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WDI data" sheetId="2" r:id="rId5"/>
    <sheet state="visible" name="Institutional Governance index" sheetId="3" r:id="rId6"/>
    <sheet state="visible" name="EU HC averaging" sheetId="4" r:id="rId7"/>
    <sheet state="visible" name="HC index" sheetId="5" r:id="rId8"/>
  </sheets>
  <definedNames/>
  <calcPr/>
</workbook>
</file>

<file path=xl/sharedStrings.xml><?xml version="1.0" encoding="utf-8"?>
<sst xmlns="http://schemas.openxmlformats.org/spreadsheetml/2006/main" count="13477" uniqueCount="258">
  <si>
    <t>Country</t>
  </si>
  <si>
    <t>crossid</t>
  </si>
  <si>
    <t>year</t>
  </si>
  <si>
    <t>log (GDP per capita)</t>
  </si>
  <si>
    <t>GDP per capita</t>
  </si>
  <si>
    <t>log (Gross fixed capital formation)</t>
  </si>
  <si>
    <t>Gross fixed capital formation</t>
  </si>
  <si>
    <t>log(population)</t>
  </si>
  <si>
    <t>population</t>
  </si>
  <si>
    <t>log(CO2 emissions per capita)</t>
  </si>
  <si>
    <t>CO2 emissions per capita</t>
  </si>
  <si>
    <t>Foreign Direct Investment</t>
  </si>
  <si>
    <t>Trade openness</t>
  </si>
  <si>
    <t>Human capital</t>
  </si>
  <si>
    <t>log (Institutional Governance
index)</t>
  </si>
  <si>
    <t>Institutional Governance
index</t>
  </si>
  <si>
    <t>China</t>
  </si>
  <si>
    <t>India</t>
  </si>
  <si>
    <t>Japan</t>
  </si>
  <si>
    <t>United States</t>
  </si>
  <si>
    <t>EU</t>
  </si>
  <si>
    <t>Country Name</t>
  </si>
  <si>
    <t>Austria</t>
  </si>
  <si>
    <t>Denmark</t>
  </si>
  <si>
    <t>Iceland</t>
  </si>
  <si>
    <t>Hungary</t>
  </si>
  <si>
    <t>Italy</t>
  </si>
  <si>
    <t>United Kingdom</t>
  </si>
  <si>
    <t>Belgium</t>
  </si>
  <si>
    <t>Finland</t>
  </si>
  <si>
    <t>France</t>
  </si>
  <si>
    <t>Germany</t>
  </si>
  <si>
    <t>Greece</t>
  </si>
  <si>
    <t>Netherlands</t>
  </si>
  <si>
    <t>Norway</t>
  </si>
  <si>
    <t>Portugal</t>
  </si>
  <si>
    <t>Spain</t>
  </si>
  <si>
    <t>Switzerland</t>
  </si>
  <si>
    <t>Series Name</t>
  </si>
  <si>
    <t>Trade (% of GDP)</t>
  </si>
  <si>
    <t>Foreign direct investment, net (BoP, current US$)</t>
  </si>
  <si>
    <t>CO2 emissions (metric tons per capita)</t>
  </si>
  <si>
    <t>Population, total</t>
  </si>
  <si>
    <t>Gross fixed capital formation (constant 2015 US$)</t>
  </si>
  <si>
    <t>GDP per capita (constant 2015 US$)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</si>
  <si>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</si>
  <si>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</si>
  <si>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</si>
  <si>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</si>
  <si>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</si>
  <si>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</si>
  <si>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</si>
  <si>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</si>
  <si>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</si>
  <si>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</si>
  <si>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</si>
  <si>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</si>
  <si>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</si>
  <si>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</si>
  <si>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</si>
  <si>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</si>
  <si>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</si>
  <si>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</si>
  <si>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</si>
  <si>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</si>
  <si>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Austria avg</t>
  </si>
  <si>
    <t>Belgium avg</t>
  </si>
  <si>
    <t>China avg</t>
  </si>
  <si>
    <t>Denmark avg</t>
  </si>
  <si>
    <t>Finland avg</t>
  </si>
  <si>
    <t>France avg</t>
  </si>
  <si>
    <t>Germany avg</t>
  </si>
  <si>
    <t>Greece avg</t>
  </si>
  <si>
    <t>Hungary avg</t>
  </si>
  <si>
    <t>Iceland avg</t>
  </si>
  <si>
    <t>India avg</t>
  </si>
  <si>
    <t>Japan avg</t>
  </si>
  <si>
    <t>Netherlands avg</t>
  </si>
  <si>
    <t>Norway avg</t>
  </si>
  <si>
    <t>Portugal avg</t>
  </si>
  <si>
    <t>Spain avg</t>
  </si>
  <si>
    <t>Sweden</t>
  </si>
  <si>
    <t>Sweden avg</t>
  </si>
  <si>
    <t>Switzerland avg</t>
  </si>
  <si>
    <t>United Kingdom avg</t>
  </si>
  <si>
    <t>United States avg</t>
  </si>
  <si>
    <t>EU avg</t>
  </si>
  <si>
    <t>Control of Corruption: Estimate</t>
  </si>
  <si>
    <t>Regulatory Quality: Estimate</t>
  </si>
  <si>
    <t>Voice and Accountability: Estimate</t>
  </si>
  <si>
    <t>Political Stability and Absence of Violence/Terrorism: Estimate</t>
  </si>
  <si>
    <t>Rule of Law: Estimate</t>
  </si>
  <si>
    <t>UK</t>
  </si>
  <si>
    <t>Avg</t>
  </si>
  <si>
    <t>country</t>
  </si>
  <si>
    <t>hc</t>
  </si>
  <si>
    <t>Albania</t>
  </si>
  <si>
    <t>Algeria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</si>
  <si>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</si>
  <si>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</si>
  <si>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</si>
  <si>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</si>
  <si>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</si>
  <si>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</si>
  <si>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</si>
  <si>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</si>
  <si>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</si>
  <si>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</si>
  <si>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</si>
  <si>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</si>
  <si>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</si>
  <si>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</si>
  <si>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</si>
  <si>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</si>
  <si>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</si>
  <si>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</si>
  <si>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</si>
  <si>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</si>
  <si>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</si>
  <si>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</si>
  <si>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</si>
  <si>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</si>
  <si>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</si>
  <si>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</si>
  <si>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</si>
  <si>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</si>
  <si>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</si>
  <si>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</si>
  <si>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</si>
  <si>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</si>
  <si>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</si>
  <si>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</si>
  <si>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China, Hong Kong SAR</t>
  </si>
  <si>
    <t>China, Macao SAR</t>
  </si>
  <si>
    <t>Colombia</t>
  </si>
  <si>
    <t>Comoros</t>
  </si>
  <si>
    <t>Congo</t>
  </si>
  <si>
    <t>Costa Rica</t>
  </si>
  <si>
    <t>Côte d'Ivoire</t>
  </si>
  <si>
    <t>Croatia</t>
  </si>
  <si>
    <t>Curaçao</t>
  </si>
  <si>
    <t>Cyprus</t>
  </si>
  <si>
    <t>Czech Republic</t>
  </si>
  <si>
    <t>D.R. of the Congo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</si>
  <si>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</si>
  <si>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</si>
  <si>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</si>
  <si>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</si>
  <si>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</si>
  <si>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</si>
  <si>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</si>
  <si>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Estonia</t>
  </si>
  <si>
    <t>Eswatini</t>
  </si>
  <si>
    <t>Ethiopia</t>
  </si>
  <si>
    <t>Fiji</t>
  </si>
  <si>
    <t>Gabon</t>
  </si>
  <si>
    <t>Gambia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</si>
  <si>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</si>
  <si>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</si>
  <si>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</si>
  <si>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</si>
  <si>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</si>
  <si>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</si>
  <si>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</si>
  <si>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</si>
  <si>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</si>
  <si>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Indonesia</t>
  </si>
  <si>
    <t>Iran (Islamic Republic of)</t>
  </si>
  <si>
    <t>Iraq</t>
  </si>
  <si>
    <t>Ireland</t>
  </si>
  <si>
    <t>Israel</t>
  </si>
  <si>
    <t>Jamaica</t>
  </si>
  <si>
    <t>Jordan</t>
  </si>
  <si>
    <t>Kazakhstan</t>
  </si>
  <si>
    <t>Kenya</t>
  </si>
  <si>
    <t>Kuwait</t>
  </si>
  <si>
    <t>Kyrgyzstan</t>
  </si>
  <si>
    <t>Lao People's DR</t>
  </si>
  <si>
    <t>Latvia</t>
  </si>
  <si>
    <t>Lebanon</t>
  </si>
  <si>
    <t>Lesotho</t>
  </si>
  <si>
    <t>Liberia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</si>
  <si>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</si>
  <si>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</si>
  <si>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</si>
  <si>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</si>
  <si>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</si>
  <si>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</si>
  <si>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</si>
  <si>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</si>
  <si>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</si>
  <si>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</si>
  <si>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</si>
  <si>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</si>
  <si>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</si>
  <si>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</si>
  <si>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</si>
  <si>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</si>
  <si>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</si>
  <si>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</si>
  <si>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</si>
  <si>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</si>
  <si>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</si>
  <si>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</si>
  <si>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</si>
  <si>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North Macedonia</t>
  </si>
  <si>
    <t>Oman</t>
  </si>
  <si>
    <t>Pakistan</t>
  </si>
  <si>
    <t>Panama</t>
  </si>
  <si>
    <t>Paraguay</t>
  </si>
  <si>
    <t>Peru</t>
  </si>
  <si>
    <t>Philippines</t>
  </si>
  <si>
    <t>Poland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</si>
  <si>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</si>
  <si>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</si>
  <si>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</si>
  <si>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</si>
  <si>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</si>
  <si>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</si>
  <si>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</si>
  <si>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</si>
  <si>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</si>
  <si>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</si>
  <si>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</si>
  <si>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</si>
  <si>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</si>
  <si>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</si>
  <si>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</si>
  <si>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</si>
  <si>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</si>
  <si>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</si>
  <si>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South Africa</t>
  </si>
  <si>
    <t>Sri Lanka</t>
  </si>
  <si>
    <t>St. Vincent and the Grenadines</t>
  </si>
  <si>
    <t>State of Palestine</t>
  </si>
  <si>
    <t>Sudan</t>
  </si>
  <si>
    <t>Suriname</t>
  </si>
  <si>
    <t>Syrian Arab Republic</t>
  </si>
  <si>
    <t>Taiwan</t>
  </si>
  <si>
    <t>Tajikistan</t>
  </si>
  <si>
    <t>Thailand</t>
  </si>
  <si>
    <t>Togo</t>
  </si>
  <si>
    <t>Trinidad and Tobago</t>
  </si>
  <si>
    <t>Tunisia</t>
  </si>
  <si>
    <t>Turkey</t>
  </si>
  <si>
    <t>Turkmenistan</t>
  </si>
  <si>
    <t>Turks and Caicos Islands</t>
  </si>
  <si>
    <t>U.R. of Tanzania: Mainland</t>
  </si>
  <si>
    <t>Uganda</t>
  </si>
  <si>
    <t>Ukraine</t>
  </si>
  <si>
    <t>United Arab Emirates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</si>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</sst>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1.0"/>
      <color rgb="FF000000"/>
      <name val="Calibri"/>
    </font>
    <font>
      <color theme="1"/>
      <name val="Arial"/>
    </font>
    <font>
      <b/>
      <sz val="11.0"/>
      <color theme="1"/>
      <name val="Calibri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3" numFmtId="4" xfId="0" applyAlignment="1" applyFont="1" applyNumberFormat="1">
      <alignment horizontal="right" readingOrder="0" shrinkToFit="0" vertical="bottom" wrapText="0"/>
    </xf>
    <xf borderId="0" fillId="0" fontId="3" numFmtId="4" xfId="0" applyAlignment="1" applyFont="1" applyNumberForma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3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2" fontId="3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1" numFmtId="0" xfId="0" applyFont="1"/>
    <xf borderId="0" fillId="0" fontId="6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4" max="5" width="17.25"/>
    <col customWidth="1" min="6" max="7" width="22.25"/>
    <col customWidth="1" min="12" max="12" width="22.25"/>
    <col customWidth="1" min="13" max="13" width="21.75"/>
    <col customWidth="1" min="15" max="16" width="19.88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>
      <c r="A2" s="1" t="s">
        <v>16</v>
      </c>
      <c r="B2" s="4">
        <v>1.0</v>
      </c>
      <c r="C2" s="5">
        <v>2000.0</v>
      </c>
      <c r="D2" s="6">
        <f t="shared" ref="D2:D101" si="1">LOG(E2)</f>
        <v>3.341214849</v>
      </c>
      <c r="E2" s="6">
        <v>2193.89</v>
      </c>
      <c r="F2" s="7">
        <f t="shared" ref="F2:F101" si="2">LOG(G2)</f>
        <v>11.2143895</v>
      </c>
      <c r="G2" s="7">
        <f t="shared" ref="G2:G16" si="3">G3*0.8</f>
        <v>163828515565</v>
      </c>
      <c r="H2" s="6">
        <f t="shared" ref="H2:H101" si="4">log(I2)</f>
        <v>9.101281263</v>
      </c>
      <c r="I2" s="6">
        <v>1.262645E9</v>
      </c>
      <c r="J2" s="6">
        <f t="shared" ref="J2:J101" si="5">LOG(K2)</f>
        <v>0.4232458739</v>
      </c>
      <c r="K2" s="6">
        <v>2.65</v>
      </c>
      <c r="L2" s="6">
        <v>-3.74833E10</v>
      </c>
      <c r="M2" s="6">
        <v>39.41</v>
      </c>
      <c r="N2" s="8">
        <v>2.313537</v>
      </c>
      <c r="O2" s="9">
        <f t="shared" ref="O2:O101" si="6">LOG(P2)</f>
        <v>-0.2711999764</v>
      </c>
      <c r="P2" s="9">
        <v>0.53555</v>
      </c>
    </row>
    <row r="3">
      <c r="A3" s="1" t="s">
        <v>16</v>
      </c>
      <c r="B3" s="4">
        <v>1.0</v>
      </c>
      <c r="C3" s="9">
        <v>2001.0</v>
      </c>
      <c r="D3" s="6">
        <f t="shared" si="1"/>
        <v>3.372832866</v>
      </c>
      <c r="E3" s="6">
        <v>2359.57</v>
      </c>
      <c r="F3" s="7">
        <f t="shared" si="2"/>
        <v>11.31129951</v>
      </c>
      <c r="G3" s="7">
        <f t="shared" si="3"/>
        <v>204785644456</v>
      </c>
      <c r="H3" s="6">
        <f t="shared" si="4"/>
        <v>9.104435894</v>
      </c>
      <c r="I3" s="6">
        <v>1.27185E9</v>
      </c>
      <c r="J3" s="6">
        <f t="shared" si="5"/>
        <v>0.4424797691</v>
      </c>
      <c r="K3" s="6">
        <v>2.77</v>
      </c>
      <c r="L3" s="6">
        <v>-3.7357E10</v>
      </c>
      <c r="M3" s="6">
        <v>38.53</v>
      </c>
      <c r="N3" s="8">
        <v>2.329684</v>
      </c>
      <c r="O3" s="9">
        <f t="shared" si="6"/>
        <v>-0.2126684869</v>
      </c>
      <c r="P3" s="9">
        <v>0.612818</v>
      </c>
    </row>
    <row r="4">
      <c r="A4" s="1" t="s">
        <v>16</v>
      </c>
      <c r="B4" s="4">
        <v>1.0</v>
      </c>
      <c r="C4" s="9">
        <v>2002.0</v>
      </c>
      <c r="D4" s="6">
        <f t="shared" si="1"/>
        <v>3.407881864</v>
      </c>
      <c r="E4" s="6">
        <v>2557.89</v>
      </c>
      <c r="F4" s="7">
        <f t="shared" si="2"/>
        <v>11.40820952</v>
      </c>
      <c r="G4" s="7">
        <f t="shared" si="3"/>
        <v>255982055570</v>
      </c>
      <c r="H4" s="6">
        <f t="shared" si="4"/>
        <v>9.107345665</v>
      </c>
      <c r="I4" s="6">
        <v>1.2804E9</v>
      </c>
      <c r="J4" s="6">
        <f t="shared" si="5"/>
        <v>0.4727564493</v>
      </c>
      <c r="K4" s="6">
        <v>2.97</v>
      </c>
      <c r="L4" s="6">
        <v>-4.678956917878E10</v>
      </c>
      <c r="M4" s="6">
        <v>42.75</v>
      </c>
      <c r="N4" s="8">
        <v>2.345942</v>
      </c>
      <c r="O4" s="9">
        <f t="shared" si="6"/>
        <v>-0.1610967832</v>
      </c>
      <c r="P4" s="9">
        <v>0.690086</v>
      </c>
    </row>
    <row r="5">
      <c r="A5" s="1" t="s">
        <v>16</v>
      </c>
      <c r="B5" s="4">
        <v>1.0</v>
      </c>
      <c r="C5" s="9">
        <v>2003.0</v>
      </c>
      <c r="D5" s="6">
        <f t="shared" si="1"/>
        <v>3.446718862</v>
      </c>
      <c r="E5" s="6">
        <v>2797.17</v>
      </c>
      <c r="F5" s="7">
        <f t="shared" si="2"/>
        <v>11.50511954</v>
      </c>
      <c r="G5" s="7">
        <f t="shared" si="3"/>
        <v>319977569463</v>
      </c>
      <c r="H5" s="6">
        <f t="shared" si="4"/>
        <v>9.110050716</v>
      </c>
      <c r="I5" s="6">
        <v>1.2884E9</v>
      </c>
      <c r="J5" s="6">
        <f t="shared" si="5"/>
        <v>0.53529412</v>
      </c>
      <c r="K5" s="6">
        <v>3.43</v>
      </c>
      <c r="L5" s="6">
        <v>-4.944485374382E10</v>
      </c>
      <c r="M5" s="6">
        <v>51.8</v>
      </c>
      <c r="N5" s="8">
        <v>2.362315</v>
      </c>
      <c r="O5" s="9">
        <f t="shared" si="6"/>
        <v>-0.1806206011</v>
      </c>
      <c r="P5" s="9">
        <v>0.6597500000000001</v>
      </c>
    </row>
    <row r="6">
      <c r="A6" s="1" t="s">
        <v>16</v>
      </c>
      <c r="B6" s="4">
        <v>1.0</v>
      </c>
      <c r="C6" s="9">
        <v>2004.0</v>
      </c>
      <c r="D6" s="6">
        <f t="shared" si="1"/>
        <v>3.485981074</v>
      </c>
      <c r="E6" s="6">
        <v>3061.83</v>
      </c>
      <c r="F6" s="7">
        <f t="shared" si="2"/>
        <v>11.60202955</v>
      </c>
      <c r="G6" s="7">
        <f t="shared" si="3"/>
        <v>399971961829</v>
      </c>
      <c r="H6" s="6">
        <f t="shared" si="4"/>
        <v>9.112630134</v>
      </c>
      <c r="I6" s="6">
        <v>1.296075E9</v>
      </c>
      <c r="J6" s="6">
        <f t="shared" si="5"/>
        <v>0.5965970956</v>
      </c>
      <c r="K6" s="6">
        <v>3.95</v>
      </c>
      <c r="L6" s="6">
        <v>-6.014467046751E10</v>
      </c>
      <c r="M6" s="6">
        <v>59.51</v>
      </c>
      <c r="N6" s="8">
        <v>2.378802</v>
      </c>
      <c r="O6" s="9">
        <f t="shared" si="6"/>
        <v>-0.1870358673</v>
      </c>
      <c r="P6" s="9">
        <v>0.650076</v>
      </c>
    </row>
    <row r="7">
      <c r="A7" s="1" t="s">
        <v>16</v>
      </c>
      <c r="B7" s="4">
        <v>1.0</v>
      </c>
      <c r="C7" s="9">
        <v>2005.0</v>
      </c>
      <c r="D7" s="6">
        <f t="shared" si="1"/>
        <v>3.530290647</v>
      </c>
      <c r="E7" s="6">
        <v>3390.71</v>
      </c>
      <c r="F7" s="7">
        <f t="shared" si="2"/>
        <v>11.69893956</v>
      </c>
      <c r="G7" s="7">
        <f t="shared" si="3"/>
        <v>499964952286</v>
      </c>
      <c r="H7" s="6">
        <f t="shared" si="4"/>
        <v>9.115184328</v>
      </c>
      <c r="I7" s="6">
        <v>1.30372E9</v>
      </c>
      <c r="J7" s="6">
        <f t="shared" si="5"/>
        <v>0.6493348587</v>
      </c>
      <c r="K7" s="6">
        <v>4.46</v>
      </c>
      <c r="L7" s="6">
        <v>-9.037912756422E10</v>
      </c>
      <c r="M7" s="6">
        <v>62.21</v>
      </c>
      <c r="N7" s="8">
        <v>2.395404</v>
      </c>
      <c r="O7" s="9">
        <f t="shared" si="6"/>
        <v>-0.1738720481</v>
      </c>
      <c r="P7" s="9">
        <v>0.6700820000000001</v>
      </c>
    </row>
    <row r="8">
      <c r="A8" s="1" t="s">
        <v>16</v>
      </c>
      <c r="B8" s="4">
        <v>1.0</v>
      </c>
      <c r="C8" s="9">
        <v>2006.0</v>
      </c>
      <c r="D8" s="6">
        <f t="shared" si="1"/>
        <v>3.579870447</v>
      </c>
      <c r="E8" s="6">
        <v>3800.76</v>
      </c>
      <c r="F8" s="7">
        <f t="shared" si="2"/>
        <v>11.79584957</v>
      </c>
      <c r="G8" s="7">
        <f t="shared" si="3"/>
        <v>624956190357</v>
      </c>
      <c r="H8" s="6">
        <f t="shared" si="4"/>
        <v>9.117609317</v>
      </c>
      <c r="I8" s="6">
        <v>1.31102E9</v>
      </c>
      <c r="J8" s="6">
        <f t="shared" si="5"/>
        <v>0.6910814921</v>
      </c>
      <c r="K8" s="6">
        <v>4.91</v>
      </c>
      <c r="L8" s="6">
        <v>-1.0014983715097E11</v>
      </c>
      <c r="M8" s="6">
        <v>64.48</v>
      </c>
      <c r="N8" s="8">
        <v>2.404459</v>
      </c>
      <c r="O8" s="9">
        <f t="shared" si="6"/>
        <v>-0.1373964033</v>
      </c>
      <c r="P8" s="9">
        <v>0.728792</v>
      </c>
    </row>
    <row r="9">
      <c r="A9" s="1" t="s">
        <v>16</v>
      </c>
      <c r="B9" s="4">
        <v>1.0</v>
      </c>
      <c r="C9" s="9">
        <v>2007.0</v>
      </c>
      <c r="D9" s="6">
        <f t="shared" si="1"/>
        <v>3.635385215</v>
      </c>
      <c r="E9" s="6">
        <v>4319.02</v>
      </c>
      <c r="F9" s="7">
        <f t="shared" si="2"/>
        <v>11.89275959</v>
      </c>
      <c r="G9" s="7">
        <f t="shared" si="3"/>
        <v>781195237947</v>
      </c>
      <c r="H9" s="6">
        <f t="shared" si="4"/>
        <v>9.119877515</v>
      </c>
      <c r="I9" s="6">
        <v>1.317885E9</v>
      </c>
      <c r="J9" s="6">
        <f t="shared" si="5"/>
        <v>0.7242758696</v>
      </c>
      <c r="K9" s="6">
        <v>5.3</v>
      </c>
      <c r="L9" s="6">
        <v>-1.3909453550161E11</v>
      </c>
      <c r="M9" s="6">
        <v>62.19</v>
      </c>
      <c r="N9" s="8">
        <v>2.413548</v>
      </c>
      <c r="O9" s="9">
        <f t="shared" si="6"/>
        <v>-0.1519969611</v>
      </c>
      <c r="P9" s="9">
        <v>0.7046979999999998</v>
      </c>
    </row>
    <row r="10">
      <c r="A10" s="1" t="s">
        <v>16</v>
      </c>
      <c r="B10" s="4">
        <v>1.0</v>
      </c>
      <c r="C10" s="9">
        <v>2008.0</v>
      </c>
      <c r="D10" s="6">
        <f t="shared" si="1"/>
        <v>3.6731721</v>
      </c>
      <c r="E10" s="6">
        <v>4711.64</v>
      </c>
      <c r="F10" s="7">
        <f t="shared" si="2"/>
        <v>11.9896696</v>
      </c>
      <c r="G10" s="7">
        <f t="shared" si="3"/>
        <v>976494047434</v>
      </c>
      <c r="H10" s="6">
        <f t="shared" si="4"/>
        <v>9.122102783</v>
      </c>
      <c r="I10" s="6">
        <v>1.324655E9</v>
      </c>
      <c r="J10" s="6">
        <f t="shared" si="5"/>
        <v>0.7347998296</v>
      </c>
      <c r="K10" s="6">
        <v>5.43</v>
      </c>
      <c r="L10" s="6">
        <v>-1.1479237368187E11</v>
      </c>
      <c r="M10" s="6">
        <v>57.61</v>
      </c>
      <c r="N10" s="8">
        <v>2.422671</v>
      </c>
      <c r="O10" s="9">
        <f t="shared" si="6"/>
        <v>-0.1823460619</v>
      </c>
      <c r="P10" s="9">
        <v>0.657134</v>
      </c>
    </row>
    <row r="11">
      <c r="A11" s="1" t="s">
        <v>16</v>
      </c>
      <c r="B11" s="4">
        <v>1.0</v>
      </c>
      <c r="C11" s="9">
        <v>2009.0</v>
      </c>
      <c r="D11" s="6">
        <f t="shared" si="1"/>
        <v>3.710024232</v>
      </c>
      <c r="E11" s="6">
        <v>5128.9</v>
      </c>
      <c r="F11" s="7">
        <f t="shared" si="2"/>
        <v>12.08657961</v>
      </c>
      <c r="G11" s="7">
        <f t="shared" si="3"/>
        <v>1220617559292</v>
      </c>
      <c r="H11" s="6">
        <f t="shared" si="4"/>
        <v>9.124262883</v>
      </c>
      <c r="I11" s="6">
        <v>1.33126E9</v>
      </c>
      <c r="J11" s="6">
        <f t="shared" si="5"/>
        <v>0.7634279936</v>
      </c>
      <c r="K11" s="6">
        <v>5.8</v>
      </c>
      <c r="L11" s="6">
        <v>-8.71670673695E10</v>
      </c>
      <c r="M11" s="6">
        <v>45.18</v>
      </c>
      <c r="N11" s="8">
        <v>2.431829</v>
      </c>
      <c r="O11" s="9">
        <f t="shared" si="6"/>
        <v>-0.1809380038</v>
      </c>
      <c r="P11" s="9">
        <v>0.659268</v>
      </c>
    </row>
    <row r="12">
      <c r="A12" s="1" t="s">
        <v>16</v>
      </c>
      <c r="B12" s="4">
        <v>1.0</v>
      </c>
      <c r="C12" s="9">
        <v>2010.0</v>
      </c>
      <c r="D12" s="6">
        <f t="shared" si="1"/>
        <v>3.751822402</v>
      </c>
      <c r="E12" s="6">
        <v>5647.06</v>
      </c>
      <c r="F12" s="7">
        <f t="shared" si="2"/>
        <v>12.18348963</v>
      </c>
      <c r="G12" s="7">
        <f t="shared" si="3"/>
        <v>1525771949115</v>
      </c>
      <c r="H12" s="6">
        <f t="shared" si="4"/>
        <v>9.12636035</v>
      </c>
      <c r="I12" s="6">
        <v>1.337705E9</v>
      </c>
      <c r="J12" s="6">
        <f t="shared" si="5"/>
        <v>0.80140371</v>
      </c>
      <c r="K12" s="6">
        <v>6.33</v>
      </c>
      <c r="L12" s="6">
        <v>-1.8574983519182E11</v>
      </c>
      <c r="M12" s="6">
        <v>50.72</v>
      </c>
      <c r="N12" s="8">
        <v>2.441022</v>
      </c>
      <c r="O12" s="9">
        <f t="shared" si="6"/>
        <v>-0.1495608544</v>
      </c>
      <c r="P12" s="9">
        <v>0.708662</v>
      </c>
    </row>
    <row r="13">
      <c r="A13" s="1" t="s">
        <v>16</v>
      </c>
      <c r="B13" s="4">
        <v>1.0</v>
      </c>
      <c r="C13" s="9">
        <v>2011.0</v>
      </c>
      <c r="D13" s="6">
        <f t="shared" si="1"/>
        <v>3.789065034</v>
      </c>
      <c r="E13" s="6">
        <v>6152.69</v>
      </c>
      <c r="F13" s="7">
        <f t="shared" si="2"/>
        <v>12.28039964</v>
      </c>
      <c r="G13" s="7">
        <f t="shared" si="3"/>
        <v>1907214936394</v>
      </c>
      <c r="H13" s="6">
        <f t="shared" si="4"/>
        <v>9.128733586</v>
      </c>
      <c r="I13" s="6">
        <v>1.345035E9</v>
      </c>
      <c r="J13" s="6">
        <f t="shared" si="5"/>
        <v>0.8388490907</v>
      </c>
      <c r="K13" s="6">
        <v>6.9</v>
      </c>
      <c r="L13" s="6">
        <v>-2.3165157809029E11</v>
      </c>
      <c r="M13" s="6">
        <v>50.74</v>
      </c>
      <c r="N13" s="8">
        <v>2.47547</v>
      </c>
      <c r="O13" s="9">
        <f t="shared" si="6"/>
        <v>-0.163297466</v>
      </c>
      <c r="P13" s="9">
        <v>0.686598</v>
      </c>
    </row>
    <row r="14">
      <c r="A14" s="1" t="s">
        <v>16</v>
      </c>
      <c r="B14" s="4">
        <v>1.0</v>
      </c>
      <c r="C14" s="9">
        <v>2012.0</v>
      </c>
      <c r="D14" s="6">
        <f t="shared" si="1"/>
        <v>3.818994139</v>
      </c>
      <c r="E14" s="6">
        <v>6591.65</v>
      </c>
      <c r="F14" s="7">
        <f t="shared" si="2"/>
        <v>12.37730965</v>
      </c>
      <c r="G14" s="7">
        <f t="shared" si="3"/>
        <v>2384018670492</v>
      </c>
      <c r="H14" s="6">
        <f t="shared" si="4"/>
        <v>9.131679602</v>
      </c>
      <c r="I14" s="6">
        <v>1.35419E9</v>
      </c>
      <c r="J14" s="6">
        <f t="shared" si="5"/>
        <v>0.8475726591</v>
      </c>
      <c r="K14" s="6">
        <v>7.04</v>
      </c>
      <c r="L14" s="6">
        <v>-1.7625048163742E11</v>
      </c>
      <c r="M14" s="6">
        <v>48.27</v>
      </c>
      <c r="N14" s="8">
        <v>2.510404</v>
      </c>
      <c r="O14" s="9">
        <f t="shared" si="6"/>
        <v>-0.1679831406</v>
      </c>
      <c r="P14" s="9">
        <v>0.67923</v>
      </c>
    </row>
    <row r="15">
      <c r="A15" s="1" t="s">
        <v>16</v>
      </c>
      <c r="B15" s="4">
        <v>1.0</v>
      </c>
      <c r="C15" s="9">
        <v>2013.0</v>
      </c>
      <c r="D15" s="6">
        <f t="shared" si="1"/>
        <v>3.848583807</v>
      </c>
      <c r="E15" s="6">
        <v>7056.41</v>
      </c>
      <c r="F15" s="7">
        <f t="shared" si="2"/>
        <v>12.47421967</v>
      </c>
      <c r="G15" s="7">
        <f t="shared" si="3"/>
        <v>2980023338115</v>
      </c>
      <c r="H15" s="6">
        <f t="shared" si="4"/>
        <v>9.134572321</v>
      </c>
      <c r="I15" s="6">
        <v>1.36324E9</v>
      </c>
      <c r="J15" s="6">
        <f t="shared" si="5"/>
        <v>0.8627275283</v>
      </c>
      <c r="K15" s="6">
        <v>7.29</v>
      </c>
      <c r="L15" s="6">
        <v>-2.1795755178369E11</v>
      </c>
      <c r="M15" s="6">
        <v>46.74</v>
      </c>
      <c r="N15" s="8">
        <v>2.54583</v>
      </c>
      <c r="O15" s="9">
        <f t="shared" si="6"/>
        <v>-0.174437578</v>
      </c>
      <c r="P15" s="9">
        <v>0.66921</v>
      </c>
    </row>
    <row r="16">
      <c r="A16" s="1" t="s">
        <v>16</v>
      </c>
      <c r="B16" s="4">
        <v>1.0</v>
      </c>
      <c r="C16" s="9">
        <v>2014.0</v>
      </c>
      <c r="D16" s="6">
        <f t="shared" si="1"/>
        <v>3.876954707</v>
      </c>
      <c r="E16" s="6">
        <v>7532.77</v>
      </c>
      <c r="F16" s="7">
        <f t="shared" si="2"/>
        <v>12.57112968</v>
      </c>
      <c r="G16" s="7">
        <f t="shared" si="3"/>
        <v>3725029172644</v>
      </c>
      <c r="H16" s="6">
        <f t="shared" si="4"/>
        <v>9.137309793</v>
      </c>
      <c r="I16" s="6">
        <v>1.37186E9</v>
      </c>
      <c r="J16" s="6">
        <f t="shared" si="5"/>
        <v>0.8579352647</v>
      </c>
      <c r="K16" s="6">
        <v>7.21</v>
      </c>
      <c r="L16" s="6">
        <v>-1.4496762675858E11</v>
      </c>
      <c r="M16" s="6">
        <v>44.91</v>
      </c>
      <c r="N16" s="8">
        <v>2.574622</v>
      </c>
      <c r="O16" s="9">
        <f t="shared" si="6"/>
        <v>-0.1969773961</v>
      </c>
      <c r="P16" s="9">
        <v>0.635364</v>
      </c>
    </row>
    <row r="17">
      <c r="A17" s="1" t="s">
        <v>16</v>
      </c>
      <c r="B17" s="4">
        <v>1.0</v>
      </c>
      <c r="C17" s="9">
        <v>2015.0</v>
      </c>
      <c r="D17" s="6">
        <f t="shared" si="1"/>
        <v>3.903981005</v>
      </c>
      <c r="E17" s="6">
        <v>8016.43</v>
      </c>
      <c r="F17" s="7">
        <f t="shared" si="2"/>
        <v>12.66803969</v>
      </c>
      <c r="G17" s="6">
        <v>4.6562864658049E12</v>
      </c>
      <c r="H17" s="6">
        <f t="shared" si="4"/>
        <v>9.139835025</v>
      </c>
      <c r="I17" s="6">
        <v>1.37986E9</v>
      </c>
      <c r="J17" s="6">
        <f t="shared" si="5"/>
        <v>0.8524799936</v>
      </c>
      <c r="K17" s="6">
        <v>7.12</v>
      </c>
      <c r="L17" s="6">
        <v>-6.809864976478E10</v>
      </c>
      <c r="M17" s="6">
        <v>39.46</v>
      </c>
      <c r="N17" s="8">
        <v>2.599028</v>
      </c>
      <c r="O17" s="9">
        <f t="shared" si="6"/>
        <v>-0.1948472606</v>
      </c>
      <c r="P17" s="9">
        <v>0.6384879999999999</v>
      </c>
    </row>
    <row r="18">
      <c r="A18" s="1" t="s">
        <v>16</v>
      </c>
      <c r="B18" s="4">
        <v>1.0</v>
      </c>
      <c r="C18" s="9">
        <v>2016.0</v>
      </c>
      <c r="D18" s="6">
        <f t="shared" si="1"/>
        <v>3.930261661</v>
      </c>
      <c r="E18" s="6">
        <v>8516.51</v>
      </c>
      <c r="F18" s="7">
        <f t="shared" si="2"/>
        <v>12.72873753</v>
      </c>
      <c r="G18" s="7">
        <f t="shared" ref="G18:G21" si="7">G17*1.15</f>
        <v>5354729435676</v>
      </c>
      <c r="H18" s="6">
        <f t="shared" si="4"/>
        <v>9.142323754</v>
      </c>
      <c r="I18" s="6">
        <v>1.38779E9</v>
      </c>
      <c r="J18" s="6">
        <f t="shared" si="5"/>
        <v>0.8494194138</v>
      </c>
      <c r="K18" s="6">
        <v>7.07</v>
      </c>
      <c r="L18" s="6">
        <v>4.167487616952E10</v>
      </c>
      <c r="M18" s="6">
        <v>36.89</v>
      </c>
      <c r="N18" s="8">
        <v>2.623665</v>
      </c>
      <c r="O18" s="9">
        <f t="shared" si="6"/>
        <v>-0.2347786337</v>
      </c>
      <c r="P18" s="9">
        <v>0.5824</v>
      </c>
    </row>
    <row r="19">
      <c r="A19" s="1" t="s">
        <v>16</v>
      </c>
      <c r="B19" s="4">
        <v>1.0</v>
      </c>
      <c r="C19" s="9">
        <v>2017.0</v>
      </c>
      <c r="D19" s="6">
        <f t="shared" si="1"/>
        <v>3.956802594</v>
      </c>
      <c r="E19" s="6">
        <v>9053.21</v>
      </c>
      <c r="F19" s="7">
        <f t="shared" si="2"/>
        <v>12.78943537</v>
      </c>
      <c r="G19" s="7">
        <f t="shared" si="7"/>
        <v>6157938851027</v>
      </c>
      <c r="H19" s="6">
        <f t="shared" si="4"/>
        <v>9.144952299</v>
      </c>
      <c r="I19" s="6">
        <v>1.396215E9</v>
      </c>
      <c r="J19" s="6">
        <f t="shared" si="5"/>
        <v>0.8555191557</v>
      </c>
      <c r="K19" s="6">
        <v>7.17</v>
      </c>
      <c r="L19" s="6">
        <v>-2.779098791951E10</v>
      </c>
      <c r="M19" s="6">
        <v>37.63</v>
      </c>
      <c r="N19" s="8">
        <v>2.648536</v>
      </c>
      <c r="O19" s="9">
        <f t="shared" si="6"/>
        <v>-0.3153125923</v>
      </c>
      <c r="P19" s="9">
        <v>0.4838239999999999</v>
      </c>
    </row>
    <row r="20">
      <c r="A20" s="1" t="s">
        <v>16</v>
      </c>
      <c r="B20" s="4">
        <v>1.0</v>
      </c>
      <c r="C20" s="9">
        <v>2018.0</v>
      </c>
      <c r="D20" s="6">
        <f t="shared" si="1"/>
        <v>3.983138503</v>
      </c>
      <c r="E20" s="6">
        <v>9619.19</v>
      </c>
      <c r="F20" s="7">
        <f t="shared" si="2"/>
        <v>12.85013321</v>
      </c>
      <c r="G20" s="7">
        <f t="shared" si="7"/>
        <v>7081629678681</v>
      </c>
      <c r="H20" s="6">
        <f t="shared" si="4"/>
        <v>9.146983373</v>
      </c>
      <c r="I20" s="6">
        <v>1.40276E9</v>
      </c>
      <c r="J20" s="6">
        <f t="shared" si="5"/>
        <v>0.8662873391</v>
      </c>
      <c r="K20" s="6">
        <v>7.35</v>
      </c>
      <c r="L20" s="6">
        <v>-9.233847335248E10</v>
      </c>
      <c r="M20" s="6">
        <v>37.57</v>
      </c>
      <c r="N20" s="8">
        <v>2.673642</v>
      </c>
      <c r="O20" s="9">
        <f t="shared" si="6"/>
        <v>-0.3150990092</v>
      </c>
      <c r="P20" s="9">
        <v>0.48406199999999994</v>
      </c>
    </row>
    <row r="21">
      <c r="A21" s="1" t="s">
        <v>16</v>
      </c>
      <c r="B21" s="4">
        <v>1.0</v>
      </c>
      <c r="C21" s="9">
        <v>2019.0</v>
      </c>
      <c r="D21" s="6">
        <f t="shared" si="1"/>
        <v>4.006697889</v>
      </c>
      <c r="E21" s="6">
        <v>10155.42</v>
      </c>
      <c r="F21" s="7">
        <f t="shared" si="2"/>
        <v>12.91083105</v>
      </c>
      <c r="G21" s="7">
        <f t="shared" si="7"/>
        <v>8143874130483</v>
      </c>
      <c r="H21" s="6">
        <f t="shared" si="4"/>
        <v>9.148523993</v>
      </c>
      <c r="I21" s="6">
        <v>1.407745E9</v>
      </c>
      <c r="J21" s="6">
        <f t="shared" si="5"/>
        <v>0.8770555225</v>
      </c>
      <c r="K21" s="7">
        <f>K20*K20/K19</f>
        <v>7.534518828</v>
      </c>
      <c r="L21" s="6">
        <v>-5.025982236476E10</v>
      </c>
      <c r="M21" s="6">
        <v>35.89</v>
      </c>
      <c r="N21" s="8">
        <v>2.698987</v>
      </c>
      <c r="O21" s="9">
        <f t="shared" si="6"/>
        <v>-0.2677494201</v>
      </c>
      <c r="P21" s="9">
        <v>0.5398219999999999</v>
      </c>
    </row>
    <row r="22">
      <c r="A22" s="1" t="s">
        <v>17</v>
      </c>
      <c r="B22" s="4">
        <v>2.0</v>
      </c>
      <c r="C22" s="5">
        <v>2000.0</v>
      </c>
      <c r="D22" s="6">
        <f t="shared" si="1"/>
        <v>2.879480092</v>
      </c>
      <c r="E22" s="6">
        <v>757.67</v>
      </c>
      <c r="F22" s="7">
        <f t="shared" si="2"/>
        <v>11.23326495</v>
      </c>
      <c r="G22" s="6">
        <v>1.7110588431131E11</v>
      </c>
      <c r="H22" s="6">
        <f t="shared" si="4"/>
        <v>9.023900556</v>
      </c>
      <c r="I22" s="6">
        <v>1.056575548E9</v>
      </c>
      <c r="J22" s="6">
        <f t="shared" si="5"/>
        <v>-0.05060999336</v>
      </c>
      <c r="K22" s="6">
        <v>0.89</v>
      </c>
      <c r="L22" s="6">
        <v>-3.07468433248E9</v>
      </c>
      <c r="M22" s="6">
        <v>26.9</v>
      </c>
      <c r="N22" s="5">
        <v>1.782071</v>
      </c>
      <c r="O22" s="9">
        <f t="shared" si="6"/>
        <v>-0.7864971182</v>
      </c>
      <c r="P22" s="9">
        <v>0.16349439999999998</v>
      </c>
    </row>
    <row r="23">
      <c r="A23" s="1" t="s">
        <v>17</v>
      </c>
      <c r="B23" s="4">
        <v>2.0</v>
      </c>
      <c r="C23" s="9">
        <v>2001.0</v>
      </c>
      <c r="D23" s="6">
        <f t="shared" si="1"/>
        <v>2.892434111</v>
      </c>
      <c r="E23" s="6">
        <v>780.61</v>
      </c>
      <c r="F23" s="7">
        <f t="shared" si="2"/>
        <v>11.32030141</v>
      </c>
      <c r="G23" s="6">
        <v>2.0907466595902E11</v>
      </c>
      <c r="H23" s="6">
        <f t="shared" si="4"/>
        <v>9.031408502</v>
      </c>
      <c r="I23" s="6">
        <v>1.075000094E9</v>
      </c>
      <c r="J23" s="6">
        <f t="shared" si="5"/>
        <v>-0.05060999336</v>
      </c>
      <c r="K23" s="6">
        <v>0.89</v>
      </c>
      <c r="L23" s="6">
        <v>-4.0739613433E9</v>
      </c>
      <c r="M23" s="6">
        <v>25.99</v>
      </c>
      <c r="N23" s="5">
        <v>1.796782</v>
      </c>
      <c r="O23" s="9">
        <f t="shared" si="6"/>
        <v>-0.6078551449</v>
      </c>
      <c r="P23" s="9">
        <v>0.2466862</v>
      </c>
    </row>
    <row r="24">
      <c r="A24" s="1" t="s">
        <v>17</v>
      </c>
      <c r="B24" s="4">
        <v>2.0</v>
      </c>
      <c r="C24" s="9">
        <v>2002.0</v>
      </c>
      <c r="D24" s="6">
        <f t="shared" si="1"/>
        <v>2.901305719</v>
      </c>
      <c r="E24" s="6">
        <v>796.72</v>
      </c>
      <c r="F24" s="7">
        <f t="shared" si="2"/>
        <v>11.31717475</v>
      </c>
      <c r="G24" s="6">
        <v>2.0757485978271E11</v>
      </c>
      <c r="H24" s="6">
        <f t="shared" si="4"/>
        <v>9.038746175</v>
      </c>
      <c r="I24" s="6">
        <v>1.093317187E9</v>
      </c>
      <c r="J24" s="6">
        <f t="shared" si="5"/>
        <v>-0.04575749056</v>
      </c>
      <c r="K24" s="6">
        <v>0.9</v>
      </c>
      <c r="L24" s="6">
        <v>-3.94789599154E9</v>
      </c>
      <c r="M24" s="6">
        <v>29.51</v>
      </c>
      <c r="N24" s="5">
        <v>1.811613</v>
      </c>
      <c r="O24" s="9">
        <f t="shared" si="6"/>
        <v>-0.4816466472</v>
      </c>
      <c r="P24" s="9">
        <v>0.329878</v>
      </c>
    </row>
    <row r="25">
      <c r="A25" s="1" t="s">
        <v>17</v>
      </c>
      <c r="B25" s="4">
        <v>2.0</v>
      </c>
      <c r="C25" s="9">
        <v>2003.0</v>
      </c>
      <c r="D25" s="6">
        <f t="shared" si="1"/>
        <v>2.926995455</v>
      </c>
      <c r="E25" s="6">
        <v>845.27</v>
      </c>
      <c r="F25" s="7">
        <f t="shared" si="2"/>
        <v>11.3388436</v>
      </c>
      <c r="G25" s="6">
        <v>2.1819439825549E11</v>
      </c>
      <c r="H25" s="6">
        <f t="shared" si="4"/>
        <v>9.045918511</v>
      </c>
      <c r="I25" s="6">
        <v>1.111523146E9</v>
      </c>
      <c r="J25" s="6">
        <f t="shared" si="5"/>
        <v>-0.04095860768</v>
      </c>
      <c r="K25" s="6">
        <v>0.91</v>
      </c>
      <c r="L25" s="6">
        <v>-2.44413842616E9</v>
      </c>
      <c r="M25" s="6">
        <v>30.59</v>
      </c>
      <c r="N25" s="5">
        <v>1.826568</v>
      </c>
      <c r="O25" s="9">
        <f t="shared" si="6"/>
        <v>-0.4715381336</v>
      </c>
      <c r="P25" s="9">
        <v>0.33764619999999995</v>
      </c>
    </row>
    <row r="26">
      <c r="A26" s="1" t="s">
        <v>17</v>
      </c>
      <c r="B26" s="4">
        <v>2.0</v>
      </c>
      <c r="C26" s="9">
        <v>2004.0</v>
      </c>
      <c r="D26" s="6">
        <f t="shared" si="1"/>
        <v>2.953097359</v>
      </c>
      <c r="E26" s="6">
        <v>897.63</v>
      </c>
      <c r="F26" s="7">
        <f t="shared" si="2"/>
        <v>11.38593915</v>
      </c>
      <c r="G26" s="6">
        <v>2.4318632317195E11</v>
      </c>
      <c r="H26" s="6">
        <f t="shared" si="4"/>
        <v>9.052933706</v>
      </c>
      <c r="I26" s="6">
        <v>1.129623466E9</v>
      </c>
      <c r="J26" s="6">
        <f t="shared" si="5"/>
        <v>-0.01772876696</v>
      </c>
      <c r="K26" s="6">
        <v>0.96</v>
      </c>
      <c r="L26" s="6">
        <v>-3.59218806641E9</v>
      </c>
      <c r="M26" s="6">
        <v>37.5</v>
      </c>
      <c r="N26" s="5">
        <v>1.841645</v>
      </c>
      <c r="O26" s="9">
        <f t="shared" si="6"/>
        <v>-0.4740486588</v>
      </c>
      <c r="P26" s="9">
        <v>0.3357</v>
      </c>
    </row>
    <row r="27">
      <c r="A27" s="1" t="s">
        <v>17</v>
      </c>
      <c r="B27" s="4">
        <v>2.0</v>
      </c>
      <c r="C27" s="9">
        <v>2005.0</v>
      </c>
      <c r="D27" s="6">
        <f t="shared" si="1"/>
        <v>2.979352579</v>
      </c>
      <c r="E27" s="6">
        <v>953.57</v>
      </c>
      <c r="F27" s="7">
        <f t="shared" si="2"/>
        <v>11.45204594</v>
      </c>
      <c r="G27" s="6">
        <v>2.8316915050959E11</v>
      </c>
      <c r="H27" s="6">
        <f t="shared" si="4"/>
        <v>9.059794295</v>
      </c>
      <c r="I27" s="6">
        <v>1.147609924E9</v>
      </c>
      <c r="J27" s="6">
        <f t="shared" si="5"/>
        <v>-0.004364805402</v>
      </c>
      <c r="K27" s="6">
        <v>0.99</v>
      </c>
      <c r="L27" s="6">
        <v>-4.62865226534E9</v>
      </c>
      <c r="M27" s="6">
        <v>42.0</v>
      </c>
      <c r="N27" s="5">
        <v>1.856847</v>
      </c>
      <c r="O27" s="9">
        <f t="shared" si="6"/>
        <v>-0.6495189986</v>
      </c>
      <c r="P27" s="9">
        <v>0.22412020000000005</v>
      </c>
    </row>
    <row r="28">
      <c r="A28" s="1" t="s">
        <v>17</v>
      </c>
      <c r="B28" s="4">
        <v>2.0</v>
      </c>
      <c r="C28" s="9">
        <v>2006.0</v>
      </c>
      <c r="D28" s="6">
        <f t="shared" si="1"/>
        <v>3.006307699</v>
      </c>
      <c r="E28" s="6">
        <v>1014.63</v>
      </c>
      <c r="F28" s="7">
        <f t="shared" si="2"/>
        <v>11.50847094</v>
      </c>
      <c r="G28" s="6">
        <v>3.2245635343547E11</v>
      </c>
      <c r="H28" s="6">
        <f t="shared" si="4"/>
        <v>9.06650717</v>
      </c>
      <c r="I28" s="6">
        <v>1.165486291E9</v>
      </c>
      <c r="J28" s="6">
        <f t="shared" si="5"/>
        <v>0.0170333393</v>
      </c>
      <c r="K28" s="6">
        <v>1.04</v>
      </c>
      <c r="L28" s="6">
        <v>-5.9922859355E9</v>
      </c>
      <c r="M28" s="6">
        <v>45.72</v>
      </c>
      <c r="N28" s="5">
        <v>1.878201</v>
      </c>
      <c r="O28" s="9">
        <f t="shared" si="6"/>
        <v>-0.6965728125</v>
      </c>
      <c r="P28" s="9">
        <v>0.201107</v>
      </c>
    </row>
    <row r="29">
      <c r="A29" s="1" t="s">
        <v>17</v>
      </c>
      <c r="B29" s="4">
        <v>2.0</v>
      </c>
      <c r="C29" s="9">
        <v>2007.0</v>
      </c>
      <c r="D29" s="6">
        <f t="shared" si="1"/>
        <v>3.031808235</v>
      </c>
      <c r="E29" s="6">
        <v>1075.99</v>
      </c>
      <c r="F29" s="7">
        <f t="shared" si="2"/>
        <v>11.57415855</v>
      </c>
      <c r="G29" s="6">
        <v>3.7510992450144E11</v>
      </c>
      <c r="H29" s="6">
        <f t="shared" si="4"/>
        <v>9.073061637</v>
      </c>
      <c r="I29" s="6">
        <v>1.183209471E9</v>
      </c>
      <c r="J29" s="6">
        <f t="shared" si="5"/>
        <v>0.05307844348</v>
      </c>
      <c r="K29" s="6">
        <v>1.13</v>
      </c>
      <c r="L29" s="6">
        <v>-8.20162895762E9</v>
      </c>
      <c r="M29" s="6">
        <v>45.69</v>
      </c>
      <c r="N29" s="5">
        <v>1.8998</v>
      </c>
      <c r="O29" s="9">
        <f t="shared" si="6"/>
        <v>-0.5826930876</v>
      </c>
      <c r="P29" s="9">
        <v>0.2614008</v>
      </c>
    </row>
    <row r="30">
      <c r="A30" s="1" t="s">
        <v>17</v>
      </c>
      <c r="B30" s="4">
        <v>2.0</v>
      </c>
      <c r="C30" s="9">
        <v>2008.0</v>
      </c>
      <c r="D30" s="6">
        <f t="shared" si="1"/>
        <v>3.038651948</v>
      </c>
      <c r="E30" s="6">
        <v>1093.08</v>
      </c>
      <c r="F30" s="7">
        <f t="shared" si="2"/>
        <v>11.58783547</v>
      </c>
      <c r="G30" s="6">
        <v>3.8711096662731E11</v>
      </c>
      <c r="H30" s="6">
        <f t="shared" si="4"/>
        <v>9.079423573</v>
      </c>
      <c r="I30" s="6">
        <v>1.200669762E9</v>
      </c>
      <c r="J30" s="6">
        <f t="shared" si="5"/>
        <v>0.07554696139</v>
      </c>
      <c r="K30" s="6">
        <v>1.19</v>
      </c>
      <c r="L30" s="6">
        <v>-2.414974982971E10</v>
      </c>
      <c r="M30" s="6">
        <v>53.37</v>
      </c>
      <c r="N30" s="5">
        <v>1.921647</v>
      </c>
      <c r="O30" s="9">
        <f t="shared" si="6"/>
        <v>-0.5897601061</v>
      </c>
      <c r="P30" s="9">
        <v>0.2571816</v>
      </c>
    </row>
    <row r="31">
      <c r="A31" s="1" t="s">
        <v>17</v>
      </c>
      <c r="B31" s="4">
        <v>2.0</v>
      </c>
      <c r="C31" s="9">
        <v>2009.0</v>
      </c>
      <c r="D31" s="6">
        <f t="shared" si="1"/>
        <v>3.065392962</v>
      </c>
      <c r="E31" s="6">
        <v>1162.5</v>
      </c>
      <c r="F31" s="7">
        <f t="shared" si="2"/>
        <v>11.61995794</v>
      </c>
      <c r="G31" s="6">
        <v>4.1682901002282E11</v>
      </c>
      <c r="H31" s="6">
        <f t="shared" si="4"/>
        <v>9.085549656</v>
      </c>
      <c r="I31" s="6">
        <v>1.217726217E9</v>
      </c>
      <c r="J31" s="6">
        <f t="shared" si="5"/>
        <v>0.1105897103</v>
      </c>
      <c r="K31" s="6">
        <v>1.29</v>
      </c>
      <c r="L31" s="6">
        <v>-1.948578918269E10</v>
      </c>
      <c r="M31" s="6">
        <v>46.27</v>
      </c>
      <c r="N31" s="5">
        <v>1.943745</v>
      </c>
      <c r="O31" s="9">
        <f t="shared" si="6"/>
        <v>-0.4793747388</v>
      </c>
      <c r="P31" s="9">
        <v>0.33160819999999996</v>
      </c>
    </row>
    <row r="32">
      <c r="A32" s="1" t="s">
        <v>17</v>
      </c>
      <c r="B32" s="4">
        <v>2.0</v>
      </c>
      <c r="C32" s="9">
        <v>2010.0</v>
      </c>
      <c r="D32" s="6">
        <f t="shared" si="1"/>
        <v>3.094949532</v>
      </c>
      <c r="E32" s="6">
        <v>1244.37</v>
      </c>
      <c r="F32" s="7">
        <f t="shared" si="2"/>
        <v>11.66546143</v>
      </c>
      <c r="G32" s="6">
        <v>4.6287255054206E11</v>
      </c>
      <c r="H32" s="6">
        <f t="shared" si="4"/>
        <v>9.091414101</v>
      </c>
      <c r="I32" s="6">
        <v>1.234281163E9</v>
      </c>
      <c r="J32" s="6">
        <f t="shared" si="5"/>
        <v>0.1303337685</v>
      </c>
      <c r="K32" s="6">
        <v>1.35</v>
      </c>
      <c r="L32" s="6">
        <v>-1.142878574578E10</v>
      </c>
      <c r="M32" s="6">
        <v>49.26</v>
      </c>
      <c r="N32" s="5">
        <v>1.966098</v>
      </c>
      <c r="O32" s="9">
        <f t="shared" si="6"/>
        <v>-0.4637047388</v>
      </c>
      <c r="P32" s="9">
        <v>0.3437916</v>
      </c>
    </row>
    <row r="33">
      <c r="A33" s="1" t="s">
        <v>17</v>
      </c>
      <c r="B33" s="4">
        <v>2.0</v>
      </c>
      <c r="C33" s="9">
        <v>2011.0</v>
      </c>
      <c r="D33" s="6">
        <f t="shared" si="1"/>
        <v>3.111538062</v>
      </c>
      <c r="E33" s="6">
        <v>1292.82</v>
      </c>
      <c r="F33" s="7">
        <f t="shared" si="2"/>
        <v>11.71503972</v>
      </c>
      <c r="G33" s="6">
        <v>5.1884749148673E11</v>
      </c>
      <c r="H33" s="6">
        <f t="shared" si="4"/>
        <v>9.097010042</v>
      </c>
      <c r="I33" s="6">
        <v>1.250287939E9</v>
      </c>
      <c r="J33" s="6">
        <f t="shared" si="5"/>
        <v>0.1492191127</v>
      </c>
      <c r="K33" s="6">
        <v>1.41</v>
      </c>
      <c r="L33" s="6">
        <v>-2.389065998814E10</v>
      </c>
      <c r="M33" s="6">
        <v>55.62</v>
      </c>
      <c r="N33" s="5">
        <v>1.987892</v>
      </c>
      <c r="O33" s="9">
        <f t="shared" si="6"/>
        <v>-0.428882817</v>
      </c>
      <c r="P33" s="9">
        <v>0.37249220000000005</v>
      </c>
    </row>
    <row r="34">
      <c r="A34" s="1" t="s">
        <v>17</v>
      </c>
      <c r="B34" s="4">
        <v>2.0</v>
      </c>
      <c r="C34" s="9">
        <v>2012.0</v>
      </c>
      <c r="D34" s="6">
        <f t="shared" si="1"/>
        <v>3.12926441</v>
      </c>
      <c r="E34" s="6">
        <v>1346.68</v>
      </c>
      <c r="F34" s="7">
        <f t="shared" si="2"/>
        <v>11.73597697</v>
      </c>
      <c r="G34" s="6">
        <v>5.4447377337558E11</v>
      </c>
      <c r="H34" s="6">
        <f t="shared" si="4"/>
        <v>9.102358313</v>
      </c>
      <c r="I34" s="6">
        <v>1.265780243E9</v>
      </c>
      <c r="J34" s="6">
        <f t="shared" si="5"/>
        <v>0.1789769473</v>
      </c>
      <c r="K34" s="6">
        <v>1.51</v>
      </c>
      <c r="L34" s="6">
        <v>-1.544244734291E10</v>
      </c>
      <c r="M34" s="6">
        <v>55.79</v>
      </c>
      <c r="N34" s="5">
        <v>2.009927</v>
      </c>
      <c r="O34" s="9">
        <f t="shared" si="6"/>
        <v>-0.4094109273</v>
      </c>
      <c r="P34" s="9">
        <v>0.3895732</v>
      </c>
    </row>
    <row r="35">
      <c r="A35" s="1" t="s">
        <v>17</v>
      </c>
      <c r="B35" s="4">
        <v>2.0</v>
      </c>
      <c r="C35" s="9">
        <v>2013.0</v>
      </c>
      <c r="D35" s="6">
        <f t="shared" si="1"/>
        <v>3.15101111</v>
      </c>
      <c r="E35" s="6">
        <v>1415.83</v>
      </c>
      <c r="F35" s="7">
        <f t="shared" si="2"/>
        <v>11.74270737</v>
      </c>
      <c r="G35" s="6">
        <v>5.5297738503643E11</v>
      </c>
      <c r="H35" s="6">
        <f t="shared" si="4"/>
        <v>9.1074956</v>
      </c>
      <c r="I35" s="6">
        <v>1.280842119E9</v>
      </c>
      <c r="J35" s="6">
        <f t="shared" si="5"/>
        <v>0.1875207208</v>
      </c>
      <c r="K35" s="6">
        <v>1.54</v>
      </c>
      <c r="L35" s="6">
        <v>-2.638808247029E10</v>
      </c>
      <c r="M35" s="6">
        <v>53.84</v>
      </c>
      <c r="N35" s="5">
        <v>2.032206</v>
      </c>
      <c r="O35" s="9">
        <f t="shared" si="6"/>
        <v>-0.4337511162</v>
      </c>
      <c r="P35" s="9">
        <v>0.36834</v>
      </c>
    </row>
    <row r="36">
      <c r="A36" s="1" t="s">
        <v>17</v>
      </c>
      <c r="B36" s="4">
        <v>2.0</v>
      </c>
      <c r="C36" s="9">
        <v>2014.0</v>
      </c>
      <c r="D36" s="6">
        <f t="shared" si="1"/>
        <v>3.177080323</v>
      </c>
      <c r="E36" s="6">
        <v>1503.42</v>
      </c>
      <c r="F36" s="7">
        <f t="shared" si="2"/>
        <v>11.75386848</v>
      </c>
      <c r="G36" s="6">
        <v>5.6737275466122E11</v>
      </c>
      <c r="H36" s="6">
        <f t="shared" si="4"/>
        <v>9.112471197</v>
      </c>
      <c r="I36" s="6">
        <v>1.295600768E9</v>
      </c>
      <c r="J36" s="6">
        <f t="shared" si="5"/>
        <v>0.2174839442</v>
      </c>
      <c r="K36" s="6">
        <v>1.65</v>
      </c>
      <c r="L36" s="6">
        <v>-2.289016276102E10</v>
      </c>
      <c r="M36" s="6">
        <v>48.92</v>
      </c>
      <c r="N36" s="5">
        <v>2.054732</v>
      </c>
      <c r="O36" s="9">
        <f t="shared" si="6"/>
        <v>-0.5160716769</v>
      </c>
      <c r="P36" s="9">
        <v>0.3047392</v>
      </c>
    </row>
    <row r="37">
      <c r="A37" s="1" t="s">
        <v>17</v>
      </c>
      <c r="B37" s="4">
        <v>2.0</v>
      </c>
      <c r="C37" s="9">
        <v>2015.0</v>
      </c>
      <c r="D37" s="6">
        <f t="shared" si="1"/>
        <v>3.205640064</v>
      </c>
      <c r="E37" s="6">
        <v>1605.61</v>
      </c>
      <c r="F37" s="7">
        <f t="shared" si="2"/>
        <v>11.7813438</v>
      </c>
      <c r="G37" s="6">
        <v>6.0442691841725E11</v>
      </c>
      <c r="H37" s="6">
        <f t="shared" si="4"/>
        <v>9.117321814</v>
      </c>
      <c r="I37" s="6">
        <v>1.310152392E9</v>
      </c>
      <c r="J37" s="6">
        <f t="shared" si="5"/>
        <v>0.214843848</v>
      </c>
      <c r="K37" s="6">
        <v>1.64</v>
      </c>
      <c r="L37" s="6">
        <v>-3.649521649072E10</v>
      </c>
      <c r="M37" s="6">
        <v>41.92</v>
      </c>
      <c r="N37" s="5">
        <v>2.077508</v>
      </c>
      <c r="O37" s="9">
        <f t="shared" si="6"/>
        <v>-0.5812083323</v>
      </c>
      <c r="P37" s="9">
        <v>0.262296</v>
      </c>
    </row>
    <row r="38">
      <c r="A38" s="1" t="s">
        <v>17</v>
      </c>
      <c r="B38" s="4">
        <v>2.0</v>
      </c>
      <c r="C38" s="9">
        <v>2016.0</v>
      </c>
      <c r="D38" s="6">
        <f t="shared" si="1"/>
        <v>3.235356715</v>
      </c>
      <c r="E38" s="6">
        <v>1719.32</v>
      </c>
      <c r="F38" s="7">
        <f t="shared" si="2"/>
        <v>11.81660719</v>
      </c>
      <c r="G38" s="6">
        <v>6.5555206783894E11</v>
      </c>
      <c r="H38" s="6">
        <f t="shared" si="4"/>
        <v>9.122057619</v>
      </c>
      <c r="I38" s="6">
        <v>1.32451725E9</v>
      </c>
      <c r="J38" s="6">
        <f t="shared" si="5"/>
        <v>0.2174839442</v>
      </c>
      <c r="K38" s="6">
        <v>1.65</v>
      </c>
      <c r="L38" s="6">
        <v>-3.941127894025E10</v>
      </c>
      <c r="M38" s="6">
        <v>40.08</v>
      </c>
      <c r="N38" s="5">
        <v>2.100536</v>
      </c>
      <c r="O38" s="9">
        <f t="shared" si="6"/>
        <v>-0.6457048159</v>
      </c>
      <c r="P38" s="9">
        <v>0.22609719999999997</v>
      </c>
    </row>
    <row r="39">
      <c r="A39" s="1" t="s">
        <v>17</v>
      </c>
      <c r="B39" s="4">
        <v>2.0</v>
      </c>
      <c r="C39" s="9">
        <v>2017.0</v>
      </c>
      <c r="D39" s="6">
        <f t="shared" si="1"/>
        <v>3.259290388</v>
      </c>
      <c r="E39" s="6">
        <v>1816.73</v>
      </c>
      <c r="F39" s="7">
        <f t="shared" si="2"/>
        <v>11.84923459</v>
      </c>
      <c r="G39" s="6">
        <v>7.0669918266925E11</v>
      </c>
      <c r="H39" s="6">
        <f t="shared" si="4"/>
        <v>9.12667573</v>
      </c>
      <c r="I39" s="6">
        <v>1.338676779E9</v>
      </c>
      <c r="J39" s="6">
        <f t="shared" si="5"/>
        <v>0.2355284469</v>
      </c>
      <c r="K39" s="6">
        <v>1.72</v>
      </c>
      <c r="L39" s="6">
        <v>-2.887594105331E10</v>
      </c>
      <c r="M39" s="6">
        <v>40.74</v>
      </c>
      <c r="N39" s="5">
        <v>2.12382</v>
      </c>
      <c r="O39" s="9">
        <f t="shared" si="6"/>
        <v>-0.7575023015</v>
      </c>
      <c r="P39" s="9">
        <v>0.1747824</v>
      </c>
    </row>
    <row r="40">
      <c r="A40" s="1" t="s">
        <v>17</v>
      </c>
      <c r="B40" s="4">
        <v>2.0</v>
      </c>
      <c r="C40" s="9">
        <v>2018.0</v>
      </c>
      <c r="D40" s="6">
        <f t="shared" si="1"/>
        <v>3.282268553</v>
      </c>
      <c r="E40" s="6">
        <v>1915.44</v>
      </c>
      <c r="F40" s="7">
        <f t="shared" si="2"/>
        <v>11.89012588</v>
      </c>
      <c r="G40" s="6">
        <v>7.7647215250786E11</v>
      </c>
      <c r="H40" s="6">
        <f t="shared" si="4"/>
        <v>9.131182959</v>
      </c>
      <c r="I40" s="6">
        <v>1.352642283E9</v>
      </c>
      <c r="J40" s="6">
        <f t="shared" si="5"/>
        <v>0.2552725051</v>
      </c>
      <c r="K40" s="6">
        <v>1.8</v>
      </c>
      <c r="L40" s="6">
        <v>-3.069966120103E10</v>
      </c>
      <c r="M40" s="6">
        <v>43.6</v>
      </c>
      <c r="N40" s="5">
        <v>2.147362</v>
      </c>
      <c r="O40" s="9">
        <f t="shared" si="6"/>
        <v>-0.6902906449</v>
      </c>
      <c r="P40" s="9">
        <v>0.2040372</v>
      </c>
    </row>
    <row r="41">
      <c r="A41" s="1" t="s">
        <v>17</v>
      </c>
      <c r="B41" s="4">
        <v>2.0</v>
      </c>
      <c r="C41" s="9">
        <v>2019.0</v>
      </c>
      <c r="D41" s="6">
        <f t="shared" si="1"/>
        <v>3.295074254</v>
      </c>
      <c r="E41" s="6">
        <v>1972.76</v>
      </c>
      <c r="F41" s="7">
        <f t="shared" si="2"/>
        <v>11.91314616</v>
      </c>
      <c r="G41" s="6">
        <v>8.187402772722E11</v>
      </c>
      <c r="H41" s="6">
        <f t="shared" si="4"/>
        <v>9.135583497</v>
      </c>
      <c r="I41" s="6">
        <v>1.366417756E9</v>
      </c>
      <c r="J41" s="6">
        <f t="shared" si="5"/>
        <v>0.2750165633</v>
      </c>
      <c r="K41" s="7">
        <f>K40*K40/K39</f>
        <v>1.88372093</v>
      </c>
      <c r="L41" s="6">
        <v>-3.746994532202E10</v>
      </c>
      <c r="M41" s="6">
        <v>39.39</v>
      </c>
      <c r="N41" s="5">
        <v>2.171165</v>
      </c>
      <c r="O41" s="9">
        <f t="shared" si="6"/>
        <v>-0.7225237299</v>
      </c>
      <c r="P41" s="9">
        <v>0.189442</v>
      </c>
    </row>
    <row r="42">
      <c r="A42" s="1" t="s">
        <v>18</v>
      </c>
      <c r="B42" s="4">
        <v>3.0</v>
      </c>
      <c r="C42" s="5">
        <v>2000.0</v>
      </c>
      <c r="D42" s="6">
        <f t="shared" si="1"/>
        <v>4.497353086</v>
      </c>
      <c r="E42" s="6">
        <v>31430.63</v>
      </c>
      <c r="F42" s="7">
        <f t="shared" si="2"/>
        <v>12.07947556</v>
      </c>
      <c r="G42" s="6">
        <v>1.20081349887886E12</v>
      </c>
      <c r="H42" s="6">
        <f t="shared" si="4"/>
        <v>8.103266505</v>
      </c>
      <c r="I42" s="6">
        <v>1.26843E8</v>
      </c>
      <c r="J42" s="6">
        <f t="shared" si="5"/>
        <v>0.9698816437</v>
      </c>
      <c r="K42" s="6">
        <v>9.33</v>
      </c>
      <c r="L42" s="6">
        <v>3.433932466555E10</v>
      </c>
      <c r="M42" s="6">
        <v>19.56</v>
      </c>
      <c r="N42" s="8">
        <v>3.346039</v>
      </c>
      <c r="O42" s="9">
        <f t="shared" si="6"/>
        <v>0.04815658277</v>
      </c>
      <c r="P42" s="9">
        <v>1.117266</v>
      </c>
    </row>
    <row r="43">
      <c r="A43" s="1" t="s">
        <v>18</v>
      </c>
      <c r="B43" s="4">
        <v>3.0</v>
      </c>
      <c r="C43" s="9">
        <v>2001.0</v>
      </c>
      <c r="D43" s="6">
        <f t="shared" si="1"/>
        <v>4.497980227</v>
      </c>
      <c r="E43" s="6">
        <v>31476.05</v>
      </c>
      <c r="F43" s="7">
        <f t="shared" si="2"/>
        <v>12.07357611</v>
      </c>
      <c r="G43" s="6">
        <v>1.18461195577157E12</v>
      </c>
      <c r="H43" s="6">
        <f t="shared" si="4"/>
        <v>8.104312949</v>
      </c>
      <c r="I43" s="6">
        <v>1.27149E8</v>
      </c>
      <c r="J43" s="6">
        <f t="shared" si="5"/>
        <v>0.9642596302</v>
      </c>
      <c r="K43" s="6">
        <v>9.21</v>
      </c>
      <c r="L43" s="6">
        <v>3.073435419595E10</v>
      </c>
      <c r="M43" s="6">
        <v>19.56</v>
      </c>
      <c r="N43" s="8">
        <v>3.360868</v>
      </c>
      <c r="O43" s="9">
        <f t="shared" si="6"/>
        <v>0.01934268795</v>
      </c>
      <c r="P43" s="9">
        <v>1.0455448999999999</v>
      </c>
    </row>
    <row r="44">
      <c r="A44" s="1" t="s">
        <v>18</v>
      </c>
      <c r="B44" s="4">
        <v>3.0</v>
      </c>
      <c r="C44" s="9">
        <v>2002.0</v>
      </c>
      <c r="D44" s="6">
        <f t="shared" si="1"/>
        <v>4.497152547</v>
      </c>
      <c r="E44" s="6">
        <v>31416.12</v>
      </c>
      <c r="F44" s="7">
        <f t="shared" si="2"/>
        <v>12.05204928</v>
      </c>
      <c r="G44" s="6">
        <v>1.12732536140381E12</v>
      </c>
      <c r="H44" s="6">
        <f t="shared" si="4"/>
        <v>8.105322802</v>
      </c>
      <c r="I44" s="6">
        <v>1.27445E8</v>
      </c>
      <c r="J44" s="6">
        <f t="shared" si="5"/>
        <v>0.976349979</v>
      </c>
      <c r="K44" s="6">
        <v>9.47</v>
      </c>
      <c r="L44" s="6">
        <v>1.934437843109E10</v>
      </c>
      <c r="M44" s="6">
        <v>20.45</v>
      </c>
      <c r="N44" s="8">
        <v>3.375763</v>
      </c>
      <c r="O44" s="9">
        <f t="shared" si="6"/>
        <v>-0.01151961562</v>
      </c>
      <c r="P44" s="9">
        <v>0.9738237999999999</v>
      </c>
    </row>
    <row r="45">
      <c r="A45" s="1" t="s">
        <v>18</v>
      </c>
      <c r="B45" s="4">
        <v>3.0</v>
      </c>
      <c r="C45" s="9">
        <v>2003.0</v>
      </c>
      <c r="D45" s="6">
        <f t="shared" si="1"/>
        <v>4.50283964</v>
      </c>
      <c r="E45" s="6">
        <v>31830.22</v>
      </c>
      <c r="F45" s="7">
        <f t="shared" si="2"/>
        <v>12.04930288</v>
      </c>
      <c r="G45" s="6">
        <v>1.1202188561869E12</v>
      </c>
      <c r="H45" s="6">
        <f t="shared" si="4"/>
        <v>8.106252109</v>
      </c>
      <c r="I45" s="6">
        <v>1.27718E8</v>
      </c>
      <c r="J45" s="6">
        <f t="shared" si="5"/>
        <v>0.9786369484</v>
      </c>
      <c r="K45" s="6">
        <v>9.52</v>
      </c>
      <c r="L45" s="6">
        <v>2.569303971162E10</v>
      </c>
      <c r="M45" s="6">
        <v>21.33</v>
      </c>
      <c r="N45" s="8">
        <v>3.390723</v>
      </c>
      <c r="O45" s="9">
        <f t="shared" si="6"/>
        <v>0.05075124203</v>
      </c>
      <c r="P45" s="9">
        <v>1.123961</v>
      </c>
    </row>
    <row r="46">
      <c r="A46" s="1" t="s">
        <v>18</v>
      </c>
      <c r="B46" s="4">
        <v>3.0</v>
      </c>
      <c r="C46" s="9">
        <v>2004.0</v>
      </c>
      <c r="D46" s="6">
        <f t="shared" si="1"/>
        <v>4.512085361</v>
      </c>
      <c r="E46" s="6">
        <v>32515.12</v>
      </c>
      <c r="F46" s="7">
        <f t="shared" si="2"/>
        <v>12.05057192</v>
      </c>
      <c r="G46" s="6">
        <v>1.12349700228091E12</v>
      </c>
      <c r="H46" s="6">
        <f t="shared" si="4"/>
        <v>8.106398302</v>
      </c>
      <c r="I46" s="6">
        <v>1.27761E8</v>
      </c>
      <c r="J46" s="6">
        <f t="shared" si="5"/>
        <v>0.9768083373</v>
      </c>
      <c r="K46" s="6">
        <v>9.48</v>
      </c>
      <c r="L46" s="6">
        <v>3.308578500448E10</v>
      </c>
      <c r="M46" s="6">
        <v>23.66</v>
      </c>
      <c r="N46" s="8">
        <v>3.405751</v>
      </c>
      <c r="O46" s="9">
        <f t="shared" si="6"/>
        <v>0.0569558208</v>
      </c>
      <c r="P46" s="9">
        <v>1.1401337999999999</v>
      </c>
    </row>
    <row r="47">
      <c r="A47" s="1" t="s">
        <v>18</v>
      </c>
      <c r="B47" s="4">
        <v>3.0</v>
      </c>
      <c r="C47" s="9">
        <v>2005.0</v>
      </c>
      <c r="D47" s="6">
        <f t="shared" si="1"/>
        <v>4.519808968</v>
      </c>
      <c r="E47" s="6">
        <v>33098.55</v>
      </c>
      <c r="F47" s="7">
        <f t="shared" si="2"/>
        <v>12.06327308</v>
      </c>
      <c r="G47" s="6">
        <v>1.15683941614391E12</v>
      </c>
      <c r="H47" s="6">
        <f t="shared" si="4"/>
        <v>8.106439092</v>
      </c>
      <c r="I47" s="6">
        <v>1.27773E8</v>
      </c>
      <c r="J47" s="6">
        <f t="shared" si="5"/>
        <v>0.9777236053</v>
      </c>
      <c r="K47" s="6">
        <v>9.5</v>
      </c>
      <c r="L47" s="6">
        <v>4.620539534962E10</v>
      </c>
      <c r="M47" s="6">
        <v>26.23</v>
      </c>
      <c r="N47" s="8">
        <v>3.420844</v>
      </c>
      <c r="O47" s="9">
        <f t="shared" si="6"/>
        <v>0.0611663235</v>
      </c>
      <c r="P47" s="9">
        <v>1.1512411999999999</v>
      </c>
    </row>
    <row r="48">
      <c r="A48" s="1" t="s">
        <v>18</v>
      </c>
      <c r="B48" s="4">
        <v>3.0</v>
      </c>
      <c r="C48" s="9">
        <v>2006.0</v>
      </c>
      <c r="D48" s="6">
        <f t="shared" si="1"/>
        <v>4.525453241</v>
      </c>
      <c r="E48" s="6">
        <v>33531.52</v>
      </c>
      <c r="F48" s="7">
        <f t="shared" si="2"/>
        <v>12.06500304</v>
      </c>
      <c r="G48" s="6">
        <v>1.16145674439982E12</v>
      </c>
      <c r="H48" s="6">
        <f t="shared" si="4"/>
        <v>8.10671432</v>
      </c>
      <c r="I48" s="6">
        <v>1.27854E8</v>
      </c>
      <c r="J48" s="6">
        <f t="shared" si="5"/>
        <v>0.968949681</v>
      </c>
      <c r="K48" s="6">
        <v>9.31</v>
      </c>
      <c r="L48" s="6">
        <v>6.054938656651E10</v>
      </c>
      <c r="M48" s="6">
        <v>30.02</v>
      </c>
      <c r="N48" s="8">
        <v>3.436005</v>
      </c>
      <c r="O48" s="9">
        <f t="shared" si="6"/>
        <v>0.08250259205</v>
      </c>
      <c r="P48" s="9">
        <v>1.2092124</v>
      </c>
    </row>
    <row r="49">
      <c r="A49" s="1" t="s">
        <v>18</v>
      </c>
      <c r="B49" s="4">
        <v>3.0</v>
      </c>
      <c r="C49" s="9">
        <v>2007.0</v>
      </c>
      <c r="D49" s="6">
        <f t="shared" si="1"/>
        <v>4.531351676</v>
      </c>
      <c r="E49" s="6">
        <v>33990.04</v>
      </c>
      <c r="F49" s="7">
        <f t="shared" si="2"/>
        <v>12.05555291</v>
      </c>
      <c r="G49" s="6">
        <v>1.13645674970451E12</v>
      </c>
      <c r="H49" s="6">
        <f t="shared" si="4"/>
        <v>8.107213363</v>
      </c>
      <c r="I49" s="6">
        <v>1.28001E8</v>
      </c>
      <c r="J49" s="6">
        <f t="shared" si="5"/>
        <v>0.9813655091</v>
      </c>
      <c r="K49" s="6">
        <v>9.58</v>
      </c>
      <c r="L49" s="6">
        <v>5.135848468104E10</v>
      </c>
      <c r="M49" s="6">
        <v>32.82</v>
      </c>
      <c r="N49" s="8">
        <v>3.451233</v>
      </c>
      <c r="O49" s="9">
        <f t="shared" si="6"/>
        <v>0.05556470158</v>
      </c>
      <c r="P49" s="9">
        <v>1.1364876</v>
      </c>
    </row>
    <row r="50">
      <c r="A50" s="1" t="s">
        <v>18</v>
      </c>
      <c r="B50" s="4">
        <v>3.0</v>
      </c>
      <c r="C50" s="9">
        <v>2008.0</v>
      </c>
      <c r="D50" s="6">
        <f t="shared" si="1"/>
        <v>4.52579154</v>
      </c>
      <c r="E50" s="6">
        <v>33557.65</v>
      </c>
      <c r="F50" s="7">
        <f t="shared" si="2"/>
        <v>12.03862797</v>
      </c>
      <c r="G50" s="6">
        <v>1.09301966166742E12</v>
      </c>
      <c r="H50" s="6">
        <f t="shared" si="4"/>
        <v>8.107423671</v>
      </c>
      <c r="I50" s="6">
        <v>1.28063E8</v>
      </c>
      <c r="J50" s="6">
        <f t="shared" si="5"/>
        <v>0.9571281977</v>
      </c>
      <c r="K50" s="6">
        <v>9.06</v>
      </c>
      <c r="L50" s="6">
        <v>8.901878821803E10</v>
      </c>
      <c r="M50" s="6">
        <v>34.13</v>
      </c>
      <c r="N50" s="8">
        <v>3.466528</v>
      </c>
      <c r="O50" s="9">
        <f t="shared" si="6"/>
        <v>0.0515217281</v>
      </c>
      <c r="P50" s="9">
        <v>1.1259568</v>
      </c>
    </row>
    <row r="51">
      <c r="A51" s="1" t="s">
        <v>18</v>
      </c>
      <c r="B51" s="4">
        <v>3.0</v>
      </c>
      <c r="C51" s="9">
        <v>2009.0</v>
      </c>
      <c r="D51" s="6">
        <f t="shared" si="1"/>
        <v>4.500388534</v>
      </c>
      <c r="E51" s="6">
        <v>31651.08</v>
      </c>
      <c r="F51" s="7">
        <f t="shared" si="2"/>
        <v>11.99275613</v>
      </c>
      <c r="G51" s="6">
        <v>9.8345869882717E11</v>
      </c>
      <c r="H51" s="6">
        <f t="shared" si="4"/>
        <v>8.107369408</v>
      </c>
      <c r="I51" s="6">
        <v>1.28047E8</v>
      </c>
      <c r="J51" s="6">
        <f t="shared" si="5"/>
        <v>0.9344984512</v>
      </c>
      <c r="K51" s="6">
        <v>8.6</v>
      </c>
      <c r="L51" s="6">
        <v>6.14506452808E10</v>
      </c>
      <c r="M51" s="6">
        <v>24.39</v>
      </c>
      <c r="N51" s="8">
        <v>3.481891</v>
      </c>
      <c r="O51" s="9">
        <f t="shared" si="6"/>
        <v>0.06195155547</v>
      </c>
      <c r="P51" s="9">
        <v>1.1533246</v>
      </c>
    </row>
    <row r="52">
      <c r="A52" s="1" t="s">
        <v>18</v>
      </c>
      <c r="B52" s="4">
        <v>3.0</v>
      </c>
      <c r="C52" s="9">
        <v>2010.0</v>
      </c>
      <c r="D52" s="6">
        <f t="shared" si="1"/>
        <v>4.5177526</v>
      </c>
      <c r="E52" s="6">
        <v>32942.2</v>
      </c>
      <c r="F52" s="7">
        <f t="shared" si="2"/>
        <v>11.98705791</v>
      </c>
      <c r="G52" s="6">
        <v>9.7063939617071E11</v>
      </c>
      <c r="H52" s="6">
        <f t="shared" si="4"/>
        <v>8.10744741</v>
      </c>
      <c r="I52" s="6">
        <v>1.2807E8</v>
      </c>
      <c r="J52" s="6">
        <f t="shared" si="5"/>
        <v>0.9556877503</v>
      </c>
      <c r="K52" s="6">
        <v>9.03</v>
      </c>
      <c r="L52" s="6">
        <v>7.221553455247E10</v>
      </c>
      <c r="M52" s="6">
        <v>28.5</v>
      </c>
      <c r="N52" s="8">
        <v>3.497322</v>
      </c>
      <c r="O52" s="9">
        <f t="shared" si="6"/>
        <v>0.06640725942</v>
      </c>
      <c r="P52" s="9">
        <v>1.1652182000000002</v>
      </c>
    </row>
    <row r="53">
      <c r="A53" s="1" t="s">
        <v>18</v>
      </c>
      <c r="B53" s="4">
        <v>3.0</v>
      </c>
      <c r="C53" s="9">
        <v>2011.0</v>
      </c>
      <c r="D53" s="6">
        <f t="shared" si="1"/>
        <v>4.518660391</v>
      </c>
      <c r="E53" s="6">
        <v>33011.13</v>
      </c>
      <c r="F53" s="7">
        <f t="shared" si="2"/>
        <v>11.9965935</v>
      </c>
      <c r="G53" s="6">
        <v>9.9218692803163E11</v>
      </c>
      <c r="H53" s="6">
        <f t="shared" si="4"/>
        <v>8.106642981</v>
      </c>
      <c r="I53" s="6">
        <v>1.27833E8</v>
      </c>
      <c r="J53" s="6">
        <f t="shared" si="5"/>
        <v>0.9768083373</v>
      </c>
      <c r="K53" s="6">
        <v>9.48</v>
      </c>
      <c r="L53" s="6">
        <v>1.1768591513931E11</v>
      </c>
      <c r="M53" s="6">
        <v>30.19</v>
      </c>
      <c r="N53" s="8">
        <v>3.507933</v>
      </c>
      <c r="O53" s="9">
        <f t="shared" si="6"/>
        <v>0.08054770078</v>
      </c>
      <c r="P53" s="9">
        <v>1.2037816</v>
      </c>
    </row>
    <row r="54">
      <c r="A54" s="1" t="s">
        <v>18</v>
      </c>
      <c r="B54" s="4">
        <v>3.0</v>
      </c>
      <c r="C54" s="9">
        <v>2012.0</v>
      </c>
      <c r="D54" s="6">
        <f t="shared" si="1"/>
        <v>4.525283798</v>
      </c>
      <c r="E54" s="6">
        <v>33518.44</v>
      </c>
      <c r="F54" s="7">
        <f t="shared" si="2"/>
        <v>12.00846893</v>
      </c>
      <c r="G54" s="6">
        <v>1.01969179645604E12</v>
      </c>
      <c r="H54" s="6">
        <f t="shared" si="4"/>
        <v>8.105949366</v>
      </c>
      <c r="I54" s="6">
        <v>1.27629E8</v>
      </c>
      <c r="J54" s="6">
        <f t="shared" si="5"/>
        <v>0.9916690074</v>
      </c>
      <c r="K54" s="6">
        <v>9.81</v>
      </c>
      <c r="L54" s="6">
        <v>1.1708539023464E11</v>
      </c>
      <c r="M54" s="6">
        <v>30.47</v>
      </c>
      <c r="N54" s="8">
        <v>3.518576</v>
      </c>
      <c r="O54" s="9">
        <f t="shared" si="6"/>
        <v>0.09187030749</v>
      </c>
      <c r="P54" s="9">
        <v>1.2355784</v>
      </c>
    </row>
    <row r="55">
      <c r="A55" s="1" t="s">
        <v>18</v>
      </c>
      <c r="B55" s="4">
        <v>3.0</v>
      </c>
      <c r="C55" s="9">
        <v>2013.0</v>
      </c>
      <c r="D55" s="6">
        <f t="shared" si="1"/>
        <v>4.534532361</v>
      </c>
      <c r="E55" s="6">
        <v>34239.89</v>
      </c>
      <c r="F55" s="7">
        <f t="shared" si="2"/>
        <v>12.0259716</v>
      </c>
      <c r="G55" s="6">
        <v>1.06162612548481E12</v>
      </c>
      <c r="H55" s="6">
        <f t="shared" si="4"/>
        <v>8.105322802</v>
      </c>
      <c r="I55" s="6">
        <v>1.27445E8</v>
      </c>
      <c r="J55" s="6">
        <f t="shared" si="5"/>
        <v>0.9951962916</v>
      </c>
      <c r="K55" s="6">
        <v>9.89</v>
      </c>
      <c r="L55" s="6">
        <v>1.4503616064049E11</v>
      </c>
      <c r="M55" s="6">
        <v>33.98</v>
      </c>
      <c r="N55" s="8">
        <v>3.529251</v>
      </c>
      <c r="O55" s="9">
        <f t="shared" si="6"/>
        <v>0.1033924854</v>
      </c>
      <c r="P55" s="9">
        <v>1.2687979999999999</v>
      </c>
    </row>
    <row r="56">
      <c r="A56" s="1" t="s">
        <v>18</v>
      </c>
      <c r="B56" s="4">
        <v>3.0</v>
      </c>
      <c r="C56" s="9">
        <v>2014.0</v>
      </c>
      <c r="D56" s="6">
        <f t="shared" si="1"/>
        <v>4.536393152</v>
      </c>
      <c r="E56" s="6">
        <v>34386.91</v>
      </c>
      <c r="F56" s="7">
        <f t="shared" si="2"/>
        <v>12.03551416</v>
      </c>
      <c r="G56" s="6">
        <v>1.08521093261484E12</v>
      </c>
      <c r="H56" s="6">
        <f t="shared" si="4"/>
        <v>8.104746518</v>
      </c>
      <c r="I56" s="6">
        <v>1.27276E8</v>
      </c>
      <c r="J56" s="6">
        <f t="shared" si="5"/>
        <v>0.9813655091</v>
      </c>
      <c r="K56" s="6">
        <v>9.58</v>
      </c>
      <c r="L56" s="6">
        <v>1.1817218979521E11</v>
      </c>
      <c r="M56" s="6">
        <v>37.43</v>
      </c>
      <c r="N56" s="8">
        <v>3.539959</v>
      </c>
      <c r="O56" s="9">
        <f t="shared" si="6"/>
        <v>0.1101746767</v>
      </c>
      <c r="P56" s="9">
        <v>1.2887678</v>
      </c>
    </row>
    <row r="57">
      <c r="A57" s="1" t="s">
        <v>18</v>
      </c>
      <c r="B57" s="4">
        <v>3.0</v>
      </c>
      <c r="C57" s="9">
        <v>2015.0</v>
      </c>
      <c r="D57" s="6">
        <f t="shared" si="1"/>
        <v>4.543579374</v>
      </c>
      <c r="E57" s="6">
        <v>34960.64</v>
      </c>
      <c r="F57" s="7">
        <f t="shared" si="2"/>
        <v>12.04530886</v>
      </c>
      <c r="G57" s="6">
        <v>1.10996390974914E12</v>
      </c>
      <c r="H57" s="6">
        <f t="shared" si="4"/>
        <v>8.104285623</v>
      </c>
      <c r="I57" s="6">
        <v>1.27141E8</v>
      </c>
      <c r="J57" s="6">
        <f t="shared" si="5"/>
        <v>0.968015714</v>
      </c>
      <c r="K57" s="6">
        <v>9.29</v>
      </c>
      <c r="L57" s="6">
        <v>1.3316279121428E11</v>
      </c>
      <c r="M57" s="6">
        <v>35.43</v>
      </c>
      <c r="N57" s="8">
        <v>3.550699</v>
      </c>
      <c r="O57" s="9">
        <f t="shared" si="6"/>
        <v>0.1044332309</v>
      </c>
      <c r="P57" s="9">
        <v>1.2718422</v>
      </c>
    </row>
    <row r="58">
      <c r="A58" s="1" t="s">
        <v>18</v>
      </c>
      <c r="B58" s="4">
        <v>3.0</v>
      </c>
      <c r="C58" s="9">
        <v>2016.0</v>
      </c>
      <c r="D58" s="6">
        <f t="shared" si="1"/>
        <v>4.547341548</v>
      </c>
      <c r="E58" s="6">
        <v>35264.81</v>
      </c>
      <c r="F58" s="7">
        <f t="shared" si="2"/>
        <v>12.05031572</v>
      </c>
      <c r="G58" s="6">
        <v>1.12283443343832E12</v>
      </c>
      <c r="H58" s="6">
        <f t="shared" si="4"/>
        <v>8.10378495</v>
      </c>
      <c r="I58" s="6">
        <v>1.26994511E8</v>
      </c>
      <c r="J58" s="6">
        <f t="shared" si="5"/>
        <v>0.9647309211</v>
      </c>
      <c r="K58" s="6">
        <v>9.22</v>
      </c>
      <c r="L58" s="6">
        <v>1.376562074441E11</v>
      </c>
      <c r="M58" s="6">
        <v>31.31</v>
      </c>
      <c r="N58" s="8">
        <v>3.561472</v>
      </c>
      <c r="O58" s="9">
        <f t="shared" si="6"/>
        <v>0.103170763</v>
      </c>
      <c r="P58" s="9">
        <v>1.2681504000000001</v>
      </c>
    </row>
    <row r="59">
      <c r="A59" s="1" t="s">
        <v>18</v>
      </c>
      <c r="B59" s="4">
        <v>3.0</v>
      </c>
      <c r="C59" s="9">
        <v>2017.0</v>
      </c>
      <c r="D59" s="6">
        <f t="shared" si="1"/>
        <v>4.555271518</v>
      </c>
      <c r="E59" s="6">
        <v>35914.64</v>
      </c>
      <c r="F59" s="7">
        <f t="shared" si="2"/>
        <v>12.05725346</v>
      </c>
      <c r="G59" s="6">
        <v>1.14091545798813E12</v>
      </c>
      <c r="H59" s="6">
        <f t="shared" si="4"/>
        <v>8.103070605</v>
      </c>
      <c r="I59" s="6">
        <v>1.26785797E8</v>
      </c>
      <c r="J59" s="6">
        <f t="shared" si="5"/>
        <v>0.9585638832</v>
      </c>
      <c r="K59" s="6">
        <v>9.09</v>
      </c>
      <c r="L59" s="6">
        <v>1.5494798569597E11</v>
      </c>
      <c r="M59" s="6">
        <v>34.42</v>
      </c>
      <c r="N59" s="8">
        <v>3.572278</v>
      </c>
      <c r="O59" s="9">
        <f t="shared" si="6"/>
        <v>0.1198212919</v>
      </c>
      <c r="P59" s="9">
        <v>1.3177143999999998</v>
      </c>
    </row>
    <row r="60">
      <c r="A60" s="1" t="s">
        <v>18</v>
      </c>
      <c r="B60" s="4">
        <v>3.0</v>
      </c>
      <c r="C60" s="9">
        <v>2018.0</v>
      </c>
      <c r="D60" s="6">
        <f t="shared" si="1"/>
        <v>4.558572022</v>
      </c>
      <c r="E60" s="6">
        <v>36188.62</v>
      </c>
      <c r="F60" s="7">
        <f t="shared" si="2"/>
        <v>12.05809733</v>
      </c>
      <c r="G60" s="6">
        <v>1.14313448530882E12</v>
      </c>
      <c r="H60" s="6">
        <f t="shared" si="4"/>
        <v>8.102190419</v>
      </c>
      <c r="I60" s="6">
        <v>1.265291E8</v>
      </c>
      <c r="J60" s="6">
        <f t="shared" si="5"/>
        <v>0.9415114326</v>
      </c>
      <c r="K60" s="6">
        <v>8.74</v>
      </c>
      <c r="L60" s="6">
        <v>1.3492893819378E11</v>
      </c>
      <c r="M60" s="6">
        <v>36.64</v>
      </c>
      <c r="N60" s="8">
        <v>3.583116</v>
      </c>
      <c r="O60" s="9">
        <f t="shared" si="6"/>
        <v>0.102850305</v>
      </c>
      <c r="P60" s="9">
        <v>1.267215</v>
      </c>
    </row>
    <row r="61">
      <c r="A61" s="1" t="s">
        <v>18</v>
      </c>
      <c r="B61" s="4">
        <v>3.0</v>
      </c>
      <c r="C61" s="9">
        <v>2019.0</v>
      </c>
      <c r="D61" s="6">
        <f t="shared" si="1"/>
        <v>4.560652062</v>
      </c>
      <c r="E61" s="6">
        <v>36362.36</v>
      </c>
      <c r="F61" s="7">
        <f t="shared" si="2"/>
        <v>12.06187921</v>
      </c>
      <c r="G61" s="6">
        <v>1.1531325004373E12</v>
      </c>
      <c r="H61" s="6">
        <f t="shared" si="4"/>
        <v>8.101282746</v>
      </c>
      <c r="I61" s="6">
        <v>1.26264931E8</v>
      </c>
      <c r="J61" s="6">
        <f t="shared" si="5"/>
        <v>0.924458982</v>
      </c>
      <c r="K61" s="7">
        <f>K60*K60/K59</f>
        <v>8.403476348</v>
      </c>
      <c r="L61" s="6">
        <v>2.1794760072276E11</v>
      </c>
      <c r="M61" s="6">
        <v>34.76</v>
      </c>
      <c r="N61" s="8">
        <v>3.593987</v>
      </c>
      <c r="O61" s="9">
        <f t="shared" si="6"/>
        <v>0.1000745726</v>
      </c>
      <c r="P61" s="9">
        <v>1.2591416</v>
      </c>
    </row>
    <row r="62">
      <c r="A62" s="1" t="s">
        <v>19</v>
      </c>
      <c r="B62" s="4">
        <v>4.0</v>
      </c>
      <c r="C62" s="5">
        <v>2000.0</v>
      </c>
      <c r="D62" s="6">
        <f t="shared" si="1"/>
        <v>4.687431122</v>
      </c>
      <c r="E62" s="6">
        <v>48689.03</v>
      </c>
      <c r="F62" s="7">
        <f t="shared" si="2"/>
        <v>12.46871266</v>
      </c>
      <c r="G62" s="6">
        <v>2.942474183E12</v>
      </c>
      <c r="H62" s="6">
        <f t="shared" si="4"/>
        <v>8.450499158</v>
      </c>
      <c r="I62" s="6">
        <v>2.82162411E8</v>
      </c>
      <c r="J62" s="6">
        <f t="shared" si="5"/>
        <v>1.311117843</v>
      </c>
      <c r="K62" s="6">
        <v>20.47</v>
      </c>
      <c r="L62" s="6">
        <v>-1.62755E11</v>
      </c>
      <c r="M62" s="6">
        <v>25.1</v>
      </c>
      <c r="N62" s="5">
        <v>3.578583</v>
      </c>
      <c r="O62" s="9">
        <f t="shared" si="6"/>
        <v>0.1706104195</v>
      </c>
      <c r="P62" s="9">
        <v>1.4811888000000002</v>
      </c>
    </row>
    <row r="63">
      <c r="A63" s="1" t="s">
        <v>19</v>
      </c>
      <c r="B63" s="4">
        <v>4.0</v>
      </c>
      <c r="C63" s="9">
        <v>2001.0</v>
      </c>
      <c r="D63" s="6">
        <f t="shared" si="1"/>
        <v>4.687446999</v>
      </c>
      <c r="E63" s="6">
        <v>48690.81</v>
      </c>
      <c r="F63" s="7">
        <f t="shared" si="2"/>
        <v>12.46687122</v>
      </c>
      <c r="G63" s="6">
        <v>2.930024265E12</v>
      </c>
      <c r="H63" s="6">
        <f t="shared" si="4"/>
        <v>8.45479755</v>
      </c>
      <c r="I63" s="6">
        <v>2.84968955E8</v>
      </c>
      <c r="J63" s="6">
        <f t="shared" si="5"/>
        <v>1.304921162</v>
      </c>
      <c r="K63" s="6">
        <v>20.18</v>
      </c>
      <c r="L63" s="6">
        <v>-2.6455E10</v>
      </c>
      <c r="M63" s="6">
        <v>22.97</v>
      </c>
      <c r="N63" s="5">
        <v>3.588337</v>
      </c>
      <c r="O63" s="9">
        <f t="shared" si="6"/>
        <v>0.1495084227</v>
      </c>
      <c r="P63" s="9">
        <v>1.4109396000000003</v>
      </c>
    </row>
    <row r="64">
      <c r="A64" s="1" t="s">
        <v>19</v>
      </c>
      <c r="B64" s="4">
        <v>4.0</v>
      </c>
      <c r="C64" s="9">
        <v>2002.0</v>
      </c>
      <c r="D64" s="6">
        <f t="shared" si="1"/>
        <v>4.690916588</v>
      </c>
      <c r="E64" s="6">
        <v>49081.36</v>
      </c>
      <c r="F64" s="7">
        <f t="shared" si="2"/>
        <v>12.45944376</v>
      </c>
      <c r="G64" s="6">
        <v>2.880340043E12</v>
      </c>
      <c r="H64" s="6">
        <f t="shared" si="4"/>
        <v>8.458826923</v>
      </c>
      <c r="I64" s="6">
        <v>2.87625193E8</v>
      </c>
      <c r="J64" s="6">
        <f t="shared" si="5"/>
        <v>1.288919606</v>
      </c>
      <c r="K64" s="6">
        <v>19.45</v>
      </c>
      <c r="L64" s="6">
        <v>6.793E10</v>
      </c>
      <c r="M64" s="6">
        <v>22.27</v>
      </c>
      <c r="N64" s="5">
        <v>3.598119</v>
      </c>
      <c r="O64" s="9">
        <f t="shared" si="6"/>
        <v>0.1273284996</v>
      </c>
      <c r="P64" s="9">
        <v>1.3406904000000002</v>
      </c>
    </row>
    <row r="65">
      <c r="A65" s="1" t="s">
        <v>19</v>
      </c>
      <c r="B65" s="4">
        <v>4.0</v>
      </c>
      <c r="C65" s="9">
        <v>2003.0</v>
      </c>
      <c r="D65" s="6">
        <f t="shared" si="1"/>
        <v>4.699435492</v>
      </c>
      <c r="E65" s="6">
        <v>50053.62</v>
      </c>
      <c r="F65" s="7">
        <f t="shared" si="2"/>
        <v>12.47746527</v>
      </c>
      <c r="G65" s="6">
        <v>3.002377323E12</v>
      </c>
      <c r="H65" s="6">
        <f t="shared" si="4"/>
        <v>8.462559605</v>
      </c>
      <c r="I65" s="6">
        <v>2.90107933E8</v>
      </c>
      <c r="J65" s="6">
        <f t="shared" si="5"/>
        <v>1.290257269</v>
      </c>
      <c r="K65" s="6">
        <v>19.51</v>
      </c>
      <c r="L65" s="6">
        <v>7.8112E10</v>
      </c>
      <c r="M65" s="6">
        <v>22.62</v>
      </c>
      <c r="N65" s="5">
        <v>3.607926</v>
      </c>
      <c r="O65" s="9">
        <f t="shared" si="6"/>
        <v>0.1049526357</v>
      </c>
      <c r="P65" s="9">
        <v>1.2733642</v>
      </c>
    </row>
    <row r="66">
      <c r="A66" s="1" t="s">
        <v>19</v>
      </c>
      <c r="B66" s="4">
        <v>4.0</v>
      </c>
      <c r="C66" s="9">
        <v>2004.0</v>
      </c>
      <c r="D66" s="6">
        <f t="shared" si="1"/>
        <v>4.711608926</v>
      </c>
      <c r="E66" s="6">
        <v>51476.49</v>
      </c>
      <c r="F66" s="7">
        <f t="shared" si="2"/>
        <v>12.50274168</v>
      </c>
      <c r="G66" s="6">
        <v>3.182304122E12</v>
      </c>
      <c r="H66" s="6">
        <f t="shared" si="4"/>
        <v>8.466578931</v>
      </c>
      <c r="I66" s="6">
        <v>2.92805298E8</v>
      </c>
      <c r="J66" s="6">
        <f t="shared" si="5"/>
        <v>1.292256071</v>
      </c>
      <c r="K66" s="6">
        <v>19.6</v>
      </c>
      <c r="L66" s="6">
        <v>1.60363E11</v>
      </c>
      <c r="M66" s="6">
        <v>24.45</v>
      </c>
      <c r="N66" s="5">
        <v>3.617761</v>
      </c>
      <c r="O66" s="9">
        <f t="shared" si="6"/>
        <v>0.07444581619</v>
      </c>
      <c r="P66" s="9">
        <v>1.1869866</v>
      </c>
    </row>
    <row r="67">
      <c r="A67" s="1" t="s">
        <v>19</v>
      </c>
      <c r="B67" s="4">
        <v>4.0</v>
      </c>
      <c r="C67" s="9">
        <v>2005.0</v>
      </c>
      <c r="D67" s="6">
        <f t="shared" si="1"/>
        <v>4.722601761</v>
      </c>
      <c r="E67" s="6">
        <v>52796.09</v>
      </c>
      <c r="F67" s="7">
        <f t="shared" si="2"/>
        <v>12.52829079</v>
      </c>
      <c r="G67" s="6">
        <v>3.37513224E12</v>
      </c>
      <c r="H67" s="6">
        <f t="shared" si="4"/>
        <v>8.47058188</v>
      </c>
      <c r="I67" s="6">
        <v>2.95516599E8</v>
      </c>
      <c r="J67" s="6">
        <f t="shared" si="5"/>
        <v>1.289588953</v>
      </c>
      <c r="K67" s="6">
        <v>19.48</v>
      </c>
      <c r="L67" s="6">
        <v>-8.9753E10</v>
      </c>
      <c r="M67" s="6">
        <v>25.64</v>
      </c>
      <c r="N67" s="5">
        <v>3.627622</v>
      </c>
      <c r="O67" s="9">
        <f t="shared" si="6"/>
        <v>0.07400404778</v>
      </c>
      <c r="P67" s="9">
        <v>1.1857798</v>
      </c>
    </row>
    <row r="68">
      <c r="A68" s="1" t="s">
        <v>19</v>
      </c>
      <c r="B68" s="4">
        <v>4.0</v>
      </c>
      <c r="C68" s="9">
        <v>2006.0</v>
      </c>
      <c r="D68" s="6">
        <f t="shared" si="1"/>
        <v>4.730639371</v>
      </c>
      <c r="E68" s="6">
        <v>53782.3</v>
      </c>
      <c r="F68" s="7">
        <f t="shared" si="2"/>
        <v>12.53975257</v>
      </c>
      <c r="G68" s="6">
        <v>3.465393626E12</v>
      </c>
      <c r="H68" s="6">
        <f t="shared" si="4"/>
        <v>8.474769582</v>
      </c>
      <c r="I68" s="6">
        <v>2.98379912E8</v>
      </c>
      <c r="J68" s="6">
        <f t="shared" si="5"/>
        <v>1.277838333</v>
      </c>
      <c r="K68" s="6">
        <v>18.96</v>
      </c>
      <c r="L68" s="6">
        <v>-1.4662E10</v>
      </c>
      <c r="M68" s="6">
        <v>26.98</v>
      </c>
      <c r="N68" s="5">
        <v>3.642329</v>
      </c>
      <c r="O68" s="9">
        <f t="shared" si="6"/>
        <v>0.09309612249</v>
      </c>
      <c r="P68" s="9">
        <v>1.2390708</v>
      </c>
    </row>
    <row r="69">
      <c r="A69" s="1" t="s">
        <v>19</v>
      </c>
      <c r="B69" s="4">
        <v>4.0</v>
      </c>
      <c r="C69" s="9">
        <v>2007.0</v>
      </c>
      <c r="D69" s="6">
        <f t="shared" si="1"/>
        <v>4.734581588</v>
      </c>
      <c r="E69" s="6">
        <v>54272.72</v>
      </c>
      <c r="F69" s="7">
        <f t="shared" si="2"/>
        <v>12.53723099</v>
      </c>
      <c r="G69" s="6">
        <v>3.445331265E12</v>
      </c>
      <c r="H69" s="6">
        <f t="shared" si="4"/>
        <v>8.478899962</v>
      </c>
      <c r="I69" s="6">
        <v>3.01231207E8</v>
      </c>
      <c r="J69" s="6">
        <f t="shared" si="5"/>
        <v>1.280122896</v>
      </c>
      <c r="K69" s="6">
        <v>19.06</v>
      </c>
      <c r="L69" s="6">
        <v>1.77277E11</v>
      </c>
      <c r="M69" s="6">
        <v>28.06</v>
      </c>
      <c r="N69" s="5">
        <v>3.657095</v>
      </c>
      <c r="O69" s="9">
        <f t="shared" si="6"/>
        <v>0.07858570971</v>
      </c>
      <c r="P69" s="9">
        <v>1.1983556</v>
      </c>
    </row>
    <row r="70">
      <c r="A70" s="1" t="s">
        <v>19</v>
      </c>
      <c r="B70" s="4">
        <v>4.0</v>
      </c>
      <c r="C70" s="9">
        <v>2008.0</v>
      </c>
      <c r="D70" s="6">
        <f t="shared" si="1"/>
        <v>4.729880219</v>
      </c>
      <c r="E70" s="6">
        <v>53688.37</v>
      </c>
      <c r="F70" s="7">
        <f t="shared" si="2"/>
        <v>12.51857116</v>
      </c>
      <c r="G70" s="6">
        <v>3.300434811E12</v>
      </c>
      <c r="H70" s="6">
        <f t="shared" si="4"/>
        <v>8.483007803</v>
      </c>
      <c r="I70" s="6">
        <v>3.04093966E8</v>
      </c>
      <c r="J70" s="6">
        <f t="shared" si="5"/>
        <v>1.262213705</v>
      </c>
      <c r="K70" s="6">
        <v>18.29</v>
      </c>
      <c r="L70" s="6">
        <v>2.491E9</v>
      </c>
      <c r="M70" s="6">
        <v>29.98</v>
      </c>
      <c r="N70" s="5">
        <v>3.671921</v>
      </c>
      <c r="O70" s="9">
        <f t="shared" si="6"/>
        <v>0.1039456129</v>
      </c>
      <c r="P70" s="9">
        <v>1.270415</v>
      </c>
    </row>
    <row r="71">
      <c r="A71" s="1" t="s">
        <v>19</v>
      </c>
      <c r="B71" s="4">
        <v>4.0</v>
      </c>
      <c r="C71" s="9">
        <v>2009.0</v>
      </c>
      <c r="D71" s="6">
        <f t="shared" si="1"/>
        <v>4.71491382</v>
      </c>
      <c r="E71" s="6">
        <v>51869.71</v>
      </c>
      <c r="F71" s="7">
        <f t="shared" si="2"/>
        <v>12.46046959</v>
      </c>
      <c r="G71" s="6">
        <v>2.887151615E12</v>
      </c>
      <c r="H71" s="6">
        <f t="shared" si="4"/>
        <v>8.486815051</v>
      </c>
      <c r="I71" s="6">
        <v>3.06771529E8</v>
      </c>
      <c r="J71" s="6">
        <f t="shared" si="5"/>
        <v>1.225825991</v>
      </c>
      <c r="K71" s="6">
        <v>16.82</v>
      </c>
      <c r="L71" s="6">
        <v>1.51514E11</v>
      </c>
      <c r="M71" s="6">
        <v>24.81</v>
      </c>
      <c r="N71" s="5">
        <v>3.686807</v>
      </c>
      <c r="O71" s="9">
        <f t="shared" si="6"/>
        <v>0.06739189943</v>
      </c>
      <c r="P71" s="9">
        <v>1.167863</v>
      </c>
    </row>
    <row r="72">
      <c r="A72" s="1" t="s">
        <v>19</v>
      </c>
      <c r="B72" s="4">
        <v>4.0</v>
      </c>
      <c r="C72" s="9">
        <v>2010.0</v>
      </c>
      <c r="D72" s="6">
        <f t="shared" si="1"/>
        <v>4.722304787</v>
      </c>
      <c r="E72" s="6">
        <v>52760.0</v>
      </c>
      <c r="F72" s="7">
        <f t="shared" si="2"/>
        <v>12.4700575</v>
      </c>
      <c r="G72" s="6">
        <v>2.951599963E12</v>
      </c>
      <c r="H72" s="6">
        <f t="shared" si="4"/>
        <v>8.49041803</v>
      </c>
      <c r="I72" s="6">
        <v>3.09327143E8</v>
      </c>
      <c r="J72" s="6">
        <f t="shared" si="5"/>
        <v>1.241297387</v>
      </c>
      <c r="K72" s="6">
        <v>17.43</v>
      </c>
      <c r="L72" s="6">
        <v>8.5789E10</v>
      </c>
      <c r="M72" s="6">
        <v>28.33</v>
      </c>
      <c r="N72" s="5">
        <v>3.701753</v>
      </c>
      <c r="O72" s="9">
        <f t="shared" si="6"/>
        <v>0.07394749475</v>
      </c>
      <c r="P72" s="9">
        <v>1.1856254</v>
      </c>
    </row>
    <row r="73">
      <c r="A73" s="1" t="s">
        <v>19</v>
      </c>
      <c r="B73" s="4">
        <v>4.0</v>
      </c>
      <c r="C73" s="9">
        <v>2011.0</v>
      </c>
      <c r="D73" s="6">
        <f t="shared" si="1"/>
        <v>4.725831868</v>
      </c>
      <c r="E73" s="6">
        <v>53190.23</v>
      </c>
      <c r="F73" s="7">
        <f t="shared" si="2"/>
        <v>12.48949161</v>
      </c>
      <c r="G73" s="6">
        <v>3.086680014E12</v>
      </c>
      <c r="H73" s="6">
        <f t="shared" si="4"/>
        <v>8.493574425</v>
      </c>
      <c r="I73" s="6">
        <v>3.11583481E8</v>
      </c>
      <c r="J73" s="6">
        <f t="shared" si="5"/>
        <v>1.220108088</v>
      </c>
      <c r="K73" s="6">
        <v>16.6</v>
      </c>
      <c r="L73" s="6">
        <v>1.73119E11</v>
      </c>
      <c r="M73" s="6">
        <v>30.96</v>
      </c>
      <c r="N73" s="5">
        <v>3.707011</v>
      </c>
      <c r="O73" s="9">
        <f t="shared" si="6"/>
        <v>0.08265958616</v>
      </c>
      <c r="P73" s="9">
        <v>1.2096496</v>
      </c>
    </row>
    <row r="74">
      <c r="A74" s="1" t="s">
        <v>19</v>
      </c>
      <c r="B74" s="4">
        <v>4.0</v>
      </c>
      <c r="C74" s="9">
        <v>2012.0</v>
      </c>
      <c r="D74" s="6">
        <f t="shared" si="1"/>
        <v>4.732307294</v>
      </c>
      <c r="E74" s="6">
        <v>53989.25</v>
      </c>
      <c r="F74" s="7">
        <f t="shared" si="2"/>
        <v>12.51834706</v>
      </c>
      <c r="G74" s="6">
        <v>3.298732178E12</v>
      </c>
      <c r="H74" s="6">
        <f t="shared" si="4"/>
        <v>8.496760409</v>
      </c>
      <c r="I74" s="6">
        <v>3.13877662E8</v>
      </c>
      <c r="J74" s="6">
        <f t="shared" si="5"/>
        <v>1.197831693</v>
      </c>
      <c r="K74" s="6">
        <v>15.77</v>
      </c>
      <c r="L74" s="6">
        <v>1.26895E11</v>
      </c>
      <c r="M74" s="6">
        <v>30.79</v>
      </c>
      <c r="N74" s="5">
        <v>3.712276</v>
      </c>
      <c r="O74" s="9">
        <f t="shared" si="6"/>
        <v>0.08866677354</v>
      </c>
      <c r="P74" s="9">
        <v>1.2264978</v>
      </c>
    </row>
    <row r="75">
      <c r="A75" s="1" t="s">
        <v>19</v>
      </c>
      <c r="B75" s="4">
        <v>4.0</v>
      </c>
      <c r="C75" s="9">
        <v>2013.0</v>
      </c>
      <c r="D75" s="6">
        <f t="shared" si="1"/>
        <v>4.737225492</v>
      </c>
      <c r="E75" s="6">
        <v>54604.13</v>
      </c>
      <c r="F75" s="7">
        <f t="shared" si="2"/>
        <v>12.5335744</v>
      </c>
      <c r="G75" s="6">
        <v>3.41644475E12</v>
      </c>
      <c r="H75" s="6">
        <f t="shared" si="4"/>
        <v>8.499769463</v>
      </c>
      <c r="I75" s="6">
        <v>3.16059947E8</v>
      </c>
      <c r="J75" s="6">
        <f t="shared" si="5"/>
        <v>1.206825876</v>
      </c>
      <c r="K75" s="6">
        <v>16.1</v>
      </c>
      <c r="L75" s="6">
        <v>1.04665E11</v>
      </c>
      <c r="M75" s="6">
        <v>30.11</v>
      </c>
      <c r="N75" s="5">
        <v>3.717549</v>
      </c>
      <c r="O75" s="9">
        <f t="shared" si="6"/>
        <v>0.0707363893</v>
      </c>
      <c r="P75" s="9">
        <v>1.1768914000000001</v>
      </c>
    </row>
    <row r="76">
      <c r="A76" s="1" t="s">
        <v>19</v>
      </c>
      <c r="B76" s="4">
        <v>4.0</v>
      </c>
      <c r="C76" s="9">
        <v>2014.0</v>
      </c>
      <c r="D76" s="6">
        <f t="shared" si="1"/>
        <v>4.74487447</v>
      </c>
      <c r="E76" s="6">
        <v>55574.36</v>
      </c>
      <c r="F76" s="7">
        <f t="shared" si="2"/>
        <v>12.55531521</v>
      </c>
      <c r="G76" s="6">
        <v>3.591825301E12</v>
      </c>
      <c r="H76" s="6">
        <f t="shared" si="4"/>
        <v>8.502954412</v>
      </c>
      <c r="I76" s="6">
        <v>3.18386329E8</v>
      </c>
      <c r="J76" s="6">
        <f t="shared" si="5"/>
        <v>1.204933522</v>
      </c>
      <c r="K76" s="6">
        <v>16.03</v>
      </c>
      <c r="L76" s="6">
        <v>1.35673E11</v>
      </c>
      <c r="M76" s="6">
        <v>30.04</v>
      </c>
      <c r="N76" s="5">
        <v>3.722829</v>
      </c>
      <c r="O76" s="9">
        <f t="shared" si="6"/>
        <v>0.07348153116</v>
      </c>
      <c r="P76" s="9">
        <v>1.184354</v>
      </c>
    </row>
    <row r="77">
      <c r="A77" s="1" t="s">
        <v>19</v>
      </c>
      <c r="B77" s="4">
        <v>4.0</v>
      </c>
      <c r="C77" s="9">
        <v>2015.0</v>
      </c>
      <c r="D77" s="6">
        <f t="shared" si="1"/>
        <v>4.754832595</v>
      </c>
      <c r="E77" s="6">
        <v>56863.37</v>
      </c>
      <c r="F77" s="7">
        <f t="shared" si="2"/>
        <v>12.57089059</v>
      </c>
      <c r="G77" s="6">
        <v>3.722979E12</v>
      </c>
      <c r="H77" s="6">
        <f t="shared" si="4"/>
        <v>8.506151763</v>
      </c>
      <c r="I77" s="6">
        <v>3.20738994E8</v>
      </c>
      <c r="J77" s="6">
        <f t="shared" si="5"/>
        <v>1.191451014</v>
      </c>
      <c r="K77" s="6">
        <v>15.54</v>
      </c>
      <c r="L77" s="6">
        <v>-2.09363E11</v>
      </c>
      <c r="M77" s="6">
        <v>27.76</v>
      </c>
      <c r="N77" s="5">
        <v>3.728116</v>
      </c>
      <c r="O77" s="9">
        <f t="shared" si="6"/>
        <v>0.08188160056</v>
      </c>
      <c r="P77" s="9">
        <v>1.2074846</v>
      </c>
    </row>
    <row r="78">
      <c r="A78" s="1" t="s">
        <v>19</v>
      </c>
      <c r="B78" s="4">
        <v>4.0</v>
      </c>
      <c r="C78" s="9">
        <v>2016.0</v>
      </c>
      <c r="D78" s="6">
        <f t="shared" si="1"/>
        <v>4.759055095</v>
      </c>
      <c r="E78" s="6">
        <v>57418.93</v>
      </c>
      <c r="F78" s="7">
        <f t="shared" si="2"/>
        <v>12.58003577</v>
      </c>
      <c r="G78" s="6">
        <v>3.802207075E12</v>
      </c>
      <c r="H78" s="6">
        <f t="shared" si="4"/>
        <v>8.509298991</v>
      </c>
      <c r="I78" s="6">
        <v>3.23071755E8</v>
      </c>
      <c r="J78" s="6">
        <f t="shared" si="5"/>
        <v>1.179838928</v>
      </c>
      <c r="K78" s="6">
        <v>15.13</v>
      </c>
      <c r="L78" s="6">
        <v>-1.74573E11</v>
      </c>
      <c r="M78" s="6">
        <v>26.52</v>
      </c>
      <c r="N78" s="5">
        <v>3.733411</v>
      </c>
      <c r="O78" s="9">
        <f t="shared" si="6"/>
        <v>0.07927612903</v>
      </c>
      <c r="P78" s="9">
        <v>1.2002622</v>
      </c>
    </row>
    <row r="79">
      <c r="A79" s="1" t="s">
        <v>19</v>
      </c>
      <c r="B79" s="4">
        <v>4.0</v>
      </c>
      <c r="C79" s="9">
        <v>2017.0</v>
      </c>
      <c r="D79" s="6">
        <f t="shared" si="1"/>
        <v>4.766321963</v>
      </c>
      <c r="E79" s="6">
        <v>58387.78</v>
      </c>
      <c r="F79" s="7">
        <f t="shared" si="2"/>
        <v>12.59631308</v>
      </c>
      <c r="G79" s="6">
        <v>3.947417637E12</v>
      </c>
      <c r="H79" s="6">
        <f t="shared" si="4"/>
        <v>8.512046529</v>
      </c>
      <c r="I79" s="6">
        <v>3.25122128E8</v>
      </c>
      <c r="J79" s="6">
        <f t="shared" si="5"/>
        <v>1.170555059</v>
      </c>
      <c r="K79" s="6">
        <v>14.81</v>
      </c>
      <c r="L79" s="6">
        <v>2.859E10</v>
      </c>
      <c r="M79" s="6">
        <v>27.16</v>
      </c>
      <c r="N79" s="5">
        <v>3.738714</v>
      </c>
      <c r="O79" s="9">
        <f t="shared" si="6"/>
        <v>0.0766717496</v>
      </c>
      <c r="P79" s="9">
        <v>1.193086</v>
      </c>
    </row>
    <row r="80">
      <c r="A80" s="1" t="s">
        <v>19</v>
      </c>
      <c r="B80" s="4">
        <v>4.0</v>
      </c>
      <c r="C80" s="9">
        <v>2018.0</v>
      </c>
      <c r="D80" s="6">
        <f t="shared" si="1"/>
        <v>4.776857952</v>
      </c>
      <c r="E80" s="6">
        <v>59821.59</v>
      </c>
      <c r="F80" s="7">
        <f t="shared" si="2"/>
        <v>12.6148921</v>
      </c>
      <c r="G80" s="6">
        <v>4.119951452E12</v>
      </c>
      <c r="H80" s="6">
        <f t="shared" si="4"/>
        <v>8.514332809</v>
      </c>
      <c r="I80" s="6">
        <v>3.26838199E8</v>
      </c>
      <c r="J80" s="6">
        <f t="shared" si="5"/>
        <v>1.182984967</v>
      </c>
      <c r="K80" s="6">
        <v>15.24</v>
      </c>
      <c r="L80" s="6">
        <v>-3.44331E11</v>
      </c>
      <c r="M80" s="6">
        <v>27.48</v>
      </c>
      <c r="N80" s="5">
        <v>3.744024</v>
      </c>
      <c r="O80" s="9">
        <f t="shared" si="6"/>
        <v>0.06905299056</v>
      </c>
      <c r="P80" s="9">
        <v>1.1723384000000001</v>
      </c>
    </row>
    <row r="81">
      <c r="A81" s="1" t="s">
        <v>19</v>
      </c>
      <c r="B81" s="4">
        <v>4.0</v>
      </c>
      <c r="C81" s="9">
        <v>2019.0</v>
      </c>
      <c r="D81" s="6">
        <f t="shared" si="1"/>
        <v>4.784166148</v>
      </c>
      <c r="E81" s="6">
        <v>60836.77</v>
      </c>
      <c r="F81" s="7">
        <f t="shared" si="2"/>
        <v>12.62825027</v>
      </c>
      <c r="G81" s="6">
        <v>4.24864325E12</v>
      </c>
      <c r="H81" s="6">
        <f t="shared" si="4"/>
        <v>8.516310505</v>
      </c>
      <c r="I81" s="6">
        <v>3.28329953E8</v>
      </c>
      <c r="J81" s="6">
        <f t="shared" si="5"/>
        <v>1.195414875</v>
      </c>
      <c r="K81" s="7">
        <f>K80*K80/K79</f>
        <v>15.68248481</v>
      </c>
      <c r="L81" s="6">
        <v>-1.80008E11</v>
      </c>
      <c r="M81" s="6">
        <v>26.29</v>
      </c>
      <c r="N81" s="5">
        <v>3.749341</v>
      </c>
      <c r="O81" s="9">
        <f t="shared" si="6"/>
        <v>0.005287442209</v>
      </c>
      <c r="P81" s="9">
        <v>1.0122491999999998</v>
      </c>
    </row>
    <row r="82">
      <c r="A82" s="1" t="s">
        <v>20</v>
      </c>
      <c r="B82" s="4">
        <v>5.0</v>
      </c>
      <c r="C82" s="5">
        <v>2000.0</v>
      </c>
      <c r="D82" s="6">
        <f t="shared" si="1"/>
        <v>4.57084509</v>
      </c>
      <c r="E82" s="5">
        <v>37225.89</v>
      </c>
      <c r="F82" s="7">
        <f t="shared" si="2"/>
        <v>11.23951404</v>
      </c>
      <c r="G82" s="5">
        <v>1.7358573871480502E11</v>
      </c>
      <c r="H82" s="6">
        <f t="shared" si="4"/>
        <v>7.384144716</v>
      </c>
      <c r="I82" s="5">
        <v>2.42183591875E7</v>
      </c>
      <c r="J82" s="6">
        <f t="shared" si="5"/>
        <v>0.9160260235</v>
      </c>
      <c r="K82" s="5">
        <v>8.241874999999999</v>
      </c>
      <c r="L82" s="5">
        <v>9.938176346412498E9</v>
      </c>
      <c r="M82" s="5">
        <v>81.07625</v>
      </c>
      <c r="N82" s="9">
        <v>3.0493137333333333</v>
      </c>
      <c r="O82" s="9">
        <f t="shared" si="6"/>
        <v>0.1720815197</v>
      </c>
      <c r="P82" s="9">
        <v>1.4862145875000004</v>
      </c>
    </row>
    <row r="83">
      <c r="A83" s="1" t="s">
        <v>20</v>
      </c>
      <c r="B83" s="4">
        <v>5.0</v>
      </c>
      <c r="C83" s="9">
        <v>2001.0</v>
      </c>
      <c r="D83" s="6">
        <f t="shared" si="1"/>
        <v>4.577711111</v>
      </c>
      <c r="E83" s="5">
        <v>37819.093125</v>
      </c>
      <c r="F83" s="7">
        <f t="shared" si="2"/>
        <v>11.24280289</v>
      </c>
      <c r="G83" s="5">
        <v>1.7490526720457498E11</v>
      </c>
      <c r="H83" s="6">
        <f t="shared" si="4"/>
        <v>7.385845672</v>
      </c>
      <c r="I83" s="5">
        <v>2.43133986875E7</v>
      </c>
      <c r="J83" s="6">
        <f t="shared" si="5"/>
        <v>0.9249250772</v>
      </c>
      <c r="K83" s="5">
        <v>8.4125</v>
      </c>
      <c r="L83" s="5">
        <v>5.033822125291876E9</v>
      </c>
      <c r="M83" s="5">
        <v>79.65937500000001</v>
      </c>
      <c r="N83" s="9">
        <v>3.0651742666666664</v>
      </c>
      <c r="O83" s="9">
        <f t="shared" si="6"/>
        <v>0.172783669</v>
      </c>
      <c r="P83" s="9">
        <v>1.4886193812500002</v>
      </c>
    </row>
    <row r="84">
      <c r="A84" s="1" t="s">
        <v>20</v>
      </c>
      <c r="B84" s="4">
        <v>5.0</v>
      </c>
      <c r="C84" s="9">
        <v>2002.0</v>
      </c>
      <c r="D84" s="6">
        <f t="shared" si="1"/>
        <v>4.5802207</v>
      </c>
      <c r="E84" s="5">
        <v>38038.265</v>
      </c>
      <c r="F84" s="7">
        <f t="shared" si="2"/>
        <v>11.23984025</v>
      </c>
      <c r="G84" s="5">
        <v>1.7371617222968185E11</v>
      </c>
      <c r="H84" s="6">
        <f t="shared" si="4"/>
        <v>7.387929801</v>
      </c>
      <c r="I84" s="5">
        <v>2.44303563125E7</v>
      </c>
      <c r="J84" s="6">
        <f t="shared" si="5"/>
        <v>0.9239236912</v>
      </c>
      <c r="K84" s="5">
        <v>8.393125</v>
      </c>
      <c r="L84" s="5">
        <v>-9.907918438362501E8</v>
      </c>
      <c r="M84" s="5">
        <v>76.08875</v>
      </c>
      <c r="N84" s="9">
        <v>3.0811352666666663</v>
      </c>
      <c r="O84" s="9">
        <f t="shared" si="6"/>
        <v>0.173484685</v>
      </c>
      <c r="P84" s="9">
        <v>1.491024175</v>
      </c>
    </row>
    <row r="85">
      <c r="A85" s="1" t="s">
        <v>20</v>
      </c>
      <c r="B85" s="4">
        <v>5.0</v>
      </c>
      <c r="C85" s="9">
        <v>2003.0</v>
      </c>
      <c r="D85" s="6">
        <f t="shared" si="1"/>
        <v>4.58275848</v>
      </c>
      <c r="E85" s="5">
        <v>38261.190625</v>
      </c>
      <c r="F85" s="7">
        <f t="shared" si="2"/>
        <v>11.24440643</v>
      </c>
      <c r="G85" s="5">
        <v>1.7555226274386807E11</v>
      </c>
      <c r="H85" s="6">
        <f t="shared" si="4"/>
        <v>7.390232504</v>
      </c>
      <c r="I85" s="5">
        <v>2.45602341875E7</v>
      </c>
      <c r="J85" s="6">
        <f t="shared" si="5"/>
        <v>0.9392695863</v>
      </c>
      <c r="K85" s="5">
        <v>8.695000000000002</v>
      </c>
      <c r="L85" s="5">
        <v>2.3227157358424997E9</v>
      </c>
      <c r="M85" s="5">
        <v>74.50874999999999</v>
      </c>
      <c r="N85" s="9">
        <v>3.097197066666667</v>
      </c>
      <c r="O85" s="9">
        <f t="shared" si="6"/>
        <v>0.1579711492</v>
      </c>
      <c r="P85" s="9">
        <v>1.4387029999999998</v>
      </c>
    </row>
    <row r="86">
      <c r="A86" s="1" t="s">
        <v>20</v>
      </c>
      <c r="B86" s="4">
        <v>5.0</v>
      </c>
      <c r="C86" s="9">
        <v>2004.0</v>
      </c>
      <c r="D86" s="6">
        <f t="shared" si="1"/>
        <v>4.594308557</v>
      </c>
      <c r="E86" s="5">
        <v>39292.399999999994</v>
      </c>
      <c r="F86" s="7">
        <f t="shared" si="2"/>
        <v>11.25527294</v>
      </c>
      <c r="G86" s="5">
        <v>1.8000018057219998E11</v>
      </c>
      <c r="H86" s="6">
        <f t="shared" si="4"/>
        <v>7.392634994</v>
      </c>
      <c r="I86" s="5">
        <v>2.4696476375E7</v>
      </c>
      <c r="J86" s="6">
        <f t="shared" si="5"/>
        <v>0.934466888</v>
      </c>
      <c r="K86" s="5">
        <v>8.599375</v>
      </c>
      <c r="L86" s="5">
        <v>9.689605868538126E9</v>
      </c>
      <c r="M86" s="5">
        <v>77.418125</v>
      </c>
      <c r="N86" s="9">
        <v>3.1133602666666667</v>
      </c>
      <c r="O86" s="9">
        <f t="shared" si="6"/>
        <v>0.1581951811</v>
      </c>
      <c r="P86" s="9">
        <v>1.43944535</v>
      </c>
    </row>
    <row r="87">
      <c r="A87" s="1" t="s">
        <v>20</v>
      </c>
      <c r="B87" s="4">
        <v>5.0</v>
      </c>
      <c r="C87" s="9">
        <v>2005.0</v>
      </c>
      <c r="D87" s="6">
        <f t="shared" si="1"/>
        <v>4.602447175</v>
      </c>
      <c r="E87" s="5">
        <v>40035.676875000005</v>
      </c>
      <c r="F87" s="7">
        <f t="shared" si="2"/>
        <v>11.26797304</v>
      </c>
      <c r="G87" s="5">
        <v>1.853416578576025E11</v>
      </c>
      <c r="H87" s="6">
        <f t="shared" si="4"/>
        <v>7.394997833</v>
      </c>
      <c r="I87" s="5">
        <v>2.4831207125E7</v>
      </c>
      <c r="J87" s="6">
        <f t="shared" si="5"/>
        <v>0.9220114246</v>
      </c>
      <c r="K87" s="5">
        <v>8.356250000000001</v>
      </c>
      <c r="L87" s="5">
        <v>8.305414169868751E9</v>
      </c>
      <c r="M87" s="5">
        <v>80.881875</v>
      </c>
      <c r="N87" s="9">
        <v>3.1296262</v>
      </c>
      <c r="O87" s="9">
        <f t="shared" si="6"/>
        <v>0.1514049571</v>
      </c>
      <c r="P87" s="9">
        <v>1.4171145500000002</v>
      </c>
    </row>
    <row r="88">
      <c r="A88" s="1" t="s">
        <v>20</v>
      </c>
      <c r="B88" s="4">
        <v>5.0</v>
      </c>
      <c r="C88" s="9">
        <v>2006.0</v>
      </c>
      <c r="D88" s="6">
        <f t="shared" si="1"/>
        <v>4.614589359</v>
      </c>
      <c r="E88" s="5">
        <v>41170.805</v>
      </c>
      <c r="F88" s="7">
        <f t="shared" si="2"/>
        <v>11.28909732</v>
      </c>
      <c r="G88" s="5">
        <v>1.945796039294756E11</v>
      </c>
      <c r="H88" s="6">
        <f t="shared" si="4"/>
        <v>7.397195205</v>
      </c>
      <c r="I88" s="5">
        <v>2.4957162375E7</v>
      </c>
      <c r="J88" s="6">
        <f t="shared" si="5"/>
        <v>0.9269530654</v>
      </c>
      <c r="K88" s="5">
        <v>8.451875</v>
      </c>
      <c r="L88" s="5">
        <v>1.9107169711986877E10</v>
      </c>
      <c r="M88" s="5">
        <v>86.19749999999999</v>
      </c>
      <c r="N88" s="9">
        <v>3.1467956</v>
      </c>
      <c r="O88" s="9">
        <f t="shared" si="6"/>
        <v>0.1473740908</v>
      </c>
      <c r="P88" s="9">
        <v>1.4040225750000002</v>
      </c>
    </row>
    <row r="89">
      <c r="A89" s="1" t="s">
        <v>20</v>
      </c>
      <c r="B89" s="4">
        <v>5.0</v>
      </c>
      <c r="C89" s="9">
        <v>2007.0</v>
      </c>
      <c r="D89" s="6">
        <f t="shared" si="1"/>
        <v>4.626119558</v>
      </c>
      <c r="E89" s="5">
        <v>42278.49874999999</v>
      </c>
      <c r="F89" s="7">
        <f t="shared" si="2"/>
        <v>11.31039435</v>
      </c>
      <c r="G89" s="5">
        <v>2.0435927569722815E11</v>
      </c>
      <c r="H89" s="6">
        <f t="shared" si="4"/>
        <v>7.399611286</v>
      </c>
      <c r="I89" s="5">
        <v>2.50963918125E7</v>
      </c>
      <c r="J89" s="6">
        <f t="shared" si="5"/>
        <v>0.9163223242</v>
      </c>
      <c r="K89" s="5">
        <v>8.2475</v>
      </c>
      <c r="L89" s="5">
        <v>1.9792642726897503E10</v>
      </c>
      <c r="M89" s="5">
        <v>88.170625</v>
      </c>
      <c r="N89" s="9">
        <v>3.1640783333333338</v>
      </c>
      <c r="O89" s="9">
        <f t="shared" si="6"/>
        <v>0.1464999388</v>
      </c>
      <c r="P89" s="9">
        <v>1.4011993875</v>
      </c>
    </row>
    <row r="90">
      <c r="A90" s="1" t="s">
        <v>20</v>
      </c>
      <c r="B90" s="4">
        <v>5.0</v>
      </c>
      <c r="C90" s="9">
        <v>2008.0</v>
      </c>
      <c r="D90" s="6">
        <f t="shared" si="1"/>
        <v>4.626544793</v>
      </c>
      <c r="E90" s="5">
        <v>42319.91562500001</v>
      </c>
      <c r="F90" s="7">
        <f t="shared" si="2"/>
        <v>11.30561072</v>
      </c>
      <c r="G90" s="5">
        <v>2.0212066434839062E11</v>
      </c>
      <c r="H90" s="6">
        <f t="shared" si="4"/>
        <v>7.402008146</v>
      </c>
      <c r="I90" s="5">
        <v>2.52352810625E7</v>
      </c>
      <c r="J90" s="6">
        <f t="shared" si="5"/>
        <v>0.8985537879</v>
      </c>
      <c r="K90" s="5">
        <v>7.916874999999999</v>
      </c>
      <c r="L90" s="5">
        <v>3.1742506407541874E10</v>
      </c>
      <c r="M90" s="5">
        <v>90.82812500000001</v>
      </c>
      <c r="N90" s="9">
        <v>3.181475733333333</v>
      </c>
      <c r="O90" s="9">
        <f t="shared" si="6"/>
        <v>0.1391642138</v>
      </c>
      <c r="P90" s="9">
        <v>1.3777303125000002</v>
      </c>
    </row>
    <row r="91">
      <c r="A91" s="1" t="s">
        <v>20</v>
      </c>
      <c r="B91" s="4">
        <v>5.0</v>
      </c>
      <c r="C91" s="9">
        <v>2009.0</v>
      </c>
      <c r="D91" s="6">
        <f t="shared" si="1"/>
        <v>4.60547271</v>
      </c>
      <c r="E91" s="5">
        <v>40315.561250000006</v>
      </c>
      <c r="F91" s="7">
        <f t="shared" si="2"/>
        <v>11.25759624</v>
      </c>
      <c r="G91" s="5">
        <v>1.8096568858977878E11</v>
      </c>
      <c r="H91" s="6">
        <f t="shared" si="4"/>
        <v>7.403833456</v>
      </c>
      <c r="I91" s="5">
        <v>2.53415664375E7</v>
      </c>
      <c r="J91" s="6">
        <f t="shared" si="5"/>
        <v>0.870696458</v>
      </c>
      <c r="K91" s="5">
        <v>7.425000000000001</v>
      </c>
      <c r="L91" s="5">
        <v>4.0380721996818743E9</v>
      </c>
      <c r="M91" s="5">
        <v>80.36625000000001</v>
      </c>
      <c r="N91" s="9">
        <v>3.1989883333333338</v>
      </c>
      <c r="O91" s="9">
        <f t="shared" si="6"/>
        <v>0.124217535</v>
      </c>
      <c r="P91" s="9">
        <v>1.3311209999999998</v>
      </c>
    </row>
    <row r="92">
      <c r="A92" s="1" t="s">
        <v>20</v>
      </c>
      <c r="B92" s="4">
        <v>5.0</v>
      </c>
      <c r="C92" s="9">
        <v>2010.0</v>
      </c>
      <c r="D92" s="6">
        <f t="shared" si="1"/>
        <v>4.609422732</v>
      </c>
      <c r="E92" s="5">
        <v>40683.914375</v>
      </c>
      <c r="F92" s="7">
        <f t="shared" si="2"/>
        <v>11.25977943</v>
      </c>
      <c r="G92" s="5">
        <v>1.8187768812116064E11</v>
      </c>
      <c r="H92" s="6">
        <f t="shared" si="4"/>
        <v>7.405407409</v>
      </c>
      <c r="I92" s="5">
        <v>2.54335749375E7</v>
      </c>
      <c r="J92" s="6">
        <f t="shared" si="5"/>
        <v>0.882061822</v>
      </c>
      <c r="K92" s="5">
        <v>7.621875000000001</v>
      </c>
      <c r="L92" s="5">
        <v>1.1849989306219376E10</v>
      </c>
      <c r="M92" s="5">
        <v>87.761875</v>
      </c>
      <c r="N92" s="9">
        <v>3.2166172</v>
      </c>
      <c r="O92" s="9">
        <f t="shared" si="6"/>
        <v>0.123881363</v>
      </c>
      <c r="P92" s="9">
        <v>1.3300910250000002</v>
      </c>
    </row>
    <row r="93">
      <c r="A93" s="1" t="s">
        <v>20</v>
      </c>
      <c r="B93" s="4">
        <v>5.0</v>
      </c>
      <c r="C93" s="9">
        <v>2011.0</v>
      </c>
      <c r="D93" s="6">
        <f t="shared" si="1"/>
        <v>4.612768616</v>
      </c>
      <c r="E93" s="5">
        <v>40998.56125</v>
      </c>
      <c r="F93" s="7">
        <f t="shared" si="2"/>
        <v>11.26680055</v>
      </c>
      <c r="G93" s="5">
        <v>1.8484195210182877E11</v>
      </c>
      <c r="H93" s="6">
        <f t="shared" si="4"/>
        <v>7.405366895</v>
      </c>
      <c r="I93" s="5">
        <v>2.54312024375E7</v>
      </c>
      <c r="J93" s="6">
        <f t="shared" si="5"/>
        <v>0.8548371961</v>
      </c>
      <c r="K93" s="5">
        <v>7.1587499999999995</v>
      </c>
      <c r="L93" s="5">
        <v>1.0696750101025002E10</v>
      </c>
      <c r="M93" s="5">
        <v>93.73312499999999</v>
      </c>
      <c r="N93" s="9">
        <v>3.2305487999999998</v>
      </c>
      <c r="O93" s="9">
        <f t="shared" si="6"/>
        <v>0.1265040885</v>
      </c>
      <c r="P93" s="9">
        <v>1.3381478125</v>
      </c>
    </row>
    <row r="94">
      <c r="A94" s="1" t="s">
        <v>20</v>
      </c>
      <c r="B94" s="4">
        <v>5.0</v>
      </c>
      <c r="C94" s="9">
        <v>2012.0</v>
      </c>
      <c r="D94" s="6">
        <f t="shared" si="1"/>
        <v>4.610412023</v>
      </c>
      <c r="E94" s="5">
        <v>40776.69499999999</v>
      </c>
      <c r="F94" s="7">
        <f t="shared" si="2"/>
        <v>11.25910294</v>
      </c>
      <c r="G94" s="5">
        <v>1.815946026294944E11</v>
      </c>
      <c r="H94" s="6">
        <f t="shared" si="4"/>
        <v>7.40676623</v>
      </c>
      <c r="I94" s="5">
        <v>2.55132761875E7</v>
      </c>
      <c r="J94" s="6">
        <f t="shared" si="5"/>
        <v>0.8401845365</v>
      </c>
      <c r="K94" s="5">
        <v>6.9212500000000015</v>
      </c>
      <c r="L94" s="5">
        <v>2.518617404373125E9</v>
      </c>
      <c r="M94" s="5">
        <v>95.09249999999999</v>
      </c>
      <c r="N94" s="9">
        <v>3.244573000000001</v>
      </c>
      <c r="O94" s="9">
        <f t="shared" si="6"/>
        <v>0.1280825327</v>
      </c>
      <c r="P94" s="9">
        <v>1.3430201624999998</v>
      </c>
    </row>
    <row r="95">
      <c r="A95" s="1" t="s">
        <v>20</v>
      </c>
      <c r="B95" s="4">
        <v>5.0</v>
      </c>
      <c r="C95" s="9">
        <v>2013.0</v>
      </c>
      <c r="D95" s="6">
        <f t="shared" si="1"/>
        <v>4.61084281</v>
      </c>
      <c r="E95" s="5">
        <v>40817.1625</v>
      </c>
      <c r="F95" s="7">
        <f t="shared" si="2"/>
        <v>11.25528739</v>
      </c>
      <c r="G95" s="5">
        <v>1.800061676308568E11</v>
      </c>
      <c r="H95" s="6">
        <f t="shared" si="4"/>
        <v>7.408592308</v>
      </c>
      <c r="I95" s="5">
        <v>2.56207776875E7</v>
      </c>
      <c r="J95" s="6">
        <f t="shared" si="5"/>
        <v>0.8341424244</v>
      </c>
      <c r="K95" s="5">
        <v>6.825625</v>
      </c>
      <c r="L95" s="5">
        <v>9.23636830677125E9</v>
      </c>
      <c r="M95" s="5">
        <v>94.79249999999999</v>
      </c>
      <c r="N95" s="9">
        <v>3.2586905333333336</v>
      </c>
      <c r="O95" s="9">
        <f t="shared" si="6"/>
        <v>0.1290867047</v>
      </c>
      <c r="P95" s="9">
        <v>1.3461290749999997</v>
      </c>
    </row>
    <row r="96">
      <c r="A96" s="1" t="s">
        <v>20</v>
      </c>
      <c r="B96" s="4">
        <v>5.0</v>
      </c>
      <c r="C96" s="9">
        <v>2014.0</v>
      </c>
      <c r="D96" s="6">
        <f t="shared" si="1"/>
        <v>4.614797143</v>
      </c>
      <c r="E96" s="5">
        <v>41190.50749999999</v>
      </c>
      <c r="F96" s="7">
        <f t="shared" si="2"/>
        <v>11.2645872</v>
      </c>
      <c r="G96" s="5">
        <v>1.8390231743195184E11</v>
      </c>
      <c r="H96" s="6">
        <f t="shared" si="4"/>
        <v>7.410466691</v>
      </c>
      <c r="I96" s="5">
        <v>2.57315940625E7</v>
      </c>
      <c r="J96" s="6">
        <f t="shared" si="5"/>
        <v>0.8093492497</v>
      </c>
      <c r="K96" s="5">
        <v>6.446875</v>
      </c>
      <c r="L96" s="5">
        <v>-1.5286483668456256E9</v>
      </c>
      <c r="M96" s="5">
        <v>94.23375</v>
      </c>
      <c r="N96" s="9">
        <v>3.2729027333333334</v>
      </c>
      <c r="O96" s="9">
        <f t="shared" si="6"/>
        <v>0.1202951695</v>
      </c>
      <c r="P96" s="9">
        <v>1.319153</v>
      </c>
    </row>
    <row r="97">
      <c r="A97" s="1" t="s">
        <v>20</v>
      </c>
      <c r="B97" s="4">
        <v>5.0</v>
      </c>
      <c r="C97" s="9">
        <v>2015.0</v>
      </c>
      <c r="D97" s="6">
        <f t="shared" si="1"/>
        <v>4.620395962</v>
      </c>
      <c r="E97" s="5">
        <v>41724.963125</v>
      </c>
      <c r="F97" s="7">
        <f t="shared" si="2"/>
        <v>11.28097102</v>
      </c>
      <c r="G97" s="5">
        <v>1.9097258350499628E11</v>
      </c>
      <c r="H97" s="6">
        <f t="shared" si="4"/>
        <v>7.412219133</v>
      </c>
      <c r="I97" s="5">
        <v>2.58356345625E7</v>
      </c>
      <c r="J97" s="6">
        <f t="shared" si="5"/>
        <v>0.8116168918</v>
      </c>
      <c r="K97" s="5">
        <v>6.480625</v>
      </c>
      <c r="L97" s="5">
        <v>6.924322761456874E9</v>
      </c>
      <c r="M97" s="5">
        <v>94.14124999999999</v>
      </c>
      <c r="N97" s="9">
        <v>3.2872102666666665</v>
      </c>
      <c r="O97" s="9">
        <f t="shared" si="6"/>
        <v>0.1171084296</v>
      </c>
      <c r="P97" s="9">
        <v>1.3095088249999995</v>
      </c>
    </row>
    <row r="98">
      <c r="A98" s="1" t="s">
        <v>20</v>
      </c>
      <c r="B98" s="4">
        <v>5.0</v>
      </c>
      <c r="C98" s="9">
        <v>2016.0</v>
      </c>
      <c r="D98" s="6">
        <f t="shared" si="1"/>
        <v>4.62738823</v>
      </c>
      <c r="E98" s="5">
        <v>42402.184375000004</v>
      </c>
      <c r="F98" s="7">
        <f t="shared" si="2"/>
        <v>11.29411048</v>
      </c>
      <c r="G98" s="5">
        <v>1.9683869727788562E11</v>
      </c>
      <c r="H98" s="6">
        <f t="shared" si="4"/>
        <v>7.4139034</v>
      </c>
      <c r="I98" s="5">
        <v>2.59360240625E7</v>
      </c>
      <c r="J98" s="6">
        <f t="shared" si="5"/>
        <v>0.8100223789</v>
      </c>
      <c r="K98" s="5">
        <v>6.456875000000001</v>
      </c>
      <c r="L98" s="5">
        <v>-6.959009177871873E9</v>
      </c>
      <c r="M98" s="5">
        <v>92.895625</v>
      </c>
      <c r="N98" s="9">
        <v>3.3016147333333348</v>
      </c>
      <c r="O98" s="9">
        <f t="shared" si="6"/>
        <v>0.1091168173</v>
      </c>
      <c r="P98" s="9">
        <v>1.2856324250000002</v>
      </c>
    </row>
    <row r="99">
      <c r="A99" s="1" t="s">
        <v>20</v>
      </c>
      <c r="B99" s="4">
        <v>5.0</v>
      </c>
      <c r="C99" s="9">
        <v>2017.0</v>
      </c>
      <c r="D99" s="6">
        <f t="shared" si="1"/>
        <v>4.635375292</v>
      </c>
      <c r="E99" s="5">
        <v>43189.213125</v>
      </c>
      <c r="F99" s="7">
        <f t="shared" si="2"/>
        <v>11.3108599</v>
      </c>
      <c r="G99" s="5">
        <v>2.045784562315725E11</v>
      </c>
      <c r="H99" s="6">
        <f t="shared" si="4"/>
        <v>7.415240725</v>
      </c>
      <c r="I99" s="5">
        <v>2.60160120625E7</v>
      </c>
      <c r="J99" s="6">
        <f t="shared" si="5"/>
        <v>0.8069850472</v>
      </c>
      <c r="K99" s="5">
        <v>6.411875</v>
      </c>
      <c r="L99" s="5">
        <v>5.997770475162501E9</v>
      </c>
      <c r="M99" s="5">
        <v>96.11250000000001</v>
      </c>
      <c r="N99" s="9">
        <v>3.3161169999999998</v>
      </c>
      <c r="O99" s="9">
        <f t="shared" si="6"/>
        <v>0.1126927815</v>
      </c>
      <c r="P99" s="9">
        <v>1.2962619750000002</v>
      </c>
    </row>
    <row r="100">
      <c r="A100" s="1" t="s">
        <v>20</v>
      </c>
      <c r="B100" s="4">
        <v>5.0</v>
      </c>
      <c r="C100" s="9">
        <v>2018.0</v>
      </c>
      <c r="D100" s="6">
        <f t="shared" si="1"/>
        <v>4.642210832</v>
      </c>
      <c r="E100" s="5">
        <v>43874.363750000004</v>
      </c>
      <c r="F100" s="7">
        <f t="shared" si="2"/>
        <v>11.32350936</v>
      </c>
      <c r="G100" s="5">
        <v>2.106247296559956E11</v>
      </c>
      <c r="H100" s="6">
        <f t="shared" si="4"/>
        <v>7.416502339</v>
      </c>
      <c r="I100" s="5">
        <v>2.609169775E7</v>
      </c>
      <c r="J100" s="6">
        <f t="shared" si="5"/>
        <v>0.7989957344</v>
      </c>
      <c r="K100" s="5">
        <v>6.295</v>
      </c>
      <c r="L100" s="5">
        <v>1.7781812819094997E10</v>
      </c>
      <c r="M100" s="5">
        <v>98.20125000000002</v>
      </c>
      <c r="N100" s="9">
        <v>3.3307183333333326</v>
      </c>
      <c r="O100" s="9">
        <f t="shared" si="6"/>
        <v>0.1118272082</v>
      </c>
      <c r="P100" s="9">
        <v>1.2936810249999997</v>
      </c>
    </row>
    <row r="101">
      <c r="A101" s="1" t="s">
        <v>20</v>
      </c>
      <c r="B101" s="4">
        <v>5.0</v>
      </c>
      <c r="C101" s="9">
        <v>2019.0</v>
      </c>
      <c r="D101" s="6">
        <f t="shared" si="1"/>
        <v>4.647022296</v>
      </c>
      <c r="E101" s="5">
        <v>44363.141875</v>
      </c>
      <c r="F101" s="7">
        <f t="shared" si="2"/>
        <v>11.33491992</v>
      </c>
      <c r="G101" s="5">
        <v>2.1623197908160187E11</v>
      </c>
      <c r="H101" s="6">
        <f t="shared" si="4"/>
        <v>7.417215592</v>
      </c>
      <c r="I101" s="5">
        <v>2.6134584E7</v>
      </c>
      <c r="J101" s="6">
        <f t="shared" si="5"/>
        <v>0.7912364063</v>
      </c>
      <c r="K101" s="5">
        <v>6.183529062853896</v>
      </c>
      <c r="L101" s="5">
        <v>7.791057042939375E9</v>
      </c>
      <c r="M101" s="5">
        <v>97.65187499999999</v>
      </c>
      <c r="N101" s="9">
        <v>3.345419733333333</v>
      </c>
      <c r="O101" s="9">
        <f t="shared" si="6"/>
        <v>0.1127331766</v>
      </c>
      <c r="P101" s="9">
        <v>1.2963825500000001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21</v>
      </c>
      <c r="B1" s="10" t="s">
        <v>22</v>
      </c>
      <c r="C1" s="10" t="s">
        <v>22</v>
      </c>
      <c r="D1" s="10" t="s">
        <v>22</v>
      </c>
      <c r="E1" s="10" t="s">
        <v>22</v>
      </c>
      <c r="F1" s="10" t="s">
        <v>22</v>
      </c>
      <c r="G1" s="10" t="s">
        <v>22</v>
      </c>
      <c r="H1" s="10" t="s">
        <v>16</v>
      </c>
      <c r="I1" s="10" t="s">
        <v>16</v>
      </c>
      <c r="J1" s="10" t="s">
        <v>16</v>
      </c>
      <c r="K1" s="10" t="s">
        <v>16</v>
      </c>
      <c r="L1" s="10" t="s">
        <v>16</v>
      </c>
      <c r="M1" s="10" t="s">
        <v>16</v>
      </c>
      <c r="N1" s="10" t="s">
        <v>23</v>
      </c>
      <c r="O1" s="10" t="s">
        <v>23</v>
      </c>
      <c r="P1" s="10" t="s">
        <v>23</v>
      </c>
      <c r="Q1" s="10" t="s">
        <v>23</v>
      </c>
      <c r="R1" s="10" t="s">
        <v>23</v>
      </c>
      <c r="S1" s="10" t="s">
        <v>23</v>
      </c>
      <c r="T1" s="10" t="s">
        <v>24</v>
      </c>
      <c r="U1" s="10" t="s">
        <v>24</v>
      </c>
      <c r="V1" s="10" t="s">
        <v>24</v>
      </c>
      <c r="W1" s="10" t="s">
        <v>24</v>
      </c>
      <c r="X1" s="10" t="s">
        <v>24</v>
      </c>
      <c r="Y1" s="10" t="s">
        <v>24</v>
      </c>
      <c r="Z1" s="10" t="s">
        <v>17</v>
      </c>
      <c r="AA1" s="10" t="s">
        <v>17</v>
      </c>
      <c r="AB1" s="10" t="s">
        <v>17</v>
      </c>
      <c r="AC1" s="10" t="s">
        <v>17</v>
      </c>
      <c r="AD1" s="10" t="s">
        <v>17</v>
      </c>
      <c r="AE1" s="10" t="s">
        <v>17</v>
      </c>
      <c r="AF1" s="10" t="s">
        <v>25</v>
      </c>
      <c r="AG1" s="10" t="s">
        <v>25</v>
      </c>
      <c r="AH1" s="10" t="s">
        <v>25</v>
      </c>
      <c r="AI1" s="10" t="s">
        <v>25</v>
      </c>
      <c r="AJ1" s="10" t="s">
        <v>25</v>
      </c>
      <c r="AK1" s="10" t="s">
        <v>25</v>
      </c>
      <c r="AL1" s="10" t="s">
        <v>26</v>
      </c>
      <c r="AM1" s="10" t="s">
        <v>26</v>
      </c>
      <c r="AN1" s="10" t="s">
        <v>26</v>
      </c>
      <c r="AO1" s="10" t="s">
        <v>26</v>
      </c>
      <c r="AP1" s="10" t="s">
        <v>26</v>
      </c>
      <c r="AQ1" s="10" t="s">
        <v>26</v>
      </c>
      <c r="AR1" s="10" t="s">
        <v>18</v>
      </c>
      <c r="AS1" s="10" t="s">
        <v>18</v>
      </c>
      <c r="AT1" s="10" t="s">
        <v>18</v>
      </c>
      <c r="AU1" s="10" t="s">
        <v>18</v>
      </c>
      <c r="AV1" s="10" t="s">
        <v>18</v>
      </c>
      <c r="AW1" s="10" t="s">
        <v>18</v>
      </c>
      <c r="AX1" s="10" t="s">
        <v>19</v>
      </c>
      <c r="AY1" s="10" t="s">
        <v>19</v>
      </c>
      <c r="AZ1" s="10" t="s">
        <v>19</v>
      </c>
      <c r="BA1" s="10" t="s">
        <v>19</v>
      </c>
      <c r="BB1" s="10" t="s">
        <v>19</v>
      </c>
      <c r="BC1" s="10" t="s">
        <v>19</v>
      </c>
      <c r="BD1" s="10" t="s">
        <v>27</v>
      </c>
      <c r="BE1" s="10" t="s">
        <v>27</v>
      </c>
      <c r="BF1" s="10" t="s">
        <v>27</v>
      </c>
      <c r="BG1" s="10" t="s">
        <v>27</v>
      </c>
      <c r="BH1" s="10" t="s">
        <v>27</v>
      </c>
      <c r="BI1" s="10" t="s">
        <v>27</v>
      </c>
      <c r="BJ1" s="10" t="s">
        <v>28</v>
      </c>
      <c r="BK1" s="10" t="s">
        <v>28</v>
      </c>
      <c r="BL1" s="10" t="s">
        <v>28</v>
      </c>
      <c r="BM1" s="10" t="s">
        <v>28</v>
      </c>
      <c r="BN1" s="10" t="s">
        <v>28</v>
      </c>
      <c r="BO1" s="10" t="s">
        <v>28</v>
      </c>
      <c r="BP1" s="10" t="s">
        <v>29</v>
      </c>
      <c r="BQ1" s="10" t="s">
        <v>29</v>
      </c>
      <c r="BR1" s="10" t="s">
        <v>29</v>
      </c>
      <c r="BS1" s="10" t="s">
        <v>29</v>
      </c>
      <c r="BT1" s="10" t="s">
        <v>29</v>
      </c>
      <c r="BU1" s="10" t="s">
        <v>29</v>
      </c>
      <c r="BV1" s="10" t="s">
        <v>30</v>
      </c>
      <c r="BW1" s="10" t="s">
        <v>30</v>
      </c>
      <c r="BX1" s="10" t="s">
        <v>30</v>
      </c>
      <c r="BY1" s="10" t="s">
        <v>30</v>
      </c>
      <c r="BZ1" s="10" t="s">
        <v>30</v>
      </c>
      <c r="CA1" s="10" t="s">
        <v>30</v>
      </c>
      <c r="CB1" s="10" t="s">
        <v>31</v>
      </c>
      <c r="CC1" s="10" t="s">
        <v>31</v>
      </c>
      <c r="CD1" s="10" t="s">
        <v>31</v>
      </c>
      <c r="CE1" s="10" t="s">
        <v>31</v>
      </c>
      <c r="CF1" s="10" t="s">
        <v>31</v>
      </c>
      <c r="CG1" s="10" t="s">
        <v>31</v>
      </c>
      <c r="CH1" s="10" t="s">
        <v>32</v>
      </c>
      <c r="CI1" s="10" t="s">
        <v>32</v>
      </c>
      <c r="CJ1" s="10" t="s">
        <v>32</v>
      </c>
      <c r="CK1" s="10" t="s">
        <v>32</v>
      </c>
      <c r="CL1" s="10" t="s">
        <v>32</v>
      </c>
      <c r="CM1" s="10" t="s">
        <v>32</v>
      </c>
      <c r="CN1" s="10" t="s">
        <v>33</v>
      </c>
      <c r="CO1" s="10" t="s">
        <v>33</v>
      </c>
      <c r="CP1" s="10" t="s">
        <v>33</v>
      </c>
      <c r="CQ1" s="10" t="s">
        <v>33</v>
      </c>
      <c r="CR1" s="10" t="s">
        <v>33</v>
      </c>
      <c r="CS1" s="10" t="s">
        <v>33</v>
      </c>
      <c r="CT1" s="10" t="s">
        <v>34</v>
      </c>
      <c r="CU1" s="10" t="s">
        <v>34</v>
      </c>
      <c r="CV1" s="10" t="s">
        <v>34</v>
      </c>
      <c r="CW1" s="10" t="s">
        <v>34</v>
      </c>
      <c r="CX1" s="10" t="s">
        <v>34</v>
      </c>
      <c r="CY1" s="10" t="s">
        <v>34</v>
      </c>
      <c r="CZ1" s="10" t="s">
        <v>35</v>
      </c>
      <c r="DA1" s="10" t="s">
        <v>35</v>
      </c>
      <c r="DB1" s="10" t="s">
        <v>35</v>
      </c>
      <c r="DC1" s="10" t="s">
        <v>35</v>
      </c>
      <c r="DD1" s="10" t="s">
        <v>35</v>
      </c>
      <c r="DE1" s="10" t="s">
        <v>35</v>
      </c>
      <c r="DF1" s="10" t="s">
        <v>36</v>
      </c>
      <c r="DG1" s="10" t="s">
        <v>36</v>
      </c>
      <c r="DH1" s="10" t="s">
        <v>36</v>
      </c>
      <c r="DI1" s="10" t="s">
        <v>36</v>
      </c>
      <c r="DJ1" s="10" t="s">
        <v>36</v>
      </c>
      <c r="DK1" s="10" t="s">
        <v>36</v>
      </c>
      <c r="DL1" s="10" t="s">
        <v>37</v>
      </c>
      <c r="DM1" s="10" t="s">
        <v>37</v>
      </c>
      <c r="DN1" s="10" t="s">
        <v>37</v>
      </c>
      <c r="DO1" s="10" t="s">
        <v>37</v>
      </c>
      <c r="DP1" s="10" t="s">
        <v>37</v>
      </c>
      <c r="DQ1" s="10" t="s">
        <v>37</v>
      </c>
      <c r="DR1" s="11" t="s">
        <v>20</v>
      </c>
    </row>
    <row r="2">
      <c r="A2" s="10" t="s">
        <v>38</v>
      </c>
      <c r="B2" s="10" t="s">
        <v>39</v>
      </c>
      <c r="C2" s="10" t="s">
        <v>40</v>
      </c>
      <c r="D2" s="10" t="s">
        <v>41</v>
      </c>
      <c r="E2" s="10" t="s">
        <v>42</v>
      </c>
      <c r="F2" s="10" t="s">
        <v>43</v>
      </c>
      <c r="G2" s="10" t="s">
        <v>44</v>
      </c>
      <c r="H2" s="10" t="s">
        <v>39</v>
      </c>
      <c r="I2" s="10" t="s">
        <v>40</v>
      </c>
      <c r="J2" s="10" t="s">
        <v>41</v>
      </c>
      <c r="K2" s="10" t="s">
        <v>42</v>
      </c>
      <c r="L2" s="10" t="s">
        <v>43</v>
      </c>
      <c r="M2" s="10" t="s">
        <v>44</v>
      </c>
      <c r="N2" s="10" t="s">
        <v>39</v>
      </c>
      <c r="O2" s="10" t="s">
        <v>40</v>
      </c>
      <c r="P2" s="10" t="s">
        <v>41</v>
      </c>
      <c r="Q2" s="10" t="s">
        <v>42</v>
      </c>
      <c r="R2" s="10" t="s">
        <v>43</v>
      </c>
      <c r="S2" s="10" t="s">
        <v>44</v>
      </c>
      <c r="T2" s="10" t="s">
        <v>39</v>
      </c>
      <c r="U2" s="10" t="s">
        <v>40</v>
      </c>
      <c r="V2" s="10" t="s">
        <v>41</v>
      </c>
      <c r="W2" s="10" t="s">
        <v>42</v>
      </c>
      <c r="X2" s="10" t="s">
        <v>43</v>
      </c>
      <c r="Y2" s="10" t="s">
        <v>44</v>
      </c>
      <c r="Z2" s="10" t="s">
        <v>39</v>
      </c>
      <c r="AA2" s="10" t="s">
        <v>40</v>
      </c>
      <c r="AB2" s="10" t="s">
        <v>41</v>
      </c>
      <c r="AC2" s="10" t="s">
        <v>42</v>
      </c>
      <c r="AD2" s="10" t="s">
        <v>43</v>
      </c>
      <c r="AE2" s="10" t="s">
        <v>44</v>
      </c>
      <c r="AF2" s="10" t="s">
        <v>39</v>
      </c>
      <c r="AG2" s="10" t="s">
        <v>40</v>
      </c>
      <c r="AH2" s="10" t="s">
        <v>41</v>
      </c>
      <c r="AI2" s="10" t="s">
        <v>42</v>
      </c>
      <c r="AJ2" s="10" t="s">
        <v>43</v>
      </c>
      <c r="AK2" s="10" t="s">
        <v>44</v>
      </c>
      <c r="AL2" s="10" t="s">
        <v>39</v>
      </c>
      <c r="AM2" s="10" t="s">
        <v>40</v>
      </c>
      <c r="AN2" s="10" t="s">
        <v>41</v>
      </c>
      <c r="AO2" s="10" t="s">
        <v>42</v>
      </c>
      <c r="AP2" s="10" t="s">
        <v>43</v>
      </c>
      <c r="AQ2" s="10" t="s">
        <v>44</v>
      </c>
      <c r="AR2" s="10" t="s">
        <v>39</v>
      </c>
      <c r="AS2" s="10" t="s">
        <v>40</v>
      </c>
      <c r="AT2" s="10" t="s">
        <v>41</v>
      </c>
      <c r="AU2" s="10" t="s">
        <v>42</v>
      </c>
      <c r="AV2" s="10" t="s">
        <v>43</v>
      </c>
      <c r="AW2" s="10" t="s">
        <v>44</v>
      </c>
      <c r="AX2" s="10" t="s">
        <v>39</v>
      </c>
      <c r="AY2" s="10" t="s">
        <v>40</v>
      </c>
      <c r="AZ2" s="10" t="s">
        <v>41</v>
      </c>
      <c r="BA2" s="10" t="s">
        <v>42</v>
      </c>
      <c r="BB2" s="10" t="s">
        <v>43</v>
      </c>
      <c r="BC2" s="10" t="s">
        <v>44</v>
      </c>
      <c r="BD2" s="10" t="s">
        <v>39</v>
      </c>
      <c r="BE2" s="10" t="s">
        <v>40</v>
      </c>
      <c r="BF2" s="10" t="s">
        <v>41</v>
      </c>
      <c r="BG2" s="10" t="s">
        <v>42</v>
      </c>
      <c r="BH2" s="10" t="s">
        <v>43</v>
      </c>
      <c r="BI2" s="10" t="s">
        <v>44</v>
      </c>
      <c r="BJ2" s="10" t="s">
        <v>39</v>
      </c>
      <c r="BK2" s="10" t="s">
        <v>40</v>
      </c>
      <c r="BL2" s="10" t="s">
        <v>41</v>
      </c>
      <c r="BM2" s="10" t="s">
        <v>42</v>
      </c>
      <c r="BN2" s="10" t="s">
        <v>43</v>
      </c>
      <c r="BO2" s="10" t="s">
        <v>44</v>
      </c>
      <c r="BP2" s="10" t="s">
        <v>39</v>
      </c>
      <c r="BQ2" s="10" t="s">
        <v>40</v>
      </c>
      <c r="BR2" s="10" t="s">
        <v>41</v>
      </c>
      <c r="BS2" s="10" t="s">
        <v>42</v>
      </c>
      <c r="BT2" s="10" t="s">
        <v>43</v>
      </c>
      <c r="BU2" s="10" t="s">
        <v>44</v>
      </c>
      <c r="BV2" s="10" t="s">
        <v>39</v>
      </c>
      <c r="BW2" s="10" t="s">
        <v>40</v>
      </c>
      <c r="BX2" s="10" t="s">
        <v>41</v>
      </c>
      <c r="BY2" s="10" t="s">
        <v>42</v>
      </c>
      <c r="BZ2" s="10" t="s">
        <v>43</v>
      </c>
      <c r="CA2" s="10" t="s">
        <v>44</v>
      </c>
      <c r="CB2" s="10" t="s">
        <v>39</v>
      </c>
      <c r="CC2" s="10" t="s">
        <v>40</v>
      </c>
      <c r="CD2" s="10" t="s">
        <v>41</v>
      </c>
      <c r="CE2" s="10" t="s">
        <v>42</v>
      </c>
      <c r="CF2" s="10" t="s">
        <v>43</v>
      </c>
      <c r="CG2" s="10" t="s">
        <v>44</v>
      </c>
      <c r="CH2" s="10" t="s">
        <v>39</v>
      </c>
      <c r="CI2" s="10" t="s">
        <v>40</v>
      </c>
      <c r="CJ2" s="10" t="s">
        <v>41</v>
      </c>
      <c r="CK2" s="10" t="s">
        <v>42</v>
      </c>
      <c r="CL2" s="10" t="s">
        <v>43</v>
      </c>
      <c r="CM2" s="10" t="s">
        <v>44</v>
      </c>
      <c r="CN2" s="10" t="s">
        <v>39</v>
      </c>
      <c r="CO2" s="10" t="s">
        <v>40</v>
      </c>
      <c r="CP2" s="10" t="s">
        <v>41</v>
      </c>
      <c r="CQ2" s="10" t="s">
        <v>42</v>
      </c>
      <c r="CR2" s="10" t="s">
        <v>43</v>
      </c>
      <c r="CS2" s="10" t="s">
        <v>44</v>
      </c>
      <c r="CT2" s="10" t="s">
        <v>39</v>
      </c>
      <c r="CU2" s="10" t="s">
        <v>40</v>
      </c>
      <c r="CV2" s="10" t="s">
        <v>41</v>
      </c>
      <c r="CW2" s="10" t="s">
        <v>42</v>
      </c>
      <c r="CX2" s="10" t="s">
        <v>43</v>
      </c>
      <c r="CY2" s="10" t="s">
        <v>44</v>
      </c>
      <c r="CZ2" s="10" t="s">
        <v>39</v>
      </c>
      <c r="DA2" s="10" t="s">
        <v>40</v>
      </c>
      <c r="DB2" s="10" t="s">
        <v>41</v>
      </c>
      <c r="DC2" s="10" t="s">
        <v>42</v>
      </c>
      <c r="DD2" s="10" t="s">
        <v>43</v>
      </c>
      <c r="DE2" s="10" t="s">
        <v>44</v>
      </c>
      <c r="DF2" s="10" t="s">
        <v>39</v>
      </c>
      <c r="DG2" s="10" t="s">
        <v>40</v>
      </c>
      <c r="DH2" s="10" t="s">
        <v>41</v>
      </c>
      <c r="DI2" s="10" t="s">
        <v>42</v>
      </c>
      <c r="DJ2" s="10" t="s">
        <v>43</v>
      </c>
      <c r="DK2" s="10" t="s">
        <v>44</v>
      </c>
      <c r="DL2" s="10" t="s">
        <v>39</v>
      </c>
      <c r="DM2" s="10" t="s">
        <v>40</v>
      </c>
      <c r="DN2" s="10" t="s">
        <v>41</v>
      </c>
      <c r="DO2" s="10" t="s">
        <v>42</v>
      </c>
      <c r="DP2" s="10" t="s">
        <v>43</v>
      </c>
      <c r="DQ2" s="10" t="s">
        <v>44</v>
      </c>
      <c r="DR2" s="10" t="s">
        <v>39</v>
      </c>
      <c r="DS2" s="10" t="s">
        <v>40</v>
      </c>
      <c r="DT2" s="10" t="s">
        <v>41</v>
      </c>
      <c r="DU2" s="10" t="s">
        <v>42</v>
      </c>
      <c r="DV2" s="10" t="s">
        <v>43</v>
      </c>
      <c r="DW2" s="10" t="s">
        <v>44</v>
      </c>
    </row>
    <row r="3">
      <c r="A3" s="10" t="s">
        <v>45</v>
      </c>
      <c r="B3" s="6">
        <v>85.36</v>
      </c>
      <c r="C3" s="6">
        <v>1.9333884621E8</v>
      </c>
      <c r="D3" s="6">
        <v>7.93</v>
      </c>
      <c r="E3" s="6">
        <v>8011566.0</v>
      </c>
      <c r="F3" s="6">
        <v>7.927439646348E10</v>
      </c>
      <c r="G3" s="6">
        <v>38827.27</v>
      </c>
      <c r="H3" s="6">
        <v>39.41</v>
      </c>
      <c r="I3" s="6">
        <v>-3.74833E10</v>
      </c>
      <c r="J3" s="6">
        <v>2.65</v>
      </c>
      <c r="K3" s="6">
        <v>1.262645E9</v>
      </c>
      <c r="L3" s="6">
        <v>4.6562864658049E12</v>
      </c>
      <c r="M3" s="6">
        <v>2193.89</v>
      </c>
      <c r="N3" s="6">
        <v>82.98</v>
      </c>
      <c r="O3" s="6">
        <v>-7.63207964162E9</v>
      </c>
      <c r="P3" s="6">
        <v>9.87</v>
      </c>
      <c r="Q3" s="6">
        <v>5339616.0</v>
      </c>
      <c r="R3" s="6">
        <v>5.201688263162E10</v>
      </c>
      <c r="S3" s="6">
        <v>49241.93</v>
      </c>
      <c r="T3" s="6">
        <v>71.14</v>
      </c>
      <c r="U3" s="6">
        <v>2.1939445213E8</v>
      </c>
      <c r="V3" s="6">
        <v>7.93</v>
      </c>
      <c r="W3" s="6">
        <v>281205.0</v>
      </c>
      <c r="X3" s="6">
        <v>3.07444251708E9</v>
      </c>
      <c r="Y3" s="6">
        <v>42174.67</v>
      </c>
      <c r="Z3" s="6">
        <v>26.9</v>
      </c>
      <c r="AA3" s="6">
        <v>-3.07468433248E9</v>
      </c>
      <c r="AB3" s="6">
        <v>0.89</v>
      </c>
      <c r="AC3" s="6">
        <v>1.056575548E9</v>
      </c>
      <c r="AD3" s="6">
        <v>1.7110588431131E11</v>
      </c>
      <c r="AE3" s="6">
        <v>757.67</v>
      </c>
      <c r="AF3" s="6">
        <v>137.41</v>
      </c>
      <c r="AG3" s="6">
        <v>-2.14166812496E9</v>
      </c>
      <c r="AH3" s="6">
        <v>5.35</v>
      </c>
      <c r="AI3" s="6">
        <v>1.0210971E7</v>
      </c>
      <c r="AJ3" s="6">
        <v>2.044729131053E10</v>
      </c>
      <c r="AK3" s="6">
        <v>8970.51</v>
      </c>
      <c r="AL3" s="6">
        <v>50.41</v>
      </c>
      <c r="AM3" s="6">
        <v>-6.68094286808E9</v>
      </c>
      <c r="AN3" s="6">
        <v>7.66</v>
      </c>
      <c r="AO3" s="6">
        <v>5.6942108E7</v>
      </c>
      <c r="AP3" s="6">
        <v>3.7808829557847E11</v>
      </c>
      <c r="AQ3" s="6">
        <v>32337.9</v>
      </c>
      <c r="AR3" s="6">
        <v>19.56</v>
      </c>
      <c r="AS3" s="6">
        <v>3.433932466555E10</v>
      </c>
      <c r="AT3" s="6">
        <v>9.33</v>
      </c>
      <c r="AU3" s="6">
        <v>1.26843E8</v>
      </c>
      <c r="AV3" s="6">
        <v>1.20081349887886E12</v>
      </c>
      <c r="AW3" s="6">
        <v>31430.63</v>
      </c>
      <c r="AX3" s="6">
        <v>25.1</v>
      </c>
      <c r="AY3" s="6">
        <v>-1.62755E11</v>
      </c>
      <c r="AZ3" s="6">
        <v>20.47</v>
      </c>
      <c r="BA3" s="6">
        <v>2.82162411E8</v>
      </c>
      <c r="BB3" s="6">
        <v>2.942474183E12</v>
      </c>
      <c r="BC3" s="6">
        <v>48689.03</v>
      </c>
      <c r="BD3" s="6">
        <v>52.15</v>
      </c>
      <c r="BE3" s="6">
        <v>1.2791637925616E11</v>
      </c>
      <c r="BF3" s="6">
        <v>9.0</v>
      </c>
      <c r="BG3" s="6">
        <v>5.8892514E7</v>
      </c>
      <c r="BH3" s="6">
        <v>3.9709219659469E11</v>
      </c>
      <c r="BI3" s="6">
        <v>39229.27</v>
      </c>
      <c r="BJ3" s="6">
        <v>142.23</v>
      </c>
      <c r="BK3" s="6">
        <v>-9.19904949613E9</v>
      </c>
      <c r="BL3" s="6">
        <v>11.44</v>
      </c>
      <c r="BM3" s="6">
        <v>1.025125E7</v>
      </c>
      <c r="BN3" s="6">
        <v>8.038604736769E10</v>
      </c>
      <c r="BO3" s="6">
        <v>35660.45</v>
      </c>
      <c r="BP3" s="6">
        <v>74.89</v>
      </c>
      <c r="BQ3" s="6">
        <v>1.478017993962E10</v>
      </c>
      <c r="BR3" s="6">
        <v>10.64</v>
      </c>
      <c r="BS3" s="6">
        <v>5176209.0</v>
      </c>
      <c r="BT3" s="6">
        <v>4.597636330763E10</v>
      </c>
      <c r="BU3" s="6">
        <v>37869.16</v>
      </c>
      <c r="BV3" s="6">
        <v>55.86</v>
      </c>
      <c r="BW3" s="6">
        <v>1.3220709889558E11</v>
      </c>
      <c r="BX3" s="6">
        <v>6.13</v>
      </c>
      <c r="BY3" s="6">
        <v>6.09125E7</v>
      </c>
      <c r="BZ3" s="6">
        <v>4.5391542635477E11</v>
      </c>
      <c r="CA3" s="6">
        <v>33583.86</v>
      </c>
      <c r="CB3" s="6">
        <v>61.53</v>
      </c>
      <c r="CC3" s="6">
        <v>-1.4983537777351E11</v>
      </c>
      <c r="CD3" s="6">
        <v>10.1</v>
      </c>
      <c r="CE3" s="6">
        <v>8.2211508E7</v>
      </c>
      <c r="CF3" s="6">
        <v>6.203097000022E11</v>
      </c>
      <c r="CG3" s="6">
        <v>34476.21</v>
      </c>
      <c r="CH3" s="6">
        <v>58.42</v>
      </c>
      <c r="CI3" s="6">
        <v>1.01666482919E9</v>
      </c>
      <c r="CJ3" s="6">
        <v>8.74</v>
      </c>
      <c r="CK3" s="6">
        <v>1.0805808E7</v>
      </c>
      <c r="CL3" s="6">
        <v>4.072196979351E10</v>
      </c>
      <c r="CM3" s="6">
        <v>18635.39</v>
      </c>
      <c r="CN3" s="6">
        <v>125.52</v>
      </c>
      <c r="CO3" s="6">
        <v>1.140357148552E10</v>
      </c>
      <c r="CP3" s="6">
        <v>10.19</v>
      </c>
      <c r="CQ3" s="6">
        <v>1.5925513E7</v>
      </c>
      <c r="CR3" s="6">
        <v>1.3848384623462E11</v>
      </c>
      <c r="CS3" s="6">
        <v>40440.68</v>
      </c>
      <c r="CT3" s="6">
        <v>74.65</v>
      </c>
      <c r="CU3" s="6">
        <v>2.47091055465E9</v>
      </c>
      <c r="CV3" s="6">
        <v>7.59</v>
      </c>
      <c r="CW3" s="6">
        <v>4490967.0</v>
      </c>
      <c r="CX3" s="6">
        <v>5.91480830836E10</v>
      </c>
      <c r="CY3" s="6">
        <v>67437.74</v>
      </c>
      <c r="CZ3" s="6">
        <v>67.45</v>
      </c>
      <c r="DA3" s="6">
        <v>1.48796232473E9</v>
      </c>
      <c r="DB3" s="6">
        <v>5.99</v>
      </c>
      <c r="DC3" s="6">
        <v>1.0289898E7</v>
      </c>
      <c r="DD3" s="6">
        <v>4.836118072916E10</v>
      </c>
      <c r="DE3" s="6">
        <v>18787.47</v>
      </c>
      <c r="DF3" s="6">
        <v>60.08</v>
      </c>
      <c r="DG3" s="6">
        <v>1.857938980255E10</v>
      </c>
      <c r="DH3" s="6">
        <v>7.23</v>
      </c>
      <c r="DI3" s="6">
        <v>4.0567864E7</v>
      </c>
      <c r="DJ3" s="6">
        <v>2.2213165788917E11</v>
      </c>
      <c r="DK3" s="6">
        <v>23928.67</v>
      </c>
      <c r="DL3" s="6">
        <v>97.14</v>
      </c>
      <c r="DM3" s="6">
        <v>2.422504906056E10</v>
      </c>
      <c r="DN3" s="6">
        <v>6.08</v>
      </c>
      <c r="DO3" s="6">
        <v>7184250.0</v>
      </c>
      <c r="DP3" s="6">
        <v>1.3794403957866E11</v>
      </c>
      <c r="DQ3" s="6">
        <v>74013.06</v>
      </c>
      <c r="DR3" s="6">
        <f t="shared" ref="DR3:DW3" si="1">AVERAGE(B3,N3,T3,AF3,AL3,BD3,BJ3,BV3,BP3,CB3,CH3,CN3,CT3,CZ3,DF3,DL3)</f>
        <v>81.07625</v>
      </c>
      <c r="DS3" s="6">
        <f t="shared" si="1"/>
        <v>9938176346</v>
      </c>
      <c r="DT3" s="6">
        <f t="shared" si="1"/>
        <v>8.241875</v>
      </c>
      <c r="DU3" s="6">
        <f t="shared" si="1"/>
        <v>24218359.19</v>
      </c>
      <c r="DV3" s="6">
        <f t="shared" si="1"/>
        <v>173585738715</v>
      </c>
      <c r="DW3" s="6">
        <f t="shared" si="1"/>
        <v>37225.89</v>
      </c>
    </row>
    <row r="4">
      <c r="A4" s="10" t="s">
        <v>46</v>
      </c>
      <c r="B4" s="6">
        <v>87.54</v>
      </c>
      <c r="C4" s="6">
        <v>1.9333884621E8</v>
      </c>
      <c r="D4" s="6">
        <v>8.44</v>
      </c>
      <c r="E4" s="6">
        <v>8042293.0</v>
      </c>
      <c r="F4" s="6">
        <v>7.839400816394E10</v>
      </c>
      <c r="G4" s="6">
        <v>39169.05</v>
      </c>
      <c r="H4" s="6">
        <v>38.53</v>
      </c>
      <c r="I4" s="6">
        <v>-3.7357E10</v>
      </c>
      <c r="J4" s="6">
        <v>2.77</v>
      </c>
      <c r="K4" s="6">
        <v>1.27185E9</v>
      </c>
      <c r="L4" s="6">
        <v>4.6562864658049E12</v>
      </c>
      <c r="M4" s="6">
        <v>2359.57</v>
      </c>
      <c r="N4" s="6">
        <v>83.97</v>
      </c>
      <c r="O4" s="6">
        <v>3.86713276321E9</v>
      </c>
      <c r="P4" s="6">
        <v>10.05</v>
      </c>
      <c r="Q4" s="6">
        <v>5358783.0</v>
      </c>
      <c r="R4" s="6">
        <v>5.177398509439E10</v>
      </c>
      <c r="S4" s="6">
        <v>49469.69</v>
      </c>
      <c r="T4" s="6">
        <v>74.73</v>
      </c>
      <c r="U4" s="6">
        <v>1.6864366446E8</v>
      </c>
      <c r="V4" s="6">
        <v>7.58</v>
      </c>
      <c r="W4" s="6">
        <v>284968.0</v>
      </c>
      <c r="X4" s="6">
        <v>2.9556788998E9</v>
      </c>
      <c r="Y4" s="6">
        <v>43288.08</v>
      </c>
      <c r="Z4" s="6">
        <v>25.99</v>
      </c>
      <c r="AA4" s="6">
        <v>-4.0739613433E9</v>
      </c>
      <c r="AB4" s="6">
        <v>0.89</v>
      </c>
      <c r="AC4" s="6">
        <v>1.075000094E9</v>
      </c>
      <c r="AD4" s="6">
        <v>2.0907466595902E11</v>
      </c>
      <c r="AE4" s="6">
        <v>780.61</v>
      </c>
      <c r="AF4" s="6">
        <v>131.05</v>
      </c>
      <c r="AG4" s="6">
        <v>-3.53853107871E9</v>
      </c>
      <c r="AH4" s="6">
        <v>5.53</v>
      </c>
      <c r="AI4" s="6">
        <v>1.0187576E7</v>
      </c>
      <c r="AJ4" s="6">
        <v>2.099944689572E10</v>
      </c>
      <c r="AK4" s="6">
        <v>9357.42</v>
      </c>
      <c r="AL4" s="6">
        <v>50.03</v>
      </c>
      <c r="AM4" s="6">
        <v>1.49139721277E9</v>
      </c>
      <c r="AN4" s="6">
        <v>7.66</v>
      </c>
      <c r="AO4" s="6">
        <v>5.69741E7</v>
      </c>
      <c r="AP4" s="6">
        <v>3.881927811851E11</v>
      </c>
      <c r="AQ4" s="6">
        <v>32950.42</v>
      </c>
      <c r="AR4" s="6">
        <v>19.56</v>
      </c>
      <c r="AS4" s="6">
        <v>3.073435419595E10</v>
      </c>
      <c r="AT4" s="6">
        <v>9.21</v>
      </c>
      <c r="AU4" s="6">
        <v>1.27149E8</v>
      </c>
      <c r="AV4" s="6">
        <v>1.18461195577157E12</v>
      </c>
      <c r="AW4" s="6">
        <v>31476.05</v>
      </c>
      <c r="AX4" s="6">
        <v>22.97</v>
      </c>
      <c r="AY4" s="6">
        <v>-2.6455E10</v>
      </c>
      <c r="AZ4" s="6">
        <v>20.18</v>
      </c>
      <c r="BA4" s="6">
        <v>2.84968955E8</v>
      </c>
      <c r="BB4" s="6">
        <v>2.930024265E12</v>
      </c>
      <c r="BC4" s="6">
        <v>48690.81</v>
      </c>
      <c r="BD4" s="6">
        <v>52.67</v>
      </c>
      <c r="BE4" s="6">
        <v>2.132101855761E10</v>
      </c>
      <c r="BF4" s="6">
        <v>9.21</v>
      </c>
      <c r="BG4" s="6">
        <v>5.9119673E7</v>
      </c>
      <c r="BH4" s="6">
        <v>4.0163984239748E11</v>
      </c>
      <c r="BI4" s="6">
        <v>39888.5</v>
      </c>
      <c r="BJ4" s="6">
        <v>139.58</v>
      </c>
      <c r="BK4" s="6">
        <v>-9.19904949613E9</v>
      </c>
      <c r="BL4" s="6">
        <v>11.5</v>
      </c>
      <c r="BM4" s="6">
        <v>1.028657E7</v>
      </c>
      <c r="BN4" s="6">
        <v>8.169319347297E10</v>
      </c>
      <c r="BO4" s="6">
        <v>35928.79</v>
      </c>
      <c r="BP4" s="6">
        <v>70.28</v>
      </c>
      <c r="BQ4" s="6">
        <v>4.72163528125E9</v>
      </c>
      <c r="BR4" s="6">
        <v>11.78</v>
      </c>
      <c r="BS4" s="6">
        <v>5188008.0</v>
      </c>
      <c r="BT4" s="6">
        <v>4.67870911228E10</v>
      </c>
      <c r="BU4" s="6">
        <v>38769.18</v>
      </c>
      <c r="BV4" s="6">
        <v>54.96</v>
      </c>
      <c r="BW4" s="6">
        <v>3.723089064866E10</v>
      </c>
      <c r="BX4" s="6">
        <v>6.14</v>
      </c>
      <c r="BY4" s="6">
        <v>6.1357432E7</v>
      </c>
      <c r="BZ4" s="6">
        <v>4.6424058630555E11</v>
      </c>
      <c r="CA4" s="6">
        <v>34001.7</v>
      </c>
      <c r="CB4" s="6">
        <v>62.06</v>
      </c>
      <c r="CC4" s="6">
        <v>1.329443478263E10</v>
      </c>
      <c r="CD4" s="6">
        <v>10.29</v>
      </c>
      <c r="CE4" s="6">
        <v>8.2349925E7</v>
      </c>
      <c r="CF4" s="6">
        <v>6.0411660414097E11</v>
      </c>
      <c r="CG4" s="6">
        <v>34996.99</v>
      </c>
      <c r="CH4" s="6">
        <v>56.14</v>
      </c>
      <c r="CI4" s="6">
        <v>-9.7440798151E8</v>
      </c>
      <c r="CJ4" s="6">
        <v>8.89</v>
      </c>
      <c r="CK4" s="6">
        <v>1.0862132E7</v>
      </c>
      <c r="CL4" s="6">
        <v>4.290772525521E10</v>
      </c>
      <c r="CM4" s="6">
        <v>19304.71</v>
      </c>
      <c r="CN4" s="6">
        <v>120.04</v>
      </c>
      <c r="CO4" s="6">
        <v>-1.21901443252E9</v>
      </c>
      <c r="CP4" s="6">
        <v>10.43</v>
      </c>
      <c r="CQ4" s="6">
        <v>1.604618E7</v>
      </c>
      <c r="CR4" s="6">
        <v>1.4026900677589E11</v>
      </c>
      <c r="CS4" s="6">
        <v>41070.52</v>
      </c>
      <c r="CT4" s="6">
        <v>73.28</v>
      </c>
      <c r="CU4" s="6">
        <v>-1.25978373728E9</v>
      </c>
      <c r="CV4" s="6">
        <v>7.71</v>
      </c>
      <c r="CW4" s="6">
        <v>4513751.0</v>
      </c>
      <c r="CX4" s="6">
        <v>5.878561537667E10</v>
      </c>
      <c r="CY4" s="6">
        <v>68489.47</v>
      </c>
      <c r="CZ4" s="6">
        <v>65.09</v>
      </c>
      <c r="DA4" s="6">
        <v>7.2371348117E8</v>
      </c>
      <c r="DB4" s="6">
        <v>5.92</v>
      </c>
      <c r="DC4" s="6">
        <v>1.0362722E7</v>
      </c>
      <c r="DD4" s="6">
        <v>4.88314949145E10</v>
      </c>
      <c r="DE4" s="6">
        <v>19018.05</v>
      </c>
      <c r="DF4" s="6">
        <v>58.0</v>
      </c>
      <c r="DG4" s="6">
        <v>4.73623260514E9</v>
      </c>
      <c r="DH4" s="6">
        <v>7.22</v>
      </c>
      <c r="DI4" s="6">
        <v>4.0850412E7</v>
      </c>
      <c r="DJ4" s="6">
        <v>2.3141898309332E11</v>
      </c>
      <c r="DK4" s="6">
        <v>24697.76</v>
      </c>
      <c r="DL4" s="6">
        <v>95.13</v>
      </c>
      <c r="DM4" s="6">
        <v>8.98350288771E9</v>
      </c>
      <c r="DN4" s="6">
        <v>6.25</v>
      </c>
      <c r="DO4" s="6">
        <v>7229854.0</v>
      </c>
      <c r="DP4" s="6">
        <v>1.3547823217889E11</v>
      </c>
      <c r="DQ4" s="6">
        <v>74705.16</v>
      </c>
      <c r="DR4" s="6">
        <f t="shared" ref="DR4:DW4" si="2">AVERAGE(B4,N4,T4,AF4,AL4,BD4,BJ4,BV4,BP4,CB4,CH4,CN4,CT4,CZ4,DF4,DL4)</f>
        <v>79.659375</v>
      </c>
      <c r="DS4" s="6">
        <f t="shared" si="2"/>
        <v>5033822125</v>
      </c>
      <c r="DT4" s="6">
        <f t="shared" si="2"/>
        <v>8.4125</v>
      </c>
      <c r="DU4" s="6">
        <f t="shared" si="2"/>
        <v>24313398.69</v>
      </c>
      <c r="DV4" s="6">
        <f t="shared" si="2"/>
        <v>174905267205</v>
      </c>
      <c r="DW4" s="6">
        <f t="shared" si="2"/>
        <v>37819.09313</v>
      </c>
    </row>
    <row r="5">
      <c r="A5" s="10" t="s">
        <v>47</v>
      </c>
      <c r="B5" s="6">
        <v>86.95</v>
      </c>
      <c r="C5" s="6">
        <v>1.9333884621E8</v>
      </c>
      <c r="D5" s="6">
        <v>8.58</v>
      </c>
      <c r="E5" s="6">
        <v>8081957.0</v>
      </c>
      <c r="F5" s="6">
        <v>7.614746031584E10</v>
      </c>
      <c r="G5" s="6">
        <v>39620.55</v>
      </c>
      <c r="H5" s="6">
        <v>42.75</v>
      </c>
      <c r="I5" s="6">
        <v>-4.678956917878E10</v>
      </c>
      <c r="J5" s="6">
        <v>2.97</v>
      </c>
      <c r="K5" s="6">
        <v>1.2804E9</v>
      </c>
      <c r="L5" s="6">
        <v>4.6562864658049E12</v>
      </c>
      <c r="M5" s="6">
        <v>2557.89</v>
      </c>
      <c r="N5" s="6">
        <v>84.56</v>
      </c>
      <c r="O5" s="6">
        <v>-1.78103618783E9</v>
      </c>
      <c r="P5" s="6">
        <v>10.04</v>
      </c>
      <c r="Q5" s="6">
        <v>5375931.0</v>
      </c>
      <c r="R5" s="6">
        <v>5.058664745725E10</v>
      </c>
      <c r="S5" s="6">
        <v>49541.86</v>
      </c>
      <c r="T5" s="6">
        <v>69.43</v>
      </c>
      <c r="U5" s="6">
        <v>2.5031028044E8</v>
      </c>
      <c r="V5" s="6">
        <v>7.79</v>
      </c>
      <c r="W5" s="6">
        <v>287523.0</v>
      </c>
      <c r="X5" s="6">
        <v>2.5896587911E9</v>
      </c>
      <c r="Y5" s="6">
        <v>43143.46</v>
      </c>
      <c r="Z5" s="6">
        <v>29.51</v>
      </c>
      <c r="AA5" s="6">
        <v>-3.94789599154E9</v>
      </c>
      <c r="AB5" s="6">
        <v>0.9</v>
      </c>
      <c r="AC5" s="6">
        <v>1.093317187E9</v>
      </c>
      <c r="AD5" s="6">
        <v>2.0757485978271E11</v>
      </c>
      <c r="AE5" s="6">
        <v>796.72</v>
      </c>
      <c r="AF5" s="6">
        <v>118.32</v>
      </c>
      <c r="AG5" s="6">
        <v>-2.47051624332E9</v>
      </c>
      <c r="AH5" s="6">
        <v>5.48</v>
      </c>
      <c r="AI5" s="6">
        <v>1.0158608E7</v>
      </c>
      <c r="AJ5" s="6">
        <v>2.261286817681E10</v>
      </c>
      <c r="AK5" s="6">
        <v>9829.03</v>
      </c>
      <c r="AL5" s="6">
        <v>48.06</v>
      </c>
      <c r="AM5" s="6">
        <v>-5.73373882063E9</v>
      </c>
      <c r="AN5" s="6">
        <v>7.77</v>
      </c>
      <c r="AO5" s="6">
        <v>5.7059007E7</v>
      </c>
      <c r="AP5" s="6">
        <v>4.0315852829578E11</v>
      </c>
      <c r="AQ5" s="6">
        <v>32984.94</v>
      </c>
      <c r="AR5" s="6">
        <v>20.45</v>
      </c>
      <c r="AS5" s="6">
        <v>1.934437843109E10</v>
      </c>
      <c r="AT5" s="6">
        <v>9.47</v>
      </c>
      <c r="AU5" s="6">
        <v>1.27445E8</v>
      </c>
      <c r="AV5" s="6">
        <v>1.12732536140381E12</v>
      </c>
      <c r="AW5" s="6">
        <v>31416.12</v>
      </c>
      <c r="AX5" s="6">
        <v>22.27</v>
      </c>
      <c r="AY5" s="6">
        <v>6.793E10</v>
      </c>
      <c r="AZ5" s="6">
        <v>19.45</v>
      </c>
      <c r="BA5" s="6">
        <v>2.87625193E8</v>
      </c>
      <c r="BB5" s="6">
        <v>2.880340043E12</v>
      </c>
      <c r="BC5" s="6">
        <v>49081.36</v>
      </c>
      <c r="BD5" s="6">
        <v>51.22</v>
      </c>
      <c r="BE5" s="6">
        <v>3.114142172795E10</v>
      </c>
      <c r="BF5" s="6">
        <v>8.93</v>
      </c>
      <c r="BG5" s="6">
        <v>5.9370479E7</v>
      </c>
      <c r="BH5" s="6">
        <v>4.1299233544675E11</v>
      </c>
      <c r="BI5" s="6">
        <v>40563.34</v>
      </c>
      <c r="BJ5" s="6">
        <v>136.09</v>
      </c>
      <c r="BK5" s="6">
        <v>-9.19904949613E9</v>
      </c>
      <c r="BL5" s="6">
        <v>10.73</v>
      </c>
      <c r="BM5" s="6">
        <v>1.0332785E7</v>
      </c>
      <c r="BN5" s="6">
        <v>7.83189687057E10</v>
      </c>
      <c r="BO5" s="6">
        <v>36378.61</v>
      </c>
      <c r="BP5" s="6">
        <v>69.3</v>
      </c>
      <c r="BQ5" s="6">
        <v>-7.5694268797E8</v>
      </c>
      <c r="BR5" s="6">
        <v>12.2</v>
      </c>
      <c r="BS5" s="6">
        <v>5200598.0</v>
      </c>
      <c r="BT5" s="6">
        <v>4.540519391664E10</v>
      </c>
      <c r="BU5" s="6">
        <v>39335.57</v>
      </c>
      <c r="BV5" s="6">
        <v>53.07</v>
      </c>
      <c r="BW5" s="6">
        <v>1.45194433797E9</v>
      </c>
      <c r="BX5" s="6">
        <v>6.01</v>
      </c>
      <c r="BY5" s="6">
        <v>6.1805266E7</v>
      </c>
      <c r="BZ5" s="6">
        <v>4.5998176211219E11</v>
      </c>
      <c r="CA5" s="6">
        <v>34138.63</v>
      </c>
      <c r="CB5" s="6">
        <v>60.93</v>
      </c>
      <c r="CC5" s="6">
        <v>-3.40673969915E10</v>
      </c>
      <c r="CD5" s="6">
        <v>10.1</v>
      </c>
      <c r="CE5" s="6">
        <v>8.2488495E7</v>
      </c>
      <c r="CF5" s="6">
        <v>5.6736298507897E11</v>
      </c>
      <c r="CG5" s="6">
        <v>34869.03</v>
      </c>
      <c r="CH5" s="6">
        <v>50.35</v>
      </c>
      <c r="CI5" s="6">
        <v>6.1544885294E8</v>
      </c>
      <c r="CJ5" s="6">
        <v>8.86</v>
      </c>
      <c r="CK5" s="6">
        <v>1.0902022E7</v>
      </c>
      <c r="CL5" s="6">
        <v>4.276459353303E10</v>
      </c>
      <c r="CM5" s="6">
        <v>19988.6</v>
      </c>
      <c r="CN5" s="6">
        <v>113.46</v>
      </c>
      <c r="CO5" s="6">
        <v>6.30679497396E9</v>
      </c>
      <c r="CP5" s="6">
        <v>10.37</v>
      </c>
      <c r="CQ5" s="6">
        <v>1.6148929E7</v>
      </c>
      <c r="CR5" s="6">
        <v>1.3455339896934E11</v>
      </c>
      <c r="CS5" s="6">
        <v>40897.87</v>
      </c>
      <c r="CT5" s="6">
        <v>67.61</v>
      </c>
      <c r="CU5" s="6">
        <v>4.7281935744E9</v>
      </c>
      <c r="CV5" s="6">
        <v>7.6</v>
      </c>
      <c r="CW5" s="6">
        <v>4538159.0</v>
      </c>
      <c r="CX5" s="6">
        <v>5.857778237057E10</v>
      </c>
      <c r="CY5" s="6">
        <v>69106.31</v>
      </c>
      <c r="CZ5" s="6">
        <v>62.31</v>
      </c>
      <c r="DA5" s="6">
        <v>-1.96762338452E9</v>
      </c>
      <c r="DB5" s="6">
        <v>6.3</v>
      </c>
      <c r="DC5" s="6">
        <v>1.0419631E7</v>
      </c>
      <c r="DD5" s="6">
        <v>4.717518353344E10</v>
      </c>
      <c r="DE5" s="6">
        <v>19059.99</v>
      </c>
      <c r="DF5" s="6">
        <v>55.1</v>
      </c>
      <c r="DG5" s="6">
        <v>-6.36300985831E9</v>
      </c>
      <c r="DH5" s="6">
        <v>7.55</v>
      </c>
      <c r="DI5" s="6">
        <v>4.1431558E7</v>
      </c>
      <c r="DJ5" s="6">
        <v>2.4081056057466E11</v>
      </c>
      <c r="DK5" s="6">
        <v>25016.37</v>
      </c>
      <c r="DL5" s="6">
        <v>90.66</v>
      </c>
      <c r="DM5" s="6">
        <v>1.79919157496E9</v>
      </c>
      <c r="DN5" s="6">
        <v>5.98</v>
      </c>
      <c r="DO5" s="6">
        <v>7284753.0</v>
      </c>
      <c r="DP5" s="6">
        <v>1.3642082839684E11</v>
      </c>
      <c r="DQ5" s="6">
        <v>74138.08</v>
      </c>
      <c r="DR5" s="6">
        <f t="shared" ref="DR5:DW5" si="3">AVERAGE(B5,N5,T5,AF5,AL5,BD5,BJ5,BV5,BP5,CB5,CH5,CN5,CT5,CZ5,DF5,DL5)</f>
        <v>76.08875</v>
      </c>
      <c r="DS5" s="6">
        <f t="shared" si="3"/>
        <v>-990791843.8</v>
      </c>
      <c r="DT5" s="6">
        <f t="shared" si="3"/>
        <v>8.393125</v>
      </c>
      <c r="DU5" s="6">
        <f t="shared" si="3"/>
        <v>24430356.31</v>
      </c>
      <c r="DV5" s="6">
        <f t="shared" si="3"/>
        <v>173716172230</v>
      </c>
      <c r="DW5" s="6">
        <f t="shared" si="3"/>
        <v>38038.265</v>
      </c>
    </row>
    <row r="6">
      <c r="A6" s="10" t="s">
        <v>48</v>
      </c>
      <c r="B6" s="6">
        <v>86.39</v>
      </c>
      <c r="C6" s="6">
        <v>1.9333884621E8</v>
      </c>
      <c r="D6" s="6">
        <v>9.17</v>
      </c>
      <c r="E6" s="6">
        <v>8121423.0</v>
      </c>
      <c r="F6" s="6">
        <v>7.907361101388E10</v>
      </c>
      <c r="G6" s="6">
        <v>39799.21</v>
      </c>
      <c r="H6" s="6">
        <v>51.8</v>
      </c>
      <c r="I6" s="6">
        <v>-4.944485374382E10</v>
      </c>
      <c r="J6" s="6">
        <v>3.43</v>
      </c>
      <c r="K6" s="6">
        <v>1.2884E9</v>
      </c>
      <c r="L6" s="6">
        <v>4.6562864658049E12</v>
      </c>
      <c r="M6" s="6">
        <v>2797.17</v>
      </c>
      <c r="N6" s="6">
        <v>80.88</v>
      </c>
      <c r="O6" s="6">
        <v>-3.2853191009E8</v>
      </c>
      <c r="P6" s="6">
        <v>11.01</v>
      </c>
      <c r="Q6" s="6">
        <v>5390574.0</v>
      </c>
      <c r="R6" s="6">
        <v>5.141541146065E10</v>
      </c>
      <c r="S6" s="6">
        <v>49600.0</v>
      </c>
      <c r="T6" s="6">
        <v>68.2</v>
      </c>
      <c r="U6" s="6">
        <v>4.794349367E7</v>
      </c>
      <c r="V6" s="6">
        <v>7.7</v>
      </c>
      <c r="W6" s="6">
        <v>289521.0</v>
      </c>
      <c r="X6" s="6">
        <v>2.82926219062E9</v>
      </c>
      <c r="Y6" s="6">
        <v>43763.78</v>
      </c>
      <c r="Z6" s="6">
        <v>30.59</v>
      </c>
      <c r="AA6" s="6">
        <v>-2.44413842616E9</v>
      </c>
      <c r="AB6" s="6">
        <v>0.91</v>
      </c>
      <c r="AC6" s="6">
        <v>1.111523146E9</v>
      </c>
      <c r="AD6" s="6">
        <v>2.1819439825549E11</v>
      </c>
      <c r="AE6" s="6">
        <v>845.27</v>
      </c>
      <c r="AF6" s="6">
        <v>116.61</v>
      </c>
      <c r="AG6" s="6">
        <v>-8315913.99</v>
      </c>
      <c r="AH6" s="6">
        <v>5.75</v>
      </c>
      <c r="AI6" s="6">
        <v>1.0129552E7</v>
      </c>
      <c r="AJ6" s="6">
        <v>2.28740479536E10</v>
      </c>
      <c r="AK6" s="6">
        <v>10259.84</v>
      </c>
      <c r="AL6" s="6">
        <v>46.15</v>
      </c>
      <c r="AM6" s="6">
        <v>-1.742733559668E10</v>
      </c>
      <c r="AN6" s="6">
        <v>8.06</v>
      </c>
      <c r="AO6" s="6">
        <v>5.7313203E7</v>
      </c>
      <c r="AP6" s="6">
        <v>4.0063983764154E11</v>
      </c>
      <c r="AQ6" s="6">
        <v>32884.16</v>
      </c>
      <c r="AR6" s="6">
        <v>21.33</v>
      </c>
      <c r="AS6" s="6">
        <v>2.569303971162E10</v>
      </c>
      <c r="AT6" s="6">
        <v>9.52</v>
      </c>
      <c r="AU6" s="6">
        <v>1.27718E8</v>
      </c>
      <c r="AV6" s="6">
        <v>1.1202188561869E12</v>
      </c>
      <c r="AW6" s="6">
        <v>31830.22</v>
      </c>
      <c r="AX6" s="6">
        <v>22.62</v>
      </c>
      <c r="AY6" s="6">
        <v>7.8112E10</v>
      </c>
      <c r="AZ6" s="6">
        <v>19.51</v>
      </c>
      <c r="BA6" s="6">
        <v>2.90107933E8</v>
      </c>
      <c r="BB6" s="6">
        <v>3.002377323E12</v>
      </c>
      <c r="BC6" s="6">
        <v>50053.62</v>
      </c>
      <c r="BD6" s="6">
        <v>50.09</v>
      </c>
      <c r="BE6" s="6">
        <v>4.606963588759E10</v>
      </c>
      <c r="BF6" s="6">
        <v>9.09</v>
      </c>
      <c r="BG6" s="6">
        <v>5.9647577E7</v>
      </c>
      <c r="BH6" s="6">
        <v>4.2432267419129E11</v>
      </c>
      <c r="BI6" s="6">
        <v>41598.21</v>
      </c>
      <c r="BJ6" s="6">
        <v>132.72</v>
      </c>
      <c r="BK6" s="6">
        <v>4.50677920118E9</v>
      </c>
      <c r="BL6" s="6">
        <v>11.13</v>
      </c>
      <c r="BM6" s="6">
        <v>1.0376133E7</v>
      </c>
      <c r="BN6" s="6">
        <v>7.821560368194E10</v>
      </c>
      <c r="BO6" s="6">
        <v>36602.66</v>
      </c>
      <c r="BP6" s="6">
        <v>68.06</v>
      </c>
      <c r="BQ6" s="6">
        <v>-5.75662440096E9</v>
      </c>
      <c r="BR6" s="6">
        <v>13.76</v>
      </c>
      <c r="BS6" s="6">
        <v>5213014.0</v>
      </c>
      <c r="BT6" s="6">
        <v>4.667507537816E10</v>
      </c>
      <c r="BU6" s="6">
        <v>40028.2</v>
      </c>
      <c r="BV6" s="6">
        <v>50.8</v>
      </c>
      <c r="BW6" s="6">
        <v>1.024290936757E10</v>
      </c>
      <c r="BX6" s="6">
        <v>6.05</v>
      </c>
      <c r="BY6" s="6">
        <v>6.224488E7</v>
      </c>
      <c r="BZ6" s="6">
        <v>4.6880914290538E11</v>
      </c>
      <c r="CA6" s="6">
        <v>34176.56</v>
      </c>
      <c r="CB6" s="6">
        <v>61.85</v>
      </c>
      <c r="CC6" s="6">
        <v>-2.610067628723E10</v>
      </c>
      <c r="CD6" s="6">
        <v>10.14</v>
      </c>
      <c r="CE6" s="6">
        <v>8.2534176E7</v>
      </c>
      <c r="CF6" s="6">
        <v>5.5815778626978E11</v>
      </c>
      <c r="CG6" s="6">
        <v>34605.74</v>
      </c>
      <c r="CH6" s="6">
        <v>48.19</v>
      </c>
      <c r="CI6" s="6">
        <v>-9.5657700904E8</v>
      </c>
      <c r="CJ6" s="6">
        <v>9.17</v>
      </c>
      <c r="CK6" s="6">
        <v>1.092807E7</v>
      </c>
      <c r="CL6" s="6">
        <v>4.9223504549E10</v>
      </c>
      <c r="CM6" s="6">
        <v>21096.44</v>
      </c>
      <c r="CN6" s="6">
        <v>111.92</v>
      </c>
      <c r="CO6" s="6">
        <v>2.421610333893E10</v>
      </c>
      <c r="CP6" s="6">
        <v>10.51</v>
      </c>
      <c r="CQ6" s="6">
        <v>1.6225302E7</v>
      </c>
      <c r="CR6" s="6">
        <v>1.3222672770088E11</v>
      </c>
      <c r="CS6" s="6">
        <v>40768.72</v>
      </c>
      <c r="CT6" s="6">
        <v>66.55</v>
      </c>
      <c r="CU6" s="6">
        <v>2.50250934287E9</v>
      </c>
      <c r="CV6" s="6">
        <v>8.13</v>
      </c>
      <c r="CW6" s="6">
        <v>4564855.0</v>
      </c>
      <c r="CX6" s="6">
        <v>5.886423478351E10</v>
      </c>
      <c r="CY6" s="6">
        <v>69327.43</v>
      </c>
      <c r="CZ6" s="6">
        <v>61.14</v>
      </c>
      <c r="DA6" s="6">
        <v>-1.32983187011E9</v>
      </c>
      <c r="DB6" s="6">
        <v>5.79</v>
      </c>
      <c r="DC6" s="6">
        <v>1.0458821E7</v>
      </c>
      <c r="DD6" s="6">
        <v>4.372484573129E10</v>
      </c>
      <c r="DE6" s="6">
        <v>18811.88</v>
      </c>
      <c r="DF6" s="6">
        <v>53.46</v>
      </c>
      <c r="DG6" s="6">
        <v>3.08894614694E9</v>
      </c>
      <c r="DH6" s="6">
        <v>7.55</v>
      </c>
      <c r="DI6" s="6">
        <v>4.2187645E7</v>
      </c>
      <c r="DJ6" s="6">
        <v>2.5654267282936E11</v>
      </c>
      <c r="DK6" s="6">
        <v>25300.62</v>
      </c>
      <c r="DL6" s="6">
        <v>89.13</v>
      </c>
      <c r="DM6" s="6">
        <v>-1.79682086338E9</v>
      </c>
      <c r="DN6" s="6">
        <v>6.11</v>
      </c>
      <c r="DO6" s="6">
        <v>7339001.0</v>
      </c>
      <c r="DP6" s="6">
        <v>1.3524176562101E11</v>
      </c>
      <c r="DQ6" s="6">
        <v>73555.6</v>
      </c>
      <c r="DR6" s="6">
        <f t="shared" ref="DR6:DW6" si="4">AVERAGE(B6,N6,T6,AF6,AL6,BD6,BJ6,BV6,BP6,CB6,CH6,CN6,CT6,CZ6,DF6,DL6)</f>
        <v>74.50875</v>
      </c>
      <c r="DS6" s="6">
        <f t="shared" si="4"/>
        <v>2322715736</v>
      </c>
      <c r="DT6" s="6">
        <f t="shared" si="4"/>
        <v>8.695</v>
      </c>
      <c r="DU6" s="6">
        <f t="shared" si="4"/>
        <v>24560234.19</v>
      </c>
      <c r="DV6" s="6">
        <f t="shared" si="4"/>
        <v>175552262744</v>
      </c>
      <c r="DW6" s="6">
        <f t="shared" si="4"/>
        <v>38261.19063</v>
      </c>
    </row>
    <row r="7">
      <c r="A7" s="10" t="s">
        <v>49</v>
      </c>
      <c r="B7" s="6">
        <v>90.79</v>
      </c>
      <c r="C7" s="6">
        <v>1.9333884621E8</v>
      </c>
      <c r="D7" s="6">
        <v>9.28</v>
      </c>
      <c r="E7" s="6">
        <v>8171966.0</v>
      </c>
      <c r="F7" s="6">
        <v>7.981738446762E10</v>
      </c>
      <c r="G7" s="6">
        <v>40634.88</v>
      </c>
      <c r="H7" s="6">
        <v>59.51</v>
      </c>
      <c r="I7" s="6">
        <v>-6.014467046751E10</v>
      </c>
      <c r="J7" s="6">
        <v>3.95</v>
      </c>
      <c r="K7" s="6">
        <v>1.296075E9</v>
      </c>
      <c r="L7" s="6">
        <v>4.6562864658049E12</v>
      </c>
      <c r="M7" s="6">
        <v>3061.83</v>
      </c>
      <c r="N7" s="6">
        <v>82.21</v>
      </c>
      <c r="O7" s="6">
        <v>-1.12576496731E9</v>
      </c>
      <c r="P7" s="6">
        <v>9.97</v>
      </c>
      <c r="Q7" s="6">
        <v>5404523.0</v>
      </c>
      <c r="R7" s="6">
        <v>5.322370418899E10</v>
      </c>
      <c r="S7" s="6">
        <v>50792.0</v>
      </c>
      <c r="T7" s="6">
        <v>70.43</v>
      </c>
      <c r="U7" s="6">
        <v>1.82634257427E9</v>
      </c>
      <c r="V7" s="6">
        <v>7.94</v>
      </c>
      <c r="W7" s="6">
        <v>292074.0</v>
      </c>
      <c r="X7" s="6">
        <v>3.57462139076E9</v>
      </c>
      <c r="Y7" s="6">
        <v>46766.02</v>
      </c>
      <c r="Z7" s="6">
        <v>37.5</v>
      </c>
      <c r="AA7" s="6">
        <v>-3.59218806641E9</v>
      </c>
      <c r="AB7" s="6">
        <v>0.96</v>
      </c>
      <c r="AC7" s="6">
        <v>1.129623466E9</v>
      </c>
      <c r="AD7" s="6">
        <v>2.4318632317195E11</v>
      </c>
      <c r="AE7" s="6">
        <v>897.63</v>
      </c>
      <c r="AF7" s="6">
        <v>123.42</v>
      </c>
      <c r="AG7" s="6">
        <v>-2.88860099216E9</v>
      </c>
      <c r="AH7" s="6">
        <v>5.58</v>
      </c>
      <c r="AI7" s="6">
        <v>1.0107146E7</v>
      </c>
      <c r="AJ7" s="6">
        <v>2.468914286737E10</v>
      </c>
      <c r="AK7" s="6">
        <v>10796.76</v>
      </c>
      <c r="AL7" s="6">
        <v>47.43</v>
      </c>
      <c r="AM7" s="6">
        <v>-5.7852370597E9</v>
      </c>
      <c r="AN7" s="6">
        <v>8.19</v>
      </c>
      <c r="AO7" s="6">
        <v>5.7685327E7</v>
      </c>
      <c r="AP7" s="6">
        <v>4.0711723125538E11</v>
      </c>
      <c r="AQ7" s="6">
        <v>33137.15</v>
      </c>
      <c r="AR7" s="6">
        <v>23.66</v>
      </c>
      <c r="AS7" s="6">
        <v>3.308578500448E10</v>
      </c>
      <c r="AT7" s="6">
        <v>9.48</v>
      </c>
      <c r="AU7" s="6">
        <v>1.27761E8</v>
      </c>
      <c r="AV7" s="6">
        <v>1.12349700228091E12</v>
      </c>
      <c r="AW7" s="6">
        <v>32515.12</v>
      </c>
      <c r="AX7" s="6">
        <v>24.45</v>
      </c>
      <c r="AY7" s="6">
        <v>1.60363E11</v>
      </c>
      <c r="AZ7" s="6">
        <v>19.6</v>
      </c>
      <c r="BA7" s="6">
        <v>2.92805298E8</v>
      </c>
      <c r="BB7" s="6">
        <v>3.182304122E12</v>
      </c>
      <c r="BC7" s="6">
        <v>51476.49</v>
      </c>
      <c r="BD7" s="6">
        <v>50.19</v>
      </c>
      <c r="BE7" s="6">
        <v>4.158006415407E10</v>
      </c>
      <c r="BF7" s="6">
        <v>9.04</v>
      </c>
      <c r="BG7" s="6">
        <v>5.9987905E7</v>
      </c>
      <c r="BH7" s="6">
        <v>4.3430422812497E11</v>
      </c>
      <c r="BI7" s="6">
        <v>42336.55</v>
      </c>
      <c r="BJ7" s="6">
        <v>136.92</v>
      </c>
      <c r="BK7" s="6">
        <v>-9.7508190184E9</v>
      </c>
      <c r="BL7" s="6">
        <v>10.94</v>
      </c>
      <c r="BM7" s="6">
        <v>1.0421137E7</v>
      </c>
      <c r="BN7" s="6">
        <v>8.527836274153E10</v>
      </c>
      <c r="BO7" s="6">
        <v>37746.1</v>
      </c>
      <c r="BP7" s="6">
        <v>70.96</v>
      </c>
      <c r="BQ7" s="6">
        <v>-4.01792707333E9</v>
      </c>
      <c r="BR7" s="6">
        <v>12.95</v>
      </c>
      <c r="BS7" s="6">
        <v>5228172.0</v>
      </c>
      <c r="BT7" s="6">
        <v>4.885106439781E10</v>
      </c>
      <c r="BU7" s="6">
        <v>41505.48</v>
      </c>
      <c r="BV7" s="6">
        <v>51.93</v>
      </c>
      <c r="BW7" s="6">
        <v>2.551361048256E10</v>
      </c>
      <c r="BX7" s="6">
        <v>6.03</v>
      </c>
      <c r="BY7" s="6">
        <v>6.2704901E7</v>
      </c>
      <c r="BZ7" s="6">
        <v>4.8512431041974E11</v>
      </c>
      <c r="CA7" s="6">
        <v>34885.84</v>
      </c>
      <c r="CB7" s="6">
        <v>66.23</v>
      </c>
      <c r="CC7" s="6">
        <v>2.947809777136E10</v>
      </c>
      <c r="CD7" s="6">
        <v>9.95</v>
      </c>
      <c r="CE7" s="6">
        <v>8.251626E7</v>
      </c>
      <c r="CF7" s="6">
        <v>5.5567170217882E11</v>
      </c>
      <c r="CG7" s="6">
        <v>35019.99</v>
      </c>
      <c r="CH7" s="6">
        <v>49.9</v>
      </c>
      <c r="CI7" s="6">
        <v>-1.07659858859E9</v>
      </c>
      <c r="CJ7" s="6">
        <v>9.11</v>
      </c>
      <c r="CK7" s="6">
        <v>1.0955141E7</v>
      </c>
      <c r="CL7" s="6">
        <v>5.068161571512E10</v>
      </c>
      <c r="CM7" s="6">
        <v>22109.36</v>
      </c>
      <c r="CN7" s="6">
        <v>117.61</v>
      </c>
      <c r="CO7" s="6">
        <v>1.157621816825E10</v>
      </c>
      <c r="CP7" s="6">
        <v>10.57</v>
      </c>
      <c r="CQ7" s="6">
        <v>1.6281779E7</v>
      </c>
      <c r="CR7" s="6">
        <v>1.3249584830005E11</v>
      </c>
      <c r="CS7" s="6">
        <v>41433.74</v>
      </c>
      <c r="CT7" s="6">
        <v>69.01</v>
      </c>
      <c r="CU7" s="6">
        <v>2.70632340481E9</v>
      </c>
      <c r="CV7" s="6">
        <v>8.16</v>
      </c>
      <c r="CW7" s="6">
        <v>4591910.0</v>
      </c>
      <c r="CX7" s="6">
        <v>6.483720161207E10</v>
      </c>
      <c r="CY7" s="6">
        <v>71654.64</v>
      </c>
      <c r="CZ7" s="6">
        <v>63.2</v>
      </c>
      <c r="DA7" s="6">
        <v>5.6984875303E9</v>
      </c>
      <c r="DB7" s="6">
        <v>5.93</v>
      </c>
      <c r="DC7" s="6">
        <v>1.0483861E7</v>
      </c>
      <c r="DD7" s="6">
        <v>4.380741464389E10</v>
      </c>
      <c r="DE7" s="6">
        <v>19102.64</v>
      </c>
      <c r="DF7" s="6">
        <v>54.52</v>
      </c>
      <c r="DG7" s="6">
        <v>3.68945460425E10</v>
      </c>
      <c r="DH7" s="6">
        <v>7.82</v>
      </c>
      <c r="DI7" s="6">
        <v>4.2921895E7</v>
      </c>
      <c r="DJ7" s="6">
        <v>2.6827327214681E11</v>
      </c>
      <c r="DK7" s="6">
        <v>25644.38</v>
      </c>
      <c r="DL7" s="6">
        <v>93.94</v>
      </c>
      <c r="DM7" s="6">
        <v>2.421161262177E10</v>
      </c>
      <c r="DN7" s="6">
        <v>6.13</v>
      </c>
      <c r="DO7" s="6">
        <v>7389625.0</v>
      </c>
      <c r="DP7" s="6">
        <v>1.4225578470427E11</v>
      </c>
      <c r="DQ7" s="6">
        <v>75112.87</v>
      </c>
      <c r="DR7" s="6">
        <f t="shared" ref="DR7:DW7" si="5">AVERAGE(B7,N7,T7,AF7,AL7,BD7,BJ7,BV7,BP7,CB7,CH7,CN7,CT7,CZ7,DF7,DL7)</f>
        <v>77.418125</v>
      </c>
      <c r="DS7" s="6">
        <f t="shared" si="5"/>
        <v>9689605869</v>
      </c>
      <c r="DT7" s="6">
        <f t="shared" si="5"/>
        <v>8.599375</v>
      </c>
      <c r="DU7" s="6">
        <f t="shared" si="5"/>
        <v>24696476.38</v>
      </c>
      <c r="DV7" s="6">
        <f t="shared" si="5"/>
        <v>180000180572</v>
      </c>
      <c r="DW7" s="6">
        <f t="shared" si="5"/>
        <v>39292.4</v>
      </c>
    </row>
    <row r="8">
      <c r="A8" s="10" t="s">
        <v>50</v>
      </c>
      <c r="B8" s="6">
        <v>94.03</v>
      </c>
      <c r="C8" s="6">
        <v>1.9333884621E8</v>
      </c>
      <c r="D8" s="6">
        <v>9.27</v>
      </c>
      <c r="E8" s="6">
        <v>8227829.0</v>
      </c>
      <c r="F8" s="6">
        <v>8.001914589599E10</v>
      </c>
      <c r="G8" s="6">
        <v>41264.67</v>
      </c>
      <c r="H8" s="6">
        <v>62.21</v>
      </c>
      <c r="I8" s="6">
        <v>-9.037912756422E10</v>
      </c>
      <c r="J8" s="6">
        <v>4.46</v>
      </c>
      <c r="K8" s="6">
        <v>1.30372E9</v>
      </c>
      <c r="L8" s="6">
        <v>4.6562864658049E12</v>
      </c>
      <c r="M8" s="6">
        <v>3390.71</v>
      </c>
      <c r="N8" s="6">
        <v>89.4</v>
      </c>
      <c r="O8" s="6">
        <v>4.12137212339E9</v>
      </c>
      <c r="P8" s="6">
        <v>9.28</v>
      </c>
      <c r="Q8" s="6">
        <v>5419432.0</v>
      </c>
      <c r="R8" s="6">
        <v>5.638659623455E10</v>
      </c>
      <c r="S8" s="6">
        <v>51835.83</v>
      </c>
      <c r="T8" s="6">
        <v>72.45</v>
      </c>
      <c r="U8" s="6">
        <v>3.97584414233E9</v>
      </c>
      <c r="V8" s="6">
        <v>7.72</v>
      </c>
      <c r="W8" s="6">
        <v>296734.0</v>
      </c>
      <c r="X8" s="6">
        <v>4.65569318638E9</v>
      </c>
      <c r="Y8" s="6">
        <v>48850.77</v>
      </c>
      <c r="Z8" s="6">
        <v>42.0</v>
      </c>
      <c r="AA8" s="6">
        <v>-4.62865226534E9</v>
      </c>
      <c r="AB8" s="6">
        <v>0.99</v>
      </c>
      <c r="AC8" s="6">
        <v>1.147609924E9</v>
      </c>
      <c r="AD8" s="6">
        <v>2.8316915050959E11</v>
      </c>
      <c r="AE8" s="6">
        <v>953.57</v>
      </c>
      <c r="AF8" s="6">
        <v>127.78</v>
      </c>
      <c r="AG8" s="6">
        <v>-7.42586221605E9</v>
      </c>
      <c r="AH8" s="6">
        <v>5.55</v>
      </c>
      <c r="AI8" s="6">
        <v>1.0087065E7</v>
      </c>
      <c r="AJ8" s="6">
        <v>2.558178872849E10</v>
      </c>
      <c r="AK8" s="6">
        <v>11282.93</v>
      </c>
      <c r="AL8" s="6">
        <v>49.3</v>
      </c>
      <c r="AM8" s="6">
        <v>1.55346680749E10</v>
      </c>
      <c r="AN8" s="6">
        <v>8.17</v>
      </c>
      <c r="AO8" s="6">
        <v>5.7969484E7</v>
      </c>
      <c r="AP8" s="6">
        <v>4.1342926301253E11</v>
      </c>
      <c r="AQ8" s="6">
        <v>33244.4</v>
      </c>
      <c r="AR8" s="6">
        <v>26.23</v>
      </c>
      <c r="AS8" s="6">
        <v>4.620539534962E10</v>
      </c>
      <c r="AT8" s="6">
        <v>9.5</v>
      </c>
      <c r="AU8" s="6">
        <v>1.27773E8</v>
      </c>
      <c r="AV8" s="6">
        <v>1.15683941614391E12</v>
      </c>
      <c r="AW8" s="6">
        <v>33098.55</v>
      </c>
      <c r="AX8" s="6">
        <v>25.64</v>
      </c>
      <c r="AY8" s="6">
        <v>-8.9753E10</v>
      </c>
      <c r="AZ8" s="6">
        <v>19.48</v>
      </c>
      <c r="BA8" s="6">
        <v>2.95516599E8</v>
      </c>
      <c r="BB8" s="6">
        <v>3.37513224E12</v>
      </c>
      <c r="BC8" s="6">
        <v>52796.09</v>
      </c>
      <c r="BD8" s="6">
        <v>52.46</v>
      </c>
      <c r="BE8" s="6">
        <v>-9.274295410022E10</v>
      </c>
      <c r="BF8" s="6">
        <v>8.95</v>
      </c>
      <c r="BG8" s="6">
        <v>6.0401206E7</v>
      </c>
      <c r="BH8" s="6">
        <v>4.5279392118611E11</v>
      </c>
      <c r="BI8" s="6">
        <v>43137.26</v>
      </c>
      <c r="BJ8" s="6">
        <v>144.53</v>
      </c>
      <c r="BK8" s="6">
        <v>-1.12365395284E9</v>
      </c>
      <c r="BL8" s="6">
        <v>10.56</v>
      </c>
      <c r="BM8" s="6">
        <v>1.0478617E7</v>
      </c>
      <c r="BN8" s="6">
        <v>9.017145446212E10</v>
      </c>
      <c r="BO8" s="6">
        <v>38410.6</v>
      </c>
      <c r="BP8" s="6">
        <v>76.58</v>
      </c>
      <c r="BQ8" s="6">
        <v>-3.9367143449E8</v>
      </c>
      <c r="BR8" s="6">
        <v>10.57</v>
      </c>
      <c r="BS8" s="6">
        <v>5246096.0</v>
      </c>
      <c r="BT8" s="6">
        <v>5.043924802479E10</v>
      </c>
      <c r="BU8" s="6">
        <v>42513.52</v>
      </c>
      <c r="BV8" s="6">
        <v>53.98</v>
      </c>
      <c r="BW8" s="6">
        <v>3.366036515265E10</v>
      </c>
      <c r="BX8" s="6">
        <v>6.03</v>
      </c>
      <c r="BY8" s="6">
        <v>6.3179356E7</v>
      </c>
      <c r="BZ8" s="6">
        <v>4.9919059771855E11</v>
      </c>
      <c r="CA8" s="6">
        <v>35199.73</v>
      </c>
      <c r="CB8" s="6">
        <v>70.92</v>
      </c>
      <c r="CC8" s="6">
        <v>2.908895690438E10</v>
      </c>
      <c r="CD8" s="6">
        <v>9.73</v>
      </c>
      <c r="CE8" s="6">
        <v>8.2469422E7</v>
      </c>
      <c r="CF8" s="6">
        <v>5.6064385927006E11</v>
      </c>
      <c r="CG8" s="6">
        <v>35296.27</v>
      </c>
      <c r="CH8" s="6">
        <v>50.9</v>
      </c>
      <c r="CI8" s="6">
        <v>8.1893857166E8</v>
      </c>
      <c r="CJ8" s="6">
        <v>9.28</v>
      </c>
      <c r="CK8" s="6">
        <v>1.0987314E7</v>
      </c>
      <c r="CL8" s="6">
        <v>4.466052433694E10</v>
      </c>
      <c r="CM8" s="6">
        <v>22176.7</v>
      </c>
      <c r="CN8" s="6">
        <v>122.81</v>
      </c>
      <c r="CO8" s="6">
        <v>5.669756054511E10</v>
      </c>
      <c r="CP8" s="6">
        <v>10.29</v>
      </c>
      <c r="CQ8" s="6">
        <v>1.6319868E7</v>
      </c>
      <c r="CR8" s="6">
        <v>1.368159894684E11</v>
      </c>
      <c r="CS8" s="6">
        <v>42184.81</v>
      </c>
      <c r="CT8" s="6">
        <v>70.81</v>
      </c>
      <c r="CU8" s="6">
        <v>2.167626787689E10</v>
      </c>
      <c r="CV8" s="6">
        <v>7.87</v>
      </c>
      <c r="CW8" s="6">
        <v>4623291.0</v>
      </c>
      <c r="CX8" s="6">
        <v>7.25427715201E10</v>
      </c>
      <c r="CY8" s="6">
        <v>73036.74</v>
      </c>
      <c r="CZ8" s="6">
        <v>62.94</v>
      </c>
      <c r="DA8" s="6">
        <v>-6.3214232075E8</v>
      </c>
      <c r="DB8" s="6">
        <v>6.23</v>
      </c>
      <c r="DC8" s="6">
        <v>1.050333E7</v>
      </c>
      <c r="DD8" s="6">
        <v>4.385567568476E10</v>
      </c>
      <c r="DE8" s="6">
        <v>19216.31</v>
      </c>
      <c r="DF8" s="6">
        <v>54.76</v>
      </c>
      <c r="DG8" s="6">
        <v>1.806869619226E10</v>
      </c>
      <c r="DH8" s="6">
        <v>8.03</v>
      </c>
      <c r="DI8" s="6">
        <v>4.3653155E7</v>
      </c>
      <c r="DJ8" s="6">
        <v>2.8696548363365E11</v>
      </c>
      <c r="DK8" s="6">
        <v>26135.65</v>
      </c>
      <c r="DL8" s="6">
        <v>100.46</v>
      </c>
      <c r="DM8" s="6">
        <v>5.136890231247E10</v>
      </c>
      <c r="DN8" s="6">
        <v>6.17</v>
      </c>
      <c r="DO8" s="6">
        <v>7437115.0</v>
      </c>
      <c r="DP8" s="6">
        <v>1.4731451335822E11</v>
      </c>
      <c r="DQ8" s="6">
        <v>76784.64</v>
      </c>
      <c r="DR8" s="6">
        <f t="shared" ref="DR8:DW8" si="6">AVERAGE(B8,N8,T8,AF8,AL8,BD8,BJ8,BV8,BP8,CB8,CH8,CN8,CT8,CZ8,DF8,DL8)</f>
        <v>80.881875</v>
      </c>
      <c r="DS8" s="6">
        <f t="shared" si="6"/>
        <v>8305414170</v>
      </c>
      <c r="DT8" s="6">
        <f t="shared" si="6"/>
        <v>8.35625</v>
      </c>
      <c r="DU8" s="6">
        <f t="shared" si="6"/>
        <v>24831207.13</v>
      </c>
      <c r="DV8" s="6">
        <f t="shared" si="6"/>
        <v>185341657858</v>
      </c>
      <c r="DW8" s="6">
        <f t="shared" si="6"/>
        <v>40035.67688</v>
      </c>
    </row>
    <row r="9">
      <c r="A9" s="10" t="s">
        <v>51</v>
      </c>
      <c r="B9" s="6">
        <v>98.09</v>
      </c>
      <c r="C9" s="6">
        <v>5.58739096551E9</v>
      </c>
      <c r="D9" s="6">
        <v>8.96</v>
      </c>
      <c r="E9" s="6">
        <v>8268641.0</v>
      </c>
      <c r="F9" s="6">
        <v>8.093993749827E10</v>
      </c>
      <c r="G9" s="6">
        <v>42479.26</v>
      </c>
      <c r="H9" s="6">
        <v>64.48</v>
      </c>
      <c r="I9" s="6">
        <v>-1.0014983715097E11</v>
      </c>
      <c r="J9" s="6">
        <v>4.91</v>
      </c>
      <c r="K9" s="6">
        <v>1.31102E9</v>
      </c>
      <c r="L9" s="6">
        <v>4.6562864658049E12</v>
      </c>
      <c r="M9" s="6">
        <v>3800.76</v>
      </c>
      <c r="N9" s="6">
        <v>97.37</v>
      </c>
      <c r="O9" s="6">
        <v>5.61423018228E9</v>
      </c>
      <c r="P9" s="6">
        <v>10.71</v>
      </c>
      <c r="Q9" s="6">
        <v>5437272.0</v>
      </c>
      <c r="R9" s="6">
        <v>6.409389663277E10</v>
      </c>
      <c r="S9" s="6">
        <v>53687.44</v>
      </c>
      <c r="T9" s="6">
        <v>77.54</v>
      </c>
      <c r="U9" s="6">
        <v>1.6738989661E9</v>
      </c>
      <c r="V9" s="6">
        <v>7.67</v>
      </c>
      <c r="W9" s="6">
        <v>303782.0</v>
      </c>
      <c r="X9" s="6">
        <v>5.76449090536E9</v>
      </c>
      <c r="Y9" s="6">
        <v>50731.69</v>
      </c>
      <c r="Z9" s="6">
        <v>45.72</v>
      </c>
      <c r="AA9" s="6">
        <v>-5.9922859355E9</v>
      </c>
      <c r="AB9" s="6">
        <v>1.04</v>
      </c>
      <c r="AC9" s="6">
        <v>1.165486291E9</v>
      </c>
      <c r="AD9" s="6">
        <v>3.2245635343547E11</v>
      </c>
      <c r="AE9" s="6">
        <v>1014.63</v>
      </c>
      <c r="AF9" s="6">
        <v>148.96</v>
      </c>
      <c r="AG9" s="6">
        <v>-3.5969718765E8</v>
      </c>
      <c r="AH9" s="6">
        <v>5.51</v>
      </c>
      <c r="AI9" s="6">
        <v>1.007137E7</v>
      </c>
      <c r="AJ9" s="6">
        <v>2.577072843296E10</v>
      </c>
      <c r="AK9" s="6">
        <v>11746.63</v>
      </c>
      <c r="AL9" s="6">
        <v>53.17</v>
      </c>
      <c r="AM9" s="6">
        <v>1.96550186607E9</v>
      </c>
      <c r="AN9" s="6">
        <v>8.03</v>
      </c>
      <c r="AO9" s="6">
        <v>5.8143979E7</v>
      </c>
      <c r="AP9" s="6">
        <v>4.2393279084612E11</v>
      </c>
      <c r="AQ9" s="6">
        <v>33738.13</v>
      </c>
      <c r="AR9" s="6">
        <v>30.02</v>
      </c>
      <c r="AS9" s="6">
        <v>6.054938656651E10</v>
      </c>
      <c r="AT9" s="6">
        <v>9.31</v>
      </c>
      <c r="AU9" s="6">
        <v>1.27854E8</v>
      </c>
      <c r="AV9" s="6">
        <v>1.16145674439982E12</v>
      </c>
      <c r="AW9" s="6">
        <v>33531.52</v>
      </c>
      <c r="AX9" s="6">
        <v>26.98</v>
      </c>
      <c r="AY9" s="6">
        <v>-1.4662E10</v>
      </c>
      <c r="AZ9" s="6">
        <v>18.96</v>
      </c>
      <c r="BA9" s="6">
        <v>2.98379912E8</v>
      </c>
      <c r="BB9" s="6">
        <v>3.465393626E12</v>
      </c>
      <c r="BC9" s="6">
        <v>53782.3</v>
      </c>
      <c r="BD9" s="6">
        <v>56.61</v>
      </c>
      <c r="BE9" s="6">
        <v>-6.138148156575E10</v>
      </c>
      <c r="BF9" s="6">
        <v>8.9</v>
      </c>
      <c r="BG9" s="6">
        <v>6.084682E7</v>
      </c>
      <c r="BH9" s="6">
        <v>4.6505622114593E11</v>
      </c>
      <c r="BI9" s="6">
        <v>43927.89</v>
      </c>
      <c r="BJ9" s="6">
        <v>149.57</v>
      </c>
      <c r="BK9" s="6">
        <v>-8.69051545658E9</v>
      </c>
      <c r="BL9" s="6">
        <v>10.3</v>
      </c>
      <c r="BM9" s="6">
        <v>1.0547958E7</v>
      </c>
      <c r="BN9" s="6">
        <v>9.188962071556E10</v>
      </c>
      <c r="BO9" s="6">
        <v>39132.02</v>
      </c>
      <c r="BP9" s="6">
        <v>81.98</v>
      </c>
      <c r="BQ9" s="6">
        <v>-2.83799622528E9</v>
      </c>
      <c r="BR9" s="6">
        <v>12.73</v>
      </c>
      <c r="BS9" s="6">
        <v>5266268.0</v>
      </c>
      <c r="BT9" s="6">
        <v>5.11235422272E10</v>
      </c>
      <c r="BU9" s="6">
        <v>44056.31</v>
      </c>
      <c r="BV9" s="6">
        <v>56.1</v>
      </c>
      <c r="BW9" s="6">
        <v>5.148257720317E10</v>
      </c>
      <c r="BX9" s="6">
        <v>5.84</v>
      </c>
      <c r="BY9" s="6">
        <v>6.3621376E7</v>
      </c>
      <c r="BZ9" s="6">
        <v>5.1738849814216E11</v>
      </c>
      <c r="CA9" s="6">
        <v>35811.34</v>
      </c>
      <c r="CB9" s="6">
        <v>77.45</v>
      </c>
      <c r="CC9" s="6">
        <v>6.052991899515E10</v>
      </c>
      <c r="CD9" s="6">
        <v>9.88</v>
      </c>
      <c r="CE9" s="6">
        <v>8.2376451E7</v>
      </c>
      <c r="CF9" s="6">
        <v>6.0290715572822E11</v>
      </c>
      <c r="CG9" s="6">
        <v>36684.69</v>
      </c>
      <c r="CH9" s="6">
        <v>52.85</v>
      </c>
      <c r="CI9" s="6">
        <v>-1.17646932398E9</v>
      </c>
      <c r="CJ9" s="6">
        <v>9.14</v>
      </c>
      <c r="CK9" s="6">
        <v>1.1020362E7</v>
      </c>
      <c r="CL9" s="6">
        <v>5.331996802038E10</v>
      </c>
      <c r="CM9" s="6">
        <v>23359.96</v>
      </c>
      <c r="CN9" s="6">
        <v>127.77</v>
      </c>
      <c r="CO9" s="6">
        <v>1.481541049214E11</v>
      </c>
      <c r="CP9" s="6">
        <v>10.02</v>
      </c>
      <c r="CQ9" s="6">
        <v>1.6346101E7</v>
      </c>
      <c r="CR9" s="6">
        <v>1.4635079405166E11</v>
      </c>
      <c r="CS9" s="6">
        <v>43574.78</v>
      </c>
      <c r="CT9" s="6">
        <v>72.36</v>
      </c>
      <c r="CU9" s="6">
        <v>6.64367161097E9</v>
      </c>
      <c r="CV9" s="6">
        <v>8.02</v>
      </c>
      <c r="CW9" s="6">
        <v>4660677.0</v>
      </c>
      <c r="CX9" s="6">
        <v>7.91197685233E10</v>
      </c>
      <c r="CY9" s="6">
        <v>74189.57</v>
      </c>
      <c r="CZ9" s="6">
        <v>68.55</v>
      </c>
      <c r="DA9" s="6">
        <v>-4.54095087005E9</v>
      </c>
      <c r="DB9" s="6">
        <v>5.74</v>
      </c>
      <c r="DC9" s="6">
        <v>1.0522288E7</v>
      </c>
      <c r="DD9" s="6">
        <v>4.352378745126E10</v>
      </c>
      <c r="DE9" s="6">
        <v>19493.39</v>
      </c>
      <c r="DF9" s="6">
        <v>56.18</v>
      </c>
      <c r="DG9" s="6">
        <v>7.148781451835E10</v>
      </c>
      <c r="DH9" s="6">
        <v>7.7</v>
      </c>
      <c r="DI9" s="6">
        <v>4.4397319E7</v>
      </c>
      <c r="DJ9" s="6">
        <v>3.076795238579E11</v>
      </c>
      <c r="DK9" s="6">
        <v>26751.88</v>
      </c>
      <c r="DL9" s="6">
        <v>104.61</v>
      </c>
      <c r="DM9" s="6">
        <v>3.156271679208E10</v>
      </c>
      <c r="DN9" s="6">
        <v>6.08</v>
      </c>
      <c r="DO9" s="6">
        <v>7483934.0</v>
      </c>
      <c r="DP9" s="6">
        <v>1.5441293869256E11</v>
      </c>
      <c r="DQ9" s="6">
        <v>79367.9</v>
      </c>
      <c r="DR9" s="6">
        <f t="shared" ref="DR9:DW9" si="7">AVERAGE(B9,N9,T9,AF9,AL9,BD9,BJ9,BV9,BP9,CB9,CH9,CN9,CT9,CZ9,DF9,DL9)</f>
        <v>86.1975</v>
      </c>
      <c r="DS9" s="6">
        <f t="shared" si="7"/>
        <v>19107169712</v>
      </c>
      <c r="DT9" s="6">
        <f t="shared" si="7"/>
        <v>8.451875</v>
      </c>
      <c r="DU9" s="6">
        <f t="shared" si="7"/>
        <v>24957162.38</v>
      </c>
      <c r="DV9" s="6">
        <f t="shared" si="7"/>
        <v>194579603929</v>
      </c>
      <c r="DW9" s="6">
        <f t="shared" si="7"/>
        <v>41170.805</v>
      </c>
    </row>
    <row r="10">
      <c r="A10" s="10" t="s">
        <v>52</v>
      </c>
      <c r="B10" s="6">
        <v>100.73</v>
      </c>
      <c r="C10" s="6">
        <v>1.017411881607E10</v>
      </c>
      <c r="D10" s="6">
        <v>8.59</v>
      </c>
      <c r="E10" s="6">
        <v>8295487.0</v>
      </c>
      <c r="F10" s="6">
        <v>8.469904170972E10</v>
      </c>
      <c r="G10" s="6">
        <v>43920.05</v>
      </c>
      <c r="H10" s="6">
        <v>62.19</v>
      </c>
      <c r="I10" s="6">
        <v>-1.3909453550161E11</v>
      </c>
      <c r="J10" s="6">
        <v>5.3</v>
      </c>
      <c r="K10" s="6">
        <v>1.317885E9</v>
      </c>
      <c r="L10" s="6">
        <v>4.6562864658049E12</v>
      </c>
      <c r="M10" s="6">
        <v>4319.02</v>
      </c>
      <c r="N10" s="6">
        <v>100.07</v>
      </c>
      <c r="O10" s="6">
        <v>5.52277765757E9</v>
      </c>
      <c r="P10" s="6">
        <v>9.78</v>
      </c>
      <c r="Q10" s="6">
        <v>5461438.0</v>
      </c>
      <c r="R10" s="6">
        <v>6.453644437825E10</v>
      </c>
      <c r="S10" s="6">
        <v>53935.87</v>
      </c>
      <c r="T10" s="6">
        <v>74.67</v>
      </c>
      <c r="U10" s="6">
        <v>3.34445408255E9</v>
      </c>
      <c r="V10" s="6">
        <v>7.64</v>
      </c>
      <c r="W10" s="6">
        <v>311566.0</v>
      </c>
      <c r="X10" s="6">
        <v>5.1297675519E9</v>
      </c>
      <c r="Y10" s="6">
        <v>53646.37</v>
      </c>
      <c r="Z10" s="6">
        <v>45.69</v>
      </c>
      <c r="AA10" s="6">
        <v>-8.20162895762E9</v>
      </c>
      <c r="AB10" s="6">
        <v>1.13</v>
      </c>
      <c r="AC10" s="6">
        <v>1.183209471E9</v>
      </c>
      <c r="AD10" s="6">
        <v>3.7510992450144E11</v>
      </c>
      <c r="AE10" s="6">
        <v>1075.99</v>
      </c>
      <c r="AF10" s="6">
        <v>155.45</v>
      </c>
      <c r="AG10" s="6">
        <v>-2.35249509256E9</v>
      </c>
      <c r="AH10" s="6">
        <v>5.36</v>
      </c>
      <c r="AI10" s="6">
        <v>1.005578E7</v>
      </c>
      <c r="AJ10" s="6">
        <v>2.695738233109E10</v>
      </c>
      <c r="AK10" s="6">
        <v>11797.43</v>
      </c>
      <c r="AL10" s="6">
        <v>55.06</v>
      </c>
      <c r="AM10" s="6">
        <v>5.401779972856E10</v>
      </c>
      <c r="AN10" s="6">
        <v>7.86</v>
      </c>
      <c r="AO10" s="6">
        <v>5.843831E7</v>
      </c>
      <c r="AP10" s="6">
        <v>4.3038556317748E11</v>
      </c>
      <c r="AQ10" s="6">
        <v>34067.39</v>
      </c>
      <c r="AR10" s="6">
        <v>32.82</v>
      </c>
      <c r="AS10" s="6">
        <v>5.135848468104E10</v>
      </c>
      <c r="AT10" s="6">
        <v>9.58</v>
      </c>
      <c r="AU10" s="6">
        <v>1.28001E8</v>
      </c>
      <c r="AV10" s="6">
        <v>1.13645674970451E12</v>
      </c>
      <c r="AW10" s="6">
        <v>33990.04</v>
      </c>
      <c r="AX10" s="6">
        <v>28.06</v>
      </c>
      <c r="AY10" s="6">
        <v>1.77277E11</v>
      </c>
      <c r="AZ10" s="6">
        <v>19.06</v>
      </c>
      <c r="BA10" s="6">
        <v>3.01231207E8</v>
      </c>
      <c r="BB10" s="6">
        <v>3.445331265E12</v>
      </c>
      <c r="BC10" s="6">
        <v>54272.72</v>
      </c>
      <c r="BD10" s="6">
        <v>52.72</v>
      </c>
      <c r="BE10" s="6">
        <v>1.6088031670982E11</v>
      </c>
      <c r="BF10" s="6">
        <v>8.63</v>
      </c>
      <c r="BG10" s="6">
        <v>6.1322463E7</v>
      </c>
      <c r="BH10" s="6">
        <v>4.8664091686954E11</v>
      </c>
      <c r="BI10" s="6">
        <v>44576.37</v>
      </c>
      <c r="BJ10" s="6">
        <v>152.47</v>
      </c>
      <c r="BK10" s="6">
        <v>-1.3093604217E10</v>
      </c>
      <c r="BL10" s="6">
        <v>9.84</v>
      </c>
      <c r="BM10" s="6">
        <v>1.06257E7</v>
      </c>
      <c r="BN10" s="6">
        <v>9.8580953311E10</v>
      </c>
      <c r="BO10" s="6">
        <v>40274.03</v>
      </c>
      <c r="BP10" s="6">
        <v>82.86</v>
      </c>
      <c r="BQ10" s="6">
        <v>-5.45986627712E9</v>
      </c>
      <c r="BR10" s="6">
        <v>12.31</v>
      </c>
      <c r="BS10" s="6">
        <v>5288720.0</v>
      </c>
      <c r="BT10" s="6">
        <v>5.63882822253E10</v>
      </c>
      <c r="BU10" s="6">
        <v>46194.06</v>
      </c>
      <c r="BV10" s="6">
        <v>56.42</v>
      </c>
      <c r="BW10" s="6">
        <v>4.84494004487E10</v>
      </c>
      <c r="BX10" s="6">
        <v>5.67</v>
      </c>
      <c r="BY10" s="6">
        <v>6.4016227E7</v>
      </c>
      <c r="BZ10" s="6">
        <v>5.4602328257662E11</v>
      </c>
      <c r="CA10" s="6">
        <v>36453.43</v>
      </c>
      <c r="CB10" s="6">
        <v>79.87</v>
      </c>
      <c r="CC10" s="6">
        <v>8.980505843168E10</v>
      </c>
      <c r="CD10" s="6">
        <v>9.53</v>
      </c>
      <c r="CE10" s="6">
        <v>8.2266372E7</v>
      </c>
      <c r="CF10" s="6">
        <v>6.2467712734173E11</v>
      </c>
      <c r="CG10" s="6">
        <v>37827.14</v>
      </c>
      <c r="CH10" s="6">
        <v>57.52</v>
      </c>
      <c r="CI10" s="6">
        <v>3.30343397845E9</v>
      </c>
      <c r="CJ10" s="6">
        <v>9.44</v>
      </c>
      <c r="CK10" s="6">
        <v>1.1048473E7</v>
      </c>
      <c r="CL10" s="6">
        <v>6.179097904E10</v>
      </c>
      <c r="CM10" s="6">
        <v>24063.32</v>
      </c>
      <c r="CN10" s="6">
        <v>130.46</v>
      </c>
      <c r="CO10" s="6">
        <v>-1.3740844769105E11</v>
      </c>
      <c r="CP10" s="6">
        <v>10.05</v>
      </c>
      <c r="CQ10" s="6">
        <v>1.6381696E7</v>
      </c>
      <c r="CR10" s="6">
        <v>1.6798797044537E11</v>
      </c>
      <c r="CS10" s="6">
        <v>45120.53</v>
      </c>
      <c r="CT10" s="6">
        <v>73.18</v>
      </c>
      <c r="CU10" s="6">
        <v>-1.88108280735E9</v>
      </c>
      <c r="CV10" s="6">
        <v>8.07</v>
      </c>
      <c r="CW10" s="6">
        <v>4709153.0</v>
      </c>
      <c r="CX10" s="6">
        <v>8.881351658572E10</v>
      </c>
      <c r="CY10" s="6">
        <v>75624.44</v>
      </c>
      <c r="CZ10" s="6">
        <v>69.95</v>
      </c>
      <c r="DA10" s="6">
        <v>4.54310355973E9</v>
      </c>
      <c r="DB10" s="6">
        <v>5.58</v>
      </c>
      <c r="DC10" s="6">
        <v>1.0542964E7</v>
      </c>
      <c r="DD10" s="6">
        <v>4.486701482605E10</v>
      </c>
      <c r="DE10" s="6">
        <v>19942.82</v>
      </c>
      <c r="DF10" s="6">
        <v>57.75</v>
      </c>
      <c r="DG10" s="6">
        <v>7.824677244868E10</v>
      </c>
      <c r="DH10" s="6">
        <v>7.84</v>
      </c>
      <c r="DI10" s="6">
        <v>4.5226803E7</v>
      </c>
      <c r="DJ10" s="6">
        <v>3.1978276961297E11</v>
      </c>
      <c r="DK10" s="6">
        <v>27207.87</v>
      </c>
      <c r="DL10" s="6">
        <v>111.55</v>
      </c>
      <c r="DM10" s="6">
        <v>1.859054385363E10</v>
      </c>
      <c r="DN10" s="6">
        <v>5.77</v>
      </c>
      <c r="DO10" s="6">
        <v>7551117.0</v>
      </c>
      <c r="DP10" s="6">
        <v>1.6248739917291E11</v>
      </c>
      <c r="DQ10" s="6">
        <v>81804.86</v>
      </c>
      <c r="DR10" s="6">
        <f t="shared" ref="DR10:DW10" si="8">AVERAGE(B10,N10,T10,AF10,AL10,BD10,BJ10,BV10,BP10,CB10,CH10,CN10,CT10,CZ10,DF10,DL10)</f>
        <v>88.170625</v>
      </c>
      <c r="DS10" s="6">
        <f t="shared" si="8"/>
        <v>19792642727</v>
      </c>
      <c r="DT10" s="6">
        <f t="shared" si="8"/>
        <v>8.2475</v>
      </c>
      <c r="DU10" s="6">
        <f t="shared" si="8"/>
        <v>25096391.81</v>
      </c>
      <c r="DV10" s="6">
        <f t="shared" si="8"/>
        <v>204359275697</v>
      </c>
      <c r="DW10" s="6">
        <f t="shared" si="8"/>
        <v>42278.49875</v>
      </c>
    </row>
    <row r="11">
      <c r="A11" s="10" t="s">
        <v>53</v>
      </c>
      <c r="B11" s="6">
        <v>102.07</v>
      </c>
      <c r="C11" s="6">
        <v>2.160188026507E10</v>
      </c>
      <c r="D11" s="6">
        <v>8.5</v>
      </c>
      <c r="E11" s="6">
        <v>8321496.0</v>
      </c>
      <c r="F11" s="6">
        <v>8.606006627911E10</v>
      </c>
      <c r="G11" s="6">
        <v>44422.19</v>
      </c>
      <c r="H11" s="6">
        <v>57.61</v>
      </c>
      <c r="I11" s="6">
        <v>-1.1479237368187E11</v>
      </c>
      <c r="J11" s="6">
        <v>5.43</v>
      </c>
      <c r="K11" s="6">
        <v>1.324655E9</v>
      </c>
      <c r="L11" s="6">
        <v>4.6562864658049E12</v>
      </c>
      <c r="M11" s="6">
        <v>4711.64</v>
      </c>
      <c r="N11" s="6">
        <v>104.83</v>
      </c>
      <c r="O11" s="6">
        <v>1.655467283777E10</v>
      </c>
      <c r="P11" s="6">
        <v>9.12</v>
      </c>
      <c r="Q11" s="6">
        <v>5493621.0</v>
      </c>
      <c r="R11" s="6">
        <v>6.29252321139E10</v>
      </c>
      <c r="S11" s="6">
        <v>53345.36</v>
      </c>
      <c r="T11" s="6">
        <v>82.69</v>
      </c>
      <c r="U11" s="6">
        <v>-4.98287883821E9</v>
      </c>
      <c r="V11" s="6">
        <v>6.87</v>
      </c>
      <c r="W11" s="6">
        <v>317414.0</v>
      </c>
      <c r="X11" s="6">
        <v>4.18292445826E9</v>
      </c>
      <c r="Y11" s="6">
        <v>53821.47</v>
      </c>
      <c r="Z11" s="6">
        <v>53.37</v>
      </c>
      <c r="AA11" s="6">
        <v>-2.414974982971E10</v>
      </c>
      <c r="AB11" s="6">
        <v>1.19</v>
      </c>
      <c r="AC11" s="6">
        <v>1.200669762E9</v>
      </c>
      <c r="AD11" s="6">
        <v>3.8711096662731E11</v>
      </c>
      <c r="AE11" s="6">
        <v>1093.08</v>
      </c>
      <c r="AF11" s="6">
        <v>158.28</v>
      </c>
      <c r="AG11" s="6">
        <v>-1.45715059943E9</v>
      </c>
      <c r="AH11" s="6">
        <v>5.28</v>
      </c>
      <c r="AI11" s="6">
        <v>1.0038188E7</v>
      </c>
      <c r="AJ11" s="6">
        <v>2.727670786607E10</v>
      </c>
      <c r="AK11" s="6">
        <v>11937.05</v>
      </c>
      <c r="AL11" s="6">
        <v>54.49</v>
      </c>
      <c r="AM11" s="6">
        <v>7.720658181867E10</v>
      </c>
      <c r="AN11" s="6">
        <v>7.56</v>
      </c>
      <c r="AO11" s="6">
        <v>5.8826731E7</v>
      </c>
      <c r="AP11" s="6">
        <v>4.1680481865994E11</v>
      </c>
      <c r="AQ11" s="6">
        <v>33516.88</v>
      </c>
      <c r="AR11" s="6">
        <v>34.13</v>
      </c>
      <c r="AS11" s="6">
        <v>8.901878821803E10</v>
      </c>
      <c r="AT11" s="6">
        <v>9.06</v>
      </c>
      <c r="AU11" s="6">
        <v>1.28063E8</v>
      </c>
      <c r="AV11" s="6">
        <v>1.09301966166742E12</v>
      </c>
      <c r="AW11" s="6">
        <v>33557.65</v>
      </c>
      <c r="AX11" s="6">
        <v>29.98</v>
      </c>
      <c r="AY11" s="6">
        <v>2.491E9</v>
      </c>
      <c r="AZ11" s="6">
        <v>18.29</v>
      </c>
      <c r="BA11" s="6">
        <v>3.04093966E8</v>
      </c>
      <c r="BB11" s="6">
        <v>3.300434811E12</v>
      </c>
      <c r="BC11" s="6">
        <v>53688.37</v>
      </c>
      <c r="BD11" s="6">
        <v>56.22</v>
      </c>
      <c r="BE11" s="6">
        <v>1.0324214898575E11</v>
      </c>
      <c r="BF11" s="6">
        <v>8.32</v>
      </c>
      <c r="BG11" s="6">
        <v>6.1806995E7</v>
      </c>
      <c r="BH11" s="6">
        <v>4.6952216445177E11</v>
      </c>
      <c r="BI11" s="6">
        <v>44120.93</v>
      </c>
      <c r="BJ11" s="6">
        <v>161.09</v>
      </c>
      <c r="BK11" s="6">
        <v>3.286404419159E10</v>
      </c>
      <c r="BL11" s="6">
        <v>9.98</v>
      </c>
      <c r="BM11" s="6">
        <v>1.0709973E7</v>
      </c>
      <c r="BN11" s="6">
        <v>1.0046082150075E11</v>
      </c>
      <c r="BO11" s="6">
        <v>40135.71</v>
      </c>
      <c r="BP11" s="6">
        <v>86.18</v>
      </c>
      <c r="BQ11" s="6">
        <v>1.075143998163E10</v>
      </c>
      <c r="BR11" s="6">
        <v>10.66</v>
      </c>
      <c r="BS11" s="6">
        <v>5313399.0</v>
      </c>
      <c r="BT11" s="6">
        <v>5.674540172802E10</v>
      </c>
      <c r="BU11" s="6">
        <v>46339.98</v>
      </c>
      <c r="BV11" s="6">
        <v>57.4</v>
      </c>
      <c r="BW11" s="6">
        <v>6.800178559147E10</v>
      </c>
      <c r="BX11" s="6">
        <v>5.56</v>
      </c>
      <c r="BY11" s="6">
        <v>6.4374979E7</v>
      </c>
      <c r="BZ11" s="6">
        <v>5.506814406815E11</v>
      </c>
      <c r="CA11" s="6">
        <v>36342.7</v>
      </c>
      <c r="CB11" s="6">
        <v>81.52</v>
      </c>
      <c r="CC11" s="6">
        <v>6.707149503136E10</v>
      </c>
      <c r="CD11" s="6">
        <v>9.62</v>
      </c>
      <c r="CE11" s="6">
        <v>8.2110097E7</v>
      </c>
      <c r="CF11" s="6">
        <v>6.3455424316808E11</v>
      </c>
      <c r="CG11" s="6">
        <v>38262.92</v>
      </c>
      <c r="CH11" s="6">
        <v>59.33</v>
      </c>
      <c r="CI11" s="6">
        <v>-2.52539981876E9</v>
      </c>
      <c r="CJ11" s="6">
        <v>9.06</v>
      </c>
      <c r="CK11" s="6">
        <v>1.1077841E7</v>
      </c>
      <c r="CL11" s="6">
        <v>5.734608338598E10</v>
      </c>
      <c r="CM11" s="6">
        <v>23919.09</v>
      </c>
      <c r="CN11" s="6">
        <v>131.06</v>
      </c>
      <c r="CO11" s="6">
        <v>7.705938053477E10</v>
      </c>
      <c r="CP11" s="6">
        <v>10.06</v>
      </c>
      <c r="CQ11" s="6">
        <v>1.6445593E7</v>
      </c>
      <c r="CR11" s="6">
        <v>1.6301330131788E11</v>
      </c>
      <c r="CS11" s="6">
        <v>45920.68</v>
      </c>
      <c r="CT11" s="6">
        <v>74.89</v>
      </c>
      <c r="CU11" s="6">
        <v>1.574787194739E10</v>
      </c>
      <c r="CV11" s="6">
        <v>7.77</v>
      </c>
      <c r="CW11" s="6">
        <v>4768212.0</v>
      </c>
      <c r="CX11" s="6">
        <v>8.981696806862E10</v>
      </c>
      <c r="CY11" s="6">
        <v>75043.53</v>
      </c>
      <c r="CZ11" s="6">
        <v>72.08</v>
      </c>
      <c r="DA11" s="6">
        <v>-2.24037478174E9</v>
      </c>
      <c r="DB11" s="6">
        <v>5.38</v>
      </c>
      <c r="DC11" s="6">
        <v>1.0558177E7</v>
      </c>
      <c r="DD11" s="6">
        <v>4.505700794683E10</v>
      </c>
      <c r="DE11" s="6">
        <v>19977.66</v>
      </c>
      <c r="DF11" s="6">
        <v>55.98</v>
      </c>
      <c r="DG11" s="6">
        <v>1.69141611691E9</v>
      </c>
      <c r="DH11" s="6">
        <v>7.05</v>
      </c>
      <c r="DI11" s="6">
        <v>4.5954106E7</v>
      </c>
      <c r="DJ11" s="6">
        <v>3.0605474102723E11</v>
      </c>
      <c r="DK11" s="6">
        <v>27014.81</v>
      </c>
      <c r="DL11" s="6">
        <v>115.14</v>
      </c>
      <c r="DM11" s="6">
        <v>2.729318925643E10</v>
      </c>
      <c r="DN11" s="6">
        <v>5.88</v>
      </c>
      <c r="DO11" s="6">
        <v>7647675.0</v>
      </c>
      <c r="DP11" s="6">
        <v>1.6342870692031E11</v>
      </c>
      <c r="DQ11" s="6">
        <v>82997.69</v>
      </c>
      <c r="DR11" s="6">
        <f t="shared" ref="DR11:DW11" si="9">AVERAGE(B11,N11,T11,AF11,AL11,BD11,BJ11,BV11,BP11,CB11,CH11,CN11,CT11,CZ11,DF11,DL11)</f>
        <v>90.828125</v>
      </c>
      <c r="DS11" s="6">
        <f t="shared" si="9"/>
        <v>31742506408</v>
      </c>
      <c r="DT11" s="6">
        <f t="shared" si="9"/>
        <v>7.916875</v>
      </c>
      <c r="DU11" s="6">
        <f t="shared" si="9"/>
        <v>25235281.06</v>
      </c>
      <c r="DV11" s="6">
        <f t="shared" si="9"/>
        <v>202120664348</v>
      </c>
      <c r="DW11" s="6">
        <f t="shared" si="9"/>
        <v>42319.91563</v>
      </c>
    </row>
    <row r="12">
      <c r="A12" s="10" t="s">
        <v>54</v>
      </c>
      <c r="B12" s="6">
        <v>87.06</v>
      </c>
      <c r="C12" s="6">
        <v>1.25810996599E9</v>
      </c>
      <c r="D12" s="6">
        <v>7.72</v>
      </c>
      <c r="E12" s="6">
        <v>8343323.0</v>
      </c>
      <c r="F12" s="6">
        <v>7.988298576758E10</v>
      </c>
      <c r="G12" s="6">
        <v>42638.04</v>
      </c>
      <c r="H12" s="6">
        <v>45.18</v>
      </c>
      <c r="I12" s="6">
        <v>-8.71670673695E10</v>
      </c>
      <c r="J12" s="6">
        <v>5.8</v>
      </c>
      <c r="K12" s="6">
        <v>1.33126E9</v>
      </c>
      <c r="L12" s="6">
        <v>4.6562864658049E12</v>
      </c>
      <c r="M12" s="6">
        <v>5128.9</v>
      </c>
      <c r="N12" s="6">
        <v>89.76</v>
      </c>
      <c r="O12" s="6">
        <v>2.39025359448E9</v>
      </c>
      <c r="P12" s="6">
        <v>8.67</v>
      </c>
      <c r="Q12" s="6">
        <v>5523095.0</v>
      </c>
      <c r="R12" s="6">
        <v>5.476545681133E10</v>
      </c>
      <c r="S12" s="6">
        <v>50457.23</v>
      </c>
      <c r="T12" s="6">
        <v>89.39</v>
      </c>
      <c r="U12" s="6">
        <v>2.20855224461E9</v>
      </c>
      <c r="V12" s="6">
        <v>6.62</v>
      </c>
      <c r="W12" s="6">
        <v>318499.0</v>
      </c>
      <c r="X12" s="6">
        <v>2.19781776556E9</v>
      </c>
      <c r="Y12" s="6">
        <v>49527.4</v>
      </c>
      <c r="Z12" s="6">
        <v>46.27</v>
      </c>
      <c r="AA12" s="6">
        <v>-1.948578918269E10</v>
      </c>
      <c r="AB12" s="6">
        <v>1.29</v>
      </c>
      <c r="AC12" s="6">
        <v>1.217726217E9</v>
      </c>
      <c r="AD12" s="6">
        <v>4.1682901002282E11</v>
      </c>
      <c r="AE12" s="6">
        <v>1162.5</v>
      </c>
      <c r="AF12" s="6">
        <v>144.95</v>
      </c>
      <c r="AG12" s="6">
        <v>-9.7228589254E8</v>
      </c>
      <c r="AH12" s="6">
        <v>4.77</v>
      </c>
      <c r="AI12" s="6">
        <v>1.002265E7</v>
      </c>
      <c r="AJ12" s="6">
        <v>2.478861929779E10</v>
      </c>
      <c r="AK12" s="6">
        <v>11167.03</v>
      </c>
      <c r="AL12" s="6">
        <v>45.42</v>
      </c>
      <c r="AM12" s="6">
        <v>1.76050350525E9</v>
      </c>
      <c r="AN12" s="6">
        <v>6.72</v>
      </c>
      <c r="AO12" s="6">
        <v>5.9095365E7</v>
      </c>
      <c r="AP12" s="6">
        <v>3.7617837167901E11</v>
      </c>
      <c r="AQ12" s="6">
        <v>31602.56</v>
      </c>
      <c r="AR12" s="6">
        <v>24.39</v>
      </c>
      <c r="AS12" s="6">
        <v>6.14506452808E10</v>
      </c>
      <c r="AT12" s="6">
        <v>8.6</v>
      </c>
      <c r="AU12" s="6">
        <v>1.28047E8</v>
      </c>
      <c r="AV12" s="6">
        <v>9.8345869882717E11</v>
      </c>
      <c r="AW12" s="6">
        <v>31651.08</v>
      </c>
      <c r="AX12" s="6">
        <v>24.81</v>
      </c>
      <c r="AY12" s="6">
        <v>1.51514E11</v>
      </c>
      <c r="AZ12" s="6">
        <v>16.82</v>
      </c>
      <c r="BA12" s="6">
        <v>3.06771529E8</v>
      </c>
      <c r="BB12" s="6">
        <v>2.887151615E12</v>
      </c>
      <c r="BC12" s="6">
        <v>51869.71</v>
      </c>
      <c r="BD12" s="6">
        <v>54.17</v>
      </c>
      <c r="BE12" s="6">
        <v>-6.294502196115E10</v>
      </c>
      <c r="BF12" s="6">
        <v>7.47</v>
      </c>
      <c r="BG12" s="6">
        <v>6.227627E7</v>
      </c>
      <c r="BH12" s="6">
        <v>4.0984748139725E11</v>
      </c>
      <c r="BI12" s="6">
        <v>41928.61</v>
      </c>
      <c r="BJ12" s="6">
        <v>135.41</v>
      </c>
      <c r="BK12" s="6">
        <v>-4.401505190443E10</v>
      </c>
      <c r="BL12" s="6">
        <v>9.23</v>
      </c>
      <c r="BM12" s="6">
        <v>1.0796493E7</v>
      </c>
      <c r="BN12" s="6">
        <v>9.38076408025E10</v>
      </c>
      <c r="BO12" s="6">
        <v>39009.53</v>
      </c>
      <c r="BP12" s="6">
        <v>70.12</v>
      </c>
      <c r="BQ12" s="6">
        <v>4.92053366144E9</v>
      </c>
      <c r="BR12" s="6">
        <v>10.15</v>
      </c>
      <c r="BS12" s="6">
        <v>5338871.0</v>
      </c>
      <c r="BT12" s="6">
        <v>4.991909570562E10</v>
      </c>
      <c r="BU12" s="6">
        <v>42395.04</v>
      </c>
      <c r="BV12" s="6">
        <v>50.46</v>
      </c>
      <c r="BW12" s="6">
        <v>7.029552005008E10</v>
      </c>
      <c r="BX12" s="6">
        <v>5.31</v>
      </c>
      <c r="BY12" s="6">
        <v>6.4707035E7</v>
      </c>
      <c r="BZ12" s="6">
        <v>5.0073594253214E11</v>
      </c>
      <c r="CA12" s="6">
        <v>35117.32</v>
      </c>
      <c r="CB12" s="6">
        <v>71.23</v>
      </c>
      <c r="CC12" s="6">
        <v>4.303732958705E10</v>
      </c>
      <c r="CD12" s="6">
        <v>8.97</v>
      </c>
      <c r="CE12" s="6">
        <v>8.1902307E7</v>
      </c>
      <c r="CF12" s="6">
        <v>5.7455244392736E11</v>
      </c>
      <c r="CG12" s="6">
        <v>36175.84</v>
      </c>
      <c r="CH12" s="6">
        <v>47.74</v>
      </c>
      <c r="CI12" s="6">
        <v>-3.2472473629E8</v>
      </c>
      <c r="CJ12" s="6">
        <v>8.53</v>
      </c>
      <c r="CK12" s="6">
        <v>1.1107017E7</v>
      </c>
      <c r="CL12" s="6">
        <v>4.935700180808E10</v>
      </c>
      <c r="CM12" s="6">
        <v>22830.26</v>
      </c>
      <c r="CN12" s="6">
        <v>116.89</v>
      </c>
      <c r="CO12" s="6">
        <v>4.441942949536E10</v>
      </c>
      <c r="CP12" s="6">
        <v>9.71</v>
      </c>
      <c r="CQ12" s="6">
        <v>1.6530388E7</v>
      </c>
      <c r="CR12" s="6">
        <v>1.4904554794795E11</v>
      </c>
      <c r="CS12" s="6">
        <v>44009.9</v>
      </c>
      <c r="CT12" s="6">
        <v>67.05</v>
      </c>
      <c r="CU12" s="6">
        <v>1.33233563469E9</v>
      </c>
      <c r="CV12" s="6">
        <v>7.76</v>
      </c>
      <c r="CW12" s="6">
        <v>4828726.0</v>
      </c>
      <c r="CX12" s="6">
        <v>8.351563501085E10</v>
      </c>
      <c r="CY12" s="6">
        <v>72823.3</v>
      </c>
      <c r="CZ12" s="6">
        <v>61.49</v>
      </c>
      <c r="DA12" s="6">
        <v>-1.95040450694E9</v>
      </c>
      <c r="DB12" s="6">
        <v>5.33</v>
      </c>
      <c r="DC12" s="6">
        <v>1.0568247E7</v>
      </c>
      <c r="DD12" s="6">
        <v>4.166050202798E10</v>
      </c>
      <c r="DE12" s="6">
        <v>19335.5</v>
      </c>
      <c r="DF12" s="6">
        <v>46.99</v>
      </c>
      <c r="DG12" s="6">
        <v>6.14853089384E9</v>
      </c>
      <c r="DH12" s="6">
        <v>6.2</v>
      </c>
      <c r="DI12" s="6">
        <v>4.6362946E7</v>
      </c>
      <c r="DJ12" s="6">
        <v>2.5315114662035E11</v>
      </c>
      <c r="DK12" s="6">
        <v>25768.93</v>
      </c>
      <c r="DL12" s="6">
        <v>107.73</v>
      </c>
      <c r="DM12" s="6">
        <v>-2.95445443653E9</v>
      </c>
      <c r="DN12" s="6">
        <v>5.64</v>
      </c>
      <c r="DO12" s="6">
        <v>7743831.0</v>
      </c>
      <c r="DP12" s="6">
        <v>1.5204532833511E11</v>
      </c>
      <c r="DQ12" s="6">
        <v>80262.49</v>
      </c>
      <c r="DR12" s="6">
        <f t="shared" ref="DR12:DW12" si="10">AVERAGE(B12,N12,T12,AF12,AL12,BD12,BJ12,BV12,BP12,CB12,CH12,CN12,CT12,CZ12,DF12,DL12)</f>
        <v>80.36625</v>
      </c>
      <c r="DS12" s="6">
        <f t="shared" si="10"/>
        <v>4038072200</v>
      </c>
      <c r="DT12" s="6">
        <f t="shared" si="10"/>
        <v>7.425</v>
      </c>
      <c r="DU12" s="6">
        <f t="shared" si="10"/>
        <v>25341566.44</v>
      </c>
      <c r="DV12" s="6">
        <f t="shared" si="10"/>
        <v>180965688590</v>
      </c>
      <c r="DW12" s="6">
        <f t="shared" si="10"/>
        <v>40315.56125</v>
      </c>
    </row>
    <row r="13">
      <c r="A13" s="10" t="s">
        <v>55</v>
      </c>
      <c r="B13" s="6">
        <v>99.02</v>
      </c>
      <c r="C13" s="6">
        <v>7.67970029812E9</v>
      </c>
      <c r="D13" s="6">
        <v>8.37</v>
      </c>
      <c r="E13" s="6">
        <v>8363404.0</v>
      </c>
      <c r="F13" s="6">
        <v>7.781678326834E10</v>
      </c>
      <c r="G13" s="6">
        <v>43317.09</v>
      </c>
      <c r="H13" s="6">
        <v>50.72</v>
      </c>
      <c r="I13" s="6">
        <v>-1.8574983519182E11</v>
      </c>
      <c r="J13" s="6">
        <v>6.33</v>
      </c>
      <c r="K13" s="6">
        <v>1.337705E9</v>
      </c>
      <c r="L13" s="6">
        <v>4.6562864658049E12</v>
      </c>
      <c r="M13" s="6">
        <v>5647.06</v>
      </c>
      <c r="N13" s="6">
        <v>94.1</v>
      </c>
      <c r="O13" s="6">
        <v>1.119403526362E10</v>
      </c>
      <c r="P13" s="6">
        <v>8.68</v>
      </c>
      <c r="Q13" s="6">
        <v>5547683.0</v>
      </c>
      <c r="R13" s="6">
        <v>5.161822550582E10</v>
      </c>
      <c r="S13" s="6">
        <v>51173.47</v>
      </c>
      <c r="T13" s="6">
        <v>93.65</v>
      </c>
      <c r="U13" s="6">
        <v>-2.74865191299E9</v>
      </c>
      <c r="V13" s="6">
        <v>6.16</v>
      </c>
      <c r="W13" s="6">
        <v>318041.0</v>
      </c>
      <c r="X13" s="6">
        <v>2.01295591169E9</v>
      </c>
      <c r="Y13" s="6">
        <v>48193.7</v>
      </c>
      <c r="Z13" s="6">
        <v>49.26</v>
      </c>
      <c r="AA13" s="6">
        <v>-1.142878574578E10</v>
      </c>
      <c r="AB13" s="6">
        <v>1.35</v>
      </c>
      <c r="AC13" s="6">
        <v>1.234281163E9</v>
      </c>
      <c r="AD13" s="6">
        <v>4.6287255054206E11</v>
      </c>
      <c r="AE13" s="6">
        <v>1244.37</v>
      </c>
      <c r="AF13" s="6">
        <v>157.4</v>
      </c>
      <c r="AG13" s="6">
        <v>-3.93669750747E9</v>
      </c>
      <c r="AH13" s="6">
        <v>4.79</v>
      </c>
      <c r="AI13" s="6">
        <v>1.0000023E7</v>
      </c>
      <c r="AJ13" s="6">
        <v>2.244212184404E10</v>
      </c>
      <c r="AK13" s="6">
        <v>11313.52</v>
      </c>
      <c r="AL13" s="6">
        <v>52.01</v>
      </c>
      <c r="AM13" s="6">
        <v>2.079867266248E10</v>
      </c>
      <c r="AN13" s="6">
        <v>6.84</v>
      </c>
      <c r="AO13" s="6">
        <v>5.9277417E7</v>
      </c>
      <c r="AP13" s="6">
        <v>3.7542531533633E11</v>
      </c>
      <c r="AQ13" s="6">
        <v>32045.28</v>
      </c>
      <c r="AR13" s="6">
        <v>28.5</v>
      </c>
      <c r="AS13" s="6">
        <v>7.221553455247E10</v>
      </c>
      <c r="AT13" s="6">
        <v>9.03</v>
      </c>
      <c r="AU13" s="6">
        <v>1.2807E8</v>
      </c>
      <c r="AV13" s="6">
        <v>9.7063939617071E11</v>
      </c>
      <c r="AW13" s="6">
        <v>32942.2</v>
      </c>
      <c r="AX13" s="6">
        <v>28.33</v>
      </c>
      <c r="AY13" s="6">
        <v>8.5789E10</v>
      </c>
      <c r="AZ13" s="6">
        <v>17.43</v>
      </c>
      <c r="BA13" s="6">
        <v>3.09327143E8</v>
      </c>
      <c r="BB13" s="6">
        <v>2.951599963E12</v>
      </c>
      <c r="BC13" s="6">
        <v>52760.0</v>
      </c>
      <c r="BD13" s="6">
        <v>58.25</v>
      </c>
      <c r="BE13" s="6">
        <v>-1.232709801718E10</v>
      </c>
      <c r="BF13" s="6">
        <v>7.68</v>
      </c>
      <c r="BG13" s="6">
        <v>6.2766365E7</v>
      </c>
      <c r="BH13" s="6">
        <v>4.2499152611081E11</v>
      </c>
      <c r="BI13" s="6">
        <v>42487.93</v>
      </c>
      <c r="BJ13" s="6">
        <v>150.0</v>
      </c>
      <c r="BK13" s="6">
        <v>-5.866500746926E10</v>
      </c>
      <c r="BL13" s="6">
        <v>9.77</v>
      </c>
      <c r="BM13" s="6">
        <v>1.0895586E7</v>
      </c>
      <c r="BN13" s="6">
        <v>9.381418429649E10</v>
      </c>
      <c r="BO13" s="6">
        <v>39761.93</v>
      </c>
      <c r="BP13" s="6">
        <v>75.46</v>
      </c>
      <c r="BQ13" s="6">
        <v>2.76604675975E9</v>
      </c>
      <c r="BR13" s="6">
        <v>11.66</v>
      </c>
      <c r="BS13" s="6">
        <v>5363352.0</v>
      </c>
      <c r="BT13" s="6">
        <v>5.106919795505E10</v>
      </c>
      <c r="BU13" s="6">
        <v>43546.06</v>
      </c>
      <c r="BV13" s="6">
        <v>54.87</v>
      </c>
      <c r="BW13" s="6">
        <v>3.367109377363E10</v>
      </c>
      <c r="BX13" s="6">
        <v>5.35</v>
      </c>
      <c r="BY13" s="6">
        <v>6.5027505E7</v>
      </c>
      <c r="BZ13" s="6">
        <v>5.1115734064357E11</v>
      </c>
      <c r="CA13" s="6">
        <v>35625.47</v>
      </c>
      <c r="CB13" s="6">
        <v>79.87</v>
      </c>
      <c r="CC13" s="6">
        <v>6.060552228528E10</v>
      </c>
      <c r="CD13" s="6">
        <v>9.45</v>
      </c>
      <c r="CE13" s="6">
        <v>8.177693E7</v>
      </c>
      <c r="CF13" s="6">
        <v>6.0485570842358E11</v>
      </c>
      <c r="CG13" s="6">
        <v>37745.73</v>
      </c>
      <c r="CH13" s="6">
        <v>51.2</v>
      </c>
      <c r="CI13" s="6">
        <v>1.16373257112E9</v>
      </c>
      <c r="CJ13" s="6">
        <v>7.87</v>
      </c>
      <c r="CK13" s="6">
        <v>1.1121341E7</v>
      </c>
      <c r="CL13" s="6">
        <v>3.980836494395E10</v>
      </c>
      <c r="CM13" s="6">
        <v>21551.68</v>
      </c>
      <c r="CN13" s="6">
        <v>131.52</v>
      </c>
      <c r="CO13" s="6">
        <v>7.572941931385E10</v>
      </c>
      <c r="CP13" s="6">
        <v>10.3</v>
      </c>
      <c r="CQ13" s="6">
        <v>1.6615394E7</v>
      </c>
      <c r="CR13" s="6">
        <v>1.3893810889648E11</v>
      </c>
      <c r="CS13" s="6">
        <v>44372.66</v>
      </c>
      <c r="CT13" s="6">
        <v>68.25</v>
      </c>
      <c r="CU13" s="6">
        <v>8.30777356631E9</v>
      </c>
      <c r="CV13" s="6">
        <v>8.56</v>
      </c>
      <c r="CW13" s="6">
        <v>4889252.0</v>
      </c>
      <c r="CX13" s="6">
        <v>7.815289862561E10</v>
      </c>
      <c r="CY13" s="6">
        <v>72426.57</v>
      </c>
      <c r="CZ13" s="6">
        <v>67.78</v>
      </c>
      <c r="DA13" s="6">
        <v>-1.230438481587E10</v>
      </c>
      <c r="DB13" s="6">
        <v>4.82</v>
      </c>
      <c r="DC13" s="6">
        <v>1.05731E7</v>
      </c>
      <c r="DD13" s="6">
        <v>4.119159303024E10</v>
      </c>
      <c r="DE13" s="6">
        <v>19662.45</v>
      </c>
      <c r="DF13" s="6">
        <v>52.93</v>
      </c>
      <c r="DG13" s="6">
        <v>1.23120262872E9</v>
      </c>
      <c r="DH13" s="6">
        <v>5.87</v>
      </c>
      <c r="DI13" s="6">
        <v>4.6576897E7</v>
      </c>
      <c r="DJ13" s="6">
        <v>2.3953624284603E11</v>
      </c>
      <c r="DK13" s="6">
        <v>25692.37</v>
      </c>
      <c r="DL13" s="6">
        <v>117.88</v>
      </c>
      <c r="DM13" s="6">
        <v>5.64344694994E10</v>
      </c>
      <c r="DN13" s="6">
        <v>5.78</v>
      </c>
      <c r="DO13" s="6">
        <v>7824909.0</v>
      </c>
      <c r="DP13" s="6">
        <v>1.5721244230054E11</v>
      </c>
      <c r="DQ13" s="6">
        <v>82026.72</v>
      </c>
      <c r="DR13" s="6">
        <f t="shared" ref="DR13:DW13" si="11">AVERAGE(B13,N13,T13,AF13,AL13,BD13,BJ13,BV13,BP13,CB13,CH13,CN13,CT13,CZ13,DF13,DL13)</f>
        <v>87.761875</v>
      </c>
      <c r="DS13" s="6">
        <f t="shared" si="11"/>
        <v>11849989306</v>
      </c>
      <c r="DT13" s="6">
        <f t="shared" si="11"/>
        <v>7.621875</v>
      </c>
      <c r="DU13" s="6">
        <f t="shared" si="11"/>
        <v>25433574.94</v>
      </c>
      <c r="DV13" s="6">
        <f t="shared" si="11"/>
        <v>181877688121</v>
      </c>
      <c r="DW13" s="6">
        <f t="shared" si="11"/>
        <v>40683.91438</v>
      </c>
    </row>
    <row r="14">
      <c r="A14" s="10" t="s">
        <v>56</v>
      </c>
      <c r="B14" s="6">
        <v>105.1</v>
      </c>
      <c r="C14" s="6">
        <v>1.516134182084E10</v>
      </c>
      <c r="D14" s="6">
        <v>8.14</v>
      </c>
      <c r="E14" s="6">
        <v>8391643.0</v>
      </c>
      <c r="F14" s="6">
        <v>8.299146704402E10</v>
      </c>
      <c r="G14" s="6">
        <v>44433.13</v>
      </c>
      <c r="H14" s="6">
        <v>50.74</v>
      </c>
      <c r="I14" s="6">
        <v>-2.3165157809029E11</v>
      </c>
      <c r="J14" s="6">
        <v>6.9</v>
      </c>
      <c r="K14" s="6">
        <v>1.345035E9</v>
      </c>
      <c r="L14" s="6">
        <v>4.6562864658049E12</v>
      </c>
      <c r="M14" s="6">
        <v>6152.69</v>
      </c>
      <c r="N14" s="6">
        <v>101.25</v>
      </c>
      <c r="O14" s="6">
        <v>-4.3590639301E8</v>
      </c>
      <c r="P14" s="6">
        <v>7.74</v>
      </c>
      <c r="Q14" s="6">
        <v>5570572.0</v>
      </c>
      <c r="R14" s="6">
        <v>5.181873779498E10</v>
      </c>
      <c r="S14" s="6">
        <v>51644.46</v>
      </c>
      <c r="T14" s="6">
        <v>101.41</v>
      </c>
      <c r="U14" s="6">
        <v>-1.08290619998E9</v>
      </c>
      <c r="V14" s="6">
        <v>5.92</v>
      </c>
      <c r="W14" s="6">
        <v>319014.0</v>
      </c>
      <c r="X14" s="6">
        <v>2.23296496382E9</v>
      </c>
      <c r="Y14" s="6">
        <v>48933.55</v>
      </c>
      <c r="Z14" s="6">
        <v>55.62</v>
      </c>
      <c r="AA14" s="6">
        <v>-2.389065998814E10</v>
      </c>
      <c r="AB14" s="6">
        <v>1.41</v>
      </c>
      <c r="AC14" s="6">
        <v>1.250287939E9</v>
      </c>
      <c r="AD14" s="6">
        <v>5.1884749148673E11</v>
      </c>
      <c r="AE14" s="6">
        <v>1292.82</v>
      </c>
      <c r="AF14" s="6">
        <v>166.37</v>
      </c>
      <c r="AG14" s="6">
        <v>-1.96162679792E9</v>
      </c>
      <c r="AH14" s="6">
        <v>4.7</v>
      </c>
      <c r="AI14" s="6">
        <v>9971727.0</v>
      </c>
      <c r="AJ14" s="6">
        <v>2.215008994657E10</v>
      </c>
      <c r="AK14" s="6">
        <v>11556.67</v>
      </c>
      <c r="AL14" s="6">
        <v>55.15</v>
      </c>
      <c r="AM14" s="6">
        <v>1.740727369473E10</v>
      </c>
      <c r="AN14" s="6">
        <v>6.68</v>
      </c>
      <c r="AO14" s="6">
        <v>5.9379449E7</v>
      </c>
      <c r="AP14" s="6">
        <v>3.700464523667E11</v>
      </c>
      <c r="AQ14" s="6">
        <v>32216.5</v>
      </c>
      <c r="AR14" s="6">
        <v>30.19</v>
      </c>
      <c r="AS14" s="6">
        <v>1.1768591513931E11</v>
      </c>
      <c r="AT14" s="6">
        <v>9.48</v>
      </c>
      <c r="AU14" s="6">
        <v>1.27833E8</v>
      </c>
      <c r="AV14" s="6">
        <v>9.9218692803163E11</v>
      </c>
      <c r="AW14" s="6">
        <v>33011.13</v>
      </c>
      <c r="AX14" s="6">
        <v>30.96</v>
      </c>
      <c r="AY14" s="6">
        <v>1.73119E11</v>
      </c>
      <c r="AZ14" s="6">
        <v>16.6</v>
      </c>
      <c r="BA14" s="6">
        <v>3.11583481E8</v>
      </c>
      <c r="BB14" s="6">
        <v>3.086680014E12</v>
      </c>
      <c r="BC14" s="6">
        <v>53190.23</v>
      </c>
      <c r="BD14" s="6">
        <v>62.43</v>
      </c>
      <c r="BE14" s="6">
        <v>5.382155401455E10</v>
      </c>
      <c r="BF14" s="6">
        <v>7.03</v>
      </c>
      <c r="BG14" s="6">
        <v>6.325881E7</v>
      </c>
      <c r="BH14" s="6">
        <v>4.2742183088138E11</v>
      </c>
      <c r="BI14" s="6">
        <v>42771.64</v>
      </c>
      <c r="BJ14" s="6">
        <v>161.49</v>
      </c>
      <c r="BK14" s="6">
        <v>-3.451842584616E10</v>
      </c>
      <c r="BL14" s="6">
        <v>8.66</v>
      </c>
      <c r="BM14" s="6">
        <v>1.1038264E7</v>
      </c>
      <c r="BN14" s="6">
        <v>9.871149047084E10</v>
      </c>
      <c r="BO14" s="6">
        <v>39913.04</v>
      </c>
      <c r="BP14" s="6">
        <v>78.58</v>
      </c>
      <c r="BQ14" s="6">
        <v>2.4571678859E9</v>
      </c>
      <c r="BR14" s="6">
        <v>10.23</v>
      </c>
      <c r="BS14" s="6">
        <v>5388272.0</v>
      </c>
      <c r="BT14" s="6">
        <v>5.305331842199E10</v>
      </c>
      <c r="BU14" s="6">
        <v>44448.94</v>
      </c>
      <c r="BV14" s="6">
        <v>58.79</v>
      </c>
      <c r="BW14" s="6">
        <v>2.027756165099E10</v>
      </c>
      <c r="BX14" s="6">
        <v>5.1</v>
      </c>
      <c r="BY14" s="6">
        <v>6.5342789E7</v>
      </c>
      <c r="BZ14" s="6">
        <v>5.2171811850427E11</v>
      </c>
      <c r="CA14" s="6">
        <v>36230.97</v>
      </c>
      <c r="CB14" s="6">
        <v>85.21</v>
      </c>
      <c r="CC14" s="6">
        <v>1.037314875845E10</v>
      </c>
      <c r="CD14" s="6">
        <v>9.3</v>
      </c>
      <c r="CE14" s="6">
        <v>8.0274983E7</v>
      </c>
      <c r="CF14" s="6">
        <v>6.4953789061657E11</v>
      </c>
      <c r="CG14" s="6">
        <v>39961.27</v>
      </c>
      <c r="CH14" s="6">
        <v>56.83</v>
      </c>
      <c r="CI14" s="6">
        <v>7.2637030443E8</v>
      </c>
      <c r="CJ14" s="6">
        <v>7.61</v>
      </c>
      <c r="CK14" s="6">
        <v>1.1104899E7</v>
      </c>
      <c r="CL14" s="6">
        <v>2.970851523645E10</v>
      </c>
      <c r="CM14" s="6">
        <v>19393.01</v>
      </c>
      <c r="CN14" s="6">
        <v>142.47</v>
      </c>
      <c r="CO14" s="6">
        <v>3.956266157691E10</v>
      </c>
      <c r="CP14" s="6">
        <v>9.52</v>
      </c>
      <c r="CQ14" s="6">
        <v>1.6693074E7</v>
      </c>
      <c r="CR14" s="6">
        <v>1.4575600597456E11</v>
      </c>
      <c r="CS14" s="6">
        <v>44851.27</v>
      </c>
      <c r="CT14" s="6">
        <v>69.67</v>
      </c>
      <c r="CU14" s="6">
        <v>2.69987011148E9</v>
      </c>
      <c r="CV14" s="6">
        <v>8.11</v>
      </c>
      <c r="CW14" s="6">
        <v>4953088.0</v>
      </c>
      <c r="CX14" s="6">
        <v>8.39760669629E10</v>
      </c>
      <c r="CY14" s="6">
        <v>72194.78</v>
      </c>
      <c r="CZ14" s="6">
        <v>73.1</v>
      </c>
      <c r="DA14" s="6">
        <v>5.93989817961E9</v>
      </c>
      <c r="DB14" s="6">
        <v>4.72</v>
      </c>
      <c r="DC14" s="6">
        <v>1.055756E7</v>
      </c>
      <c r="DD14" s="6">
        <v>3.600463853973E10</v>
      </c>
      <c r="DE14" s="6">
        <v>19357.4</v>
      </c>
      <c r="DF14" s="6">
        <v>58.79</v>
      </c>
      <c r="DG14" s="6">
        <v>1.815267838425E10</v>
      </c>
      <c r="DH14" s="6">
        <v>5.87</v>
      </c>
      <c r="DI14" s="6">
        <v>4.6742697E7</v>
      </c>
      <c r="DJ14" s="6">
        <v>2.2142407328441E11</v>
      </c>
      <c r="DK14" s="6">
        <v>25392.75</v>
      </c>
      <c r="DL14" s="6">
        <v>123.09</v>
      </c>
      <c r="DM14" s="6">
        <v>2.256734047133E10</v>
      </c>
      <c r="DN14" s="6">
        <v>5.21</v>
      </c>
      <c r="DO14" s="6">
        <v>7912398.0</v>
      </c>
      <c r="DP14" s="6">
        <v>1.6091957262007E11</v>
      </c>
      <c r="DQ14" s="6">
        <v>82677.6</v>
      </c>
      <c r="DR14" s="6">
        <f t="shared" ref="DR14:DW14" si="12">AVERAGE(B14,N14,T14,AF14,AL14,BD14,BJ14,BV14,BP14,CB14,CH14,CN14,CT14,CZ14,DF14,DL14)</f>
        <v>93.733125</v>
      </c>
      <c r="DS14" s="6">
        <f t="shared" si="12"/>
        <v>10696750101</v>
      </c>
      <c r="DT14" s="6">
        <f t="shared" si="12"/>
        <v>7.15875</v>
      </c>
      <c r="DU14" s="6">
        <f t="shared" si="12"/>
        <v>25431202.44</v>
      </c>
      <c r="DV14" s="6">
        <f t="shared" si="12"/>
        <v>184841952102</v>
      </c>
      <c r="DW14" s="6">
        <f t="shared" si="12"/>
        <v>40998.56125</v>
      </c>
    </row>
    <row r="15">
      <c r="A15" s="10" t="s">
        <v>57</v>
      </c>
      <c r="B15" s="6">
        <v>105.15</v>
      </c>
      <c r="C15" s="6">
        <v>1.322567774623E10</v>
      </c>
      <c r="D15" s="6">
        <v>7.72</v>
      </c>
      <c r="E15" s="6">
        <v>8429991.0</v>
      </c>
      <c r="F15" s="6">
        <v>8.374329232258E10</v>
      </c>
      <c r="G15" s="6">
        <v>44531.97</v>
      </c>
      <c r="H15" s="6">
        <v>48.27</v>
      </c>
      <c r="I15" s="6">
        <v>-1.7625048163742E11</v>
      </c>
      <c r="J15" s="6">
        <v>7.04</v>
      </c>
      <c r="K15" s="6">
        <v>1.35419E9</v>
      </c>
      <c r="L15" s="6">
        <v>4.6562864658049E12</v>
      </c>
      <c r="M15" s="6">
        <v>6591.65</v>
      </c>
      <c r="N15" s="6">
        <v>103.24</v>
      </c>
      <c r="O15" s="6">
        <v>5.41128538097E9</v>
      </c>
      <c r="P15" s="6">
        <v>6.83</v>
      </c>
      <c r="Q15" s="6">
        <v>5591572.0</v>
      </c>
      <c r="R15" s="6">
        <v>5.375328821703E10</v>
      </c>
      <c r="S15" s="6">
        <v>51567.04</v>
      </c>
      <c r="T15" s="6">
        <v>104.09</v>
      </c>
      <c r="U15" s="6">
        <v>-4.22909331064E9</v>
      </c>
      <c r="V15" s="6">
        <v>5.8</v>
      </c>
      <c r="W15" s="6">
        <v>320716.0</v>
      </c>
      <c r="X15" s="6">
        <v>2.34776889254E9</v>
      </c>
      <c r="Y15" s="6">
        <v>49191.57</v>
      </c>
      <c r="Z15" s="6">
        <v>55.79</v>
      </c>
      <c r="AA15" s="6">
        <v>-1.544244734291E10</v>
      </c>
      <c r="AB15" s="6">
        <v>1.51</v>
      </c>
      <c r="AC15" s="6">
        <v>1.265780243E9</v>
      </c>
      <c r="AD15" s="6">
        <v>5.4447377337558E11</v>
      </c>
      <c r="AE15" s="6">
        <v>1346.68</v>
      </c>
      <c r="AF15" s="6">
        <v>165.59</v>
      </c>
      <c r="AG15" s="6">
        <v>-2.87753184201E9</v>
      </c>
      <c r="AH15" s="6">
        <v>4.38</v>
      </c>
      <c r="AI15" s="6">
        <v>9920362.0</v>
      </c>
      <c r="AJ15" s="6">
        <v>2.148785766067E10</v>
      </c>
      <c r="AK15" s="6">
        <v>11470.4</v>
      </c>
      <c r="AL15" s="6">
        <v>55.65</v>
      </c>
      <c r="AM15" s="6">
        <v>6.76181477511E9</v>
      </c>
      <c r="AN15" s="6">
        <v>6.33</v>
      </c>
      <c r="AO15" s="6">
        <v>5.9539717E7</v>
      </c>
      <c r="AP15" s="6">
        <v>3.340047765419E11</v>
      </c>
      <c r="AQ15" s="6">
        <v>31172.02</v>
      </c>
      <c r="AR15" s="6">
        <v>30.47</v>
      </c>
      <c r="AS15" s="6">
        <v>1.1708539023464E11</v>
      </c>
      <c r="AT15" s="6">
        <v>9.81</v>
      </c>
      <c r="AU15" s="6">
        <v>1.27629E8</v>
      </c>
      <c r="AV15" s="6">
        <v>1.01969179645604E12</v>
      </c>
      <c r="AW15" s="6">
        <v>33518.44</v>
      </c>
      <c r="AX15" s="6">
        <v>30.79</v>
      </c>
      <c r="AY15" s="6">
        <v>1.26895E11</v>
      </c>
      <c r="AZ15" s="6">
        <v>15.77</v>
      </c>
      <c r="BA15" s="6">
        <v>3.13877662E8</v>
      </c>
      <c r="BB15" s="6">
        <v>3.298732178E12</v>
      </c>
      <c r="BC15" s="6">
        <v>53989.25</v>
      </c>
      <c r="BD15" s="6">
        <v>61.11</v>
      </c>
      <c r="BE15" s="6">
        <v>-3.472724918446E10</v>
      </c>
      <c r="BF15" s="6">
        <v>7.33</v>
      </c>
      <c r="BG15" s="6">
        <v>6.3700215E7</v>
      </c>
      <c r="BH15" s="6">
        <v>4.3393033508334E11</v>
      </c>
      <c r="BI15" s="6">
        <v>43099.6</v>
      </c>
      <c r="BJ15" s="6">
        <v>160.75</v>
      </c>
      <c r="BK15" s="6">
        <v>2.968433802171E10</v>
      </c>
      <c r="BL15" s="6">
        <v>8.55</v>
      </c>
      <c r="BM15" s="6">
        <v>1.1106932E7</v>
      </c>
      <c r="BN15" s="6">
        <v>9.935186562881E10</v>
      </c>
      <c r="BO15" s="6">
        <v>39959.5</v>
      </c>
      <c r="BP15" s="6">
        <v>79.17</v>
      </c>
      <c r="BQ15" s="6">
        <v>3.44401494983E9</v>
      </c>
      <c r="BR15" s="6">
        <v>9.13</v>
      </c>
      <c r="BS15" s="6">
        <v>5413971.0</v>
      </c>
      <c r="BT15" s="6">
        <v>5.29024853401E10</v>
      </c>
      <c r="BU15" s="6">
        <v>43619.7</v>
      </c>
      <c r="BV15" s="6">
        <v>59.7</v>
      </c>
      <c r="BW15" s="6">
        <v>1.907015822301E10</v>
      </c>
      <c r="BX15" s="6">
        <v>5.12</v>
      </c>
      <c r="BY15" s="6">
        <v>6.5659814E7</v>
      </c>
      <c r="BZ15" s="6">
        <v>5.2292496948262E11</v>
      </c>
      <c r="CA15" s="6">
        <v>36168.94</v>
      </c>
      <c r="CB15" s="6">
        <v>86.51</v>
      </c>
      <c r="CC15" s="6">
        <v>3.363917347409E10</v>
      </c>
      <c r="CD15" s="6">
        <v>9.45</v>
      </c>
      <c r="CE15" s="6">
        <v>8.0425823E7</v>
      </c>
      <c r="CF15" s="6">
        <v>6.4805968205135E11</v>
      </c>
      <c r="CG15" s="6">
        <v>40053.24</v>
      </c>
      <c r="CH15" s="6">
        <v>62.06</v>
      </c>
      <c r="CI15" s="6">
        <v>-9.8378975502E8</v>
      </c>
      <c r="CJ15" s="6">
        <v>7.25</v>
      </c>
      <c r="CK15" s="6">
        <v>1.1045011E7</v>
      </c>
      <c r="CL15" s="6">
        <v>2.326626573069E10</v>
      </c>
      <c r="CM15" s="6">
        <v>18116.38</v>
      </c>
      <c r="CN15" s="6">
        <v>149.27</v>
      </c>
      <c r="CO15" s="6">
        <v>-1.72906285518E9</v>
      </c>
      <c r="CP15" s="6">
        <v>9.4</v>
      </c>
      <c r="CQ15" s="6">
        <v>1.6754962E7</v>
      </c>
      <c r="CR15" s="6">
        <v>1.365653581215E11</v>
      </c>
      <c r="CS15" s="6">
        <v>44225.18</v>
      </c>
      <c r="CT15" s="6">
        <v>68.22</v>
      </c>
      <c r="CU15" s="6">
        <v>-5.3063544089E8</v>
      </c>
      <c r="CV15" s="6">
        <v>7.79</v>
      </c>
      <c r="CW15" s="6">
        <v>5018573.0</v>
      </c>
      <c r="CX15" s="6">
        <v>9.031001343392E10</v>
      </c>
      <c r="CY15" s="6">
        <v>73178.78</v>
      </c>
      <c r="CZ15" s="6">
        <v>76.05</v>
      </c>
      <c r="DA15" s="6">
        <v>-1.685041651689E10</v>
      </c>
      <c r="DB15" s="6">
        <v>4.59</v>
      </c>
      <c r="DC15" s="6">
        <v>1.0514844E7</v>
      </c>
      <c r="DD15" s="6">
        <v>2.99873678966E10</v>
      </c>
      <c r="DE15" s="6">
        <v>18647.46</v>
      </c>
      <c r="DF15" s="6">
        <v>60.85</v>
      </c>
      <c r="DG15" s="6">
        <v>-2.33660939228E10</v>
      </c>
      <c r="DH15" s="6">
        <v>5.76</v>
      </c>
      <c r="DI15" s="6">
        <v>4.6773055E7</v>
      </c>
      <c r="DJ15" s="6">
        <v>2.0500433962696E11</v>
      </c>
      <c r="DK15" s="6">
        <v>24625.27</v>
      </c>
      <c r="DL15" s="6">
        <v>124.07</v>
      </c>
      <c r="DM15" s="6">
        <v>1.435528872691E10</v>
      </c>
      <c r="DN15" s="6">
        <v>5.31</v>
      </c>
      <c r="DO15" s="6">
        <v>7996861.0</v>
      </c>
      <c r="DP15" s="6">
        <v>1.678739760413E11</v>
      </c>
      <c r="DQ15" s="6">
        <v>82800.07</v>
      </c>
      <c r="DR15" s="6">
        <f t="shared" ref="DR15:DW15" si="13">AVERAGE(B15,N15,T15,AF15,AL15,BD15,BJ15,BV15,BP15,CB15,CH15,CN15,CT15,CZ15,DF15,DL15)</f>
        <v>95.0925</v>
      </c>
      <c r="DS15" s="6">
        <f t="shared" si="13"/>
        <v>2518617404</v>
      </c>
      <c r="DT15" s="6">
        <f t="shared" si="13"/>
        <v>6.92125</v>
      </c>
      <c r="DU15" s="6">
        <f t="shared" si="13"/>
        <v>25513276.19</v>
      </c>
      <c r="DV15" s="6">
        <f t="shared" si="13"/>
        <v>181594602629</v>
      </c>
      <c r="DW15" s="6">
        <f t="shared" si="13"/>
        <v>40776.695</v>
      </c>
    </row>
    <row r="16">
      <c r="A16" s="10" t="s">
        <v>58</v>
      </c>
      <c r="B16" s="6">
        <v>104.07</v>
      </c>
      <c r="C16" s="6">
        <v>1.057989254023E10</v>
      </c>
      <c r="D16" s="6">
        <v>7.75</v>
      </c>
      <c r="E16" s="6">
        <v>8479823.0</v>
      </c>
      <c r="F16" s="6">
        <v>8.50531112788E10</v>
      </c>
      <c r="G16" s="6">
        <v>44281.57</v>
      </c>
      <c r="H16" s="6">
        <v>46.74</v>
      </c>
      <c r="I16" s="6">
        <v>-2.1795755178369E11</v>
      </c>
      <c r="J16" s="6">
        <v>7.29</v>
      </c>
      <c r="K16" s="6">
        <v>1.36324E9</v>
      </c>
      <c r="L16" s="6">
        <v>4.6562864658049E12</v>
      </c>
      <c r="M16" s="6">
        <v>7056.41</v>
      </c>
      <c r="N16" s="6">
        <v>103.05</v>
      </c>
      <c r="O16" s="6">
        <v>6.32799875853E9</v>
      </c>
      <c r="P16" s="6">
        <v>7.12</v>
      </c>
      <c r="Q16" s="6">
        <v>5614932.0</v>
      </c>
      <c r="R16" s="6">
        <v>5.522223974205E10</v>
      </c>
      <c r="S16" s="6">
        <v>51831.8</v>
      </c>
      <c r="T16" s="6">
        <v>98.79</v>
      </c>
      <c r="U16" s="6">
        <v>5.45089791E7</v>
      </c>
      <c r="V16" s="6">
        <v>6.27</v>
      </c>
      <c r="W16" s="6">
        <v>323764.0</v>
      </c>
      <c r="X16" s="6">
        <v>2.40018973628E9</v>
      </c>
      <c r="Y16" s="6">
        <v>50946.82</v>
      </c>
      <c r="Z16" s="6">
        <v>53.84</v>
      </c>
      <c r="AA16" s="6">
        <v>-2.638808247029E10</v>
      </c>
      <c r="AB16" s="6">
        <v>1.54</v>
      </c>
      <c r="AC16" s="6">
        <v>1.280842119E9</v>
      </c>
      <c r="AD16" s="6">
        <v>5.5297738503643E11</v>
      </c>
      <c r="AE16" s="6">
        <v>1415.83</v>
      </c>
      <c r="AF16" s="6">
        <v>164.29</v>
      </c>
      <c r="AG16" s="6">
        <v>-2.782319513E8</v>
      </c>
      <c r="AH16" s="6">
        <v>4.12</v>
      </c>
      <c r="AI16" s="6">
        <v>9893082.0</v>
      </c>
      <c r="AJ16" s="6">
        <v>2.359347014758E10</v>
      </c>
      <c r="AK16" s="6">
        <v>11709.8</v>
      </c>
      <c r="AL16" s="6">
        <v>54.87</v>
      </c>
      <c r="AM16" s="6">
        <v>7.4293595552E8</v>
      </c>
      <c r="AN16" s="6">
        <v>5.75</v>
      </c>
      <c r="AO16" s="6">
        <v>6.0233948E7</v>
      </c>
      <c r="AP16" s="6">
        <v>3.1247612676875E11</v>
      </c>
      <c r="AQ16" s="6">
        <v>30245.46</v>
      </c>
      <c r="AR16" s="6">
        <v>33.98</v>
      </c>
      <c r="AS16" s="6">
        <v>1.4503616064049E11</v>
      </c>
      <c r="AT16" s="6">
        <v>9.89</v>
      </c>
      <c r="AU16" s="6">
        <v>1.27445E8</v>
      </c>
      <c r="AV16" s="6">
        <v>1.06162612548481E12</v>
      </c>
      <c r="AW16" s="6">
        <v>34239.89</v>
      </c>
      <c r="AX16" s="6">
        <v>30.11</v>
      </c>
      <c r="AY16" s="6">
        <v>1.04665E11</v>
      </c>
      <c r="AZ16" s="6">
        <v>16.1</v>
      </c>
      <c r="BA16" s="6">
        <v>3.16059947E8</v>
      </c>
      <c r="BB16" s="6">
        <v>3.41644475E12</v>
      </c>
      <c r="BC16" s="6">
        <v>54604.13</v>
      </c>
      <c r="BD16" s="6">
        <v>60.85</v>
      </c>
      <c r="BE16" s="6">
        <v>-8.22226722803E9</v>
      </c>
      <c r="BF16" s="6">
        <v>7.06</v>
      </c>
      <c r="BG16" s="6">
        <v>6.4128273E7</v>
      </c>
      <c r="BH16" s="6">
        <v>4.4817011260838E11</v>
      </c>
      <c r="BI16" s="6">
        <v>43621.06</v>
      </c>
      <c r="BJ16" s="6">
        <v>157.85</v>
      </c>
      <c r="BK16" s="6">
        <v>1.727177873628E10</v>
      </c>
      <c r="BL16" s="6">
        <v>8.66</v>
      </c>
      <c r="BM16" s="6">
        <v>1.1159407E7</v>
      </c>
      <c r="BN16" s="6">
        <v>9.709691105453E10</v>
      </c>
      <c r="BO16" s="6">
        <v>39954.25</v>
      </c>
      <c r="BP16" s="6">
        <v>77.09</v>
      </c>
      <c r="BQ16" s="6">
        <v>-2.23602772524E9</v>
      </c>
      <c r="BR16" s="6">
        <v>9.23</v>
      </c>
      <c r="BS16" s="6">
        <v>5438972.0</v>
      </c>
      <c r="BT16" s="6">
        <v>5.04647565607E10</v>
      </c>
      <c r="BU16" s="6">
        <v>43027.69</v>
      </c>
      <c r="BV16" s="6">
        <v>59.76</v>
      </c>
      <c r="BW16" s="6">
        <v>-1.397384691422E10</v>
      </c>
      <c r="BX16" s="6">
        <v>5.1</v>
      </c>
      <c r="BY16" s="6">
        <v>6.5998685E7</v>
      </c>
      <c r="BZ16" s="6">
        <v>5.1871260520569E11</v>
      </c>
      <c r="CA16" s="6">
        <v>36190.61</v>
      </c>
      <c r="CB16" s="6">
        <v>85.08</v>
      </c>
      <c r="CC16" s="6">
        <v>2.609362145452E10</v>
      </c>
      <c r="CD16" s="6">
        <v>9.64</v>
      </c>
      <c r="CE16" s="6">
        <v>8.0645605E7</v>
      </c>
      <c r="CF16" s="6">
        <v>6.3966077479021E11</v>
      </c>
      <c r="CG16" s="6">
        <v>40118.88</v>
      </c>
      <c r="CH16" s="6">
        <v>62.88</v>
      </c>
      <c r="CI16" s="6">
        <v>-3.64277862905E9</v>
      </c>
      <c r="CJ16" s="6">
        <v>6.61</v>
      </c>
      <c r="CK16" s="6">
        <v>1.0965211E7</v>
      </c>
      <c r="CL16" s="6">
        <v>2.172576088452E10</v>
      </c>
      <c r="CM16" s="6">
        <v>17789.1</v>
      </c>
      <c r="CN16" s="6">
        <v>149.55</v>
      </c>
      <c r="CO16" s="6">
        <v>8.717441770278E10</v>
      </c>
      <c r="CP16" s="6">
        <v>9.35</v>
      </c>
      <c r="CQ16" s="6">
        <v>1.6804432E7</v>
      </c>
      <c r="CR16" s="6">
        <v>1.3438374613328E11</v>
      </c>
      <c r="CS16" s="6">
        <v>44037.59</v>
      </c>
      <c r="CT16" s="6">
        <v>67.55</v>
      </c>
      <c r="CU16" s="6">
        <v>1.33308522984E10</v>
      </c>
      <c r="CV16" s="6">
        <v>7.52</v>
      </c>
      <c r="CW16" s="6">
        <v>5079623.0</v>
      </c>
      <c r="CX16" s="6">
        <v>9.60305053219E10</v>
      </c>
      <c r="CY16" s="6">
        <v>73046.91</v>
      </c>
      <c r="CZ16" s="6">
        <v>78.11</v>
      </c>
      <c r="DA16" s="6">
        <v>-8.65058259284E9</v>
      </c>
      <c r="DB16" s="6">
        <v>4.45</v>
      </c>
      <c r="DC16" s="6">
        <v>1.0457295E7</v>
      </c>
      <c r="DD16" s="6">
        <v>2.854632415913E10</v>
      </c>
      <c r="DE16" s="6">
        <v>18577.08</v>
      </c>
      <c r="DF16" s="6">
        <v>62.0</v>
      </c>
      <c r="DG16" s="6">
        <v>-1.426338902158E10</v>
      </c>
      <c r="DH16" s="6">
        <v>5.21</v>
      </c>
      <c r="DI16" s="6">
        <v>4.6620045E7</v>
      </c>
      <c r="DJ16" s="6">
        <v>1.9724974471086E11</v>
      </c>
      <c r="DK16" s="6">
        <v>24351.46</v>
      </c>
      <c r="DL16" s="6">
        <v>130.89</v>
      </c>
      <c r="DM16" s="6">
        <v>3.747301054524E10</v>
      </c>
      <c r="DN16" s="6">
        <v>5.37</v>
      </c>
      <c r="DO16" s="6">
        <v>8089346.0</v>
      </c>
      <c r="DP16" s="6">
        <v>1.6931230299105E11</v>
      </c>
      <c r="DQ16" s="6">
        <v>83344.52</v>
      </c>
      <c r="DR16" s="6">
        <f t="shared" ref="DR16:DW16" si="14">AVERAGE(B16,N16,T16,AF16,AL16,BD16,BJ16,BV16,BP16,CB16,CH16,CN16,CT16,CZ16,DF16,DL16)</f>
        <v>94.7925</v>
      </c>
      <c r="DS16" s="6">
        <f t="shared" si="14"/>
        <v>9236368307</v>
      </c>
      <c r="DT16" s="6">
        <f t="shared" si="14"/>
        <v>6.825625</v>
      </c>
      <c r="DU16" s="6">
        <f t="shared" si="14"/>
        <v>25620777.69</v>
      </c>
      <c r="DV16" s="6">
        <f t="shared" si="14"/>
        <v>180006167631</v>
      </c>
      <c r="DW16" s="6">
        <f t="shared" si="14"/>
        <v>40817.1625</v>
      </c>
    </row>
    <row r="17">
      <c r="A17" s="10" t="s">
        <v>59</v>
      </c>
      <c r="B17" s="6">
        <v>103.5</v>
      </c>
      <c r="C17" s="6">
        <v>-2.58754153636E9</v>
      </c>
      <c r="D17" s="6">
        <v>7.25</v>
      </c>
      <c r="E17" s="6">
        <v>8546356.0</v>
      </c>
      <c r="F17" s="6">
        <v>8.471038746287E10</v>
      </c>
      <c r="G17" s="6">
        <v>44227.38</v>
      </c>
      <c r="H17" s="6">
        <v>44.91</v>
      </c>
      <c r="I17" s="6">
        <v>-1.4496762675858E11</v>
      </c>
      <c r="J17" s="6">
        <v>7.21</v>
      </c>
      <c r="K17" s="6">
        <v>1.37186E9</v>
      </c>
      <c r="L17" s="6">
        <v>4.6562864658049E12</v>
      </c>
      <c r="M17" s="6">
        <v>7532.77</v>
      </c>
      <c r="N17" s="6">
        <v>102.26</v>
      </c>
      <c r="O17" s="6">
        <v>3.34226573045E9</v>
      </c>
      <c r="P17" s="6">
        <v>6.34</v>
      </c>
      <c r="Q17" s="6">
        <v>5643475.0</v>
      </c>
      <c r="R17" s="6">
        <v>5.694032105468E10</v>
      </c>
      <c r="S17" s="6">
        <v>52404.76</v>
      </c>
      <c r="T17" s="6">
        <v>96.67</v>
      </c>
      <c r="U17" s="6">
        <v>-7.4542086475E8</v>
      </c>
      <c r="V17" s="6">
        <v>6.26</v>
      </c>
      <c r="W17" s="6">
        <v>327386.0</v>
      </c>
      <c r="X17" s="6">
        <v>2.7876973052E9</v>
      </c>
      <c r="Y17" s="6">
        <v>51233.24</v>
      </c>
      <c r="Z17" s="6">
        <v>48.92</v>
      </c>
      <c r="AA17" s="6">
        <v>-2.289016276102E10</v>
      </c>
      <c r="AB17" s="6">
        <v>1.65</v>
      </c>
      <c r="AC17" s="6">
        <v>1.295600768E9</v>
      </c>
      <c r="AD17" s="6">
        <v>5.6737275466122E11</v>
      </c>
      <c r="AE17" s="6">
        <v>1503.42</v>
      </c>
      <c r="AF17" s="6">
        <v>168.34</v>
      </c>
      <c r="AG17" s="6">
        <v>-3.81955108115E9</v>
      </c>
      <c r="AH17" s="6">
        <v>4.12</v>
      </c>
      <c r="AI17" s="6">
        <v>9866468.0</v>
      </c>
      <c r="AJ17" s="6">
        <v>2.646656583104E10</v>
      </c>
      <c r="AK17" s="6">
        <v>12237.31</v>
      </c>
      <c r="AL17" s="6">
        <v>55.32</v>
      </c>
      <c r="AM17" s="6">
        <v>3.44351688653E9</v>
      </c>
      <c r="AN17" s="6">
        <v>5.39</v>
      </c>
      <c r="AO17" s="6">
        <v>6.078914E7</v>
      </c>
      <c r="AP17" s="6">
        <v>3.0554079948202E11</v>
      </c>
      <c r="AQ17" s="6">
        <v>29967.86</v>
      </c>
      <c r="AR17" s="6">
        <v>37.43</v>
      </c>
      <c r="AS17" s="6">
        <v>1.1817218979521E11</v>
      </c>
      <c r="AT17" s="6">
        <v>9.58</v>
      </c>
      <c r="AU17" s="6">
        <v>1.27276E8</v>
      </c>
      <c r="AV17" s="6">
        <v>1.08521093261484E12</v>
      </c>
      <c r="AW17" s="6">
        <v>34386.91</v>
      </c>
      <c r="AX17" s="6">
        <v>30.04</v>
      </c>
      <c r="AY17" s="6">
        <v>1.35673E11</v>
      </c>
      <c r="AZ17" s="6">
        <v>16.03</v>
      </c>
      <c r="BA17" s="6">
        <v>3.18386329E8</v>
      </c>
      <c r="BB17" s="6">
        <v>3.591825301E12</v>
      </c>
      <c r="BC17" s="6">
        <v>55574.36</v>
      </c>
      <c r="BD17" s="6">
        <v>57.98</v>
      </c>
      <c r="BE17" s="6">
        <v>-1.7280579210564E11</v>
      </c>
      <c r="BF17" s="6">
        <v>6.42</v>
      </c>
      <c r="BG17" s="6">
        <v>6.4602298E7</v>
      </c>
      <c r="BH17" s="6">
        <v>4.7874208452493E11</v>
      </c>
      <c r="BI17" s="6">
        <v>44596.19</v>
      </c>
      <c r="BJ17" s="6">
        <v>158.78</v>
      </c>
      <c r="BK17" s="6">
        <v>1.478764097046E10</v>
      </c>
      <c r="BL17" s="6">
        <v>8.04</v>
      </c>
      <c r="BM17" s="6">
        <v>1.1209057E7</v>
      </c>
      <c r="BN17" s="6">
        <v>1.0229787971286E11</v>
      </c>
      <c r="BO17" s="6">
        <v>40405.17</v>
      </c>
      <c r="BP17" s="6">
        <v>74.11</v>
      </c>
      <c r="BQ17" s="6">
        <v>-1.71087213879E10</v>
      </c>
      <c r="BR17" s="6">
        <v>8.45</v>
      </c>
      <c r="BS17" s="6">
        <v>5461512.0</v>
      </c>
      <c r="BT17" s="6">
        <v>4.953979486733E10</v>
      </c>
      <c r="BU17" s="6">
        <v>42693.75</v>
      </c>
      <c r="BV17" s="6">
        <v>60.48</v>
      </c>
      <c r="BW17" s="6">
        <v>4.728873407428E10</v>
      </c>
      <c r="BX17" s="6">
        <v>4.59</v>
      </c>
      <c r="BY17" s="6">
        <v>6.6312067E7</v>
      </c>
      <c r="BZ17" s="6">
        <v>5.1888295786288E11</v>
      </c>
      <c r="CA17" s="6">
        <v>36363.99</v>
      </c>
      <c r="CB17" s="6">
        <v>84.62</v>
      </c>
      <c r="CC17" s="6">
        <v>8.80160245106E10</v>
      </c>
      <c r="CD17" s="6">
        <v>9.11</v>
      </c>
      <c r="CE17" s="6">
        <v>8.09825E7</v>
      </c>
      <c r="CF17" s="6">
        <v>6.6042287087799E11</v>
      </c>
      <c r="CG17" s="6">
        <v>40834.74</v>
      </c>
      <c r="CH17" s="6">
        <v>66.53</v>
      </c>
      <c r="CI17" s="6">
        <v>3.1893021142E8</v>
      </c>
      <c r="CJ17" s="6">
        <v>6.39</v>
      </c>
      <c r="CK17" s="6">
        <v>1.0892413E7</v>
      </c>
      <c r="CL17" s="6">
        <v>2.103191428994E10</v>
      </c>
      <c r="CM17" s="6">
        <v>17993.18</v>
      </c>
      <c r="CN17" s="6">
        <v>150.05</v>
      </c>
      <c r="CO17" s="6">
        <v>7.8604936497E8</v>
      </c>
      <c r="CP17" s="6">
        <v>8.89</v>
      </c>
      <c r="CQ17" s="6">
        <v>1.6865008E7</v>
      </c>
      <c r="CR17" s="6">
        <v>1.3114932256066E11</v>
      </c>
      <c r="CS17" s="6">
        <v>44503.99</v>
      </c>
      <c r="CT17" s="6">
        <v>68.66</v>
      </c>
      <c r="CU17" s="6">
        <v>1.982404126771E10</v>
      </c>
      <c r="CV17" s="6">
        <v>7.45</v>
      </c>
      <c r="CW17" s="6">
        <v>5137232.0</v>
      </c>
      <c r="CX17" s="6">
        <v>9.578857083807E10</v>
      </c>
      <c r="CY17" s="6">
        <v>73650.31</v>
      </c>
      <c r="CZ17" s="6">
        <v>80.28</v>
      </c>
      <c r="DA17" s="6">
        <v>-8.62195319988E9</v>
      </c>
      <c r="DB17" s="6">
        <v>4.42</v>
      </c>
      <c r="DC17" s="6">
        <v>1.0401062E7</v>
      </c>
      <c r="DD17" s="6">
        <v>2.919960552721E10</v>
      </c>
      <c r="DE17" s="6">
        <v>18825.48</v>
      </c>
      <c r="DF17" s="6">
        <v>63.87</v>
      </c>
      <c r="DG17" s="6">
        <v>1.297204551577E10</v>
      </c>
      <c r="DH17" s="6">
        <v>5.18</v>
      </c>
      <c r="DI17" s="6">
        <v>4.6480882E7</v>
      </c>
      <c r="DJ17" s="6">
        <v>2.0529824232329E11</v>
      </c>
      <c r="DK17" s="6">
        <v>24762.38</v>
      </c>
      <c r="DL17" s="6">
        <v>116.29</v>
      </c>
      <c r="DM17" s="6">
        <v>-9.54864222604E9</v>
      </c>
      <c r="DN17" s="6">
        <v>4.85</v>
      </c>
      <c r="DO17" s="6">
        <v>8188649.0</v>
      </c>
      <c r="DP17" s="6">
        <v>1.7363806439026E11</v>
      </c>
      <c r="DQ17" s="6">
        <v>84348.39</v>
      </c>
      <c r="DR17" s="6">
        <f t="shared" ref="DR17:DW17" si="15">AVERAGE(B17,N17,T17,AF17,AL17,BD17,BJ17,BV17,BP17,CB17,CH17,CN17,CT17,CZ17,DF17,DL17)</f>
        <v>94.23375</v>
      </c>
      <c r="DS17" s="6">
        <f t="shared" si="15"/>
        <v>-1528648367</v>
      </c>
      <c r="DT17" s="6">
        <f t="shared" si="15"/>
        <v>6.446875</v>
      </c>
      <c r="DU17" s="6">
        <f t="shared" si="15"/>
        <v>25731594.06</v>
      </c>
      <c r="DV17" s="6">
        <f t="shared" si="15"/>
        <v>183902317432</v>
      </c>
      <c r="DW17" s="6">
        <f t="shared" si="15"/>
        <v>41190.5075</v>
      </c>
    </row>
    <row r="18">
      <c r="A18" s="10" t="s">
        <v>60</v>
      </c>
      <c r="B18" s="6">
        <v>102.43</v>
      </c>
      <c r="C18" s="6">
        <v>5.83627836623E9</v>
      </c>
      <c r="D18" s="6">
        <v>7.31</v>
      </c>
      <c r="E18" s="6">
        <v>8642699.0</v>
      </c>
      <c r="F18" s="6">
        <v>8.6660015953E10</v>
      </c>
      <c r="G18" s="6">
        <v>44178.05</v>
      </c>
      <c r="H18" s="6">
        <v>39.46</v>
      </c>
      <c r="I18" s="6">
        <v>-6.809864976478E10</v>
      </c>
      <c r="J18" s="6">
        <v>7.12</v>
      </c>
      <c r="K18" s="6">
        <v>1.37986E9</v>
      </c>
      <c r="L18" s="6">
        <v>4.6562864658049E12</v>
      </c>
      <c r="M18" s="6">
        <v>8016.43</v>
      </c>
      <c r="N18" s="6">
        <v>104.05</v>
      </c>
      <c r="O18" s="6">
        <v>5.40657938665E9</v>
      </c>
      <c r="P18" s="6">
        <v>5.91</v>
      </c>
      <c r="Q18" s="6">
        <v>5683483.0</v>
      </c>
      <c r="R18" s="6">
        <v>6.008250948417E10</v>
      </c>
      <c r="S18" s="6">
        <v>53254.86</v>
      </c>
      <c r="T18" s="6">
        <v>95.82</v>
      </c>
      <c r="U18" s="6">
        <v>-6.9518794826E8</v>
      </c>
      <c r="V18" s="6">
        <v>6.23</v>
      </c>
      <c r="W18" s="6">
        <v>330815.0</v>
      </c>
      <c r="X18" s="6">
        <v>3.38660665581E9</v>
      </c>
      <c r="Y18" s="6">
        <v>52951.68</v>
      </c>
      <c r="Z18" s="6">
        <v>41.92</v>
      </c>
      <c r="AA18" s="6">
        <v>-3.649521649072E10</v>
      </c>
      <c r="AB18" s="6">
        <v>1.64</v>
      </c>
      <c r="AC18" s="6">
        <v>1.310152392E9</v>
      </c>
      <c r="AD18" s="6">
        <v>6.0442691841725E11</v>
      </c>
      <c r="AE18" s="6">
        <v>1605.61</v>
      </c>
      <c r="AF18" s="6">
        <v>167.27</v>
      </c>
      <c r="AG18" s="6">
        <v>-2.89061921882E9</v>
      </c>
      <c r="AH18" s="6">
        <v>4.41</v>
      </c>
      <c r="AI18" s="6">
        <v>9843028.0</v>
      </c>
      <c r="AJ18" s="6">
        <v>2.775387754737E10</v>
      </c>
      <c r="AK18" s="6">
        <v>12720.71</v>
      </c>
      <c r="AL18" s="6">
        <v>56.42</v>
      </c>
      <c r="AM18" s="6">
        <v>2.12088078265E9</v>
      </c>
      <c r="AN18" s="6">
        <v>5.56</v>
      </c>
      <c r="AO18" s="6">
        <v>6.0730582E7</v>
      </c>
      <c r="AP18" s="6">
        <v>3.1091810975815E11</v>
      </c>
      <c r="AQ18" s="6">
        <v>30230.23</v>
      </c>
      <c r="AR18" s="6">
        <v>35.43</v>
      </c>
      <c r="AS18" s="6">
        <v>1.3316279121428E11</v>
      </c>
      <c r="AT18" s="6">
        <v>9.29</v>
      </c>
      <c r="AU18" s="6">
        <v>1.27141E8</v>
      </c>
      <c r="AV18" s="6">
        <v>1.10996390974914E12</v>
      </c>
      <c r="AW18" s="6">
        <v>34960.64</v>
      </c>
      <c r="AX18" s="6">
        <v>27.76</v>
      </c>
      <c r="AY18" s="6">
        <v>-2.09363E11</v>
      </c>
      <c r="AZ18" s="6">
        <v>15.54</v>
      </c>
      <c r="BA18" s="6">
        <v>3.20738994E8</v>
      </c>
      <c r="BB18" s="6">
        <v>3.722979E12</v>
      </c>
      <c r="BC18" s="6">
        <v>56863.37</v>
      </c>
      <c r="BD18" s="6">
        <v>55.92</v>
      </c>
      <c r="BE18" s="6">
        <v>-1.055104995525E11</v>
      </c>
      <c r="BF18" s="6">
        <v>6.15</v>
      </c>
      <c r="BG18" s="6">
        <v>6.5116219E7</v>
      </c>
      <c r="BH18" s="6">
        <v>5.0909525881075E11</v>
      </c>
      <c r="BI18" s="6">
        <v>45404.57</v>
      </c>
      <c r="BJ18" s="6">
        <v>154.19</v>
      </c>
      <c r="BK18" s="6">
        <v>2.684437743927E10</v>
      </c>
      <c r="BL18" s="6">
        <v>8.44</v>
      </c>
      <c r="BM18" s="6">
        <v>1.1274196E7</v>
      </c>
      <c r="BN18" s="6">
        <v>1.0612538007255E11</v>
      </c>
      <c r="BO18" s="6">
        <v>40991.81</v>
      </c>
      <c r="BP18" s="6">
        <v>71.38</v>
      </c>
      <c r="BQ18" s="6">
        <v>-1.82412049652E10</v>
      </c>
      <c r="BR18" s="6">
        <v>7.81</v>
      </c>
      <c r="BS18" s="6">
        <v>5479531.0</v>
      </c>
      <c r="BT18" s="6">
        <v>4.977158982406E10</v>
      </c>
      <c r="BU18" s="6">
        <v>42784.7</v>
      </c>
      <c r="BV18" s="6">
        <v>61.75</v>
      </c>
      <c r="BW18" s="6">
        <v>8.40425350382E9</v>
      </c>
      <c r="BX18" s="6">
        <v>4.67</v>
      </c>
      <c r="BY18" s="6">
        <v>6.6548272E7</v>
      </c>
      <c r="BZ18" s="6">
        <v>5.241970857137E11</v>
      </c>
      <c r="CA18" s="6">
        <v>36638.18</v>
      </c>
      <c r="CB18" s="6">
        <v>86.25</v>
      </c>
      <c r="CC18" s="6">
        <v>6.843279165047E10</v>
      </c>
      <c r="CD18" s="6">
        <v>9.09</v>
      </c>
      <c r="CE18" s="6">
        <v>8.1686611E7</v>
      </c>
      <c r="CF18" s="6">
        <v>6.7191258089112E11</v>
      </c>
      <c r="CG18" s="6">
        <v>41086.73</v>
      </c>
      <c r="CH18" s="6">
        <v>65.28</v>
      </c>
      <c r="CI18" s="6">
        <v>3.1366437649E8</v>
      </c>
      <c r="CJ18" s="6">
        <v>6.29</v>
      </c>
      <c r="CK18" s="6">
        <v>1.0820883E7</v>
      </c>
      <c r="CL18" s="6">
        <v>2.106672013266E10</v>
      </c>
      <c r="CM18" s="6">
        <v>18076.61</v>
      </c>
      <c r="CN18" s="6">
        <v>157.82</v>
      </c>
      <c r="CO18" s="6">
        <v>6.832405728177E10</v>
      </c>
      <c r="CP18" s="6">
        <v>9.33</v>
      </c>
      <c r="CQ18" s="6">
        <v>1.6939923E7</v>
      </c>
      <c r="CR18" s="6">
        <v>1.6916928294302E11</v>
      </c>
      <c r="CS18" s="6">
        <v>45175.23</v>
      </c>
      <c r="CT18" s="6">
        <v>69.86</v>
      </c>
      <c r="CU18" s="6">
        <v>1.414739295423E10</v>
      </c>
      <c r="CV18" s="6">
        <v>7.45</v>
      </c>
      <c r="CW18" s="6">
        <v>5188607.0</v>
      </c>
      <c r="CX18" s="6">
        <v>9.195333264441E10</v>
      </c>
      <c r="CY18" s="6">
        <v>74355.52</v>
      </c>
      <c r="CZ18" s="6">
        <v>80.49</v>
      </c>
      <c r="DA18" s="6">
        <v>-2.38544734455E9</v>
      </c>
      <c r="DB18" s="6">
        <v>4.81</v>
      </c>
      <c r="DC18" s="6">
        <v>1.0358076E7</v>
      </c>
      <c r="DD18" s="6">
        <v>3.092797408594E10</v>
      </c>
      <c r="DE18" s="6">
        <v>19242.37</v>
      </c>
      <c r="DF18" s="6">
        <v>64.21</v>
      </c>
      <c r="DG18" s="6">
        <v>3.329935666604E10</v>
      </c>
      <c r="DH18" s="6">
        <v>5.52</v>
      </c>
      <c r="DI18" s="6">
        <v>4.6444832E7</v>
      </c>
      <c r="DJ18" s="6">
        <v>2.1529426119898E11</v>
      </c>
      <c r="DK18" s="6">
        <v>25732.02</v>
      </c>
      <c r="DL18" s="6">
        <v>113.12</v>
      </c>
      <c r="DM18" s="6">
        <v>7.38249080502E9</v>
      </c>
      <c r="DN18" s="6">
        <v>4.71</v>
      </c>
      <c r="DO18" s="6">
        <v>8282396.0</v>
      </c>
      <c r="DP18" s="6">
        <v>1.7724675036425E11</v>
      </c>
      <c r="DQ18" s="6">
        <v>84776.14</v>
      </c>
      <c r="DR18" s="6">
        <f t="shared" ref="DR18:DW18" si="16">AVERAGE(B18,N18,T18,AF18,AL18,BD18,BJ18,BV18,BP18,CB18,CH18,CN18,CT18,CZ18,DF18,DL18)</f>
        <v>94.14125</v>
      </c>
      <c r="DS18" s="6">
        <f t="shared" si="16"/>
        <v>6924322761</v>
      </c>
      <c r="DT18" s="6">
        <f t="shared" si="16"/>
        <v>6.480625</v>
      </c>
      <c r="DU18" s="6">
        <f t="shared" si="16"/>
        <v>25835634.56</v>
      </c>
      <c r="DV18" s="6">
        <f t="shared" si="16"/>
        <v>190972583505</v>
      </c>
      <c r="DW18" s="6">
        <f t="shared" si="16"/>
        <v>41724.96313</v>
      </c>
    </row>
    <row r="19">
      <c r="A19" s="10" t="s">
        <v>61</v>
      </c>
      <c r="B19" s="6">
        <v>100.98</v>
      </c>
      <c r="C19" s="6">
        <v>2.02353803988E9</v>
      </c>
      <c r="D19" s="6">
        <v>7.26</v>
      </c>
      <c r="E19" s="6">
        <v>8736668.0</v>
      </c>
      <c r="F19" s="6">
        <v>9.039144894833E10</v>
      </c>
      <c r="G19" s="6">
        <v>44572.32</v>
      </c>
      <c r="H19" s="6">
        <v>36.89</v>
      </c>
      <c r="I19" s="6">
        <v>4.167487616952E10</v>
      </c>
      <c r="J19" s="6">
        <v>7.07</v>
      </c>
      <c r="K19" s="6">
        <v>1.38779E9</v>
      </c>
      <c r="L19" s="6">
        <v>4.6562864658049E12</v>
      </c>
      <c r="M19" s="6">
        <v>8516.51</v>
      </c>
      <c r="N19" s="6">
        <v>100.17</v>
      </c>
      <c r="O19" s="6">
        <v>1.018762183132E10</v>
      </c>
      <c r="P19" s="6">
        <v>6.18</v>
      </c>
      <c r="Q19" s="6">
        <v>5728010.0</v>
      </c>
      <c r="R19" s="6">
        <v>6.483256114234E10</v>
      </c>
      <c r="S19" s="6">
        <v>54556.07</v>
      </c>
      <c r="T19" s="6">
        <v>88.33</v>
      </c>
      <c r="U19" s="6">
        <v>-7.4372407817E8</v>
      </c>
      <c r="V19" s="6">
        <v>6.17</v>
      </c>
      <c r="W19" s="6">
        <v>335439.0</v>
      </c>
      <c r="X19" s="6">
        <v>3.99581972313E9</v>
      </c>
      <c r="Y19" s="6">
        <v>55513.64</v>
      </c>
      <c r="Z19" s="6">
        <v>40.08</v>
      </c>
      <c r="AA19" s="6">
        <v>-3.941127894025E10</v>
      </c>
      <c r="AB19" s="6">
        <v>1.65</v>
      </c>
      <c r="AC19" s="6">
        <v>1.32451725E9</v>
      </c>
      <c r="AD19" s="6">
        <v>6.5555206783894E11</v>
      </c>
      <c r="AE19" s="6">
        <v>1719.32</v>
      </c>
      <c r="AF19" s="6">
        <v>164.37</v>
      </c>
      <c r="AG19" s="6">
        <v>-2.98372724689E9</v>
      </c>
      <c r="AH19" s="6">
        <v>4.53</v>
      </c>
      <c r="AI19" s="6">
        <v>9814023.0</v>
      </c>
      <c r="AJ19" s="6">
        <v>2.481459192897E10</v>
      </c>
      <c r="AK19" s="6">
        <v>13037.96</v>
      </c>
      <c r="AL19" s="6">
        <v>55.37</v>
      </c>
      <c r="AM19" s="6">
        <v>-1.199810474443E10</v>
      </c>
      <c r="AN19" s="6">
        <v>5.5</v>
      </c>
      <c r="AO19" s="6">
        <v>6.0627498E7</v>
      </c>
      <c r="AP19" s="6">
        <v>3.2333389053143E11</v>
      </c>
      <c r="AQ19" s="6">
        <v>30673.31</v>
      </c>
      <c r="AR19" s="6">
        <v>31.31</v>
      </c>
      <c r="AS19" s="6">
        <v>1.376562074441E11</v>
      </c>
      <c r="AT19" s="6">
        <v>9.22</v>
      </c>
      <c r="AU19" s="6">
        <v>1.26994511E8</v>
      </c>
      <c r="AV19" s="6">
        <v>1.12283443343832E12</v>
      </c>
      <c r="AW19" s="6">
        <v>35264.81</v>
      </c>
      <c r="AX19" s="6">
        <v>26.52</v>
      </c>
      <c r="AY19" s="6">
        <v>-1.74573E11</v>
      </c>
      <c r="AZ19" s="6">
        <v>15.13</v>
      </c>
      <c r="BA19" s="6">
        <v>3.23071755E8</v>
      </c>
      <c r="BB19" s="6">
        <v>3.802207075E12</v>
      </c>
      <c r="BC19" s="6">
        <v>57418.93</v>
      </c>
      <c r="BD19" s="6">
        <v>58.08</v>
      </c>
      <c r="BE19" s="6">
        <v>-2.9190495218451E11</v>
      </c>
      <c r="BF19" s="6">
        <v>5.77</v>
      </c>
      <c r="BG19" s="6">
        <v>6.5611593E7</v>
      </c>
      <c r="BH19" s="6">
        <v>5.3313518347067E11</v>
      </c>
      <c r="BI19" s="6">
        <v>46081.72</v>
      </c>
      <c r="BJ19" s="6">
        <v>157.67</v>
      </c>
      <c r="BK19" s="6">
        <v>-2.298319826773E10</v>
      </c>
      <c r="BL19" s="6">
        <v>8.32</v>
      </c>
      <c r="BM19" s="6">
        <v>1.1331422E7</v>
      </c>
      <c r="BN19" s="6">
        <v>1.1053525139769E11</v>
      </c>
      <c r="BO19" s="6">
        <v>41301.41</v>
      </c>
      <c r="BP19" s="6">
        <v>70.9</v>
      </c>
      <c r="BQ19" s="6">
        <v>1.548777745194E10</v>
      </c>
      <c r="BR19" s="6">
        <v>8.32</v>
      </c>
      <c r="BS19" s="6">
        <v>5495303.0</v>
      </c>
      <c r="BT19" s="6">
        <v>5.424334707545E10</v>
      </c>
      <c r="BU19" s="6">
        <v>43861.32</v>
      </c>
      <c r="BV19" s="6">
        <v>61.1</v>
      </c>
      <c r="BW19" s="6">
        <v>4.184131601655E10</v>
      </c>
      <c r="BX19" s="6">
        <v>4.69</v>
      </c>
      <c r="BY19" s="6">
        <v>6.6724104E7</v>
      </c>
      <c r="BZ19" s="6">
        <v>5.3814058601133E11</v>
      </c>
      <c r="CA19" s="6">
        <v>36941.94</v>
      </c>
      <c r="CB19" s="6">
        <v>84.77</v>
      </c>
      <c r="CC19" s="6">
        <v>4.709518167685E10</v>
      </c>
      <c r="CD19" s="6">
        <v>9.07</v>
      </c>
      <c r="CE19" s="6">
        <v>8.2348669E7</v>
      </c>
      <c r="CF19" s="6">
        <v>6.9751244844857E11</v>
      </c>
      <c r="CG19" s="6">
        <v>41665.27</v>
      </c>
      <c r="CH19" s="6">
        <v>64.02</v>
      </c>
      <c r="CI19" s="6">
        <v>-4.46188821151E9</v>
      </c>
      <c r="CJ19" s="6">
        <v>6.2</v>
      </c>
      <c r="CK19" s="6">
        <v>1.0775971E7</v>
      </c>
      <c r="CL19" s="6">
        <v>2.155738791152E10</v>
      </c>
      <c r="CM19" s="6">
        <v>18063.51</v>
      </c>
      <c r="CN19" s="6">
        <v>148.86</v>
      </c>
      <c r="CO19" s="6">
        <v>5.730834533403E10</v>
      </c>
      <c r="CP19" s="6">
        <v>9.29</v>
      </c>
      <c r="CQ19" s="6">
        <v>1.7030314E7</v>
      </c>
      <c r="CR19" s="6">
        <v>1.5684644196579E11</v>
      </c>
      <c r="CS19" s="6">
        <v>45920.31</v>
      </c>
      <c r="CT19" s="6">
        <v>68.94</v>
      </c>
      <c r="CU19" s="6">
        <v>2.5224281832E10</v>
      </c>
      <c r="CV19" s="6">
        <v>7.25</v>
      </c>
      <c r="CW19" s="6">
        <v>5234519.0</v>
      </c>
      <c r="CX19" s="6">
        <v>9.557912576212E10</v>
      </c>
      <c r="CY19" s="6">
        <v>74493.12</v>
      </c>
      <c r="CZ19" s="6">
        <v>79.27</v>
      </c>
      <c r="DA19" s="6">
        <v>-4.16647790808E9</v>
      </c>
      <c r="DB19" s="6">
        <v>4.72</v>
      </c>
      <c r="DC19" s="6">
        <v>1.0325452E7</v>
      </c>
      <c r="DD19" s="6">
        <v>3.171578303613E10</v>
      </c>
      <c r="DE19" s="6">
        <v>19692.99</v>
      </c>
      <c r="DF19" s="6">
        <v>63.77</v>
      </c>
      <c r="DG19" s="6">
        <v>1.23842541716E10</v>
      </c>
      <c r="DH19" s="6">
        <v>5.31</v>
      </c>
      <c r="DI19" s="6">
        <v>4.6484062E7</v>
      </c>
      <c r="DJ19" s="6">
        <v>2.203660235776E11</v>
      </c>
      <c r="DK19" s="6">
        <v>26489.66</v>
      </c>
      <c r="DL19" s="6">
        <v>119.73</v>
      </c>
      <c r="DM19" s="6">
        <v>1.63456094412E10</v>
      </c>
      <c r="DN19" s="6">
        <v>4.73</v>
      </c>
      <c r="DO19" s="6">
        <v>8373338.0</v>
      </c>
      <c r="DP19" s="6">
        <v>1.824192655151E11</v>
      </c>
      <c r="DQ19" s="6">
        <v>85570.4</v>
      </c>
      <c r="DR19" s="6">
        <f t="shared" ref="DR19:DW19" si="17">AVERAGE(B19,N19,T19,AF19,AL19,BD19,BJ19,BV19,BP19,CB19,CH19,CN19,CT19,CZ19,DF19,DL19)</f>
        <v>92.895625</v>
      </c>
      <c r="DS19" s="6">
        <f t="shared" si="17"/>
        <v>-6959009178</v>
      </c>
      <c r="DT19" s="6">
        <f t="shared" si="17"/>
        <v>6.456875</v>
      </c>
      <c r="DU19" s="6">
        <f t="shared" si="17"/>
        <v>25936024.06</v>
      </c>
      <c r="DV19" s="6">
        <f t="shared" si="17"/>
        <v>196838697278</v>
      </c>
      <c r="DW19" s="6">
        <f t="shared" si="17"/>
        <v>42402.18438</v>
      </c>
    </row>
    <row r="20">
      <c r="A20" s="10" t="s">
        <v>62</v>
      </c>
      <c r="B20" s="6">
        <v>104.94</v>
      </c>
      <c r="C20" s="6">
        <v>-3.41059099458E9</v>
      </c>
      <c r="D20" s="6">
        <v>7.48</v>
      </c>
      <c r="E20" s="6">
        <v>8797566.0</v>
      </c>
      <c r="F20" s="6">
        <v>9.422095671889E10</v>
      </c>
      <c r="G20" s="6">
        <v>45263.52</v>
      </c>
      <c r="H20" s="6">
        <v>37.63</v>
      </c>
      <c r="I20" s="6">
        <v>-2.779098791951E10</v>
      </c>
      <c r="J20" s="6">
        <v>7.17</v>
      </c>
      <c r="K20" s="6">
        <v>1.396215E9</v>
      </c>
      <c r="L20" s="6">
        <v>4.6562864658049E12</v>
      </c>
      <c r="M20" s="6">
        <v>9053.21</v>
      </c>
      <c r="N20" s="6">
        <v>102.98</v>
      </c>
      <c r="O20" s="6">
        <v>5.83660448543E9</v>
      </c>
      <c r="P20" s="6">
        <v>5.78</v>
      </c>
      <c r="Q20" s="6">
        <v>5764980.0</v>
      </c>
      <c r="R20" s="6">
        <v>6.743323761405E10</v>
      </c>
      <c r="S20" s="6">
        <v>55735.76</v>
      </c>
      <c r="T20" s="6">
        <v>86.98</v>
      </c>
      <c r="U20" s="6">
        <v>-1.6329930599E8</v>
      </c>
      <c r="V20" s="6">
        <v>6.32</v>
      </c>
      <c r="W20" s="6">
        <v>343400.0</v>
      </c>
      <c r="X20" s="6">
        <v>4.41800201753E9</v>
      </c>
      <c r="Y20" s="6">
        <v>56501.46</v>
      </c>
      <c r="Z20" s="6">
        <v>40.74</v>
      </c>
      <c r="AA20" s="6">
        <v>-2.887594105331E10</v>
      </c>
      <c r="AB20" s="6">
        <v>1.72</v>
      </c>
      <c r="AC20" s="6">
        <v>1.338676779E9</v>
      </c>
      <c r="AD20" s="6">
        <v>7.0669918266925E11</v>
      </c>
      <c r="AE20" s="6">
        <v>1816.73</v>
      </c>
      <c r="AF20" s="6">
        <v>165.2</v>
      </c>
      <c r="AG20" s="6">
        <v>-2.37617020139E9</v>
      </c>
      <c r="AH20" s="6">
        <v>4.76</v>
      </c>
      <c r="AI20" s="6">
        <v>9787966.0</v>
      </c>
      <c r="AJ20" s="6">
        <v>2.969732129272E10</v>
      </c>
      <c r="AK20" s="6">
        <v>13630.69</v>
      </c>
      <c r="AL20" s="6">
        <v>58.6</v>
      </c>
      <c r="AM20" s="6">
        <v>6.7683204058E8</v>
      </c>
      <c r="AN20" s="6">
        <v>5.44</v>
      </c>
      <c r="AO20" s="6">
        <v>6.0536709E7</v>
      </c>
      <c r="AP20" s="6">
        <v>3.3373649328816E11</v>
      </c>
      <c r="AQ20" s="6">
        <v>31231.66</v>
      </c>
      <c r="AR20" s="6">
        <v>34.42</v>
      </c>
      <c r="AS20" s="6">
        <v>1.5494798569597E11</v>
      </c>
      <c r="AT20" s="6">
        <v>9.09</v>
      </c>
      <c r="AU20" s="6">
        <v>1.26785797E8</v>
      </c>
      <c r="AV20" s="6">
        <v>1.14091545798813E12</v>
      </c>
      <c r="AW20" s="6">
        <v>35914.64</v>
      </c>
      <c r="AX20" s="6">
        <v>27.16</v>
      </c>
      <c r="AY20" s="6">
        <v>2.859E10</v>
      </c>
      <c r="AZ20" s="6">
        <v>14.81</v>
      </c>
      <c r="BA20" s="6">
        <v>3.25122128E8</v>
      </c>
      <c r="BB20" s="6">
        <v>3.947417637E12</v>
      </c>
      <c r="BC20" s="6">
        <v>58387.78</v>
      </c>
      <c r="BD20" s="6">
        <v>61.35</v>
      </c>
      <c r="BE20" s="6">
        <v>4.668507552746E10</v>
      </c>
      <c r="BF20" s="6">
        <v>5.55</v>
      </c>
      <c r="BG20" s="6">
        <v>6.6058859E7</v>
      </c>
      <c r="BH20" s="6">
        <v>5.5071368545464E11</v>
      </c>
      <c r="BI20" s="6">
        <v>46746.64</v>
      </c>
      <c r="BJ20" s="6">
        <v>165.33</v>
      </c>
      <c r="BK20" s="6">
        <v>3.19886853672E10</v>
      </c>
      <c r="BL20" s="6">
        <v>8.16</v>
      </c>
      <c r="BM20" s="6">
        <v>1.1375158E7</v>
      </c>
      <c r="BN20" s="6">
        <v>1.1208528312749E11</v>
      </c>
      <c r="BO20" s="6">
        <v>41808.95</v>
      </c>
      <c r="BP20" s="6">
        <v>75.05</v>
      </c>
      <c r="BQ20" s="6">
        <v>-3.46425788013E9</v>
      </c>
      <c r="BR20" s="6">
        <v>7.81</v>
      </c>
      <c r="BS20" s="6">
        <v>5508214.0</v>
      </c>
      <c r="BT20" s="6">
        <v>5.682525453608E10</v>
      </c>
      <c r="BU20" s="6">
        <v>45155.47</v>
      </c>
      <c r="BV20" s="6">
        <v>62.96</v>
      </c>
      <c r="BW20" s="6">
        <v>1.270251114009E10</v>
      </c>
      <c r="BX20" s="6">
        <v>4.73</v>
      </c>
      <c r="BY20" s="6">
        <v>6.691802E7</v>
      </c>
      <c r="BZ20" s="6">
        <v>5.6369906208753E11</v>
      </c>
      <c r="CA20" s="6">
        <v>37678.93</v>
      </c>
      <c r="CB20" s="6">
        <v>87.24</v>
      </c>
      <c r="CC20" s="6">
        <v>3.629692221594E10</v>
      </c>
      <c r="CD20" s="6">
        <v>8.86</v>
      </c>
      <c r="CE20" s="6">
        <v>8.2657002E7</v>
      </c>
      <c r="CF20" s="6">
        <v>7.1578847153606E11</v>
      </c>
      <c r="CG20" s="6">
        <v>42622.41</v>
      </c>
      <c r="CH20" s="6">
        <v>71.58</v>
      </c>
      <c r="CI20" s="6">
        <v>-3.28346401436E9</v>
      </c>
      <c r="CJ20" s="6">
        <v>6.21</v>
      </c>
      <c r="CK20" s="6">
        <v>1.0754679E7</v>
      </c>
      <c r="CL20" s="6">
        <v>2.338063824223E10</v>
      </c>
      <c r="CM20" s="6">
        <v>18296.95</v>
      </c>
      <c r="CN20" s="6">
        <v>156.03</v>
      </c>
      <c r="CO20" s="6">
        <v>5.981595664789E10</v>
      </c>
      <c r="CP20" s="6">
        <v>9.1</v>
      </c>
      <c r="CQ20" s="6">
        <v>1.7131296E7</v>
      </c>
      <c r="CR20" s="6">
        <v>1.6344135451363E11</v>
      </c>
      <c r="CS20" s="6">
        <v>46978.45</v>
      </c>
      <c r="CT20" s="6">
        <v>69.16</v>
      </c>
      <c r="CU20" s="6">
        <v>-2.60562508196E9</v>
      </c>
      <c r="CV20" s="6">
        <v>6.99</v>
      </c>
      <c r="CW20" s="6">
        <v>5276968.0</v>
      </c>
      <c r="CX20" s="6">
        <v>9.80974268885E10</v>
      </c>
      <c r="CY20" s="6">
        <v>75610.65</v>
      </c>
      <c r="CZ20" s="6">
        <v>84.44</v>
      </c>
      <c r="DA20" s="6">
        <v>-8.40501832582E9</v>
      </c>
      <c r="DB20" s="6">
        <v>5.18</v>
      </c>
      <c r="DC20" s="6">
        <v>1.03003E7</v>
      </c>
      <c r="DD20" s="6">
        <v>3.535960530128E10</v>
      </c>
      <c r="DE20" s="6">
        <v>20433.27</v>
      </c>
      <c r="DF20" s="6">
        <v>66.69</v>
      </c>
      <c r="DG20" s="6">
        <v>1.457595299129E10</v>
      </c>
      <c r="DH20" s="6">
        <v>5.65</v>
      </c>
      <c r="DI20" s="6">
        <v>4.6593236E7</v>
      </c>
      <c r="DJ20" s="6">
        <v>2.3538833309399E11</v>
      </c>
      <c r="DK20" s="6">
        <v>27213.45</v>
      </c>
      <c r="DL20" s="6">
        <v>119.27</v>
      </c>
      <c r="DM20" s="6">
        <v>-8.890578700905E10</v>
      </c>
      <c r="DN20" s="6">
        <v>4.57</v>
      </c>
      <c r="DO20" s="6">
        <v>8451840.0</v>
      </c>
      <c r="DP20" s="6">
        <v>1.8897017399238E11</v>
      </c>
      <c r="DQ20" s="6">
        <v>86119.15</v>
      </c>
      <c r="DR20" s="6">
        <f t="shared" ref="DR20:DW20" si="18">AVERAGE(B20,N20,T20,AF20,AL20,BD20,BJ20,BV20,BP20,CB20,CH20,CN20,CT20,CZ20,DF20,DL20)</f>
        <v>96.1125</v>
      </c>
      <c r="DS20" s="6">
        <f t="shared" si="18"/>
        <v>5997770475</v>
      </c>
      <c r="DT20" s="6">
        <f t="shared" si="18"/>
        <v>6.411875</v>
      </c>
      <c r="DU20" s="6">
        <f t="shared" si="18"/>
        <v>26016012.06</v>
      </c>
      <c r="DV20" s="6">
        <f t="shared" si="18"/>
        <v>204578456232</v>
      </c>
      <c r="DW20" s="6">
        <f t="shared" si="18"/>
        <v>43189.21313</v>
      </c>
    </row>
    <row r="21">
      <c r="A21" s="10" t="s">
        <v>63</v>
      </c>
      <c r="B21" s="6">
        <v>107.88</v>
      </c>
      <c r="C21" s="6">
        <v>1.69165314458E9</v>
      </c>
      <c r="D21" s="6">
        <v>7.15</v>
      </c>
      <c r="E21" s="6">
        <v>8840521.0</v>
      </c>
      <c r="F21" s="6">
        <v>9.83686668389E10</v>
      </c>
      <c r="G21" s="6">
        <v>46170.39</v>
      </c>
      <c r="H21" s="6">
        <v>37.57</v>
      </c>
      <c r="I21" s="6">
        <v>-9.233847335248E10</v>
      </c>
      <c r="J21" s="6">
        <v>7.35</v>
      </c>
      <c r="K21" s="6">
        <v>1.40276E9</v>
      </c>
      <c r="L21" s="6">
        <v>4.6562864658049E12</v>
      </c>
      <c r="M21" s="6">
        <v>9619.19</v>
      </c>
      <c r="N21" s="6">
        <v>106.97</v>
      </c>
      <c r="O21" s="6">
        <v>-2.04142545086E9</v>
      </c>
      <c r="P21" s="6">
        <v>5.76</v>
      </c>
      <c r="Q21" s="6">
        <v>5793636.0</v>
      </c>
      <c r="R21" s="6">
        <v>7.024280565267E10</v>
      </c>
      <c r="S21" s="6">
        <v>56563.49</v>
      </c>
      <c r="T21" s="6">
        <v>89.95</v>
      </c>
      <c r="U21" s="6">
        <v>4.7099591548E8</v>
      </c>
      <c r="V21" s="6">
        <v>6.24</v>
      </c>
      <c r="W21" s="6">
        <v>352721.0</v>
      </c>
      <c r="X21" s="6">
        <v>4.55489899154E9</v>
      </c>
      <c r="Y21" s="6">
        <v>57699.46</v>
      </c>
      <c r="Z21" s="6">
        <v>43.6</v>
      </c>
      <c r="AA21" s="6">
        <v>-3.069966120103E10</v>
      </c>
      <c r="AB21" s="6">
        <v>1.8</v>
      </c>
      <c r="AC21" s="6">
        <v>1.352642283E9</v>
      </c>
      <c r="AD21" s="6">
        <v>7.7647215250786E11</v>
      </c>
      <c r="AE21" s="6">
        <v>1915.44</v>
      </c>
      <c r="AF21" s="6">
        <v>163.24</v>
      </c>
      <c r="AG21" s="6">
        <v>-3.53163424589E9</v>
      </c>
      <c r="AH21" s="6">
        <v>4.75</v>
      </c>
      <c r="AI21" s="6">
        <v>9775564.0</v>
      </c>
      <c r="AJ21" s="6">
        <v>3.452761135922E10</v>
      </c>
      <c r="AK21" s="6">
        <v>14379.44</v>
      </c>
      <c r="AL21" s="6">
        <v>60.3</v>
      </c>
      <c r="AM21" s="6">
        <v>-5.59374924794E9</v>
      </c>
      <c r="AN21" s="6">
        <v>5.38</v>
      </c>
      <c r="AO21" s="6">
        <v>6.042176E7</v>
      </c>
      <c r="AP21" s="6">
        <v>3.4399846637736E11</v>
      </c>
      <c r="AQ21" s="6">
        <v>31580.78</v>
      </c>
      <c r="AR21" s="6">
        <v>36.64</v>
      </c>
      <c r="AS21" s="6">
        <v>1.3492893819378E11</v>
      </c>
      <c r="AT21" s="6">
        <v>8.74</v>
      </c>
      <c r="AU21" s="6">
        <v>1.265291E8</v>
      </c>
      <c r="AV21" s="6">
        <v>1.14313448530882E12</v>
      </c>
      <c r="AW21" s="6">
        <v>36188.62</v>
      </c>
      <c r="AX21" s="6">
        <v>27.48</v>
      </c>
      <c r="AY21" s="6">
        <v>-3.44331E11</v>
      </c>
      <c r="AZ21" s="6">
        <v>15.24</v>
      </c>
      <c r="BA21" s="6">
        <v>3.26838199E8</v>
      </c>
      <c r="BB21" s="6">
        <v>4.119951452E12</v>
      </c>
      <c r="BC21" s="6">
        <v>59821.59</v>
      </c>
      <c r="BD21" s="6">
        <v>62.31</v>
      </c>
      <c r="BE21" s="6">
        <v>-3.57669395022E9</v>
      </c>
      <c r="BF21" s="6">
        <v>5.4</v>
      </c>
      <c r="BG21" s="6">
        <v>6.6460344E7</v>
      </c>
      <c r="BH21" s="6">
        <v>5.5036471963431E11</v>
      </c>
      <c r="BI21" s="6">
        <v>47231.34</v>
      </c>
      <c r="BJ21" s="6">
        <v>166.31</v>
      </c>
      <c r="BK21" s="6">
        <v>5.59992005194E9</v>
      </c>
      <c r="BL21" s="6">
        <v>8.18</v>
      </c>
      <c r="BM21" s="6">
        <v>1.1427054E7</v>
      </c>
      <c r="BN21" s="6">
        <v>1.1548146741697E11</v>
      </c>
      <c r="BO21" s="6">
        <v>42376.21</v>
      </c>
      <c r="BP21" s="6">
        <v>78.19</v>
      </c>
      <c r="BQ21" s="6">
        <v>1.372508343458E10</v>
      </c>
      <c r="BR21" s="6">
        <v>8.04</v>
      </c>
      <c r="BS21" s="6">
        <v>5515525.0</v>
      </c>
      <c r="BT21" s="6">
        <v>5.886815554229E10</v>
      </c>
      <c r="BU21" s="6">
        <v>45610.58</v>
      </c>
      <c r="BV21" s="6">
        <v>64.44</v>
      </c>
      <c r="BW21" s="6">
        <v>6.168296343495E10</v>
      </c>
      <c r="BX21" s="6">
        <v>4.62</v>
      </c>
      <c r="BY21" s="6">
        <v>6.710193E7</v>
      </c>
      <c r="BZ21" s="6">
        <v>5.823239498937E11</v>
      </c>
      <c r="CA21" s="6">
        <v>38276.47</v>
      </c>
      <c r="CB21" s="6">
        <v>88.43</v>
      </c>
      <c r="CC21" s="6">
        <v>2.813959176253E10</v>
      </c>
      <c r="CD21" s="6">
        <v>8.56</v>
      </c>
      <c r="CE21" s="6">
        <v>8.2905782E7</v>
      </c>
      <c r="CF21" s="6">
        <v>7.4004451614986E11</v>
      </c>
      <c r="CG21" s="6">
        <v>42956.01</v>
      </c>
      <c r="CH21" s="6">
        <v>80.15</v>
      </c>
      <c r="CI21" s="6">
        <v>-3.50588453988E9</v>
      </c>
      <c r="CJ21" s="6">
        <v>6.08</v>
      </c>
      <c r="CK21" s="6">
        <v>1.0732882E7</v>
      </c>
      <c r="CL21" s="6">
        <v>2.236531200587E10</v>
      </c>
      <c r="CM21" s="6">
        <v>18640.0</v>
      </c>
      <c r="CN21" s="6">
        <v>158.82</v>
      </c>
      <c r="CO21" s="6">
        <v>7.107930717327E10</v>
      </c>
      <c r="CP21" s="6">
        <v>8.77</v>
      </c>
      <c r="CQ21" s="6">
        <v>1.7231624E7</v>
      </c>
      <c r="CR21" s="6">
        <v>1.6930202492762E11</v>
      </c>
      <c r="CS21" s="6">
        <v>47807.59</v>
      </c>
      <c r="CT21" s="6">
        <v>70.21</v>
      </c>
      <c r="CU21" s="6">
        <v>2.006693819491E10</v>
      </c>
      <c r="CV21" s="6">
        <v>7.03</v>
      </c>
      <c r="CW21" s="6">
        <v>5311916.0</v>
      </c>
      <c r="CX21" s="6">
        <v>1.0027942544177E11</v>
      </c>
      <c r="CY21" s="6">
        <v>75953.58</v>
      </c>
      <c r="CZ21" s="6">
        <v>86.43</v>
      </c>
      <c r="DA21" s="6">
        <v>-6.39219334465E9</v>
      </c>
      <c r="DB21" s="6">
        <v>4.84</v>
      </c>
      <c r="DC21" s="6">
        <v>1.0283822E7</v>
      </c>
      <c r="DD21" s="6">
        <v>3.754573340942E10</v>
      </c>
      <c r="DE21" s="6">
        <v>21049.15</v>
      </c>
      <c r="DF21" s="6">
        <v>67.61</v>
      </c>
      <c r="DG21" s="6">
        <v>-2.051115539223E10</v>
      </c>
      <c r="DH21" s="6">
        <v>5.52</v>
      </c>
      <c r="DI21" s="6">
        <v>4.6797754E7</v>
      </c>
      <c r="DJ21" s="6">
        <v>2.5028309993084E11</v>
      </c>
      <c r="DK21" s="6">
        <v>27714.66</v>
      </c>
      <c r="DL21" s="6">
        <v>119.98</v>
      </c>
      <c r="DM21" s="6">
        <v>1.2720528816495E11</v>
      </c>
      <c r="DN21" s="6">
        <v>4.4</v>
      </c>
      <c r="DO21" s="6">
        <v>8514329.0</v>
      </c>
      <c r="DP21" s="6">
        <v>1.9144482092359E11</v>
      </c>
      <c r="DQ21" s="6">
        <v>87980.67</v>
      </c>
      <c r="DR21" s="6">
        <f t="shared" ref="DR21:DW21" si="19">AVERAGE(B21,N21,T21,AF21,AL21,BD21,BJ21,BV21,BP21,CB21,CH21,CN21,CT21,CZ21,DF21,DL21)</f>
        <v>98.20125</v>
      </c>
      <c r="DS21" s="6">
        <f t="shared" si="19"/>
        <v>17781812819</v>
      </c>
      <c r="DT21" s="6">
        <f t="shared" si="19"/>
        <v>6.295</v>
      </c>
      <c r="DU21" s="6">
        <f t="shared" si="19"/>
        <v>26091697.75</v>
      </c>
      <c r="DV21" s="6">
        <f t="shared" si="19"/>
        <v>210624729656</v>
      </c>
      <c r="DW21" s="6">
        <f t="shared" si="19"/>
        <v>43874.36375</v>
      </c>
    </row>
    <row r="22">
      <c r="A22" s="10" t="s">
        <v>64</v>
      </c>
      <c r="B22" s="6">
        <v>107.48</v>
      </c>
      <c r="C22" s="6">
        <v>6.43709587622E9</v>
      </c>
      <c r="D22" s="7">
        <f>D21*D21/D20</f>
        <v>6.834558824</v>
      </c>
      <c r="E22" s="6">
        <v>8879920.0</v>
      </c>
      <c r="F22" s="6">
        <v>1.0308548348569E11</v>
      </c>
      <c r="G22" s="6">
        <v>46650.99</v>
      </c>
      <c r="H22" s="6">
        <v>35.89</v>
      </c>
      <c r="I22" s="6">
        <v>-5.025982236476E10</v>
      </c>
      <c r="J22" s="7">
        <f>J21*J21/J20</f>
        <v>7.534518828</v>
      </c>
      <c r="K22" s="6">
        <v>1.407745E9</v>
      </c>
      <c r="L22" s="6">
        <v>4.6562864658049E12</v>
      </c>
      <c r="M22" s="6">
        <v>10155.42</v>
      </c>
      <c r="N22" s="6">
        <v>110.61</v>
      </c>
      <c r="O22" s="6">
        <v>1.013534625705E10</v>
      </c>
      <c r="P22" s="7">
        <f>P21*P21/P20</f>
        <v>5.740069204</v>
      </c>
      <c r="Q22" s="6">
        <v>5814422.0</v>
      </c>
      <c r="R22" s="6">
        <v>7.031764869265E10</v>
      </c>
      <c r="S22" s="6">
        <v>57553.13</v>
      </c>
      <c r="T22" s="6">
        <v>84.09</v>
      </c>
      <c r="U22" s="6">
        <v>7.0294246456E8</v>
      </c>
      <c r="V22" s="7">
        <f>V21*V21/V20</f>
        <v>6.161012658</v>
      </c>
      <c r="W22" s="6">
        <v>360563.0</v>
      </c>
      <c r="X22" s="6">
        <v>4.4576263518E9</v>
      </c>
      <c r="Y22" s="6">
        <v>57818.86</v>
      </c>
      <c r="Z22" s="6">
        <v>39.39</v>
      </c>
      <c r="AA22" s="6">
        <v>-3.746994532202E10</v>
      </c>
      <c r="AB22" s="7">
        <f>AB21*AB21/AB20</f>
        <v>1.88372093</v>
      </c>
      <c r="AC22" s="6">
        <v>1.366417756E9</v>
      </c>
      <c r="AD22" s="6">
        <v>8.187402772722E11</v>
      </c>
      <c r="AE22" s="6">
        <v>1972.76</v>
      </c>
      <c r="AF22" s="6">
        <v>161.24</v>
      </c>
      <c r="AG22" s="6">
        <v>-1.0237899626E8</v>
      </c>
      <c r="AH22" s="7">
        <f>AH21*AH21/AH20</f>
        <v>4.740021008</v>
      </c>
      <c r="AI22" s="6">
        <v>9771141.0</v>
      </c>
      <c r="AJ22" s="6">
        <v>3.894097894087E10</v>
      </c>
      <c r="AK22" s="6">
        <v>15041.1</v>
      </c>
      <c r="AL22" s="6">
        <v>59.95</v>
      </c>
      <c r="AM22" s="6">
        <v>1.68160398241E9</v>
      </c>
      <c r="AN22" s="7">
        <f>AN21*AN21/AN20</f>
        <v>5.320661765</v>
      </c>
      <c r="AO22" s="6">
        <v>5.9729081E7</v>
      </c>
      <c r="AP22" s="6">
        <v>3.4641567742136E11</v>
      </c>
      <c r="AQ22" s="6">
        <v>32078.09</v>
      </c>
      <c r="AR22" s="6">
        <v>34.76</v>
      </c>
      <c r="AS22" s="6">
        <v>2.1794760072276E11</v>
      </c>
      <c r="AT22" s="7">
        <f>AT21*AT21/AT20</f>
        <v>8.403476348</v>
      </c>
      <c r="AU22" s="6">
        <v>1.26264931E8</v>
      </c>
      <c r="AV22" s="6">
        <v>1.1531325004373E12</v>
      </c>
      <c r="AW22" s="6">
        <v>36362.36</v>
      </c>
      <c r="AX22" s="6">
        <v>26.29</v>
      </c>
      <c r="AY22" s="6">
        <v>-1.80008E11</v>
      </c>
      <c r="AZ22" s="7">
        <f>AZ21*AZ21/AZ20</f>
        <v>15.68248481</v>
      </c>
      <c r="BA22" s="6">
        <v>3.28329953E8</v>
      </c>
      <c r="BB22" s="6">
        <v>4.24864325E12</v>
      </c>
      <c r="BC22" s="6">
        <v>60836.77</v>
      </c>
      <c r="BD22" s="6">
        <v>62.93</v>
      </c>
      <c r="BE22" s="6">
        <v>-5.046854580891E10</v>
      </c>
      <c r="BF22" s="7">
        <f>BF21*BF21/BF20</f>
        <v>5.254054054</v>
      </c>
      <c r="BG22" s="6">
        <v>6.6836327E7</v>
      </c>
      <c r="BH22" s="6">
        <v>5.5337386424442E11</v>
      </c>
      <c r="BI22" s="6">
        <v>47750.88</v>
      </c>
      <c r="BJ22" s="6">
        <v>163.72</v>
      </c>
      <c r="BK22" s="6">
        <v>-4.72257134954E9</v>
      </c>
      <c r="BL22" s="7">
        <f>BL21*BL21/BL20</f>
        <v>8.20004902</v>
      </c>
      <c r="BM22" s="6">
        <v>1.148898E7</v>
      </c>
      <c r="BN22" s="6">
        <v>1.2066380375343E11</v>
      </c>
      <c r="BO22" s="6">
        <v>43053.79</v>
      </c>
      <c r="BP22" s="6">
        <v>79.61</v>
      </c>
      <c r="BQ22" s="6">
        <v>-8.56845513347E9</v>
      </c>
      <c r="BR22" s="7">
        <f>BR21*BR21/BR20</f>
        <v>8.276773367</v>
      </c>
      <c r="BS22" s="6">
        <v>5521606.0</v>
      </c>
      <c r="BT22" s="6">
        <v>5.799531998752E10</v>
      </c>
      <c r="BU22" s="6">
        <v>46116.53</v>
      </c>
      <c r="BV22" s="6">
        <v>64.14</v>
      </c>
      <c r="BW22" s="6">
        <v>5.54099260307E9</v>
      </c>
      <c r="BX22" s="7">
        <f>BX21*BX21/BX20</f>
        <v>4.51255814</v>
      </c>
      <c r="BY22" s="6">
        <v>6.7248926E7</v>
      </c>
      <c r="BZ22" s="6">
        <v>6.058713762525E11</v>
      </c>
      <c r="CA22" s="6">
        <v>38896.69</v>
      </c>
      <c r="CB22" s="6">
        <v>87.6</v>
      </c>
      <c r="CC22" s="6">
        <v>8.552908983907E10</v>
      </c>
      <c r="CD22" s="7">
        <f>CD21*CD21/CD20</f>
        <v>8.270158014</v>
      </c>
      <c r="CE22" s="6">
        <v>8.3092962E7</v>
      </c>
      <c r="CF22" s="6">
        <v>7.5361715338924E11</v>
      </c>
      <c r="CG22" s="6">
        <v>43311.63</v>
      </c>
      <c r="CH22" s="6">
        <v>81.99</v>
      </c>
      <c r="CI22" s="6">
        <v>-4.37285964855E9</v>
      </c>
      <c r="CJ22" s="7">
        <f>CJ21*CJ21/CJ20</f>
        <v>5.952721417</v>
      </c>
      <c r="CK22" s="6">
        <v>1.0721582E7</v>
      </c>
      <c r="CL22" s="6">
        <v>2.162941292626E10</v>
      </c>
      <c r="CM22" s="6">
        <v>18996.19</v>
      </c>
      <c r="CN22" s="6">
        <v>155.27</v>
      </c>
      <c r="CO22" s="6">
        <v>4.286469878663E10</v>
      </c>
      <c r="CP22" s="7">
        <f>CP21*CP21/CP20</f>
        <v>8.451967033</v>
      </c>
      <c r="CQ22" s="6">
        <v>1.7344874E7</v>
      </c>
      <c r="CR22" s="6">
        <v>1.7974652711818E11</v>
      </c>
      <c r="CS22" s="6">
        <v>48424.25</v>
      </c>
      <c r="CT22" s="6">
        <v>71.04</v>
      </c>
      <c r="CU22" s="6">
        <v>-8.64249507433E9</v>
      </c>
      <c r="CV22" s="7">
        <f>CV21*CV21/CV20</f>
        <v>7.070228898</v>
      </c>
      <c r="CW22" s="6">
        <v>5347896.0</v>
      </c>
      <c r="CX22" s="6">
        <v>1.0981940684096E11</v>
      </c>
      <c r="CY22" s="6">
        <v>76005.22</v>
      </c>
      <c r="CZ22" s="6">
        <v>86.56</v>
      </c>
      <c r="DA22" s="6">
        <v>-8.68799945108E9</v>
      </c>
      <c r="DB22" s="7">
        <f>DB21*DB21/DB20</f>
        <v>4.522316602</v>
      </c>
      <c r="DC22" s="6">
        <v>1.0286263E7</v>
      </c>
      <c r="DD22" s="6">
        <v>3.956860023335E10</v>
      </c>
      <c r="DE22" s="6">
        <v>21608.72</v>
      </c>
      <c r="DF22" s="6">
        <v>66.98</v>
      </c>
      <c r="DG22" s="6">
        <v>7.40329220335E9</v>
      </c>
      <c r="DH22" s="7">
        <f>DH21*DH21/DH20</f>
        <v>5.39299115</v>
      </c>
      <c r="DI22" s="6">
        <v>4.7133521E7</v>
      </c>
      <c r="DJ22" s="6">
        <v>2.6162330774221E11</v>
      </c>
      <c r="DK22" s="6">
        <v>28091.01</v>
      </c>
      <c r="DL22" s="6">
        <v>119.22</v>
      </c>
      <c r="DM22" s="6">
        <v>4.992715613681E10</v>
      </c>
      <c r="DN22" s="7">
        <f>DN21*DN21/DN20</f>
        <v>4.236323851</v>
      </c>
      <c r="DO22" s="6">
        <v>8575280.0</v>
      </c>
      <c r="DP22" s="6">
        <v>1.9258547792519E11</v>
      </c>
      <c r="DQ22" s="6">
        <v>88413.19</v>
      </c>
      <c r="DR22" s="6">
        <f t="shared" ref="DR22:DW22" si="20">AVERAGE(B22,N22,T22,AF22,AL22,BD22,BJ22,BV22,BP22,CB22,CH22,CN22,CT22,CZ22,DF22,DL22)</f>
        <v>97.651875</v>
      </c>
      <c r="DS22" s="6">
        <f t="shared" si="20"/>
        <v>7791057043</v>
      </c>
      <c r="DT22" s="6">
        <f t="shared" si="20"/>
        <v>6.183529063</v>
      </c>
      <c r="DU22" s="6">
        <f t="shared" si="20"/>
        <v>26134584</v>
      </c>
      <c r="DV22" s="6">
        <f t="shared" si="20"/>
        <v>216231979082</v>
      </c>
      <c r="DW22" s="6">
        <f t="shared" si="20"/>
        <v>44363.14188</v>
      </c>
    </row>
  </sheetData>
  <mergeCells count="1">
    <mergeCell ref="DR1:DW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21" max="122" width="15.5"/>
  </cols>
  <sheetData>
    <row r="1">
      <c r="A1" s="10" t="s">
        <v>21</v>
      </c>
      <c r="B1" s="10" t="s">
        <v>22</v>
      </c>
      <c r="C1" s="10" t="s">
        <v>22</v>
      </c>
      <c r="D1" s="10" t="s">
        <v>22</v>
      </c>
      <c r="E1" s="10" t="s">
        <v>22</v>
      </c>
      <c r="F1" s="10" t="s">
        <v>22</v>
      </c>
      <c r="G1" s="12" t="s">
        <v>65</v>
      </c>
      <c r="H1" s="10" t="s">
        <v>28</v>
      </c>
      <c r="I1" s="10" t="s">
        <v>28</v>
      </c>
      <c r="J1" s="10" t="s">
        <v>28</v>
      </c>
      <c r="K1" s="10" t="s">
        <v>28</v>
      </c>
      <c r="L1" s="10" t="s">
        <v>28</v>
      </c>
      <c r="M1" s="12" t="s">
        <v>66</v>
      </c>
      <c r="N1" s="10" t="s">
        <v>16</v>
      </c>
      <c r="O1" s="10" t="s">
        <v>16</v>
      </c>
      <c r="P1" s="10" t="s">
        <v>16</v>
      </c>
      <c r="Q1" s="10" t="s">
        <v>16</v>
      </c>
      <c r="R1" s="10" t="s">
        <v>16</v>
      </c>
      <c r="S1" s="12" t="s">
        <v>67</v>
      </c>
      <c r="T1" s="10" t="s">
        <v>23</v>
      </c>
      <c r="U1" s="10" t="s">
        <v>23</v>
      </c>
      <c r="V1" s="10" t="s">
        <v>23</v>
      </c>
      <c r="W1" s="10" t="s">
        <v>23</v>
      </c>
      <c r="X1" s="10" t="s">
        <v>23</v>
      </c>
      <c r="Y1" s="12" t="s">
        <v>68</v>
      </c>
      <c r="Z1" s="10" t="s">
        <v>29</v>
      </c>
      <c r="AA1" s="10" t="s">
        <v>29</v>
      </c>
      <c r="AB1" s="10" t="s">
        <v>29</v>
      </c>
      <c r="AC1" s="10" t="s">
        <v>29</v>
      </c>
      <c r="AD1" s="10" t="s">
        <v>29</v>
      </c>
      <c r="AE1" s="12" t="s">
        <v>69</v>
      </c>
      <c r="AF1" s="10" t="s">
        <v>30</v>
      </c>
      <c r="AG1" s="10" t="s">
        <v>30</v>
      </c>
      <c r="AH1" s="10" t="s">
        <v>30</v>
      </c>
      <c r="AI1" s="10" t="s">
        <v>30</v>
      </c>
      <c r="AJ1" s="10" t="s">
        <v>30</v>
      </c>
      <c r="AK1" s="12" t="s">
        <v>70</v>
      </c>
      <c r="AL1" s="10" t="s">
        <v>31</v>
      </c>
      <c r="AM1" s="10" t="s">
        <v>31</v>
      </c>
      <c r="AN1" s="10" t="s">
        <v>31</v>
      </c>
      <c r="AO1" s="10" t="s">
        <v>31</v>
      </c>
      <c r="AP1" s="10" t="s">
        <v>31</v>
      </c>
      <c r="AQ1" s="12" t="s">
        <v>71</v>
      </c>
      <c r="AR1" s="10" t="s">
        <v>32</v>
      </c>
      <c r="AS1" s="10" t="s">
        <v>32</v>
      </c>
      <c r="AT1" s="10" t="s">
        <v>32</v>
      </c>
      <c r="AU1" s="10" t="s">
        <v>32</v>
      </c>
      <c r="AV1" s="10" t="s">
        <v>32</v>
      </c>
      <c r="AW1" s="12" t="s">
        <v>72</v>
      </c>
      <c r="AX1" s="10" t="s">
        <v>25</v>
      </c>
      <c r="AY1" s="10" t="s">
        <v>25</v>
      </c>
      <c r="AZ1" s="10" t="s">
        <v>25</v>
      </c>
      <c r="BA1" s="10" t="s">
        <v>25</v>
      </c>
      <c r="BB1" s="10" t="s">
        <v>25</v>
      </c>
      <c r="BC1" s="12" t="s">
        <v>73</v>
      </c>
      <c r="BD1" s="10" t="s">
        <v>24</v>
      </c>
      <c r="BE1" s="10" t="s">
        <v>24</v>
      </c>
      <c r="BF1" s="10" t="s">
        <v>24</v>
      </c>
      <c r="BG1" s="10" t="s">
        <v>24</v>
      </c>
      <c r="BH1" s="10" t="s">
        <v>24</v>
      </c>
      <c r="BI1" s="12" t="s">
        <v>74</v>
      </c>
      <c r="BJ1" s="10" t="s">
        <v>17</v>
      </c>
      <c r="BK1" s="10" t="s">
        <v>17</v>
      </c>
      <c r="BL1" s="10" t="s">
        <v>17</v>
      </c>
      <c r="BM1" s="10" t="s">
        <v>17</v>
      </c>
      <c r="BN1" s="10" t="s">
        <v>17</v>
      </c>
      <c r="BO1" s="12" t="s">
        <v>75</v>
      </c>
      <c r="BP1" s="10" t="s">
        <v>18</v>
      </c>
      <c r="BQ1" s="10" t="s">
        <v>18</v>
      </c>
      <c r="BR1" s="10" t="s">
        <v>18</v>
      </c>
      <c r="BS1" s="10" t="s">
        <v>18</v>
      </c>
      <c r="BT1" s="10" t="s">
        <v>18</v>
      </c>
      <c r="BU1" s="12" t="s">
        <v>76</v>
      </c>
      <c r="BV1" s="10" t="s">
        <v>33</v>
      </c>
      <c r="BW1" s="10" t="s">
        <v>33</v>
      </c>
      <c r="BX1" s="10" t="s">
        <v>33</v>
      </c>
      <c r="BY1" s="10" t="s">
        <v>33</v>
      </c>
      <c r="BZ1" s="10" t="s">
        <v>33</v>
      </c>
      <c r="CA1" s="12" t="s">
        <v>77</v>
      </c>
      <c r="CB1" s="10" t="s">
        <v>34</v>
      </c>
      <c r="CC1" s="10" t="s">
        <v>34</v>
      </c>
      <c r="CD1" s="10" t="s">
        <v>34</v>
      </c>
      <c r="CE1" s="10" t="s">
        <v>34</v>
      </c>
      <c r="CF1" s="10" t="s">
        <v>34</v>
      </c>
      <c r="CG1" s="12" t="s">
        <v>78</v>
      </c>
      <c r="CH1" s="10" t="s">
        <v>35</v>
      </c>
      <c r="CI1" s="10" t="s">
        <v>35</v>
      </c>
      <c r="CJ1" s="10" t="s">
        <v>35</v>
      </c>
      <c r="CK1" s="10" t="s">
        <v>35</v>
      </c>
      <c r="CL1" s="10" t="s">
        <v>35</v>
      </c>
      <c r="CM1" s="12" t="s">
        <v>79</v>
      </c>
      <c r="CN1" s="10" t="s">
        <v>36</v>
      </c>
      <c r="CO1" s="10" t="s">
        <v>36</v>
      </c>
      <c r="CP1" s="10" t="s">
        <v>36</v>
      </c>
      <c r="CQ1" s="10" t="s">
        <v>36</v>
      </c>
      <c r="CR1" s="10" t="s">
        <v>36</v>
      </c>
      <c r="CS1" s="12" t="s">
        <v>80</v>
      </c>
      <c r="CT1" s="10" t="s">
        <v>81</v>
      </c>
      <c r="CU1" s="10" t="s">
        <v>81</v>
      </c>
      <c r="CV1" s="10" t="s">
        <v>81</v>
      </c>
      <c r="CW1" s="10" t="s">
        <v>81</v>
      </c>
      <c r="CX1" s="10" t="s">
        <v>81</v>
      </c>
      <c r="CY1" s="12" t="s">
        <v>82</v>
      </c>
      <c r="CZ1" s="10" t="s">
        <v>37</v>
      </c>
      <c r="DA1" s="10" t="s">
        <v>37</v>
      </c>
      <c r="DB1" s="10" t="s">
        <v>37</v>
      </c>
      <c r="DC1" s="10" t="s">
        <v>37</v>
      </c>
      <c r="DD1" s="10" t="s">
        <v>37</v>
      </c>
      <c r="DE1" s="12" t="s">
        <v>83</v>
      </c>
      <c r="DF1" s="10" t="s">
        <v>27</v>
      </c>
      <c r="DG1" s="10" t="s">
        <v>27</v>
      </c>
      <c r="DH1" s="10" t="s">
        <v>27</v>
      </c>
      <c r="DI1" s="10" t="s">
        <v>27</v>
      </c>
      <c r="DJ1" s="10" t="s">
        <v>27</v>
      </c>
      <c r="DK1" s="12" t="s">
        <v>84</v>
      </c>
      <c r="DL1" s="10" t="s">
        <v>19</v>
      </c>
      <c r="DM1" s="10" t="s">
        <v>19</v>
      </c>
      <c r="DN1" s="10" t="s">
        <v>19</v>
      </c>
      <c r="DO1" s="10" t="s">
        <v>19</v>
      </c>
      <c r="DP1" s="10" t="s">
        <v>19</v>
      </c>
      <c r="DQ1" s="12" t="s">
        <v>85</v>
      </c>
      <c r="DR1" s="12" t="s">
        <v>86</v>
      </c>
    </row>
    <row r="2">
      <c r="A2" s="10" t="s">
        <v>38</v>
      </c>
      <c r="B2" s="10" t="s">
        <v>87</v>
      </c>
      <c r="C2" s="10" t="s">
        <v>88</v>
      </c>
      <c r="D2" s="10" t="s">
        <v>89</v>
      </c>
      <c r="E2" s="10" t="s">
        <v>90</v>
      </c>
      <c r="F2" s="10" t="s">
        <v>91</v>
      </c>
      <c r="G2" s="12"/>
      <c r="H2" s="10" t="s">
        <v>87</v>
      </c>
      <c r="I2" s="10" t="s">
        <v>88</v>
      </c>
      <c r="J2" s="10" t="s">
        <v>89</v>
      </c>
      <c r="K2" s="10" t="s">
        <v>90</v>
      </c>
      <c r="L2" s="10" t="s">
        <v>91</v>
      </c>
      <c r="M2" s="12"/>
      <c r="N2" s="10" t="s">
        <v>87</v>
      </c>
      <c r="O2" s="10" t="s">
        <v>88</v>
      </c>
      <c r="P2" s="10" t="s">
        <v>89</v>
      </c>
      <c r="Q2" s="10" t="s">
        <v>90</v>
      </c>
      <c r="R2" s="10" t="s">
        <v>91</v>
      </c>
      <c r="S2" s="12"/>
      <c r="T2" s="10" t="s">
        <v>87</v>
      </c>
      <c r="U2" s="10" t="s">
        <v>88</v>
      </c>
      <c r="V2" s="10" t="s">
        <v>89</v>
      </c>
      <c r="W2" s="10" t="s">
        <v>90</v>
      </c>
      <c r="X2" s="10" t="s">
        <v>91</v>
      </c>
      <c r="Y2" s="12"/>
      <c r="Z2" s="10" t="s">
        <v>87</v>
      </c>
      <c r="AA2" s="10" t="s">
        <v>88</v>
      </c>
      <c r="AB2" s="10" t="s">
        <v>89</v>
      </c>
      <c r="AC2" s="10" t="s">
        <v>90</v>
      </c>
      <c r="AD2" s="10" t="s">
        <v>91</v>
      </c>
      <c r="AE2" s="12"/>
      <c r="AF2" s="10" t="s">
        <v>87</v>
      </c>
      <c r="AG2" s="10" t="s">
        <v>88</v>
      </c>
      <c r="AH2" s="10" t="s">
        <v>89</v>
      </c>
      <c r="AI2" s="10" t="s">
        <v>90</v>
      </c>
      <c r="AJ2" s="10" t="s">
        <v>91</v>
      </c>
      <c r="AK2" s="12"/>
      <c r="AL2" s="10" t="s">
        <v>87</v>
      </c>
      <c r="AM2" s="10" t="s">
        <v>88</v>
      </c>
      <c r="AN2" s="10" t="s">
        <v>89</v>
      </c>
      <c r="AO2" s="10" t="s">
        <v>90</v>
      </c>
      <c r="AP2" s="10" t="s">
        <v>91</v>
      </c>
      <c r="AQ2" s="12"/>
      <c r="AR2" s="10" t="s">
        <v>87</v>
      </c>
      <c r="AS2" s="10" t="s">
        <v>88</v>
      </c>
      <c r="AT2" s="10" t="s">
        <v>89</v>
      </c>
      <c r="AU2" s="10" t="s">
        <v>90</v>
      </c>
      <c r="AV2" s="10" t="s">
        <v>91</v>
      </c>
      <c r="AW2" s="12"/>
      <c r="AX2" s="10" t="s">
        <v>87</v>
      </c>
      <c r="AY2" s="10" t="s">
        <v>88</v>
      </c>
      <c r="AZ2" s="10" t="s">
        <v>89</v>
      </c>
      <c r="BA2" s="10" t="s">
        <v>90</v>
      </c>
      <c r="BB2" s="10" t="s">
        <v>91</v>
      </c>
      <c r="BC2" s="12"/>
      <c r="BD2" s="10" t="s">
        <v>87</v>
      </c>
      <c r="BE2" s="10" t="s">
        <v>88</v>
      </c>
      <c r="BF2" s="10" t="s">
        <v>89</v>
      </c>
      <c r="BG2" s="10" t="s">
        <v>90</v>
      </c>
      <c r="BH2" s="10" t="s">
        <v>91</v>
      </c>
      <c r="BI2" s="12"/>
      <c r="BJ2" s="10" t="s">
        <v>87</v>
      </c>
      <c r="BK2" s="10" t="s">
        <v>88</v>
      </c>
      <c r="BL2" s="10" t="s">
        <v>89</v>
      </c>
      <c r="BM2" s="10" t="s">
        <v>90</v>
      </c>
      <c r="BN2" s="10" t="s">
        <v>91</v>
      </c>
      <c r="BO2" s="12"/>
      <c r="BP2" s="10" t="s">
        <v>87</v>
      </c>
      <c r="BQ2" s="10" t="s">
        <v>88</v>
      </c>
      <c r="BR2" s="10" t="s">
        <v>89</v>
      </c>
      <c r="BS2" s="10" t="s">
        <v>90</v>
      </c>
      <c r="BT2" s="10" t="s">
        <v>91</v>
      </c>
      <c r="BU2" s="12"/>
      <c r="BV2" s="10" t="s">
        <v>87</v>
      </c>
      <c r="BW2" s="10" t="s">
        <v>88</v>
      </c>
      <c r="BX2" s="10" t="s">
        <v>89</v>
      </c>
      <c r="BY2" s="10" t="s">
        <v>90</v>
      </c>
      <c r="BZ2" s="10" t="s">
        <v>91</v>
      </c>
      <c r="CA2" s="12"/>
      <c r="CB2" s="10" t="s">
        <v>87</v>
      </c>
      <c r="CC2" s="10" t="s">
        <v>88</v>
      </c>
      <c r="CD2" s="10" t="s">
        <v>89</v>
      </c>
      <c r="CE2" s="10" t="s">
        <v>90</v>
      </c>
      <c r="CF2" s="10" t="s">
        <v>91</v>
      </c>
      <c r="CG2" s="12"/>
      <c r="CH2" s="10" t="s">
        <v>87</v>
      </c>
      <c r="CI2" s="10" t="s">
        <v>88</v>
      </c>
      <c r="CJ2" s="10" t="s">
        <v>89</v>
      </c>
      <c r="CK2" s="10" t="s">
        <v>90</v>
      </c>
      <c r="CL2" s="10" t="s">
        <v>91</v>
      </c>
      <c r="CM2" s="12"/>
      <c r="CN2" s="10" t="s">
        <v>87</v>
      </c>
      <c r="CO2" s="10" t="s">
        <v>88</v>
      </c>
      <c r="CP2" s="10" t="s">
        <v>89</v>
      </c>
      <c r="CQ2" s="10" t="s">
        <v>90</v>
      </c>
      <c r="CR2" s="10" t="s">
        <v>91</v>
      </c>
      <c r="CS2" s="12"/>
      <c r="CT2" s="10" t="s">
        <v>87</v>
      </c>
      <c r="CU2" s="10" t="s">
        <v>88</v>
      </c>
      <c r="CV2" s="10" t="s">
        <v>89</v>
      </c>
      <c r="CW2" s="10" t="s">
        <v>90</v>
      </c>
      <c r="CX2" s="10" t="s">
        <v>91</v>
      </c>
      <c r="CY2" s="12"/>
      <c r="CZ2" s="10" t="s">
        <v>87</v>
      </c>
      <c r="DA2" s="10" t="s">
        <v>88</v>
      </c>
      <c r="DB2" s="10" t="s">
        <v>89</v>
      </c>
      <c r="DC2" s="10" t="s">
        <v>90</v>
      </c>
      <c r="DD2" s="10" t="s">
        <v>91</v>
      </c>
      <c r="DE2" s="12"/>
      <c r="DF2" s="10" t="s">
        <v>87</v>
      </c>
      <c r="DG2" s="10" t="s">
        <v>88</v>
      </c>
      <c r="DH2" s="10" t="s">
        <v>89</v>
      </c>
      <c r="DI2" s="10" t="s">
        <v>90</v>
      </c>
      <c r="DJ2" s="10" t="s">
        <v>91</v>
      </c>
      <c r="DK2" s="12"/>
      <c r="DL2" s="10" t="s">
        <v>87</v>
      </c>
      <c r="DM2" s="10" t="s">
        <v>88</v>
      </c>
      <c r="DN2" s="10" t="s">
        <v>89</v>
      </c>
      <c r="DO2" s="10" t="s">
        <v>90</v>
      </c>
      <c r="DP2" s="10" t="s">
        <v>91</v>
      </c>
      <c r="DQ2" s="12"/>
      <c r="DR2" s="12"/>
    </row>
    <row r="3">
      <c r="A3" s="10" t="s">
        <v>45</v>
      </c>
      <c r="B3" s="13">
        <v>1.809211</v>
      </c>
      <c r="C3" s="13">
        <v>1.534618</v>
      </c>
      <c r="D3" s="13">
        <v>1.317559</v>
      </c>
      <c r="E3" s="13">
        <v>0.823827</v>
      </c>
      <c r="F3" s="13">
        <v>1.842372</v>
      </c>
      <c r="G3" s="14">
        <f t="shared" ref="G3:G21" si="1">AVERAGE(B3:F3)</f>
        <v>1.4655174</v>
      </c>
      <c r="H3" s="13">
        <v>1.496779</v>
      </c>
      <c r="I3" s="13">
        <v>1.204084</v>
      </c>
      <c r="J3" s="13">
        <v>1.366504</v>
      </c>
      <c r="K3" s="13">
        <v>1.130377</v>
      </c>
      <c r="L3" s="13">
        <v>1.340115</v>
      </c>
      <c r="M3" s="14">
        <f t="shared" ref="M3:M21" si="2">AVERAGE(H3:L3)</f>
        <v>1.3075718</v>
      </c>
      <c r="N3" s="13">
        <v>-0.21829</v>
      </c>
      <c r="O3" s="13">
        <v>-0.33929</v>
      </c>
      <c r="P3" s="13">
        <v>-1.38408</v>
      </c>
      <c r="Q3" s="13">
        <v>-0.20893</v>
      </c>
      <c r="R3" s="13">
        <v>-0.52716</v>
      </c>
      <c r="S3" s="14">
        <f t="shared" ref="S3:S21" si="3">AVERAGE(N3:R3)</f>
        <v>-0.53555</v>
      </c>
      <c r="T3" s="13">
        <v>2.39476</v>
      </c>
      <c r="U3" s="13">
        <v>1.775641</v>
      </c>
      <c r="V3" s="13">
        <v>1.535965</v>
      </c>
      <c r="W3" s="13">
        <v>1.50331</v>
      </c>
      <c r="X3" s="13">
        <v>1.838745</v>
      </c>
      <c r="Y3" s="14">
        <f t="shared" ref="Y3:Y21" si="4">AVERAGE(T3:X3)</f>
        <v>1.8096842</v>
      </c>
      <c r="Z3" s="13">
        <v>2.443092</v>
      </c>
      <c r="AA3" s="13">
        <v>1.849333</v>
      </c>
      <c r="AB3" s="13">
        <v>1.593033</v>
      </c>
      <c r="AC3" s="13">
        <v>1.721373</v>
      </c>
      <c r="AD3" s="13">
        <v>1.984539</v>
      </c>
      <c r="AE3" s="14">
        <f t="shared" ref="AE3:AE21" si="5">AVERAGE(Z3:AD3)</f>
        <v>1.918274</v>
      </c>
      <c r="AF3" s="13">
        <v>1.368257</v>
      </c>
      <c r="AG3" s="13">
        <v>0.960126</v>
      </c>
      <c r="AH3" s="13">
        <v>1.182987</v>
      </c>
      <c r="AI3" s="13">
        <v>0.787016</v>
      </c>
      <c r="AJ3" s="13">
        <v>1.459405</v>
      </c>
      <c r="AK3" s="14">
        <f t="shared" ref="AK3:AK21" si="6">AVERAGE(AF3:AJ3)</f>
        <v>1.1515582</v>
      </c>
      <c r="AL3" s="13">
        <v>1.861064</v>
      </c>
      <c r="AM3" s="13">
        <v>1.514805</v>
      </c>
      <c r="AN3" s="13">
        <v>1.314802</v>
      </c>
      <c r="AO3" s="13">
        <v>1.412949</v>
      </c>
      <c r="AP3" s="13">
        <v>1.637887</v>
      </c>
      <c r="AQ3" s="14">
        <f t="shared" ref="AQ3:AQ21" si="7">AVERAGE(AL3:AP3)</f>
        <v>1.5483014</v>
      </c>
      <c r="AR3" s="13">
        <v>0.659286</v>
      </c>
      <c r="AS3" s="13">
        <v>0.777392</v>
      </c>
      <c r="AT3" s="13">
        <v>1.013062</v>
      </c>
      <c r="AU3" s="13">
        <v>0.808734</v>
      </c>
      <c r="AV3" s="13">
        <v>0.883719</v>
      </c>
      <c r="AW3" s="14">
        <f t="shared" ref="AW3:AW21" si="8">AVERAGE(AR3:AV3)</f>
        <v>0.8284386</v>
      </c>
      <c r="AX3" s="13">
        <v>0.787683</v>
      </c>
      <c r="AY3" s="13">
        <v>1.090353</v>
      </c>
      <c r="AZ3" s="13">
        <v>1.135267</v>
      </c>
      <c r="BA3" s="13">
        <v>0.917164</v>
      </c>
      <c r="BB3" s="13">
        <v>0.906142</v>
      </c>
      <c r="BC3" s="14">
        <f t="shared" ref="BC3:BC21" si="9">AVERAGE(AX3:BB3)</f>
        <v>0.9673218</v>
      </c>
      <c r="BD3" s="13">
        <v>2.267266</v>
      </c>
      <c r="BE3" s="13">
        <v>1.613703</v>
      </c>
      <c r="BF3" s="13">
        <v>1.492716</v>
      </c>
      <c r="BG3" s="13">
        <v>1.575938</v>
      </c>
      <c r="BH3" s="13">
        <v>1.826714</v>
      </c>
      <c r="BI3" s="14">
        <f t="shared" ref="BI3:BI21" si="10">AVERAGE(BD3:BH3)</f>
        <v>1.7552674</v>
      </c>
      <c r="BJ3" s="13">
        <v>-0.34555</v>
      </c>
      <c r="BK3" s="13">
        <v>-0.15607</v>
      </c>
      <c r="BL3" s="13">
        <v>0.352063</v>
      </c>
      <c r="BM3" s="13">
        <v>-0.99813</v>
      </c>
      <c r="BN3" s="13">
        <v>0.330215</v>
      </c>
      <c r="BO3" s="14">
        <f t="shared" ref="BO3:BO21" si="11">AVERAGE(BJ3:BN3)</f>
        <v>-0.1634944</v>
      </c>
      <c r="BP3" s="13">
        <v>1.273968</v>
      </c>
      <c r="BQ3" s="13">
        <v>0.839616</v>
      </c>
      <c r="BR3" s="13">
        <v>0.958088</v>
      </c>
      <c r="BS3" s="13">
        <v>1.198905</v>
      </c>
      <c r="BT3" s="13">
        <v>1.315753</v>
      </c>
      <c r="BU3" s="14">
        <f t="shared" ref="BU3:BU21" si="12">AVERAGE(BP3:BT3)</f>
        <v>1.117266</v>
      </c>
      <c r="BV3" s="13">
        <v>2.206632</v>
      </c>
      <c r="BW3" s="13">
        <v>2.098008</v>
      </c>
      <c r="BX3" s="13">
        <v>1.543961</v>
      </c>
      <c r="BY3" s="13">
        <v>1.760102</v>
      </c>
      <c r="BZ3" s="13">
        <v>1.774045</v>
      </c>
      <c r="CA3" s="14">
        <f t="shared" ref="CA3:CA21" si="13">AVERAGE(BV3:BZ3)</f>
        <v>1.8765496</v>
      </c>
      <c r="CB3" s="13">
        <v>2.191578</v>
      </c>
      <c r="CC3" s="13">
        <v>1.157422</v>
      </c>
      <c r="CD3" s="13">
        <v>1.526009</v>
      </c>
      <c r="CE3" s="13">
        <v>1.53392</v>
      </c>
      <c r="CF3" s="13">
        <v>1.861058</v>
      </c>
      <c r="CG3" s="14">
        <f t="shared" ref="CG3:CG21" si="14">AVERAGE(CB3:CF3)</f>
        <v>1.6539974</v>
      </c>
      <c r="CH3" s="13">
        <v>1.190105</v>
      </c>
      <c r="CI3" s="13">
        <v>0.964323</v>
      </c>
      <c r="CJ3" s="13">
        <v>1.357868</v>
      </c>
      <c r="CK3" s="13">
        <v>1.397726</v>
      </c>
      <c r="CL3" s="13">
        <v>1.225493</v>
      </c>
      <c r="CM3" s="14">
        <f t="shared" ref="CM3:CM21" si="15">AVERAGE(CH3:CL3)</f>
        <v>1.227103</v>
      </c>
      <c r="CN3" s="13">
        <v>1.374994</v>
      </c>
      <c r="CO3" s="13">
        <v>1.291325</v>
      </c>
      <c r="CP3" s="13">
        <v>1.27702</v>
      </c>
      <c r="CQ3" s="13">
        <v>0.462261</v>
      </c>
      <c r="CR3" s="13">
        <v>1.434407</v>
      </c>
      <c r="CS3" s="14">
        <f t="shared" ref="CS3:CS21" si="16">AVERAGE(CN3:CR3)</f>
        <v>1.1680014</v>
      </c>
      <c r="CT3" s="13">
        <v>2.29683</v>
      </c>
      <c r="CU3" s="13">
        <v>1.405465</v>
      </c>
      <c r="CV3" s="13">
        <v>1.573289</v>
      </c>
      <c r="CW3" s="13">
        <v>1.392898</v>
      </c>
      <c r="CX3" s="13">
        <v>1.830132</v>
      </c>
      <c r="CY3" s="14">
        <f t="shared" ref="CY3:CY21" si="17">AVERAGE(CT3:CX3)</f>
        <v>1.6997228</v>
      </c>
      <c r="CZ3" s="13">
        <v>2.114552</v>
      </c>
      <c r="DA3" s="13">
        <v>1.859273</v>
      </c>
      <c r="DB3" s="13">
        <v>1.413347</v>
      </c>
      <c r="DC3" s="13">
        <v>1.579547</v>
      </c>
      <c r="DD3" s="13">
        <v>1.976893</v>
      </c>
      <c r="DE3" s="14">
        <f t="shared" ref="DE3:DE21" si="18">AVERAGE(CZ3:DD3)</f>
        <v>1.7887224</v>
      </c>
      <c r="DF3" s="13">
        <v>2.139308</v>
      </c>
      <c r="DG3" s="13">
        <v>1.873088</v>
      </c>
      <c r="DH3" s="13">
        <v>1.32327</v>
      </c>
      <c r="DI3" s="13">
        <v>1.035285</v>
      </c>
      <c r="DJ3" s="13">
        <v>1.696059</v>
      </c>
      <c r="DK3" s="14">
        <f t="shared" ref="DK3:DK21" si="19">AVERAGE(DF3:DJ3)</f>
        <v>1.613402</v>
      </c>
      <c r="DL3" s="13">
        <v>1.657759</v>
      </c>
      <c r="DM3" s="13">
        <v>1.760756</v>
      </c>
      <c r="DN3" s="13">
        <v>1.310167</v>
      </c>
      <c r="DO3" s="13">
        <v>1.084508</v>
      </c>
      <c r="DP3" s="13">
        <v>1.592754</v>
      </c>
      <c r="DQ3" s="14">
        <f t="shared" ref="DQ3:DQ21" si="20">AVERAGE(DL3:DP3)</f>
        <v>1.4811888</v>
      </c>
      <c r="DR3" s="14">
        <f t="shared" ref="DR3:DR21" si="21">average(G3,M3,Y3,AE3,AK3,AQ3,AW3,BC3,BI3,CA3,CG3,CM3,CS3,CY3,DE3,DK3)</f>
        <v>1.486214588</v>
      </c>
    </row>
    <row r="4">
      <c r="A4" s="10" t="s">
        <v>47</v>
      </c>
      <c r="B4" s="13">
        <v>1.966434</v>
      </c>
      <c r="C4" s="13">
        <v>1.58584</v>
      </c>
      <c r="D4" s="13">
        <v>1.307497</v>
      </c>
      <c r="E4" s="13">
        <v>1.362206</v>
      </c>
      <c r="F4" s="13">
        <v>1.891656</v>
      </c>
      <c r="G4" s="14">
        <f t="shared" si="1"/>
        <v>1.6227266</v>
      </c>
      <c r="H4" s="13">
        <v>1.499904</v>
      </c>
      <c r="I4" s="13">
        <v>1.298516</v>
      </c>
      <c r="J4" s="13">
        <v>1.377452</v>
      </c>
      <c r="K4" s="13">
        <v>1.264333</v>
      </c>
      <c r="L4" s="13">
        <v>1.374162</v>
      </c>
      <c r="M4" s="14">
        <f t="shared" si="2"/>
        <v>1.3628734</v>
      </c>
      <c r="N4" s="13">
        <v>-0.51825</v>
      </c>
      <c r="O4" s="13">
        <v>-0.51317</v>
      </c>
      <c r="P4" s="13">
        <v>-1.59419</v>
      </c>
      <c r="Q4" s="13">
        <v>-0.32709</v>
      </c>
      <c r="R4" s="13">
        <v>-0.49773</v>
      </c>
      <c r="S4" s="14">
        <f t="shared" si="3"/>
        <v>-0.690086</v>
      </c>
      <c r="T4" s="13">
        <v>2.369858</v>
      </c>
      <c r="U4" s="13">
        <v>1.761257</v>
      </c>
      <c r="V4" s="13">
        <v>1.532868</v>
      </c>
      <c r="W4" s="13">
        <v>1.52714</v>
      </c>
      <c r="X4" s="13">
        <v>1.916299</v>
      </c>
      <c r="Y4" s="14">
        <f t="shared" si="4"/>
        <v>1.8214844</v>
      </c>
      <c r="Z4" s="13">
        <v>2.429387</v>
      </c>
      <c r="AA4" s="13">
        <v>1.866809</v>
      </c>
      <c r="AB4" s="13">
        <v>1.552904</v>
      </c>
      <c r="AC4" s="13">
        <v>1.755193</v>
      </c>
      <c r="AD4" s="13">
        <v>1.938037</v>
      </c>
      <c r="AE4" s="14">
        <f t="shared" si="5"/>
        <v>1.908466</v>
      </c>
      <c r="AF4" s="13">
        <v>1.228348</v>
      </c>
      <c r="AG4" s="13">
        <v>1.016844</v>
      </c>
      <c r="AH4" s="13">
        <v>1.154342</v>
      </c>
      <c r="AI4" s="13">
        <v>0.928578</v>
      </c>
      <c r="AJ4" s="13">
        <v>1.240936</v>
      </c>
      <c r="AK4" s="14">
        <f t="shared" si="6"/>
        <v>1.1138096</v>
      </c>
      <c r="AL4" s="13">
        <v>1.939489</v>
      </c>
      <c r="AM4" s="13">
        <v>1.558397</v>
      </c>
      <c r="AN4" s="13">
        <v>1.414031</v>
      </c>
      <c r="AO4" s="13">
        <v>1.09954</v>
      </c>
      <c r="AP4" s="13">
        <v>1.666165</v>
      </c>
      <c r="AQ4" s="14">
        <f t="shared" si="7"/>
        <v>1.5355244</v>
      </c>
      <c r="AR4" s="13">
        <v>0.424131</v>
      </c>
      <c r="AS4" s="13">
        <v>0.986624</v>
      </c>
      <c r="AT4" s="13">
        <v>1.048019</v>
      </c>
      <c r="AU4" s="13">
        <v>0.875026</v>
      </c>
      <c r="AV4" s="13">
        <v>0.747603</v>
      </c>
      <c r="AW4" s="14">
        <f t="shared" si="8"/>
        <v>0.8162806</v>
      </c>
      <c r="AX4" s="13">
        <v>0.583885</v>
      </c>
      <c r="AY4" s="13">
        <v>1.313026</v>
      </c>
      <c r="AZ4" s="13">
        <v>1.156022</v>
      </c>
      <c r="BA4" s="13">
        <v>1.261184</v>
      </c>
      <c r="BB4" s="13">
        <v>0.975002</v>
      </c>
      <c r="BC4" s="14">
        <f t="shared" si="9"/>
        <v>1.0578238</v>
      </c>
      <c r="BD4" s="13">
        <v>2.251494</v>
      </c>
      <c r="BE4" s="13">
        <v>1.552962</v>
      </c>
      <c r="BF4" s="13">
        <v>1.472992</v>
      </c>
      <c r="BG4" s="13">
        <v>1.621677</v>
      </c>
      <c r="BH4" s="13">
        <v>1.892914</v>
      </c>
      <c r="BI4" s="14">
        <f t="shared" si="10"/>
        <v>1.7584078</v>
      </c>
      <c r="BJ4" s="13">
        <v>-0.51588</v>
      </c>
      <c r="BK4" s="13">
        <v>-0.35411</v>
      </c>
      <c r="BL4" s="13">
        <v>0.426246</v>
      </c>
      <c r="BM4" s="13">
        <v>-1.20903</v>
      </c>
      <c r="BN4" s="13">
        <v>0.003384</v>
      </c>
      <c r="BO4" s="14">
        <f t="shared" si="11"/>
        <v>-0.329878</v>
      </c>
      <c r="BP4" s="13">
        <v>0.968595</v>
      </c>
      <c r="BQ4" s="13">
        <v>0.530458</v>
      </c>
      <c r="BR4" s="13">
        <v>1.014471</v>
      </c>
      <c r="BS4" s="13">
        <v>1.179546</v>
      </c>
      <c r="BT4" s="13">
        <v>1.176049</v>
      </c>
      <c r="BU4" s="14">
        <f t="shared" si="12"/>
        <v>0.9738238</v>
      </c>
      <c r="BV4" s="13">
        <v>2.12271</v>
      </c>
      <c r="BW4" s="13">
        <v>1.870408</v>
      </c>
      <c r="BX4" s="13">
        <v>1.469414</v>
      </c>
      <c r="BY4" s="13">
        <v>1.306484</v>
      </c>
      <c r="BZ4" s="13">
        <v>1.739676</v>
      </c>
      <c r="CA4" s="14">
        <f t="shared" si="13"/>
        <v>1.7017384</v>
      </c>
      <c r="CB4" s="13">
        <v>2.170257</v>
      </c>
      <c r="CC4" s="13">
        <v>1.264643</v>
      </c>
      <c r="CD4" s="13">
        <v>1.487175</v>
      </c>
      <c r="CE4" s="13">
        <v>1.610245</v>
      </c>
      <c r="CF4" s="13">
        <v>1.882416</v>
      </c>
      <c r="CG4" s="14">
        <f t="shared" si="14"/>
        <v>1.6829472</v>
      </c>
      <c r="CH4" s="13">
        <v>1.255313</v>
      </c>
      <c r="CI4" s="13">
        <v>1.291456</v>
      </c>
      <c r="CJ4" s="13">
        <v>1.304545</v>
      </c>
      <c r="CK4" s="13">
        <v>1.438887</v>
      </c>
      <c r="CL4" s="13">
        <v>1.336411</v>
      </c>
      <c r="CM4" s="14">
        <f t="shared" si="15"/>
        <v>1.3253224</v>
      </c>
      <c r="CN4" s="13">
        <v>1.3561</v>
      </c>
      <c r="CO4" s="13">
        <v>1.374277</v>
      </c>
      <c r="CP4" s="13">
        <v>1.274987</v>
      </c>
      <c r="CQ4" s="13">
        <v>0.443884</v>
      </c>
      <c r="CR4" s="13">
        <v>1.257137</v>
      </c>
      <c r="CS4" s="14">
        <f t="shared" si="16"/>
        <v>1.141277</v>
      </c>
      <c r="CT4" s="13">
        <v>2.257393</v>
      </c>
      <c r="CU4" s="13">
        <v>1.638661</v>
      </c>
      <c r="CV4" s="13">
        <v>1.507784</v>
      </c>
      <c r="CW4" s="13">
        <v>1.478318</v>
      </c>
      <c r="CX4" s="13">
        <v>1.876075</v>
      </c>
      <c r="CY4" s="14">
        <f t="shared" si="17"/>
        <v>1.7516462</v>
      </c>
      <c r="CZ4" s="13">
        <v>2.113175</v>
      </c>
      <c r="DA4" s="13">
        <v>1.783988</v>
      </c>
      <c r="DB4" s="13">
        <v>1.425745</v>
      </c>
      <c r="DC4" s="13">
        <v>1.544934</v>
      </c>
      <c r="DD4" s="13">
        <v>1.952487</v>
      </c>
      <c r="DE4" s="14">
        <f t="shared" si="18"/>
        <v>1.7640658</v>
      </c>
      <c r="DF4" s="13">
        <v>2.055666</v>
      </c>
      <c r="DG4" s="13">
        <v>1.757973</v>
      </c>
      <c r="DH4" s="13">
        <v>1.283423</v>
      </c>
      <c r="DI4" s="13">
        <v>0.679082</v>
      </c>
      <c r="DJ4" s="13">
        <v>1.683822</v>
      </c>
      <c r="DK4" s="14">
        <f t="shared" si="19"/>
        <v>1.4919932</v>
      </c>
      <c r="DL4" s="13">
        <v>1.924038</v>
      </c>
      <c r="DM4" s="13">
        <v>1.599691</v>
      </c>
      <c r="DN4" s="13">
        <v>1.344568</v>
      </c>
      <c r="DO4" s="13">
        <v>0.287509</v>
      </c>
      <c r="DP4" s="13">
        <v>1.547646</v>
      </c>
      <c r="DQ4" s="14">
        <f t="shared" si="20"/>
        <v>1.3406904</v>
      </c>
      <c r="DR4" s="14">
        <f t="shared" si="21"/>
        <v>1.491024175</v>
      </c>
    </row>
    <row r="5">
      <c r="A5" s="10" t="s">
        <v>48</v>
      </c>
      <c r="B5" s="13">
        <v>2.019736</v>
      </c>
      <c r="C5" s="13">
        <v>1.569717</v>
      </c>
      <c r="D5" s="13">
        <v>1.343882</v>
      </c>
      <c r="E5" s="13">
        <v>0.963399</v>
      </c>
      <c r="F5" s="13">
        <v>1.887247</v>
      </c>
      <c r="G5" s="14">
        <f t="shared" si="1"/>
        <v>1.5567962</v>
      </c>
      <c r="H5" s="13">
        <v>1.419816</v>
      </c>
      <c r="I5" s="13">
        <v>1.314252</v>
      </c>
      <c r="J5" s="13">
        <v>1.47829</v>
      </c>
      <c r="K5" s="13">
        <v>0.85967</v>
      </c>
      <c r="L5" s="13">
        <v>1.365136</v>
      </c>
      <c r="M5" s="14">
        <f t="shared" si="2"/>
        <v>1.2874328</v>
      </c>
      <c r="N5" s="13">
        <v>-0.35945</v>
      </c>
      <c r="O5" s="13">
        <v>-0.33337</v>
      </c>
      <c r="P5" s="13">
        <v>-1.51243</v>
      </c>
      <c r="Q5" s="13">
        <v>-0.56367</v>
      </c>
      <c r="R5" s="13">
        <v>-0.52983</v>
      </c>
      <c r="S5" s="14">
        <f t="shared" si="3"/>
        <v>-0.65975</v>
      </c>
      <c r="T5" s="13">
        <v>2.422121</v>
      </c>
      <c r="U5" s="13">
        <v>1.765266</v>
      </c>
      <c r="V5" s="13">
        <v>1.601452</v>
      </c>
      <c r="W5" s="13">
        <v>1.204807</v>
      </c>
      <c r="X5" s="13">
        <v>1.960584</v>
      </c>
      <c r="Y5" s="14">
        <f t="shared" si="4"/>
        <v>1.790846</v>
      </c>
      <c r="Z5" s="13">
        <v>2.437771</v>
      </c>
      <c r="AA5" s="13">
        <v>1.858854</v>
      </c>
      <c r="AB5" s="13">
        <v>1.572457</v>
      </c>
      <c r="AC5" s="13">
        <v>1.688117</v>
      </c>
      <c r="AD5" s="13">
        <v>1.999097</v>
      </c>
      <c r="AE5" s="14">
        <f t="shared" si="5"/>
        <v>1.9112592</v>
      </c>
      <c r="AF5" s="13">
        <v>1.349144</v>
      </c>
      <c r="AG5" s="13">
        <v>1.248102</v>
      </c>
      <c r="AH5" s="13">
        <v>1.122663</v>
      </c>
      <c r="AI5" s="13">
        <v>0.181764</v>
      </c>
      <c r="AJ5" s="13">
        <v>1.367351</v>
      </c>
      <c r="AK5" s="14">
        <f t="shared" si="6"/>
        <v>1.0538048</v>
      </c>
      <c r="AL5" s="13">
        <v>1.929958</v>
      </c>
      <c r="AM5" s="13">
        <v>1.534465</v>
      </c>
      <c r="AN5" s="13">
        <v>1.413554</v>
      </c>
      <c r="AO5" s="13">
        <v>0.578258</v>
      </c>
      <c r="AP5" s="13">
        <v>1.674761</v>
      </c>
      <c r="AQ5" s="14">
        <f t="shared" si="7"/>
        <v>1.4261992</v>
      </c>
      <c r="AR5" s="13">
        <v>0.388841</v>
      </c>
      <c r="AS5" s="13">
        <v>1.01993</v>
      </c>
      <c r="AT5" s="13">
        <v>1.156674</v>
      </c>
      <c r="AU5" s="13">
        <v>0.479343</v>
      </c>
      <c r="AV5" s="13">
        <v>0.818208</v>
      </c>
      <c r="AW5" s="14">
        <f t="shared" si="8"/>
        <v>0.7725992</v>
      </c>
      <c r="AX5" s="13">
        <v>0.680982</v>
      </c>
      <c r="AY5" s="13">
        <v>1.116598</v>
      </c>
      <c r="AZ5" s="13">
        <v>1.167382</v>
      </c>
      <c r="BA5" s="13">
        <v>1.132546</v>
      </c>
      <c r="BB5" s="13">
        <v>0.932618</v>
      </c>
      <c r="BC5" s="14">
        <f t="shared" si="9"/>
        <v>1.0060252</v>
      </c>
      <c r="BD5" s="13">
        <v>2.28839</v>
      </c>
      <c r="BE5" s="13">
        <v>1.662568</v>
      </c>
      <c r="BF5" s="13">
        <v>1.555669</v>
      </c>
      <c r="BG5" s="13">
        <v>1.517588</v>
      </c>
      <c r="BH5" s="13">
        <v>1.958809</v>
      </c>
      <c r="BI5" s="14">
        <f t="shared" si="10"/>
        <v>1.7966048</v>
      </c>
      <c r="BJ5" s="13">
        <v>-0.41657</v>
      </c>
      <c r="BK5" s="13">
        <v>-0.34844</v>
      </c>
      <c r="BL5" s="13">
        <v>0.454565</v>
      </c>
      <c r="BM5" s="13">
        <v>-1.50878</v>
      </c>
      <c r="BN5" s="13">
        <v>0.130994</v>
      </c>
      <c r="BO5" s="14">
        <f t="shared" si="11"/>
        <v>-0.3376462</v>
      </c>
      <c r="BP5" s="13">
        <v>1.210685</v>
      </c>
      <c r="BQ5" s="13">
        <v>1.102628</v>
      </c>
      <c r="BR5" s="13">
        <v>1.082604</v>
      </c>
      <c r="BS5" s="13">
        <v>1.027569</v>
      </c>
      <c r="BT5" s="13">
        <v>1.196319</v>
      </c>
      <c r="BU5" s="14">
        <f t="shared" si="12"/>
        <v>1.123961</v>
      </c>
      <c r="BV5" s="13">
        <v>2.052378</v>
      </c>
      <c r="BW5" s="13">
        <v>1.750716</v>
      </c>
      <c r="BX5" s="13">
        <v>1.526795</v>
      </c>
      <c r="BY5" s="13">
        <v>1.162664</v>
      </c>
      <c r="BZ5" s="13">
        <v>1.747386</v>
      </c>
      <c r="CA5" s="14">
        <f t="shared" si="13"/>
        <v>1.6479878</v>
      </c>
      <c r="CB5" s="13">
        <v>2.067727</v>
      </c>
      <c r="CC5" s="13">
        <v>1.34019</v>
      </c>
      <c r="CD5" s="13">
        <v>1.529246</v>
      </c>
      <c r="CE5" s="13">
        <v>1.205565</v>
      </c>
      <c r="CF5" s="13">
        <v>1.920774</v>
      </c>
      <c r="CG5" s="14">
        <f t="shared" si="14"/>
        <v>1.6127004</v>
      </c>
      <c r="CH5" s="13">
        <v>1.158951</v>
      </c>
      <c r="CI5" s="13">
        <v>1.255014</v>
      </c>
      <c r="CJ5" s="13">
        <v>1.40958</v>
      </c>
      <c r="CK5" s="13">
        <v>1.290926</v>
      </c>
      <c r="CL5" s="13">
        <v>1.309731</v>
      </c>
      <c r="CM5" s="14">
        <f t="shared" si="15"/>
        <v>1.2848404</v>
      </c>
      <c r="CN5" s="13">
        <v>1.393117</v>
      </c>
      <c r="CO5" s="13">
        <v>1.336925</v>
      </c>
      <c r="CP5" s="13">
        <v>1.270559</v>
      </c>
      <c r="CQ5" s="13">
        <v>-0.04497</v>
      </c>
      <c r="CR5" s="13">
        <v>1.280947</v>
      </c>
      <c r="CS5" s="14">
        <f t="shared" si="16"/>
        <v>1.0473156</v>
      </c>
      <c r="CT5" s="13">
        <v>2.20724</v>
      </c>
      <c r="CU5" s="13">
        <v>1.642822</v>
      </c>
      <c r="CV5" s="13">
        <v>1.548605</v>
      </c>
      <c r="CW5" s="13">
        <v>1.342789</v>
      </c>
      <c r="CX5" s="13">
        <v>1.926438</v>
      </c>
      <c r="CY5" s="14">
        <f t="shared" si="17"/>
        <v>1.7335788</v>
      </c>
      <c r="CZ5" s="13">
        <v>2.06927</v>
      </c>
      <c r="DA5" s="13">
        <v>1.716271</v>
      </c>
      <c r="DB5" s="13">
        <v>1.453932</v>
      </c>
      <c r="DC5" s="13">
        <v>1.247232</v>
      </c>
      <c r="DD5" s="13">
        <v>1.939255</v>
      </c>
      <c r="DE5" s="14">
        <f t="shared" si="18"/>
        <v>1.685192</v>
      </c>
      <c r="DF5" s="13">
        <v>2.039183</v>
      </c>
      <c r="DG5" s="13">
        <v>1.680367</v>
      </c>
      <c r="DH5" s="13">
        <v>1.333042</v>
      </c>
      <c r="DI5" s="13">
        <v>0.272854</v>
      </c>
      <c r="DJ5" s="13">
        <v>1.704882</v>
      </c>
      <c r="DK5" s="14">
        <f t="shared" si="19"/>
        <v>1.4060656</v>
      </c>
      <c r="DL5" s="13">
        <v>1.755439</v>
      </c>
      <c r="DM5" s="13">
        <v>1.60109</v>
      </c>
      <c r="DN5" s="13">
        <v>1.338228</v>
      </c>
      <c r="DO5" s="13">
        <v>0.081289</v>
      </c>
      <c r="DP5" s="13">
        <v>1.590775</v>
      </c>
      <c r="DQ5" s="14">
        <f t="shared" si="20"/>
        <v>1.2733642</v>
      </c>
      <c r="DR5" s="14">
        <f t="shared" si="21"/>
        <v>1.438703</v>
      </c>
    </row>
    <row r="6">
      <c r="A6" s="10" t="s">
        <v>49</v>
      </c>
      <c r="B6" s="13">
        <v>2.049625</v>
      </c>
      <c r="C6" s="13">
        <v>1.524203</v>
      </c>
      <c r="D6" s="13">
        <v>1.475651</v>
      </c>
      <c r="E6" s="13">
        <v>1.090582</v>
      </c>
      <c r="F6" s="13">
        <v>1.836986</v>
      </c>
      <c r="G6" s="14">
        <f t="shared" si="1"/>
        <v>1.5954094</v>
      </c>
      <c r="H6" s="13">
        <v>1.379904</v>
      </c>
      <c r="I6" s="13">
        <v>1.356272</v>
      </c>
      <c r="J6" s="13">
        <v>1.440266</v>
      </c>
      <c r="K6" s="13">
        <v>0.710142</v>
      </c>
      <c r="L6" s="13">
        <v>1.328163</v>
      </c>
      <c r="M6" s="14">
        <f t="shared" si="2"/>
        <v>1.2429494</v>
      </c>
      <c r="N6" s="13">
        <v>-0.55969</v>
      </c>
      <c r="O6" s="13">
        <v>-0.3087</v>
      </c>
      <c r="P6" s="13">
        <v>-1.46246</v>
      </c>
      <c r="Q6" s="13">
        <v>-0.39019</v>
      </c>
      <c r="R6" s="13">
        <v>-0.52934</v>
      </c>
      <c r="S6" s="14">
        <f t="shared" si="3"/>
        <v>-0.650076</v>
      </c>
      <c r="T6" s="13">
        <v>2.43181</v>
      </c>
      <c r="U6" s="13">
        <v>1.759092</v>
      </c>
      <c r="V6" s="13">
        <v>1.800992</v>
      </c>
      <c r="W6" s="13">
        <v>1.085029</v>
      </c>
      <c r="X6" s="13">
        <v>1.951609</v>
      </c>
      <c r="Y6" s="14">
        <f t="shared" si="4"/>
        <v>1.8057064</v>
      </c>
      <c r="Z6" s="13">
        <v>2.435115</v>
      </c>
      <c r="AA6" s="13">
        <v>1.790919</v>
      </c>
      <c r="AB6" s="13">
        <v>1.783608</v>
      </c>
      <c r="AC6" s="13">
        <v>1.62026</v>
      </c>
      <c r="AD6" s="13">
        <v>1.961037</v>
      </c>
      <c r="AE6" s="14">
        <f t="shared" si="5"/>
        <v>1.9181878</v>
      </c>
      <c r="AF6" s="13">
        <v>1.330429</v>
      </c>
      <c r="AG6" s="13">
        <v>1.22613</v>
      </c>
      <c r="AH6" s="13">
        <v>1.456458</v>
      </c>
      <c r="AI6" s="13">
        <v>0.345936</v>
      </c>
      <c r="AJ6" s="13">
        <v>1.44289</v>
      </c>
      <c r="AK6" s="14">
        <f t="shared" si="6"/>
        <v>1.1603686</v>
      </c>
      <c r="AL6" s="13">
        <v>1.862092</v>
      </c>
      <c r="AM6" s="13">
        <v>1.479608</v>
      </c>
      <c r="AN6" s="13">
        <v>1.49604</v>
      </c>
      <c r="AO6" s="13">
        <v>0.639837</v>
      </c>
      <c r="AP6" s="13">
        <v>1.639209</v>
      </c>
      <c r="AQ6" s="14">
        <f t="shared" si="7"/>
        <v>1.4233572</v>
      </c>
      <c r="AR6" s="13">
        <v>0.46496</v>
      </c>
      <c r="AS6" s="13">
        <v>0.845335</v>
      </c>
      <c r="AT6" s="13">
        <v>1.191415</v>
      </c>
      <c r="AU6" s="13">
        <v>0.489637</v>
      </c>
      <c r="AV6" s="13">
        <v>0.913304</v>
      </c>
      <c r="AW6" s="14">
        <f t="shared" si="8"/>
        <v>0.7809302</v>
      </c>
      <c r="AX6" s="13">
        <v>0.693373</v>
      </c>
      <c r="AY6" s="13">
        <v>1.16464</v>
      </c>
      <c r="AZ6" s="13">
        <v>1.149414</v>
      </c>
      <c r="BA6" s="13">
        <v>0.828669</v>
      </c>
      <c r="BB6" s="13">
        <v>0.91325</v>
      </c>
      <c r="BC6" s="14">
        <f t="shared" si="9"/>
        <v>0.9498692</v>
      </c>
      <c r="BD6" s="13">
        <v>2.190967</v>
      </c>
      <c r="BE6" s="13">
        <v>1.622952</v>
      </c>
      <c r="BF6" s="13">
        <v>1.628328</v>
      </c>
      <c r="BG6" s="13">
        <v>1.456844</v>
      </c>
      <c r="BH6" s="13">
        <v>1.927046</v>
      </c>
      <c r="BI6" s="14">
        <f t="shared" si="10"/>
        <v>1.7652274</v>
      </c>
      <c r="BJ6" s="13">
        <v>-0.41115</v>
      </c>
      <c r="BK6" s="13">
        <v>-0.42846</v>
      </c>
      <c r="BL6" s="13">
        <v>0.399967</v>
      </c>
      <c r="BM6" s="13">
        <v>-1.2789</v>
      </c>
      <c r="BN6" s="13">
        <v>0.040043</v>
      </c>
      <c r="BO6" s="14">
        <f t="shared" si="11"/>
        <v>-0.3357</v>
      </c>
      <c r="BP6" s="13">
        <v>1.218695</v>
      </c>
      <c r="BQ6" s="13">
        <v>1.143969</v>
      </c>
      <c r="BR6" s="13">
        <v>1.043495</v>
      </c>
      <c r="BS6" s="13">
        <v>1.028519</v>
      </c>
      <c r="BT6" s="13">
        <v>1.265991</v>
      </c>
      <c r="BU6" s="14">
        <f t="shared" si="12"/>
        <v>1.1401338</v>
      </c>
      <c r="BV6" s="13">
        <v>1.998249</v>
      </c>
      <c r="BW6" s="13">
        <v>1.776129</v>
      </c>
      <c r="BX6" s="13">
        <v>1.696608</v>
      </c>
      <c r="BY6" s="13">
        <v>1.017081</v>
      </c>
      <c r="BZ6" s="13">
        <v>1.757815</v>
      </c>
      <c r="CA6" s="14">
        <f t="shared" si="13"/>
        <v>1.6491764</v>
      </c>
      <c r="CB6" s="13">
        <v>1.935271</v>
      </c>
      <c r="CC6" s="13">
        <v>1.449231</v>
      </c>
      <c r="CD6" s="13">
        <v>1.704209</v>
      </c>
      <c r="CE6" s="13">
        <v>1.197584</v>
      </c>
      <c r="CF6" s="13">
        <v>1.983259</v>
      </c>
      <c r="CG6" s="14">
        <f t="shared" si="14"/>
        <v>1.6539108</v>
      </c>
      <c r="CH6" s="13">
        <v>1.143963</v>
      </c>
      <c r="CI6" s="13">
        <v>1.19687</v>
      </c>
      <c r="CJ6" s="13">
        <v>1.464911</v>
      </c>
      <c r="CK6" s="13">
        <v>0.970772</v>
      </c>
      <c r="CL6" s="13">
        <v>1.24946</v>
      </c>
      <c r="CM6" s="14">
        <f t="shared" si="15"/>
        <v>1.2051952</v>
      </c>
      <c r="CN6" s="13">
        <v>1.35659</v>
      </c>
      <c r="CO6" s="13">
        <v>1.316545</v>
      </c>
      <c r="CP6" s="13">
        <v>1.323612</v>
      </c>
      <c r="CQ6" s="13">
        <v>-0.08805</v>
      </c>
      <c r="CR6" s="13">
        <v>1.144683</v>
      </c>
      <c r="CS6" s="14">
        <f t="shared" si="16"/>
        <v>1.010676</v>
      </c>
      <c r="CT6" s="13">
        <v>2.156202</v>
      </c>
      <c r="CU6" s="13">
        <v>1.679736</v>
      </c>
      <c r="CV6" s="13">
        <v>1.739247</v>
      </c>
      <c r="CW6" s="13">
        <v>1.362902</v>
      </c>
      <c r="CX6" s="13">
        <v>1.893259</v>
      </c>
      <c r="CY6" s="14">
        <f t="shared" si="17"/>
        <v>1.7662692</v>
      </c>
      <c r="CZ6" s="13">
        <v>2.008047</v>
      </c>
      <c r="DA6" s="13">
        <v>1.647105</v>
      </c>
      <c r="DB6" s="13">
        <v>1.692534</v>
      </c>
      <c r="DC6" s="13">
        <v>1.228192</v>
      </c>
      <c r="DD6" s="13">
        <v>1.906983</v>
      </c>
      <c r="DE6" s="14">
        <f t="shared" si="18"/>
        <v>1.6965722</v>
      </c>
      <c r="DF6" s="13">
        <v>1.933308</v>
      </c>
      <c r="DG6" s="13">
        <v>1.736755</v>
      </c>
      <c r="DH6" s="13">
        <v>1.597446</v>
      </c>
      <c r="DI6" s="13">
        <v>0.142572</v>
      </c>
      <c r="DJ6" s="13">
        <v>1.62652</v>
      </c>
      <c r="DK6" s="14">
        <f t="shared" si="19"/>
        <v>1.4073202</v>
      </c>
      <c r="DL6" s="13">
        <v>1.832575</v>
      </c>
      <c r="DM6" s="13">
        <v>1.570001</v>
      </c>
      <c r="DN6" s="13">
        <v>1.327752</v>
      </c>
      <c r="DO6" s="13">
        <v>-0.23135</v>
      </c>
      <c r="DP6" s="13">
        <v>1.435955</v>
      </c>
      <c r="DQ6" s="14">
        <f t="shared" si="20"/>
        <v>1.1869866</v>
      </c>
      <c r="DR6" s="14">
        <f t="shared" si="21"/>
        <v>1.43944535</v>
      </c>
    </row>
    <row r="7">
      <c r="A7" s="10" t="s">
        <v>50</v>
      </c>
      <c r="B7" s="13">
        <v>1.92206</v>
      </c>
      <c r="C7" s="13">
        <v>1.606079</v>
      </c>
      <c r="D7" s="13">
        <v>1.378657</v>
      </c>
      <c r="E7" s="13">
        <v>1.105386</v>
      </c>
      <c r="F7" s="13">
        <v>1.859191</v>
      </c>
      <c r="G7" s="14">
        <f t="shared" si="1"/>
        <v>1.5742746</v>
      </c>
      <c r="H7" s="13">
        <v>1.385844</v>
      </c>
      <c r="I7" s="13">
        <v>1.272992</v>
      </c>
      <c r="J7" s="13">
        <v>1.420762</v>
      </c>
      <c r="K7" s="13">
        <v>0.795811</v>
      </c>
      <c r="L7" s="13">
        <v>1.268298</v>
      </c>
      <c r="M7" s="14">
        <f t="shared" si="2"/>
        <v>1.2287414</v>
      </c>
      <c r="N7" s="13">
        <v>-0.60873</v>
      </c>
      <c r="O7" s="13">
        <v>-0.15002</v>
      </c>
      <c r="P7" s="13">
        <v>-1.50079</v>
      </c>
      <c r="Q7" s="13">
        <v>-0.50179</v>
      </c>
      <c r="R7" s="13">
        <v>-0.58908</v>
      </c>
      <c r="S7" s="14">
        <f t="shared" si="3"/>
        <v>-0.670082</v>
      </c>
      <c r="T7" s="13">
        <v>2.288495</v>
      </c>
      <c r="U7" s="13">
        <v>1.650685</v>
      </c>
      <c r="V7" s="13">
        <v>1.739609</v>
      </c>
      <c r="W7" s="13">
        <v>1.074679</v>
      </c>
      <c r="X7" s="13">
        <v>1.948244</v>
      </c>
      <c r="Y7" s="14">
        <f t="shared" si="4"/>
        <v>1.7403424</v>
      </c>
      <c r="Z7" s="13">
        <v>2.325073</v>
      </c>
      <c r="AA7" s="13">
        <v>1.662623</v>
      </c>
      <c r="AB7" s="13">
        <v>1.687097</v>
      </c>
      <c r="AC7" s="13">
        <v>1.595862</v>
      </c>
      <c r="AD7" s="13">
        <v>1.963109</v>
      </c>
      <c r="AE7" s="14">
        <f t="shared" si="5"/>
        <v>1.8467528</v>
      </c>
      <c r="AF7" s="13">
        <v>1.366185</v>
      </c>
      <c r="AG7" s="13">
        <v>1.246632</v>
      </c>
      <c r="AH7" s="13">
        <v>1.476771</v>
      </c>
      <c r="AI7" s="13">
        <v>0.401587</v>
      </c>
      <c r="AJ7" s="13">
        <v>1.418815</v>
      </c>
      <c r="AK7" s="14">
        <f t="shared" si="6"/>
        <v>1.181998</v>
      </c>
      <c r="AL7" s="13">
        <v>1.885013</v>
      </c>
      <c r="AM7" s="13">
        <v>1.516365</v>
      </c>
      <c r="AN7" s="13">
        <v>1.485834</v>
      </c>
      <c r="AO7" s="13">
        <v>0.890194</v>
      </c>
      <c r="AP7" s="13">
        <v>1.663715</v>
      </c>
      <c r="AQ7" s="14">
        <f t="shared" si="7"/>
        <v>1.4882242</v>
      </c>
      <c r="AR7" s="13">
        <v>0.358235</v>
      </c>
      <c r="AS7" s="13">
        <v>0.960757</v>
      </c>
      <c r="AT7" s="13">
        <v>1.097569</v>
      </c>
      <c r="AU7" s="13">
        <v>0.506985</v>
      </c>
      <c r="AV7" s="13">
        <v>0.794582</v>
      </c>
      <c r="AW7" s="14">
        <f t="shared" si="8"/>
        <v>0.7436256</v>
      </c>
      <c r="AX7" s="13">
        <v>0.654349</v>
      </c>
      <c r="AY7" s="13">
        <v>1.068541</v>
      </c>
      <c r="AZ7" s="13">
        <v>1.175189</v>
      </c>
      <c r="BA7" s="13">
        <v>1.00302</v>
      </c>
      <c r="BB7" s="13">
        <v>0.864853</v>
      </c>
      <c r="BC7" s="14">
        <f t="shared" si="9"/>
        <v>0.9531904</v>
      </c>
      <c r="BD7" s="13">
        <v>2.311686</v>
      </c>
      <c r="BE7" s="13">
        <v>1.603446</v>
      </c>
      <c r="BF7" s="13">
        <v>1.568608</v>
      </c>
      <c r="BG7" s="13">
        <v>1.444746</v>
      </c>
      <c r="BH7" s="13">
        <v>1.951466</v>
      </c>
      <c r="BI7" s="14">
        <f t="shared" si="10"/>
        <v>1.7759904</v>
      </c>
      <c r="BJ7" s="13">
        <v>-0.36078</v>
      </c>
      <c r="BK7" s="13">
        <v>-0.28871</v>
      </c>
      <c r="BL7" s="13">
        <v>0.413686</v>
      </c>
      <c r="BM7" s="13">
        <v>-1.0127</v>
      </c>
      <c r="BN7" s="13">
        <v>0.127903</v>
      </c>
      <c r="BO7" s="14">
        <f t="shared" si="11"/>
        <v>-0.2241202</v>
      </c>
      <c r="BP7" s="13">
        <v>1.218508</v>
      </c>
      <c r="BQ7" s="13">
        <v>1.260381</v>
      </c>
      <c r="BR7" s="13">
        <v>1.006277</v>
      </c>
      <c r="BS7" s="13">
        <v>1.036058</v>
      </c>
      <c r="BT7" s="13">
        <v>1.234982</v>
      </c>
      <c r="BU7" s="14">
        <f t="shared" si="12"/>
        <v>1.1512412</v>
      </c>
      <c r="BV7" s="13">
        <v>1.970572</v>
      </c>
      <c r="BW7" s="13">
        <v>1.655154</v>
      </c>
      <c r="BX7" s="13">
        <v>1.66602</v>
      </c>
      <c r="BY7" s="13">
        <v>0.988921</v>
      </c>
      <c r="BZ7" s="13">
        <v>1.764358</v>
      </c>
      <c r="CA7" s="14">
        <f t="shared" si="13"/>
        <v>1.609005</v>
      </c>
      <c r="CB7" s="13">
        <v>2.010046</v>
      </c>
      <c r="CC7" s="13">
        <v>1.479817</v>
      </c>
      <c r="CD7" s="13">
        <v>1.640593</v>
      </c>
      <c r="CE7" s="13">
        <v>1.296116</v>
      </c>
      <c r="CF7" s="13">
        <v>1.924565</v>
      </c>
      <c r="CG7" s="14">
        <f t="shared" si="14"/>
        <v>1.6702274</v>
      </c>
      <c r="CH7" s="13">
        <v>1.069998</v>
      </c>
      <c r="CI7" s="13">
        <v>1.280887</v>
      </c>
      <c r="CJ7" s="13">
        <v>1.430305</v>
      </c>
      <c r="CK7" s="13">
        <v>1.01761</v>
      </c>
      <c r="CL7" s="13">
        <v>1.2349</v>
      </c>
      <c r="CM7" s="14">
        <f t="shared" si="15"/>
        <v>1.20674</v>
      </c>
      <c r="CN7" s="13">
        <v>1.336209</v>
      </c>
      <c r="CO7" s="13">
        <v>1.305955</v>
      </c>
      <c r="CP7" s="13">
        <v>1.131404</v>
      </c>
      <c r="CQ7" s="13">
        <v>0.195214</v>
      </c>
      <c r="CR7" s="13">
        <v>1.127902</v>
      </c>
      <c r="CS7" s="14">
        <f t="shared" si="16"/>
        <v>1.0193368</v>
      </c>
      <c r="CT7" s="13">
        <v>2.022613</v>
      </c>
      <c r="CU7" s="13">
        <v>1.534101</v>
      </c>
      <c r="CV7" s="13">
        <v>1.584473</v>
      </c>
      <c r="CW7" s="13">
        <v>1.301027</v>
      </c>
      <c r="CX7" s="13">
        <v>1.809585</v>
      </c>
      <c r="CY7" s="14">
        <f t="shared" si="17"/>
        <v>1.6503598</v>
      </c>
      <c r="CZ7" s="13">
        <v>2.019937</v>
      </c>
      <c r="DA7" s="13">
        <v>1.551834</v>
      </c>
      <c r="DB7" s="13">
        <v>1.586438</v>
      </c>
      <c r="DC7" s="13">
        <v>1.19764</v>
      </c>
      <c r="DD7" s="13">
        <v>1.913729</v>
      </c>
      <c r="DE7" s="14">
        <f t="shared" si="18"/>
        <v>1.6539156</v>
      </c>
      <c r="DF7" s="13">
        <v>1.901079</v>
      </c>
      <c r="DG7" s="13">
        <v>1.614293</v>
      </c>
      <c r="DH7" s="13">
        <v>1.443956</v>
      </c>
      <c r="DI7" s="13">
        <v>0.126741</v>
      </c>
      <c r="DJ7" s="13">
        <v>1.569473</v>
      </c>
      <c r="DK7" s="14">
        <f t="shared" si="19"/>
        <v>1.3311084</v>
      </c>
      <c r="DL7" s="13">
        <v>1.545693</v>
      </c>
      <c r="DM7" s="13">
        <v>1.607815</v>
      </c>
      <c r="DN7" s="13">
        <v>1.294524</v>
      </c>
      <c r="DO7" s="13">
        <v>-0.05865</v>
      </c>
      <c r="DP7" s="13">
        <v>1.539517</v>
      </c>
      <c r="DQ7" s="14">
        <f t="shared" si="20"/>
        <v>1.1857798</v>
      </c>
      <c r="DR7" s="14">
        <f t="shared" si="21"/>
        <v>1.41711455</v>
      </c>
    </row>
    <row r="8">
      <c r="A8" s="10" t="s">
        <v>51</v>
      </c>
      <c r="B8" s="13">
        <v>1.914531</v>
      </c>
      <c r="C8" s="13">
        <v>1.644535</v>
      </c>
      <c r="D8" s="13">
        <v>1.372685</v>
      </c>
      <c r="E8" s="13">
        <v>1.075933</v>
      </c>
      <c r="F8" s="13">
        <v>1.913557</v>
      </c>
      <c r="G8" s="14">
        <f t="shared" si="1"/>
        <v>1.5842482</v>
      </c>
      <c r="H8" s="13">
        <v>1.309614</v>
      </c>
      <c r="I8" s="13">
        <v>1.330316</v>
      </c>
      <c r="J8" s="13">
        <v>1.342394</v>
      </c>
      <c r="K8" s="13">
        <v>0.857654</v>
      </c>
      <c r="L8" s="13">
        <v>1.23609</v>
      </c>
      <c r="M8" s="14">
        <f t="shared" si="2"/>
        <v>1.2152136</v>
      </c>
      <c r="N8" s="13">
        <v>-0.51458</v>
      </c>
      <c r="O8" s="13">
        <v>-0.20117</v>
      </c>
      <c r="P8" s="13">
        <v>-1.74897</v>
      </c>
      <c r="Q8" s="13">
        <v>-0.53976</v>
      </c>
      <c r="R8" s="13">
        <v>-0.63948</v>
      </c>
      <c r="S8" s="14">
        <f t="shared" si="3"/>
        <v>-0.728792</v>
      </c>
      <c r="T8" s="13">
        <v>2.469991</v>
      </c>
      <c r="U8" s="13">
        <v>1.803423</v>
      </c>
      <c r="V8" s="13">
        <v>1.571636</v>
      </c>
      <c r="W8" s="13">
        <v>1.047865</v>
      </c>
      <c r="X8" s="13">
        <v>1.997572</v>
      </c>
      <c r="Y8" s="14">
        <f t="shared" si="4"/>
        <v>1.7780974</v>
      </c>
      <c r="Z8" s="13">
        <v>2.464972</v>
      </c>
      <c r="AA8" s="13">
        <v>1.601978</v>
      </c>
      <c r="AB8" s="13">
        <v>1.494072</v>
      </c>
      <c r="AC8" s="13">
        <v>1.501351</v>
      </c>
      <c r="AD8" s="13">
        <v>1.973505</v>
      </c>
      <c r="AE8" s="14">
        <f t="shared" si="5"/>
        <v>1.8071756</v>
      </c>
      <c r="AF8" s="13">
        <v>1.463727</v>
      </c>
      <c r="AG8" s="13">
        <v>1.240273</v>
      </c>
      <c r="AH8" s="13">
        <v>1.298723</v>
      </c>
      <c r="AI8" s="13">
        <v>0.597089</v>
      </c>
      <c r="AJ8" s="13">
        <v>1.474472</v>
      </c>
      <c r="AK8" s="14">
        <f t="shared" si="6"/>
        <v>1.2148568</v>
      </c>
      <c r="AL8" s="13">
        <v>1.803052</v>
      </c>
      <c r="AM8" s="13">
        <v>1.569094</v>
      </c>
      <c r="AN8" s="13">
        <v>1.365231</v>
      </c>
      <c r="AO8" s="13">
        <v>1.026523</v>
      </c>
      <c r="AP8" s="13">
        <v>1.783433</v>
      </c>
      <c r="AQ8" s="14">
        <f t="shared" si="7"/>
        <v>1.5094666</v>
      </c>
      <c r="AR8" s="13">
        <v>0.363786</v>
      </c>
      <c r="AS8" s="13">
        <v>0.858504</v>
      </c>
      <c r="AT8" s="13">
        <v>0.965483</v>
      </c>
      <c r="AU8" s="13">
        <v>0.63219</v>
      </c>
      <c r="AV8" s="13">
        <v>0.873663</v>
      </c>
      <c r="AW8" s="14">
        <f t="shared" si="8"/>
        <v>0.7387252</v>
      </c>
      <c r="AX8" s="13">
        <v>0.658724</v>
      </c>
      <c r="AY8" s="13">
        <v>1.21221</v>
      </c>
      <c r="AZ8" s="13">
        <v>1.015041</v>
      </c>
      <c r="BA8" s="13">
        <v>0.98658</v>
      </c>
      <c r="BB8" s="13">
        <v>0.997734</v>
      </c>
      <c r="BC8" s="14">
        <f t="shared" si="9"/>
        <v>0.9740578</v>
      </c>
      <c r="BD8" s="13">
        <v>2.183154</v>
      </c>
      <c r="BE8" s="13">
        <v>1.526913</v>
      </c>
      <c r="BF8" s="13">
        <v>1.445337</v>
      </c>
      <c r="BG8" s="13">
        <v>1.454132</v>
      </c>
      <c r="BH8" s="13">
        <v>1.895821</v>
      </c>
      <c r="BI8" s="14">
        <f t="shared" si="10"/>
        <v>1.7010714</v>
      </c>
      <c r="BJ8" s="13">
        <v>-0.27644</v>
      </c>
      <c r="BK8" s="13">
        <v>-0.2799</v>
      </c>
      <c r="BL8" s="13">
        <v>0.437194</v>
      </c>
      <c r="BM8" s="13">
        <v>-1.06372</v>
      </c>
      <c r="BN8" s="13">
        <v>0.177331</v>
      </c>
      <c r="BO8" s="14">
        <f t="shared" si="11"/>
        <v>-0.201107</v>
      </c>
      <c r="BP8" s="13">
        <v>1.329219</v>
      </c>
      <c r="BQ8" s="13">
        <v>1.260638</v>
      </c>
      <c r="BR8" s="13">
        <v>0.954123</v>
      </c>
      <c r="BS8" s="13">
        <v>1.138634</v>
      </c>
      <c r="BT8" s="13">
        <v>1.363448</v>
      </c>
      <c r="BU8" s="14">
        <f t="shared" si="12"/>
        <v>1.2092124</v>
      </c>
      <c r="BV8" s="13">
        <v>2.050479</v>
      </c>
      <c r="BW8" s="13">
        <v>1.682698</v>
      </c>
      <c r="BX8" s="13">
        <v>1.539821</v>
      </c>
      <c r="BY8" s="13">
        <v>0.902912</v>
      </c>
      <c r="BZ8" s="13">
        <v>1.783092</v>
      </c>
      <c r="CA8" s="14">
        <f t="shared" si="13"/>
        <v>1.5918004</v>
      </c>
      <c r="CB8" s="13">
        <v>2.133688</v>
      </c>
      <c r="CC8" s="13">
        <v>1.22142</v>
      </c>
      <c r="CD8" s="13">
        <v>1.54218</v>
      </c>
      <c r="CE8" s="13">
        <v>1.253358</v>
      </c>
      <c r="CF8" s="13">
        <v>1.979785</v>
      </c>
      <c r="CG8" s="14">
        <f t="shared" si="14"/>
        <v>1.6260862</v>
      </c>
      <c r="CH8" s="13">
        <v>1.016922</v>
      </c>
      <c r="CI8" s="13">
        <v>1.065522</v>
      </c>
      <c r="CJ8" s="13">
        <v>1.232662</v>
      </c>
      <c r="CK8" s="13">
        <v>0.952956</v>
      </c>
      <c r="CL8" s="13">
        <v>0.98591</v>
      </c>
      <c r="CM8" s="14">
        <f t="shared" si="15"/>
        <v>1.0507944</v>
      </c>
      <c r="CN8" s="13">
        <v>1.185721</v>
      </c>
      <c r="CO8" s="13">
        <v>1.177149</v>
      </c>
      <c r="CP8" s="13">
        <v>1.078725</v>
      </c>
      <c r="CQ8" s="13">
        <v>-0.15026</v>
      </c>
      <c r="CR8" s="13">
        <v>1.131011</v>
      </c>
      <c r="CS8" s="14">
        <f t="shared" si="16"/>
        <v>0.8844692</v>
      </c>
      <c r="CT8" s="13">
        <v>2.196596</v>
      </c>
      <c r="CU8" s="13">
        <v>1.439837</v>
      </c>
      <c r="CV8" s="13">
        <v>1.485718</v>
      </c>
      <c r="CW8" s="13">
        <v>1.294893</v>
      </c>
      <c r="CX8" s="13">
        <v>1.864799</v>
      </c>
      <c r="CY8" s="14">
        <f t="shared" si="17"/>
        <v>1.6563686</v>
      </c>
      <c r="CZ8" s="13">
        <v>2.093455</v>
      </c>
      <c r="DA8" s="13">
        <v>1.495726</v>
      </c>
      <c r="DB8" s="13">
        <v>1.518006</v>
      </c>
      <c r="DC8" s="13">
        <v>1.269325</v>
      </c>
      <c r="DD8" s="13">
        <v>1.817233</v>
      </c>
      <c r="DE8" s="14">
        <f t="shared" si="18"/>
        <v>1.638749</v>
      </c>
      <c r="DF8" s="13">
        <v>1.792327</v>
      </c>
      <c r="DG8" s="13">
        <v>1.839874</v>
      </c>
      <c r="DH8" s="13">
        <v>1.378774</v>
      </c>
      <c r="DI8" s="13">
        <v>0.66918</v>
      </c>
      <c r="DJ8" s="13">
        <v>1.785749</v>
      </c>
      <c r="DK8" s="14">
        <f t="shared" si="19"/>
        <v>1.4931808</v>
      </c>
      <c r="DL8" s="13">
        <v>1.353316</v>
      </c>
      <c r="DM8" s="13">
        <v>1.64107</v>
      </c>
      <c r="DN8" s="13">
        <v>1.101622</v>
      </c>
      <c r="DO8" s="13">
        <v>0.493943</v>
      </c>
      <c r="DP8" s="13">
        <v>1.605403</v>
      </c>
      <c r="DQ8" s="14">
        <f t="shared" si="20"/>
        <v>1.2390708</v>
      </c>
      <c r="DR8" s="14">
        <f t="shared" si="21"/>
        <v>1.404022575</v>
      </c>
    </row>
    <row r="9">
      <c r="A9" s="10" t="s">
        <v>52</v>
      </c>
      <c r="B9" s="13">
        <v>2.013397</v>
      </c>
      <c r="C9" s="13">
        <v>1.690031</v>
      </c>
      <c r="D9" s="13">
        <v>1.369262</v>
      </c>
      <c r="E9" s="13">
        <v>1.283752</v>
      </c>
      <c r="F9" s="13">
        <v>1.960128</v>
      </c>
      <c r="G9" s="14">
        <f t="shared" si="1"/>
        <v>1.663314</v>
      </c>
      <c r="H9" s="13">
        <v>1.355735</v>
      </c>
      <c r="I9" s="13">
        <v>1.419906</v>
      </c>
      <c r="J9" s="13">
        <v>1.360771</v>
      </c>
      <c r="K9" s="13">
        <v>0.757429</v>
      </c>
      <c r="L9" s="13">
        <v>1.330672</v>
      </c>
      <c r="M9" s="14">
        <f t="shared" si="2"/>
        <v>1.2449026</v>
      </c>
      <c r="N9" s="13">
        <v>-0.58965</v>
      </c>
      <c r="O9" s="13">
        <v>-0.17156</v>
      </c>
      <c r="P9" s="13">
        <v>-1.72125</v>
      </c>
      <c r="Q9" s="13">
        <v>-0.49882</v>
      </c>
      <c r="R9" s="13">
        <v>-0.54221</v>
      </c>
      <c r="S9" s="14">
        <f t="shared" si="3"/>
        <v>-0.704698</v>
      </c>
      <c r="T9" s="13">
        <v>2.446026</v>
      </c>
      <c r="U9" s="13">
        <v>1.925144</v>
      </c>
      <c r="V9" s="13">
        <v>1.477704</v>
      </c>
      <c r="W9" s="13">
        <v>1.117682</v>
      </c>
      <c r="X9" s="13">
        <v>2.01373</v>
      </c>
      <c r="Y9" s="14">
        <f t="shared" si="4"/>
        <v>1.7960572</v>
      </c>
      <c r="Z9" s="13">
        <v>2.40055</v>
      </c>
      <c r="AA9" s="13">
        <v>1.548008</v>
      </c>
      <c r="AB9" s="13">
        <v>1.460227</v>
      </c>
      <c r="AC9" s="13">
        <v>1.487837</v>
      </c>
      <c r="AD9" s="13">
        <v>1.914936</v>
      </c>
      <c r="AE9" s="14">
        <f t="shared" si="5"/>
        <v>1.7623116</v>
      </c>
      <c r="AF9" s="13">
        <v>1.464608</v>
      </c>
      <c r="AG9" s="13">
        <v>1.287171</v>
      </c>
      <c r="AH9" s="13">
        <v>1.259767</v>
      </c>
      <c r="AI9" s="13">
        <v>0.563624</v>
      </c>
      <c r="AJ9" s="13">
        <v>1.472339</v>
      </c>
      <c r="AK9" s="14">
        <f t="shared" si="6"/>
        <v>1.2095018</v>
      </c>
      <c r="AL9" s="13">
        <v>1.73584</v>
      </c>
      <c r="AM9" s="13">
        <v>1.615169</v>
      </c>
      <c r="AN9" s="13">
        <v>1.336478</v>
      </c>
      <c r="AO9" s="13">
        <v>0.996009</v>
      </c>
      <c r="AP9" s="13">
        <v>1.772996</v>
      </c>
      <c r="AQ9" s="14">
        <f t="shared" si="7"/>
        <v>1.4912984</v>
      </c>
      <c r="AR9" s="13">
        <v>0.267383</v>
      </c>
      <c r="AS9" s="13">
        <v>0.894708</v>
      </c>
      <c r="AT9" s="13">
        <v>0.983874</v>
      </c>
      <c r="AU9" s="13">
        <v>0.524189</v>
      </c>
      <c r="AV9" s="13">
        <v>0.872376</v>
      </c>
      <c r="AW9" s="14">
        <f t="shared" si="8"/>
        <v>0.708506</v>
      </c>
      <c r="AX9" s="13">
        <v>0.622806</v>
      </c>
      <c r="AY9" s="13">
        <v>1.19106</v>
      </c>
      <c r="AZ9" s="13">
        <v>1.041056</v>
      </c>
      <c r="BA9" s="13">
        <v>0.747174</v>
      </c>
      <c r="BB9" s="13">
        <v>0.964174</v>
      </c>
      <c r="BC9" s="14">
        <f t="shared" si="9"/>
        <v>0.913254</v>
      </c>
      <c r="BD9" s="13">
        <v>2.208236</v>
      </c>
      <c r="BE9" s="13">
        <v>1.509135</v>
      </c>
      <c r="BF9" s="13">
        <v>1.431</v>
      </c>
      <c r="BG9" s="13">
        <v>1.484785</v>
      </c>
      <c r="BH9" s="13">
        <v>1.845549</v>
      </c>
      <c r="BI9" s="14">
        <f t="shared" si="10"/>
        <v>1.695741</v>
      </c>
      <c r="BJ9" s="13">
        <v>-0.39811</v>
      </c>
      <c r="BK9" s="13">
        <v>-0.30483</v>
      </c>
      <c r="BL9" s="13">
        <v>0.453964</v>
      </c>
      <c r="BM9" s="13">
        <v>-1.15181</v>
      </c>
      <c r="BN9" s="13">
        <v>0.093782</v>
      </c>
      <c r="BO9" s="14">
        <f t="shared" si="11"/>
        <v>-0.2614008</v>
      </c>
      <c r="BP9" s="13">
        <v>1.238238</v>
      </c>
      <c r="BQ9" s="13">
        <v>1.129072</v>
      </c>
      <c r="BR9" s="13">
        <v>0.969946</v>
      </c>
      <c r="BS9" s="13">
        <v>1.010045</v>
      </c>
      <c r="BT9" s="13">
        <v>1.335137</v>
      </c>
      <c r="BU9" s="14">
        <f t="shared" si="12"/>
        <v>1.1364876</v>
      </c>
      <c r="BV9" s="13">
        <v>2.169937</v>
      </c>
      <c r="BW9" s="13">
        <v>1.799105</v>
      </c>
      <c r="BX9" s="13">
        <v>1.523433</v>
      </c>
      <c r="BY9" s="13">
        <v>0.77852</v>
      </c>
      <c r="BZ9" s="13">
        <v>1.78735</v>
      </c>
      <c r="CA9" s="14">
        <f t="shared" si="13"/>
        <v>1.611669</v>
      </c>
      <c r="CB9" s="13">
        <v>1.992581</v>
      </c>
      <c r="CC9" s="13">
        <v>1.329298</v>
      </c>
      <c r="CD9" s="13">
        <v>1.549855</v>
      </c>
      <c r="CE9" s="13">
        <v>1.145414</v>
      </c>
      <c r="CF9" s="13">
        <v>1.946529</v>
      </c>
      <c r="CG9" s="14">
        <f t="shared" si="14"/>
        <v>1.5927354</v>
      </c>
      <c r="CH9" s="13">
        <v>1.036281</v>
      </c>
      <c r="CI9" s="13">
        <v>1.08139</v>
      </c>
      <c r="CJ9" s="13">
        <v>1.231421</v>
      </c>
      <c r="CK9" s="13">
        <v>0.821819</v>
      </c>
      <c r="CL9" s="13">
        <v>1.016893</v>
      </c>
      <c r="CM9" s="14">
        <f t="shared" si="15"/>
        <v>1.0375608</v>
      </c>
      <c r="CN9" s="13">
        <v>1.086643</v>
      </c>
      <c r="CO9" s="13">
        <v>1.21499</v>
      </c>
      <c r="CP9" s="13">
        <v>1.123087</v>
      </c>
      <c r="CQ9" s="13">
        <v>-0.27535</v>
      </c>
      <c r="CR9" s="13">
        <v>1.168316</v>
      </c>
      <c r="CS9" s="14">
        <f t="shared" si="16"/>
        <v>0.8635372</v>
      </c>
      <c r="CT9" s="13">
        <v>2.244637</v>
      </c>
      <c r="CU9" s="13">
        <v>1.57208</v>
      </c>
      <c r="CV9" s="13">
        <v>1.510136</v>
      </c>
      <c r="CW9" s="13">
        <v>1.271177</v>
      </c>
      <c r="CX9" s="13">
        <v>1.90989</v>
      </c>
      <c r="CY9" s="14">
        <f t="shared" si="17"/>
        <v>1.701584</v>
      </c>
      <c r="CZ9" s="13">
        <v>2.150764</v>
      </c>
      <c r="DA9" s="13">
        <v>1.644415</v>
      </c>
      <c r="DB9" s="13">
        <v>1.503815</v>
      </c>
      <c r="DC9" s="13">
        <v>1.234161</v>
      </c>
      <c r="DD9" s="13">
        <v>1.8457</v>
      </c>
      <c r="DE9" s="14">
        <f t="shared" si="18"/>
        <v>1.675771</v>
      </c>
      <c r="DF9" s="13">
        <v>1.742208</v>
      </c>
      <c r="DG9" s="13">
        <v>1.866609</v>
      </c>
      <c r="DH9" s="13">
        <v>1.335596</v>
      </c>
      <c r="DI9" s="13">
        <v>0.575391</v>
      </c>
      <c r="DJ9" s="13">
        <v>1.737427</v>
      </c>
      <c r="DK9" s="14">
        <f t="shared" si="19"/>
        <v>1.4514462</v>
      </c>
      <c r="DL9" s="13">
        <v>1.385467</v>
      </c>
      <c r="DM9" s="13">
        <v>1.492916</v>
      </c>
      <c r="DN9" s="13">
        <v>1.10981</v>
      </c>
      <c r="DO9" s="13">
        <v>0.37573</v>
      </c>
      <c r="DP9" s="13">
        <v>1.627855</v>
      </c>
      <c r="DQ9" s="14">
        <f t="shared" si="20"/>
        <v>1.1983556</v>
      </c>
      <c r="DR9" s="14">
        <f t="shared" si="21"/>
        <v>1.401199388</v>
      </c>
    </row>
    <row r="10">
      <c r="A10" s="10" t="s">
        <v>53</v>
      </c>
      <c r="B10" s="13">
        <v>1.843035</v>
      </c>
      <c r="C10" s="13">
        <v>1.606344</v>
      </c>
      <c r="D10" s="13">
        <v>1.358464</v>
      </c>
      <c r="E10" s="13">
        <v>1.339206</v>
      </c>
      <c r="F10" s="13">
        <v>1.922995</v>
      </c>
      <c r="G10" s="14">
        <f t="shared" si="1"/>
        <v>1.6140088</v>
      </c>
      <c r="H10" s="13">
        <v>1.37489</v>
      </c>
      <c r="I10" s="13">
        <v>1.40555</v>
      </c>
      <c r="J10" s="13">
        <v>1.324988</v>
      </c>
      <c r="K10" s="13">
        <v>0.621243</v>
      </c>
      <c r="L10" s="13">
        <v>1.345495</v>
      </c>
      <c r="M10" s="14">
        <f t="shared" si="2"/>
        <v>1.2144332</v>
      </c>
      <c r="N10" s="13">
        <v>-0.5203</v>
      </c>
      <c r="O10" s="13">
        <v>-0.15479</v>
      </c>
      <c r="P10" s="13">
        <v>-1.6995</v>
      </c>
      <c r="Q10" s="13">
        <v>-0.49128</v>
      </c>
      <c r="R10" s="13">
        <v>-0.4198</v>
      </c>
      <c r="S10" s="14">
        <f t="shared" si="3"/>
        <v>-0.657134</v>
      </c>
      <c r="T10" s="13">
        <v>2.393064</v>
      </c>
      <c r="U10" s="13">
        <v>1.873556</v>
      </c>
      <c r="V10" s="13">
        <v>1.538306</v>
      </c>
      <c r="W10" s="13">
        <v>1.065299</v>
      </c>
      <c r="X10" s="13">
        <v>1.966503</v>
      </c>
      <c r="Y10" s="14">
        <f t="shared" si="4"/>
        <v>1.7673456</v>
      </c>
      <c r="Z10" s="13">
        <v>2.33726</v>
      </c>
      <c r="AA10" s="13">
        <v>1.610824</v>
      </c>
      <c r="AB10" s="13">
        <v>1.463081</v>
      </c>
      <c r="AC10" s="13">
        <v>1.445845</v>
      </c>
      <c r="AD10" s="13">
        <v>1.922676</v>
      </c>
      <c r="AE10" s="14">
        <f t="shared" si="5"/>
        <v>1.7559372</v>
      </c>
      <c r="AF10" s="13">
        <v>1.407428</v>
      </c>
      <c r="AG10" s="13">
        <v>1.284125</v>
      </c>
      <c r="AH10" s="13">
        <v>1.304794</v>
      </c>
      <c r="AI10" s="13">
        <v>0.54572</v>
      </c>
      <c r="AJ10" s="13">
        <v>1.507125</v>
      </c>
      <c r="AK10" s="14">
        <f t="shared" si="6"/>
        <v>1.2098384</v>
      </c>
      <c r="AL10" s="13">
        <v>1.759813</v>
      </c>
      <c r="AM10" s="13">
        <v>1.488769</v>
      </c>
      <c r="AN10" s="13">
        <v>1.336778</v>
      </c>
      <c r="AO10" s="13">
        <v>0.945835</v>
      </c>
      <c r="AP10" s="13">
        <v>1.745706</v>
      </c>
      <c r="AQ10" s="14">
        <f t="shared" si="7"/>
        <v>1.4553802</v>
      </c>
      <c r="AR10" s="13">
        <v>0.13356</v>
      </c>
      <c r="AS10" s="13">
        <v>0.880909</v>
      </c>
      <c r="AT10" s="13">
        <v>0.928212</v>
      </c>
      <c r="AU10" s="13">
        <v>0.270059</v>
      </c>
      <c r="AV10" s="13">
        <v>0.862213</v>
      </c>
      <c r="AW10" s="14">
        <f t="shared" si="8"/>
        <v>0.6149906</v>
      </c>
      <c r="AX10" s="13">
        <v>0.471792</v>
      </c>
      <c r="AY10" s="13">
        <v>1.195643</v>
      </c>
      <c r="AZ10" s="13">
        <v>0.965708</v>
      </c>
      <c r="BA10" s="13">
        <v>0.750206</v>
      </c>
      <c r="BB10" s="13">
        <v>0.926062</v>
      </c>
      <c r="BC10" s="14">
        <f t="shared" si="9"/>
        <v>0.8618822</v>
      </c>
      <c r="BD10" s="13">
        <v>2.343693</v>
      </c>
      <c r="BE10" s="13">
        <v>1.310709</v>
      </c>
      <c r="BF10" s="13">
        <v>1.42565</v>
      </c>
      <c r="BG10" s="13">
        <v>1.215352</v>
      </c>
      <c r="BH10" s="13">
        <v>1.865286</v>
      </c>
      <c r="BI10" s="14">
        <f t="shared" si="10"/>
        <v>1.632138</v>
      </c>
      <c r="BJ10" s="13">
        <v>-0.33718</v>
      </c>
      <c r="BK10" s="13">
        <v>-0.38945</v>
      </c>
      <c r="BL10" s="13">
        <v>0.462193</v>
      </c>
      <c r="BM10" s="13">
        <v>-1.10751</v>
      </c>
      <c r="BN10" s="13">
        <v>0.086039</v>
      </c>
      <c r="BO10" s="14">
        <f t="shared" si="11"/>
        <v>-0.2571816</v>
      </c>
      <c r="BP10" s="13">
        <v>1.335973</v>
      </c>
      <c r="BQ10" s="13">
        <v>1.131932</v>
      </c>
      <c r="BR10" s="13">
        <v>0.948859</v>
      </c>
      <c r="BS10" s="13">
        <v>0.894154</v>
      </c>
      <c r="BT10" s="13">
        <v>1.318866</v>
      </c>
      <c r="BU10" s="14">
        <f t="shared" si="12"/>
        <v>1.1259568</v>
      </c>
      <c r="BV10" s="13">
        <v>2.118235</v>
      </c>
      <c r="BW10" s="13">
        <v>1.775021</v>
      </c>
      <c r="BX10" s="13">
        <v>1.483086</v>
      </c>
      <c r="BY10" s="13">
        <v>0.865027</v>
      </c>
      <c r="BZ10" s="13">
        <v>1.761363</v>
      </c>
      <c r="CA10" s="14">
        <f t="shared" si="13"/>
        <v>1.6005464</v>
      </c>
      <c r="CB10" s="13">
        <v>1.906427</v>
      </c>
      <c r="CC10" s="13">
        <v>1.372778</v>
      </c>
      <c r="CD10" s="13">
        <v>1.548039</v>
      </c>
      <c r="CE10" s="13">
        <v>1.28515</v>
      </c>
      <c r="CF10" s="13">
        <v>1.970247</v>
      </c>
      <c r="CG10" s="14">
        <f t="shared" si="14"/>
        <v>1.6165282</v>
      </c>
      <c r="CH10" s="13">
        <v>1.070165</v>
      </c>
      <c r="CI10" s="13">
        <v>1.100412</v>
      </c>
      <c r="CJ10" s="13">
        <v>1.201864</v>
      </c>
      <c r="CK10" s="13">
        <v>0.988454</v>
      </c>
      <c r="CL10" s="13">
        <v>1.020404</v>
      </c>
      <c r="CM10" s="14">
        <f t="shared" si="15"/>
        <v>1.0762598</v>
      </c>
      <c r="CN10" s="13">
        <v>1.190226</v>
      </c>
      <c r="CO10" s="13">
        <v>1.25476</v>
      </c>
      <c r="CP10" s="13">
        <v>1.185326</v>
      </c>
      <c r="CQ10" s="13">
        <v>-0.38085</v>
      </c>
      <c r="CR10" s="13">
        <v>1.193509</v>
      </c>
      <c r="CS10" s="14">
        <f t="shared" si="16"/>
        <v>0.8885942</v>
      </c>
      <c r="CT10" s="13">
        <v>2.227349</v>
      </c>
      <c r="CU10" s="13">
        <v>1.635778</v>
      </c>
      <c r="CV10" s="13">
        <v>1.520167</v>
      </c>
      <c r="CW10" s="13">
        <v>1.129976</v>
      </c>
      <c r="CX10" s="13">
        <v>1.931482</v>
      </c>
      <c r="CY10" s="14">
        <f t="shared" si="17"/>
        <v>1.6889504</v>
      </c>
      <c r="CZ10" s="13">
        <v>2.124064</v>
      </c>
      <c r="DA10" s="13">
        <v>1.561896</v>
      </c>
      <c r="DB10" s="13">
        <v>1.51683</v>
      </c>
      <c r="DC10" s="13">
        <v>1.223261</v>
      </c>
      <c r="DD10" s="13">
        <v>1.816634</v>
      </c>
      <c r="DE10" s="14">
        <f t="shared" si="18"/>
        <v>1.648537</v>
      </c>
      <c r="DF10" s="13">
        <v>1.682487</v>
      </c>
      <c r="DG10" s="13">
        <v>1.785171</v>
      </c>
      <c r="DH10" s="13">
        <v>1.321023</v>
      </c>
      <c r="DI10" s="13">
        <v>0.494694</v>
      </c>
      <c r="DJ10" s="13">
        <v>1.708199</v>
      </c>
      <c r="DK10" s="14">
        <f t="shared" si="19"/>
        <v>1.3983148</v>
      </c>
      <c r="DL10" s="13">
        <v>1.450212</v>
      </c>
      <c r="DM10" s="13">
        <v>1.532345</v>
      </c>
      <c r="DN10" s="13">
        <v>1.144267</v>
      </c>
      <c r="DO10" s="13">
        <v>0.585224</v>
      </c>
      <c r="DP10" s="13">
        <v>1.640027</v>
      </c>
      <c r="DQ10" s="14">
        <f t="shared" si="20"/>
        <v>1.270415</v>
      </c>
      <c r="DR10" s="14">
        <f t="shared" si="21"/>
        <v>1.377730313</v>
      </c>
    </row>
    <row r="11">
      <c r="A11" s="10" t="s">
        <v>54</v>
      </c>
      <c r="B11" s="13">
        <v>1.703025</v>
      </c>
      <c r="C11" s="13">
        <v>1.452587</v>
      </c>
      <c r="D11" s="13">
        <v>1.392846</v>
      </c>
      <c r="E11" s="13">
        <v>1.190602</v>
      </c>
      <c r="F11" s="13">
        <v>1.78489</v>
      </c>
      <c r="G11" s="14">
        <f t="shared" si="1"/>
        <v>1.50479</v>
      </c>
      <c r="H11" s="13">
        <v>1.460206</v>
      </c>
      <c r="I11" s="13">
        <v>1.312602</v>
      </c>
      <c r="J11" s="13">
        <v>1.346693</v>
      </c>
      <c r="K11" s="13">
        <v>0.819909</v>
      </c>
      <c r="L11" s="13">
        <v>1.384073</v>
      </c>
      <c r="M11" s="14">
        <f t="shared" si="2"/>
        <v>1.2646966</v>
      </c>
      <c r="N11" s="13">
        <v>-0.51494</v>
      </c>
      <c r="O11" s="13">
        <v>-0.22383</v>
      </c>
      <c r="P11" s="13">
        <v>-1.70117</v>
      </c>
      <c r="Q11" s="13">
        <v>-0.44935</v>
      </c>
      <c r="R11" s="13">
        <v>-0.40705</v>
      </c>
      <c r="S11" s="14">
        <f t="shared" si="3"/>
        <v>-0.659268</v>
      </c>
      <c r="T11" s="13">
        <v>2.446495</v>
      </c>
      <c r="U11" s="13">
        <v>1.88179</v>
      </c>
      <c r="V11" s="13">
        <v>1.538261</v>
      </c>
      <c r="W11" s="13">
        <v>1.000632</v>
      </c>
      <c r="X11" s="13">
        <v>1.924757</v>
      </c>
      <c r="Y11" s="14">
        <f t="shared" si="4"/>
        <v>1.758387</v>
      </c>
      <c r="Z11" s="13">
        <v>2.251192</v>
      </c>
      <c r="AA11" s="13">
        <v>1.812506</v>
      </c>
      <c r="AB11" s="13">
        <v>1.465268</v>
      </c>
      <c r="AC11" s="13">
        <v>1.459815</v>
      </c>
      <c r="AD11" s="13">
        <v>1.970258</v>
      </c>
      <c r="AE11" s="14">
        <f t="shared" si="5"/>
        <v>1.7918078</v>
      </c>
      <c r="AF11" s="13">
        <v>1.438242</v>
      </c>
      <c r="AG11" s="13">
        <v>1.216958</v>
      </c>
      <c r="AH11" s="13">
        <v>1.244509</v>
      </c>
      <c r="AI11" s="13">
        <v>0.511752</v>
      </c>
      <c r="AJ11" s="13">
        <v>1.452676</v>
      </c>
      <c r="AK11" s="14">
        <f t="shared" si="6"/>
        <v>1.1728274</v>
      </c>
      <c r="AL11" s="13">
        <v>1.755258</v>
      </c>
      <c r="AM11" s="13">
        <v>1.519109</v>
      </c>
      <c r="AN11" s="13">
        <v>1.334962</v>
      </c>
      <c r="AO11" s="13">
        <v>0.860531</v>
      </c>
      <c r="AP11" s="13">
        <v>1.655951</v>
      </c>
      <c r="AQ11" s="14">
        <f t="shared" si="7"/>
        <v>1.4251622</v>
      </c>
      <c r="AR11" s="13">
        <v>0.06747</v>
      </c>
      <c r="AS11" s="13">
        <v>0.836671</v>
      </c>
      <c r="AT11" s="13">
        <v>0.891444</v>
      </c>
      <c r="AU11" s="13">
        <v>-0.20774</v>
      </c>
      <c r="AV11" s="13">
        <v>0.652815</v>
      </c>
      <c r="AW11" s="14">
        <f t="shared" si="8"/>
        <v>0.448132</v>
      </c>
      <c r="AX11" s="13">
        <v>0.433832</v>
      </c>
      <c r="AY11" s="13">
        <v>1.081764</v>
      </c>
      <c r="AZ11" s="13">
        <v>0.909685</v>
      </c>
      <c r="BA11" s="13">
        <v>0.535674</v>
      </c>
      <c r="BB11" s="13">
        <v>0.79649</v>
      </c>
      <c r="BC11" s="14">
        <f t="shared" si="9"/>
        <v>0.751489</v>
      </c>
      <c r="BD11" s="13">
        <v>2.04152</v>
      </c>
      <c r="BE11" s="13">
        <v>1.01575</v>
      </c>
      <c r="BF11" s="13">
        <v>1.415215</v>
      </c>
      <c r="BG11" s="13">
        <v>1.190854</v>
      </c>
      <c r="BH11" s="13">
        <v>1.714271</v>
      </c>
      <c r="BI11" s="14">
        <f t="shared" si="10"/>
        <v>1.475522</v>
      </c>
      <c r="BJ11" s="13">
        <v>-0.45197</v>
      </c>
      <c r="BK11" s="13">
        <v>-0.32677</v>
      </c>
      <c r="BL11" s="13">
        <v>0.460685</v>
      </c>
      <c r="BM11" s="13">
        <v>-1.35381</v>
      </c>
      <c r="BN11" s="13">
        <v>0.013824</v>
      </c>
      <c r="BO11" s="14">
        <f t="shared" si="11"/>
        <v>-0.3316082</v>
      </c>
      <c r="BP11" s="13">
        <v>1.377338</v>
      </c>
      <c r="BQ11" s="13">
        <v>1.098667</v>
      </c>
      <c r="BR11" s="13">
        <v>1.021046</v>
      </c>
      <c r="BS11" s="13">
        <v>0.975736</v>
      </c>
      <c r="BT11" s="13">
        <v>1.293836</v>
      </c>
      <c r="BU11" s="14">
        <f t="shared" si="12"/>
        <v>1.1533246</v>
      </c>
      <c r="BV11" s="13">
        <v>2.134323</v>
      </c>
      <c r="BW11" s="13">
        <v>1.699952</v>
      </c>
      <c r="BX11" s="13">
        <v>1.464389</v>
      </c>
      <c r="BY11" s="13">
        <v>0.944918</v>
      </c>
      <c r="BZ11" s="13">
        <v>1.814506</v>
      </c>
      <c r="CA11" s="14">
        <f t="shared" si="13"/>
        <v>1.6116176</v>
      </c>
      <c r="CB11" s="13">
        <v>1.994785</v>
      </c>
      <c r="CC11" s="13">
        <v>1.467539</v>
      </c>
      <c r="CD11" s="13">
        <v>1.54888</v>
      </c>
      <c r="CE11" s="13">
        <v>1.27541</v>
      </c>
      <c r="CF11" s="13">
        <v>1.881072</v>
      </c>
      <c r="CG11" s="14">
        <f t="shared" si="14"/>
        <v>1.6335372</v>
      </c>
      <c r="CH11" s="13">
        <v>1.092931</v>
      </c>
      <c r="CI11" s="13">
        <v>0.991403</v>
      </c>
      <c r="CJ11" s="13">
        <v>1.128243</v>
      </c>
      <c r="CK11" s="13">
        <v>0.787634</v>
      </c>
      <c r="CL11" s="13">
        <v>1.064921</v>
      </c>
      <c r="CM11" s="14">
        <f t="shared" si="15"/>
        <v>1.0130264</v>
      </c>
      <c r="CN11" s="13">
        <v>1.0622</v>
      </c>
      <c r="CO11" s="13">
        <v>1.189271</v>
      </c>
      <c r="CP11" s="13">
        <v>1.176973</v>
      </c>
      <c r="CQ11" s="13">
        <v>-0.47378</v>
      </c>
      <c r="CR11" s="13">
        <v>1.162589</v>
      </c>
      <c r="CS11" s="14">
        <f t="shared" si="16"/>
        <v>0.8234506</v>
      </c>
      <c r="CT11" s="13">
        <v>2.253191</v>
      </c>
      <c r="CU11" s="13">
        <v>1.652537</v>
      </c>
      <c r="CV11" s="13">
        <v>1.546039</v>
      </c>
      <c r="CW11" s="13">
        <v>1.085468</v>
      </c>
      <c r="CX11" s="13">
        <v>1.965965</v>
      </c>
      <c r="CY11" s="14">
        <f t="shared" si="17"/>
        <v>1.70064</v>
      </c>
      <c r="CZ11" s="13">
        <v>2.070191</v>
      </c>
      <c r="DA11" s="13">
        <v>1.551713</v>
      </c>
      <c r="DB11" s="13">
        <v>1.553312</v>
      </c>
      <c r="DC11" s="13">
        <v>1.307553</v>
      </c>
      <c r="DD11" s="13">
        <v>1.750544</v>
      </c>
      <c r="DE11" s="14">
        <f t="shared" si="18"/>
        <v>1.6466626</v>
      </c>
      <c r="DF11" s="13">
        <v>1.632727</v>
      </c>
      <c r="DG11" s="13">
        <v>1.584341</v>
      </c>
      <c r="DH11" s="13">
        <v>1.303301</v>
      </c>
      <c r="DI11" s="13">
        <v>0.121584</v>
      </c>
      <c r="DJ11" s="13">
        <v>1.738985</v>
      </c>
      <c r="DK11" s="14">
        <f t="shared" si="19"/>
        <v>1.2761876</v>
      </c>
      <c r="DL11" s="13">
        <v>1.294352</v>
      </c>
      <c r="DM11" s="13">
        <v>1.400837</v>
      </c>
      <c r="DN11" s="13">
        <v>1.097206</v>
      </c>
      <c r="DO11" s="13">
        <v>0.44843</v>
      </c>
      <c r="DP11" s="13">
        <v>1.59849</v>
      </c>
      <c r="DQ11" s="14">
        <f t="shared" si="20"/>
        <v>1.167863</v>
      </c>
      <c r="DR11" s="14">
        <f t="shared" si="21"/>
        <v>1.331121</v>
      </c>
    </row>
    <row r="12">
      <c r="A12" s="10" t="s">
        <v>55</v>
      </c>
      <c r="B12" s="13">
        <v>1.603519</v>
      </c>
      <c r="C12" s="13">
        <v>1.452815</v>
      </c>
      <c r="D12" s="13">
        <v>1.430291</v>
      </c>
      <c r="E12" s="13">
        <v>1.152648</v>
      </c>
      <c r="F12" s="13">
        <v>1.808519</v>
      </c>
      <c r="G12" s="14">
        <f t="shared" si="1"/>
        <v>1.4895584</v>
      </c>
      <c r="H12" s="13">
        <v>1.480931</v>
      </c>
      <c r="I12" s="13">
        <v>1.28502</v>
      </c>
      <c r="J12" s="13">
        <v>1.360687</v>
      </c>
      <c r="K12" s="13">
        <v>0.810646</v>
      </c>
      <c r="L12" s="13">
        <v>1.424744</v>
      </c>
      <c r="M12" s="14">
        <f t="shared" si="2"/>
        <v>1.2724056</v>
      </c>
      <c r="N12" s="13">
        <v>-0.56179</v>
      </c>
      <c r="O12" s="13">
        <v>-0.23401</v>
      </c>
      <c r="P12" s="13">
        <v>-1.68055</v>
      </c>
      <c r="Q12" s="13">
        <v>-0.65706</v>
      </c>
      <c r="R12" s="13">
        <v>-0.4099</v>
      </c>
      <c r="S12" s="14">
        <f t="shared" si="3"/>
        <v>-0.708662</v>
      </c>
      <c r="T12" s="13">
        <v>2.361591</v>
      </c>
      <c r="U12" s="13">
        <v>1.876393</v>
      </c>
      <c r="V12" s="13">
        <v>1.541957</v>
      </c>
      <c r="W12" s="13">
        <v>1.040961</v>
      </c>
      <c r="X12" s="13">
        <v>1.905866</v>
      </c>
      <c r="Y12" s="14">
        <f t="shared" si="4"/>
        <v>1.7453536</v>
      </c>
      <c r="Z12" s="13">
        <v>2.160414</v>
      </c>
      <c r="AA12" s="13">
        <v>1.87564</v>
      </c>
      <c r="AB12" s="13">
        <v>1.486713</v>
      </c>
      <c r="AC12" s="13">
        <v>1.423607</v>
      </c>
      <c r="AD12" s="13">
        <v>1.968747</v>
      </c>
      <c r="AE12" s="14">
        <f t="shared" si="5"/>
        <v>1.7830242</v>
      </c>
      <c r="AF12" s="13">
        <v>1.494891</v>
      </c>
      <c r="AG12" s="13">
        <v>1.312381</v>
      </c>
      <c r="AH12" s="13">
        <v>1.202857</v>
      </c>
      <c r="AI12" s="13">
        <v>0.681088</v>
      </c>
      <c r="AJ12" s="13">
        <v>1.506714</v>
      </c>
      <c r="AK12" s="14">
        <f t="shared" si="6"/>
        <v>1.2395862</v>
      </c>
      <c r="AL12" s="13">
        <v>1.774239</v>
      </c>
      <c r="AM12" s="13">
        <v>1.573053</v>
      </c>
      <c r="AN12" s="13">
        <v>1.297783</v>
      </c>
      <c r="AO12" s="13">
        <v>0.796835</v>
      </c>
      <c r="AP12" s="13">
        <v>1.64464</v>
      </c>
      <c r="AQ12" s="14">
        <f t="shared" si="7"/>
        <v>1.41731</v>
      </c>
      <c r="AR12" s="13">
        <v>-0.05914</v>
      </c>
      <c r="AS12" s="13">
        <v>0.644664</v>
      </c>
      <c r="AT12" s="13">
        <v>0.897718</v>
      </c>
      <c r="AU12" s="13">
        <v>-0.12721</v>
      </c>
      <c r="AV12" s="13">
        <v>0.589862</v>
      </c>
      <c r="AW12" s="14">
        <f t="shared" si="8"/>
        <v>0.3891788</v>
      </c>
      <c r="AX12" s="13">
        <v>0.308217</v>
      </c>
      <c r="AY12" s="13">
        <v>1.016507</v>
      </c>
      <c r="AZ12" s="13">
        <v>0.894203</v>
      </c>
      <c r="BA12" s="13">
        <v>0.685784</v>
      </c>
      <c r="BB12" s="13">
        <v>0.778754</v>
      </c>
      <c r="BC12" s="14">
        <f t="shared" si="9"/>
        <v>0.736693</v>
      </c>
      <c r="BD12" s="13">
        <v>1.943189</v>
      </c>
      <c r="BE12" s="13">
        <v>0.922679</v>
      </c>
      <c r="BF12" s="13">
        <v>1.445753</v>
      </c>
      <c r="BG12" s="13">
        <v>1.022254</v>
      </c>
      <c r="BH12" s="13">
        <v>1.713827</v>
      </c>
      <c r="BI12" s="14">
        <f t="shared" si="10"/>
        <v>1.4095404</v>
      </c>
      <c r="BJ12" s="13">
        <v>-0.46824</v>
      </c>
      <c r="BK12" s="13">
        <v>-0.37863</v>
      </c>
      <c r="BL12" s="13">
        <v>0.443272</v>
      </c>
      <c r="BM12" s="13">
        <v>-1.27798</v>
      </c>
      <c r="BN12" s="13">
        <v>-0.03738</v>
      </c>
      <c r="BO12" s="14">
        <f t="shared" si="11"/>
        <v>-0.3437916</v>
      </c>
      <c r="BP12" s="13">
        <v>1.560917</v>
      </c>
      <c r="BQ12" s="13">
        <v>1.018737</v>
      </c>
      <c r="BR12" s="13">
        <v>1.040693</v>
      </c>
      <c r="BS12" s="13">
        <v>0.879353</v>
      </c>
      <c r="BT12" s="13">
        <v>1.326391</v>
      </c>
      <c r="BU12" s="14">
        <f t="shared" si="12"/>
        <v>1.1652182</v>
      </c>
      <c r="BV12" s="13">
        <v>2.098656</v>
      </c>
      <c r="BW12" s="13">
        <v>1.731538</v>
      </c>
      <c r="BX12" s="13">
        <v>1.450569</v>
      </c>
      <c r="BY12" s="13">
        <v>0.94075</v>
      </c>
      <c r="BZ12" s="13">
        <v>1.81906</v>
      </c>
      <c r="CA12" s="14">
        <f t="shared" si="13"/>
        <v>1.6081146</v>
      </c>
      <c r="CB12" s="13">
        <v>2.085816</v>
      </c>
      <c r="CC12" s="13">
        <v>1.514319</v>
      </c>
      <c r="CD12" s="13">
        <v>1.595088</v>
      </c>
      <c r="CE12" s="13">
        <v>1.332312</v>
      </c>
      <c r="CF12" s="13">
        <v>1.89729</v>
      </c>
      <c r="CG12" s="14">
        <f t="shared" si="14"/>
        <v>1.684965</v>
      </c>
      <c r="CH12" s="13">
        <v>1.068767</v>
      </c>
      <c r="CI12" s="13">
        <v>0.719822</v>
      </c>
      <c r="CJ12" s="13">
        <v>1.107203</v>
      </c>
      <c r="CK12" s="13">
        <v>0.717687</v>
      </c>
      <c r="CL12" s="13">
        <v>1.032241</v>
      </c>
      <c r="CM12" s="14">
        <f t="shared" si="15"/>
        <v>0.929144</v>
      </c>
      <c r="CN12" s="13">
        <v>1.166377</v>
      </c>
      <c r="CO12" s="13">
        <v>1.160325</v>
      </c>
      <c r="CP12" s="13">
        <v>1.122543</v>
      </c>
      <c r="CQ12" s="13">
        <v>-0.31804</v>
      </c>
      <c r="CR12" s="13">
        <v>1.16339</v>
      </c>
      <c r="CS12" s="14">
        <f t="shared" si="16"/>
        <v>0.858919</v>
      </c>
      <c r="CT12" s="13">
        <v>2.228636</v>
      </c>
      <c r="CU12" s="13">
        <v>1.658656</v>
      </c>
      <c r="CV12" s="13">
        <v>1.542726</v>
      </c>
      <c r="CW12" s="13">
        <v>1.09417</v>
      </c>
      <c r="CX12" s="13">
        <v>1.937768</v>
      </c>
      <c r="CY12" s="14">
        <f t="shared" si="17"/>
        <v>1.6923912</v>
      </c>
      <c r="CZ12" s="13">
        <v>2.072675</v>
      </c>
      <c r="DA12" s="13">
        <v>1.623263</v>
      </c>
      <c r="DB12" s="13">
        <v>1.584912</v>
      </c>
      <c r="DC12" s="13">
        <v>1.258594</v>
      </c>
      <c r="DD12" s="13">
        <v>1.757054</v>
      </c>
      <c r="DE12" s="14">
        <f t="shared" si="18"/>
        <v>1.6592996</v>
      </c>
      <c r="DF12" s="13">
        <v>1.613094</v>
      </c>
      <c r="DG12" s="13">
        <v>1.732978</v>
      </c>
      <c r="DH12" s="13">
        <v>1.289994</v>
      </c>
      <c r="DI12" s="13">
        <v>0.411818</v>
      </c>
      <c r="DJ12" s="13">
        <v>1.78198</v>
      </c>
      <c r="DK12" s="14">
        <f t="shared" si="19"/>
        <v>1.3659728</v>
      </c>
      <c r="DL12" s="13">
        <v>1.271853</v>
      </c>
      <c r="DM12" s="13">
        <v>1.446141</v>
      </c>
      <c r="DN12" s="13">
        <v>1.133606</v>
      </c>
      <c r="DO12" s="13">
        <v>0.438404</v>
      </c>
      <c r="DP12" s="13">
        <v>1.638123</v>
      </c>
      <c r="DQ12" s="14">
        <f t="shared" si="20"/>
        <v>1.1856254</v>
      </c>
      <c r="DR12" s="14">
        <f t="shared" si="21"/>
        <v>1.330091025</v>
      </c>
    </row>
    <row r="13">
      <c r="A13" s="10" t="s">
        <v>56</v>
      </c>
      <c r="B13" s="13">
        <v>1.477266</v>
      </c>
      <c r="C13" s="13">
        <v>1.382634</v>
      </c>
      <c r="D13" s="13">
        <v>1.402444</v>
      </c>
      <c r="E13" s="13">
        <v>1.193522</v>
      </c>
      <c r="F13" s="13">
        <v>1.808492</v>
      </c>
      <c r="G13" s="14">
        <f t="shared" si="1"/>
        <v>1.4528716</v>
      </c>
      <c r="H13" s="13">
        <v>1.52689</v>
      </c>
      <c r="I13" s="13">
        <v>1.241629</v>
      </c>
      <c r="J13" s="13">
        <v>1.325163</v>
      </c>
      <c r="K13" s="13">
        <v>0.954535</v>
      </c>
      <c r="L13" s="13">
        <v>1.443449</v>
      </c>
      <c r="M13" s="14">
        <f t="shared" si="2"/>
        <v>1.2983332</v>
      </c>
      <c r="N13" s="13">
        <v>-0.50709</v>
      </c>
      <c r="O13" s="13">
        <v>-0.22143</v>
      </c>
      <c r="P13" s="13">
        <v>-1.63761</v>
      </c>
      <c r="Q13" s="13">
        <v>-0.60205</v>
      </c>
      <c r="R13" s="13">
        <v>-0.46481</v>
      </c>
      <c r="S13" s="14">
        <f t="shared" si="3"/>
        <v>-0.686598</v>
      </c>
      <c r="T13" s="13">
        <v>2.399576</v>
      </c>
      <c r="U13" s="13">
        <v>1.905198</v>
      </c>
      <c r="V13" s="13">
        <v>1.551707</v>
      </c>
      <c r="W13" s="13">
        <v>1.100293</v>
      </c>
      <c r="X13" s="13">
        <v>1.929628</v>
      </c>
      <c r="Y13" s="14">
        <f t="shared" si="4"/>
        <v>1.7772804</v>
      </c>
      <c r="Z13" s="13">
        <v>2.198669</v>
      </c>
      <c r="AA13" s="13">
        <v>1.819748</v>
      </c>
      <c r="AB13" s="13">
        <v>1.507551</v>
      </c>
      <c r="AC13" s="13">
        <v>1.393471</v>
      </c>
      <c r="AD13" s="13">
        <v>1.949425</v>
      </c>
      <c r="AE13" s="14">
        <f t="shared" si="5"/>
        <v>1.7737728</v>
      </c>
      <c r="AF13" s="13">
        <v>1.544729</v>
      </c>
      <c r="AG13" s="13">
        <v>1.161314</v>
      </c>
      <c r="AH13" s="13">
        <v>1.170668</v>
      </c>
      <c r="AI13" s="13">
        <v>0.602993</v>
      </c>
      <c r="AJ13" s="13">
        <v>1.438322</v>
      </c>
      <c r="AK13" s="14">
        <f t="shared" si="6"/>
        <v>1.1836052</v>
      </c>
      <c r="AL13" s="13">
        <v>1.748843</v>
      </c>
      <c r="AM13" s="13">
        <v>1.554825</v>
      </c>
      <c r="AN13" s="13">
        <v>1.349211</v>
      </c>
      <c r="AO13" s="13">
        <v>0.842219</v>
      </c>
      <c r="AP13" s="13">
        <v>1.627287</v>
      </c>
      <c r="AQ13" s="14">
        <f t="shared" si="7"/>
        <v>1.424477</v>
      </c>
      <c r="AR13" s="13">
        <v>-0.09371</v>
      </c>
      <c r="AS13" s="13">
        <v>0.496458</v>
      </c>
      <c r="AT13" s="13">
        <v>0.820455</v>
      </c>
      <c r="AU13" s="13">
        <v>-0.0987</v>
      </c>
      <c r="AV13" s="13">
        <v>0.53963</v>
      </c>
      <c r="AW13" s="14">
        <f t="shared" si="8"/>
        <v>0.3328266</v>
      </c>
      <c r="AX13" s="13">
        <v>0.339977</v>
      </c>
      <c r="AY13" s="13">
        <v>1.032593</v>
      </c>
      <c r="AZ13" s="13">
        <v>0.836973</v>
      </c>
      <c r="BA13" s="13">
        <v>0.743254</v>
      </c>
      <c r="BB13" s="13">
        <v>0.763475</v>
      </c>
      <c r="BC13" s="14">
        <f t="shared" si="9"/>
        <v>0.7432544</v>
      </c>
      <c r="BD13" s="13">
        <v>1.939657</v>
      </c>
      <c r="BE13" s="13">
        <v>1.057036</v>
      </c>
      <c r="BF13" s="13">
        <v>1.41073</v>
      </c>
      <c r="BG13" s="13">
        <v>1.24401</v>
      </c>
      <c r="BH13" s="13">
        <v>1.697814</v>
      </c>
      <c r="BI13" s="14">
        <f t="shared" si="10"/>
        <v>1.4698494</v>
      </c>
      <c r="BJ13" s="13">
        <v>-0.53626</v>
      </c>
      <c r="BK13" s="13">
        <v>-0.34454</v>
      </c>
      <c r="BL13" s="13">
        <v>0.435819</v>
      </c>
      <c r="BM13" s="13">
        <v>-1.3268</v>
      </c>
      <c r="BN13" s="13">
        <v>-0.09068</v>
      </c>
      <c r="BO13" s="14">
        <f t="shared" si="11"/>
        <v>-0.3724922</v>
      </c>
      <c r="BP13" s="13">
        <v>1.561326</v>
      </c>
      <c r="BQ13" s="13">
        <v>1.079391</v>
      </c>
      <c r="BR13" s="13">
        <v>1.071133</v>
      </c>
      <c r="BS13" s="13">
        <v>0.995092</v>
      </c>
      <c r="BT13" s="13">
        <v>1.311966</v>
      </c>
      <c r="BU13" s="14">
        <f t="shared" si="12"/>
        <v>1.2037816</v>
      </c>
      <c r="BV13" s="13">
        <v>2.088186</v>
      </c>
      <c r="BW13" s="13">
        <v>1.811241</v>
      </c>
      <c r="BX13" s="13">
        <v>1.537048</v>
      </c>
      <c r="BY13" s="13">
        <v>1.113631</v>
      </c>
      <c r="BZ13" s="13">
        <v>1.822137</v>
      </c>
      <c r="CA13" s="14">
        <f t="shared" si="13"/>
        <v>1.6744486</v>
      </c>
      <c r="CB13" s="13">
        <v>2.149402</v>
      </c>
      <c r="CC13" s="13">
        <v>1.609021</v>
      </c>
      <c r="CD13" s="13">
        <v>1.626358</v>
      </c>
      <c r="CE13" s="13">
        <v>1.337977</v>
      </c>
      <c r="CF13" s="13">
        <v>1.873873</v>
      </c>
      <c r="CG13" s="14">
        <f t="shared" si="14"/>
        <v>1.7193262</v>
      </c>
      <c r="CH13" s="13">
        <v>1.088348</v>
      </c>
      <c r="CI13" s="13">
        <v>0.62597</v>
      </c>
      <c r="CJ13" s="13">
        <v>1.107911</v>
      </c>
      <c r="CK13" s="13">
        <v>0.741739</v>
      </c>
      <c r="CL13" s="13">
        <v>1.003877</v>
      </c>
      <c r="CM13" s="14">
        <f t="shared" si="15"/>
        <v>0.913569</v>
      </c>
      <c r="CN13" s="13">
        <v>1.170284</v>
      </c>
      <c r="CO13" s="13">
        <v>1.065844</v>
      </c>
      <c r="CP13" s="13">
        <v>1.085866</v>
      </c>
      <c r="CQ13" s="13">
        <v>0.021105</v>
      </c>
      <c r="CR13" s="13">
        <v>1.177302</v>
      </c>
      <c r="CS13" s="14">
        <f t="shared" si="16"/>
        <v>0.9040802</v>
      </c>
      <c r="CT13" s="13">
        <v>2.174798</v>
      </c>
      <c r="CU13" s="13">
        <v>1.898798</v>
      </c>
      <c r="CV13" s="13">
        <v>1.612955</v>
      </c>
      <c r="CW13" s="13">
        <v>1.230688</v>
      </c>
      <c r="CX13" s="13">
        <v>1.927869</v>
      </c>
      <c r="CY13" s="14">
        <f t="shared" si="17"/>
        <v>1.7690216</v>
      </c>
      <c r="CZ13" s="13">
        <v>2.035874</v>
      </c>
      <c r="DA13" s="13">
        <v>1.621409</v>
      </c>
      <c r="DB13" s="13">
        <v>1.584808</v>
      </c>
      <c r="DC13" s="13">
        <v>1.300342</v>
      </c>
      <c r="DD13" s="13">
        <v>1.731475</v>
      </c>
      <c r="DE13" s="14">
        <f t="shared" si="18"/>
        <v>1.6547816</v>
      </c>
      <c r="DF13" s="13">
        <v>1.621795</v>
      </c>
      <c r="DG13" s="13">
        <v>1.655506</v>
      </c>
      <c r="DH13" s="13">
        <v>1.297412</v>
      </c>
      <c r="DI13" s="13">
        <v>0.351708</v>
      </c>
      <c r="DJ13" s="13">
        <v>1.667915</v>
      </c>
      <c r="DK13" s="14">
        <f t="shared" si="19"/>
        <v>1.3188672</v>
      </c>
      <c r="DL13" s="13">
        <v>1.26916</v>
      </c>
      <c r="DM13" s="13">
        <v>1.46089</v>
      </c>
      <c r="DN13" s="13">
        <v>1.126966</v>
      </c>
      <c r="DO13" s="13">
        <v>0.591247</v>
      </c>
      <c r="DP13" s="13">
        <v>1.599985</v>
      </c>
      <c r="DQ13" s="14">
        <f t="shared" si="20"/>
        <v>1.2096496</v>
      </c>
      <c r="DR13" s="14">
        <f t="shared" si="21"/>
        <v>1.338147813</v>
      </c>
    </row>
    <row r="14">
      <c r="A14" s="10" t="s">
        <v>57</v>
      </c>
      <c r="B14" s="13">
        <v>1.434778</v>
      </c>
      <c r="C14" s="13">
        <v>1.524189</v>
      </c>
      <c r="D14" s="13">
        <v>1.448773</v>
      </c>
      <c r="E14" s="13">
        <v>1.340567</v>
      </c>
      <c r="F14" s="13">
        <v>1.864357</v>
      </c>
      <c r="G14" s="14">
        <f t="shared" si="1"/>
        <v>1.5225328</v>
      </c>
      <c r="H14" s="13">
        <v>1.566686</v>
      </c>
      <c r="I14" s="13">
        <v>1.22858</v>
      </c>
      <c r="J14" s="13">
        <v>1.349422</v>
      </c>
      <c r="K14" s="13">
        <v>0.9236</v>
      </c>
      <c r="L14" s="13">
        <v>1.455392</v>
      </c>
      <c r="M14" s="14">
        <f t="shared" si="2"/>
        <v>1.304736</v>
      </c>
      <c r="N14" s="13">
        <v>-0.43575</v>
      </c>
      <c r="O14" s="13">
        <v>-0.24082</v>
      </c>
      <c r="P14" s="13">
        <v>-1.63794</v>
      </c>
      <c r="Q14" s="13">
        <v>-0.53878</v>
      </c>
      <c r="R14" s="13">
        <v>-0.54286</v>
      </c>
      <c r="S14" s="14">
        <f t="shared" si="3"/>
        <v>-0.67923</v>
      </c>
      <c r="T14" s="13">
        <v>2.390364</v>
      </c>
      <c r="U14" s="13">
        <v>1.806774</v>
      </c>
      <c r="V14" s="13">
        <v>1.674114</v>
      </c>
      <c r="W14" s="13">
        <v>0.914911</v>
      </c>
      <c r="X14" s="13">
        <v>1.882329</v>
      </c>
      <c r="Y14" s="14">
        <f t="shared" si="4"/>
        <v>1.7336984</v>
      </c>
      <c r="Z14" s="13">
        <v>2.234687</v>
      </c>
      <c r="AA14" s="13">
        <v>1.829249</v>
      </c>
      <c r="AB14" s="13">
        <v>1.600697</v>
      </c>
      <c r="AC14" s="13">
        <v>1.400765</v>
      </c>
      <c r="AD14" s="13">
        <v>1.951405</v>
      </c>
      <c r="AE14" s="14">
        <f t="shared" si="5"/>
        <v>1.8033606</v>
      </c>
      <c r="AF14" s="13">
        <v>1.479511</v>
      </c>
      <c r="AG14" s="13">
        <v>1.130379</v>
      </c>
      <c r="AH14" s="13">
        <v>1.238106</v>
      </c>
      <c r="AI14" s="13">
        <v>0.554942</v>
      </c>
      <c r="AJ14" s="13">
        <v>1.443496</v>
      </c>
      <c r="AK14" s="14">
        <f t="shared" si="6"/>
        <v>1.1692868</v>
      </c>
      <c r="AL14" s="13">
        <v>1.825308</v>
      </c>
      <c r="AM14" s="13">
        <v>1.536132</v>
      </c>
      <c r="AN14" s="13">
        <v>1.393738</v>
      </c>
      <c r="AO14" s="13">
        <v>0.775621</v>
      </c>
      <c r="AP14" s="13">
        <v>1.676166</v>
      </c>
      <c r="AQ14" s="14">
        <f t="shared" si="7"/>
        <v>1.441393</v>
      </c>
      <c r="AR14" s="13">
        <v>-0.18349</v>
      </c>
      <c r="AS14" s="13">
        <v>0.526942</v>
      </c>
      <c r="AT14" s="13">
        <v>0.700791</v>
      </c>
      <c r="AU14" s="13">
        <v>-0.21725</v>
      </c>
      <c r="AV14" s="13">
        <v>0.393123</v>
      </c>
      <c r="AW14" s="14">
        <f t="shared" si="8"/>
        <v>0.2440232</v>
      </c>
      <c r="AX14" s="13">
        <v>0.305781</v>
      </c>
      <c r="AY14" s="13">
        <v>0.987971</v>
      </c>
      <c r="AZ14" s="13">
        <v>0.749368</v>
      </c>
      <c r="BA14" s="13">
        <v>0.675795</v>
      </c>
      <c r="BB14" s="13">
        <v>0.616349</v>
      </c>
      <c r="BC14" s="14">
        <f t="shared" si="9"/>
        <v>0.6670528</v>
      </c>
      <c r="BD14" s="13">
        <v>1.885733</v>
      </c>
      <c r="BE14" s="13">
        <v>1.119306</v>
      </c>
      <c r="BF14" s="13">
        <v>1.44295</v>
      </c>
      <c r="BG14" s="13">
        <v>1.245032</v>
      </c>
      <c r="BH14" s="13">
        <v>1.684921</v>
      </c>
      <c r="BI14" s="14">
        <f t="shared" si="10"/>
        <v>1.4755884</v>
      </c>
      <c r="BJ14" s="13">
        <v>-0.51327</v>
      </c>
      <c r="BK14" s="13">
        <v>-0.47278</v>
      </c>
      <c r="BL14" s="13">
        <v>0.399454</v>
      </c>
      <c r="BM14" s="13">
        <v>-1.28931</v>
      </c>
      <c r="BN14" s="13">
        <v>-0.07196</v>
      </c>
      <c r="BO14" s="14">
        <f t="shared" si="11"/>
        <v>-0.3895732</v>
      </c>
      <c r="BP14" s="13">
        <v>1.626548</v>
      </c>
      <c r="BQ14" s="13">
        <v>1.143813</v>
      </c>
      <c r="BR14" s="13">
        <v>1.101295</v>
      </c>
      <c r="BS14" s="13">
        <v>0.948443</v>
      </c>
      <c r="BT14" s="13">
        <v>1.357793</v>
      </c>
      <c r="BU14" s="14">
        <f t="shared" si="12"/>
        <v>1.2355784</v>
      </c>
      <c r="BV14" s="13">
        <v>2.098369</v>
      </c>
      <c r="BW14" s="13">
        <v>1.753006</v>
      </c>
      <c r="BX14" s="13">
        <v>1.605585</v>
      </c>
      <c r="BY14" s="13">
        <v>1.187465</v>
      </c>
      <c r="BZ14" s="13">
        <v>1.859908</v>
      </c>
      <c r="CA14" s="14">
        <f t="shared" si="13"/>
        <v>1.7008666</v>
      </c>
      <c r="CB14" s="13">
        <v>2.255831</v>
      </c>
      <c r="CC14" s="13">
        <v>1.546811</v>
      </c>
      <c r="CD14" s="13">
        <v>1.728163</v>
      </c>
      <c r="CE14" s="13">
        <v>1.32747</v>
      </c>
      <c r="CF14" s="13">
        <v>1.958414</v>
      </c>
      <c r="CG14" s="14">
        <f t="shared" si="14"/>
        <v>1.7633378</v>
      </c>
      <c r="CH14" s="13">
        <v>0.962785</v>
      </c>
      <c r="CI14" s="13">
        <v>0.826946</v>
      </c>
      <c r="CJ14" s="13">
        <v>1.028528</v>
      </c>
      <c r="CK14" s="13">
        <v>0.775273</v>
      </c>
      <c r="CL14" s="13">
        <v>1.042036</v>
      </c>
      <c r="CM14" s="14">
        <f t="shared" si="15"/>
        <v>0.9271136</v>
      </c>
      <c r="CN14" s="13">
        <v>1.177829</v>
      </c>
      <c r="CO14" s="13">
        <v>0.952991</v>
      </c>
      <c r="CP14" s="13">
        <v>1.064179</v>
      </c>
      <c r="CQ14" s="13">
        <v>-0.02952</v>
      </c>
      <c r="CR14" s="13">
        <v>1.043725</v>
      </c>
      <c r="CS14" s="14">
        <f t="shared" si="16"/>
        <v>0.8418408</v>
      </c>
      <c r="CT14" s="13">
        <v>2.284981</v>
      </c>
      <c r="CU14" s="13">
        <v>1.907862</v>
      </c>
      <c r="CV14" s="13">
        <v>1.690358</v>
      </c>
      <c r="CW14" s="13">
        <v>1.170597</v>
      </c>
      <c r="CX14" s="13">
        <v>1.935624</v>
      </c>
      <c r="CY14" s="14">
        <f t="shared" si="17"/>
        <v>1.7978844</v>
      </c>
      <c r="CZ14" s="13">
        <v>2.146203</v>
      </c>
      <c r="DA14" s="13">
        <v>1.65837</v>
      </c>
      <c r="DB14" s="13">
        <v>1.640122</v>
      </c>
      <c r="DC14" s="13">
        <v>1.418336</v>
      </c>
      <c r="DD14" s="13">
        <v>1.818963</v>
      </c>
      <c r="DE14" s="14">
        <f t="shared" si="18"/>
        <v>1.7363988</v>
      </c>
      <c r="DF14" s="13">
        <v>1.673079</v>
      </c>
      <c r="DG14" s="13">
        <v>1.645116</v>
      </c>
      <c r="DH14" s="13">
        <v>1.339133</v>
      </c>
      <c r="DI14" s="13">
        <v>0.402271</v>
      </c>
      <c r="DJ14" s="13">
        <v>1.736444</v>
      </c>
      <c r="DK14" s="14">
        <f t="shared" si="19"/>
        <v>1.3592086</v>
      </c>
      <c r="DL14" s="13">
        <v>1.410308</v>
      </c>
      <c r="DM14" s="13">
        <v>1.300954</v>
      </c>
      <c r="DN14" s="13">
        <v>1.161587</v>
      </c>
      <c r="DO14" s="13">
        <v>0.632442</v>
      </c>
      <c r="DP14" s="13">
        <v>1.627198</v>
      </c>
      <c r="DQ14" s="14">
        <f t="shared" si="20"/>
        <v>1.2264978</v>
      </c>
      <c r="DR14" s="14">
        <f t="shared" si="21"/>
        <v>1.343020163</v>
      </c>
    </row>
    <row r="15">
      <c r="A15" s="10" t="s">
        <v>58</v>
      </c>
      <c r="B15" s="13">
        <v>1.54453</v>
      </c>
      <c r="C15" s="13">
        <v>1.490679</v>
      </c>
      <c r="D15" s="13">
        <v>1.456567</v>
      </c>
      <c r="E15" s="13">
        <v>1.364101</v>
      </c>
      <c r="F15" s="13">
        <v>1.84264</v>
      </c>
      <c r="G15" s="14">
        <f t="shared" si="1"/>
        <v>1.5397034</v>
      </c>
      <c r="H15" s="13">
        <v>1.61161</v>
      </c>
      <c r="I15" s="13">
        <v>1.291454</v>
      </c>
      <c r="J15" s="13">
        <v>1.373046</v>
      </c>
      <c r="K15" s="13">
        <v>0.940083</v>
      </c>
      <c r="L15" s="13">
        <v>1.464392</v>
      </c>
      <c r="M15" s="14">
        <f t="shared" si="2"/>
        <v>1.336117</v>
      </c>
      <c r="N15" s="13">
        <v>-0.35822</v>
      </c>
      <c r="O15" s="13">
        <v>-0.28798</v>
      </c>
      <c r="P15" s="13">
        <v>-1.63141</v>
      </c>
      <c r="Q15" s="13">
        <v>-0.54379</v>
      </c>
      <c r="R15" s="13">
        <v>-0.52465</v>
      </c>
      <c r="S15" s="14">
        <f t="shared" si="3"/>
        <v>-0.66921</v>
      </c>
      <c r="T15" s="13">
        <v>2.406791</v>
      </c>
      <c r="U15" s="13">
        <v>1.80997</v>
      </c>
      <c r="V15" s="13">
        <v>1.666271</v>
      </c>
      <c r="W15" s="13">
        <v>0.959234</v>
      </c>
      <c r="X15" s="13">
        <v>1.911077</v>
      </c>
      <c r="Y15" s="14">
        <f t="shared" si="4"/>
        <v>1.7506686</v>
      </c>
      <c r="Z15" s="13">
        <v>2.207644</v>
      </c>
      <c r="AA15" s="13">
        <v>1.851513</v>
      </c>
      <c r="AB15" s="13">
        <v>1.573706</v>
      </c>
      <c r="AC15" s="13">
        <v>1.385172</v>
      </c>
      <c r="AD15" s="13">
        <v>1.964584</v>
      </c>
      <c r="AE15" s="14">
        <f t="shared" si="5"/>
        <v>1.7965238</v>
      </c>
      <c r="AF15" s="13">
        <v>1.311602</v>
      </c>
      <c r="AG15" s="13">
        <v>1.157089</v>
      </c>
      <c r="AH15" s="13">
        <v>1.219247</v>
      </c>
      <c r="AI15" s="13">
        <v>0.448744</v>
      </c>
      <c r="AJ15" s="13">
        <v>1.409796</v>
      </c>
      <c r="AK15" s="14">
        <f t="shared" si="6"/>
        <v>1.1092956</v>
      </c>
      <c r="AL15" s="13">
        <v>1.805305</v>
      </c>
      <c r="AM15" s="13">
        <v>1.553044</v>
      </c>
      <c r="AN15" s="13">
        <v>1.406184</v>
      </c>
      <c r="AO15" s="13">
        <v>0.927984</v>
      </c>
      <c r="AP15" s="13">
        <v>1.650206</v>
      </c>
      <c r="AQ15" s="14">
        <f t="shared" si="7"/>
        <v>1.4685446</v>
      </c>
      <c r="AR15" s="13">
        <v>-0.06826</v>
      </c>
      <c r="AS15" s="13">
        <v>0.633417</v>
      </c>
      <c r="AT15" s="13">
        <v>0.687238</v>
      </c>
      <c r="AU15" s="13">
        <v>-0.17134</v>
      </c>
      <c r="AV15" s="13">
        <v>0.472129</v>
      </c>
      <c r="AW15" s="14">
        <f t="shared" si="8"/>
        <v>0.3106368</v>
      </c>
      <c r="AX15" s="13">
        <v>0.301048</v>
      </c>
      <c r="AY15" s="13">
        <v>0.906185</v>
      </c>
      <c r="AZ15" s="13">
        <v>0.737193</v>
      </c>
      <c r="BA15" s="13">
        <v>0.796646</v>
      </c>
      <c r="BB15" s="13">
        <v>0.588275</v>
      </c>
      <c r="BC15" s="14">
        <f t="shared" si="9"/>
        <v>0.6658694</v>
      </c>
      <c r="BD15" s="13">
        <v>1.912164</v>
      </c>
      <c r="BE15" s="13">
        <v>1.14007</v>
      </c>
      <c r="BF15" s="13">
        <v>1.439569</v>
      </c>
      <c r="BG15" s="13">
        <v>1.287134</v>
      </c>
      <c r="BH15" s="13">
        <v>1.662046</v>
      </c>
      <c r="BI15" s="14">
        <f t="shared" si="10"/>
        <v>1.4881966</v>
      </c>
      <c r="BJ15" s="13">
        <v>-0.51729</v>
      </c>
      <c r="BK15" s="13">
        <v>-0.47064</v>
      </c>
      <c r="BL15" s="13">
        <v>0.43278</v>
      </c>
      <c r="BM15" s="13">
        <v>-1.22917</v>
      </c>
      <c r="BN15" s="13">
        <v>-0.05738</v>
      </c>
      <c r="BO15" s="14">
        <f t="shared" si="11"/>
        <v>-0.36834</v>
      </c>
      <c r="BP15" s="13">
        <v>1.655598</v>
      </c>
      <c r="BQ15" s="13">
        <v>1.115993</v>
      </c>
      <c r="BR15" s="13">
        <v>1.109647</v>
      </c>
      <c r="BS15" s="13">
        <v>1.019142</v>
      </c>
      <c r="BT15" s="13">
        <v>1.44361</v>
      </c>
      <c r="BU15" s="14">
        <f t="shared" si="12"/>
        <v>1.268798</v>
      </c>
      <c r="BV15" s="13">
        <v>2.024205</v>
      </c>
      <c r="BW15" s="13">
        <v>1.770449</v>
      </c>
      <c r="BX15" s="13">
        <v>1.566973</v>
      </c>
      <c r="BY15" s="13">
        <v>1.143815</v>
      </c>
      <c r="BZ15" s="13">
        <v>1.833919</v>
      </c>
      <c r="CA15" s="14">
        <f t="shared" si="13"/>
        <v>1.6678722</v>
      </c>
      <c r="CB15" s="13">
        <v>2.294324</v>
      </c>
      <c r="CC15" s="13">
        <v>1.666547</v>
      </c>
      <c r="CD15" s="13">
        <v>1.737975</v>
      </c>
      <c r="CE15" s="13">
        <v>1.352092</v>
      </c>
      <c r="CF15" s="13">
        <v>1.979902</v>
      </c>
      <c r="CG15" s="14">
        <f t="shared" si="14"/>
        <v>1.806168</v>
      </c>
      <c r="CH15" s="13">
        <v>0.919352</v>
      </c>
      <c r="CI15" s="13">
        <v>0.804151</v>
      </c>
      <c r="CJ15" s="13">
        <v>1.066935</v>
      </c>
      <c r="CK15" s="13">
        <v>0.748763</v>
      </c>
      <c r="CL15" s="13">
        <v>1.045058</v>
      </c>
      <c r="CM15" s="14">
        <f t="shared" si="15"/>
        <v>0.9168518</v>
      </c>
      <c r="CN15" s="13">
        <v>0.934117</v>
      </c>
      <c r="CO15" s="13">
        <v>0.939044</v>
      </c>
      <c r="CP15" s="13">
        <v>0.988871</v>
      </c>
      <c r="CQ15" s="13">
        <v>0.012018</v>
      </c>
      <c r="CR15" s="13">
        <v>1.031751</v>
      </c>
      <c r="CS15" s="14">
        <f t="shared" si="16"/>
        <v>0.7811602</v>
      </c>
      <c r="CT15" s="13">
        <v>2.246783</v>
      </c>
      <c r="CU15" s="13">
        <v>1.905513</v>
      </c>
      <c r="CV15" s="13">
        <v>1.65811</v>
      </c>
      <c r="CW15" s="13">
        <v>1.127778</v>
      </c>
      <c r="CX15" s="13">
        <v>1.959462</v>
      </c>
      <c r="CY15" s="14">
        <f t="shared" si="17"/>
        <v>1.7795292</v>
      </c>
      <c r="CZ15" s="13">
        <v>2.132287</v>
      </c>
      <c r="DA15" s="13">
        <v>1.628784</v>
      </c>
      <c r="DB15" s="13">
        <v>1.628098</v>
      </c>
      <c r="DC15" s="13">
        <v>1.40114</v>
      </c>
      <c r="DD15" s="13">
        <v>1.804588</v>
      </c>
      <c r="DE15" s="14">
        <f t="shared" si="18"/>
        <v>1.7189794</v>
      </c>
      <c r="DF15" s="13">
        <v>1.726231</v>
      </c>
      <c r="DG15" s="13">
        <v>1.77062</v>
      </c>
      <c r="DH15" s="13">
        <v>1.329037</v>
      </c>
      <c r="DI15" s="13">
        <v>0.486201</v>
      </c>
      <c r="DJ15" s="13">
        <v>1.697654</v>
      </c>
      <c r="DK15" s="14">
        <f t="shared" si="19"/>
        <v>1.4019486</v>
      </c>
      <c r="DL15" s="13">
        <v>1.313217</v>
      </c>
      <c r="DM15" s="13">
        <v>1.268006</v>
      </c>
      <c r="DN15" s="13">
        <v>1.103019</v>
      </c>
      <c r="DO15" s="13">
        <v>0.643073</v>
      </c>
      <c r="DP15" s="13">
        <v>1.557142</v>
      </c>
      <c r="DQ15" s="14">
        <f t="shared" si="20"/>
        <v>1.1768914</v>
      </c>
      <c r="DR15" s="14">
        <f t="shared" si="21"/>
        <v>1.346129075</v>
      </c>
    </row>
    <row r="16">
      <c r="A16" s="10" t="s">
        <v>59</v>
      </c>
      <c r="B16" s="13">
        <v>1.47129</v>
      </c>
      <c r="C16" s="13">
        <v>1.48773</v>
      </c>
      <c r="D16" s="13">
        <v>1.391321</v>
      </c>
      <c r="E16" s="13">
        <v>1.2707</v>
      </c>
      <c r="F16" s="13">
        <v>1.942881</v>
      </c>
      <c r="G16" s="14">
        <f t="shared" si="1"/>
        <v>1.5127844</v>
      </c>
      <c r="H16" s="13">
        <v>1.517457</v>
      </c>
      <c r="I16" s="13">
        <v>1.157765</v>
      </c>
      <c r="J16" s="13">
        <v>1.366339</v>
      </c>
      <c r="K16" s="13">
        <v>0.701269</v>
      </c>
      <c r="L16" s="13">
        <v>1.551951</v>
      </c>
      <c r="M16" s="14">
        <f t="shared" si="2"/>
        <v>1.2589562</v>
      </c>
      <c r="N16" s="13">
        <v>-0.34001</v>
      </c>
      <c r="O16" s="13">
        <v>-0.28299</v>
      </c>
      <c r="P16" s="13">
        <v>-1.61667</v>
      </c>
      <c r="Q16" s="13">
        <v>-0.52258</v>
      </c>
      <c r="R16" s="13">
        <v>-0.41457</v>
      </c>
      <c r="S16" s="14">
        <f t="shared" si="3"/>
        <v>-0.635364</v>
      </c>
      <c r="T16" s="13">
        <v>2.256299</v>
      </c>
      <c r="U16" s="13">
        <v>1.687075</v>
      </c>
      <c r="V16" s="13">
        <v>1.524577</v>
      </c>
      <c r="W16" s="13">
        <v>0.95178</v>
      </c>
      <c r="X16" s="13">
        <v>2.105698</v>
      </c>
      <c r="Y16" s="14">
        <f t="shared" si="4"/>
        <v>1.7050858</v>
      </c>
      <c r="Z16" s="13">
        <v>2.163503</v>
      </c>
      <c r="AA16" s="13">
        <v>1.884035</v>
      </c>
      <c r="AB16" s="13">
        <v>1.541917</v>
      </c>
      <c r="AC16" s="13">
        <v>1.282197</v>
      </c>
      <c r="AD16" s="13">
        <v>2.129668</v>
      </c>
      <c r="AE16" s="14">
        <f t="shared" si="5"/>
        <v>1.800264</v>
      </c>
      <c r="AF16" s="13">
        <v>1.29292</v>
      </c>
      <c r="AG16" s="13">
        <v>1.078786</v>
      </c>
      <c r="AH16" s="13">
        <v>1.21816</v>
      </c>
      <c r="AI16" s="13">
        <v>0.300569</v>
      </c>
      <c r="AJ16" s="13">
        <v>1.456656</v>
      </c>
      <c r="AK16" s="14">
        <f t="shared" si="6"/>
        <v>1.0694182</v>
      </c>
      <c r="AL16" s="13">
        <v>1.816781</v>
      </c>
      <c r="AM16" s="13">
        <v>1.703043</v>
      </c>
      <c r="AN16" s="13">
        <v>1.43633</v>
      </c>
      <c r="AO16" s="13">
        <v>0.925187</v>
      </c>
      <c r="AP16" s="13">
        <v>1.854514</v>
      </c>
      <c r="AQ16" s="14">
        <f t="shared" si="7"/>
        <v>1.547171</v>
      </c>
      <c r="AR16" s="13">
        <v>-0.12998</v>
      </c>
      <c r="AS16" s="13">
        <v>0.329338</v>
      </c>
      <c r="AT16" s="13">
        <v>0.618757</v>
      </c>
      <c r="AU16" s="13">
        <v>-0.14045</v>
      </c>
      <c r="AV16" s="13">
        <v>0.373975</v>
      </c>
      <c r="AW16" s="14">
        <f t="shared" si="8"/>
        <v>0.210328</v>
      </c>
      <c r="AX16" s="13">
        <v>0.162346</v>
      </c>
      <c r="AY16" s="13">
        <v>0.75199</v>
      </c>
      <c r="AZ16" s="13">
        <v>0.553266</v>
      </c>
      <c r="BA16" s="13">
        <v>0.669905</v>
      </c>
      <c r="BB16" s="13">
        <v>0.509783</v>
      </c>
      <c r="BC16" s="14">
        <f t="shared" si="9"/>
        <v>0.529458</v>
      </c>
      <c r="BD16" s="13">
        <v>1.828109</v>
      </c>
      <c r="BE16" s="13">
        <v>1.217898</v>
      </c>
      <c r="BF16" s="13">
        <v>1.357325</v>
      </c>
      <c r="BG16" s="13">
        <v>1.246975</v>
      </c>
      <c r="BH16" s="13">
        <v>1.70847</v>
      </c>
      <c r="BI16" s="14">
        <f t="shared" si="10"/>
        <v>1.4717554</v>
      </c>
      <c r="BJ16" s="13">
        <v>-0.42798</v>
      </c>
      <c r="BK16" s="13">
        <v>-0.44776</v>
      </c>
      <c r="BL16" s="13">
        <v>0.413294</v>
      </c>
      <c r="BM16" s="13">
        <v>-0.99791</v>
      </c>
      <c r="BN16" s="13">
        <v>-0.06334</v>
      </c>
      <c r="BO16" s="14">
        <f t="shared" si="11"/>
        <v>-0.3047392</v>
      </c>
      <c r="BP16" s="13">
        <v>1.694852</v>
      </c>
      <c r="BQ16" s="13">
        <v>1.142823</v>
      </c>
      <c r="BR16" s="13">
        <v>1.036089</v>
      </c>
      <c r="BS16" s="13">
        <v>0.968597</v>
      </c>
      <c r="BT16" s="13">
        <v>1.601478</v>
      </c>
      <c r="BU16" s="14">
        <f t="shared" si="12"/>
        <v>1.2887678</v>
      </c>
      <c r="BV16" s="13">
        <v>1.964871</v>
      </c>
      <c r="BW16" s="13">
        <v>1.769266</v>
      </c>
      <c r="BX16" s="13">
        <v>1.547281</v>
      </c>
      <c r="BY16" s="13">
        <v>1.045115</v>
      </c>
      <c r="BZ16" s="13">
        <v>1.977988</v>
      </c>
      <c r="CA16" s="14">
        <f t="shared" si="13"/>
        <v>1.6609042</v>
      </c>
      <c r="CB16" s="13">
        <v>2.226875</v>
      </c>
      <c r="CC16" s="13">
        <v>1.646469</v>
      </c>
      <c r="CD16" s="13">
        <v>1.684087</v>
      </c>
      <c r="CE16" s="13">
        <v>1.119959</v>
      </c>
      <c r="CF16" s="13">
        <v>2.028991</v>
      </c>
      <c r="CG16" s="14">
        <f t="shared" si="14"/>
        <v>1.7412762</v>
      </c>
      <c r="CH16" s="13">
        <v>0.914636</v>
      </c>
      <c r="CI16" s="13">
        <v>0.749973</v>
      </c>
      <c r="CJ16" s="13">
        <v>1.107446</v>
      </c>
      <c r="CK16" s="13">
        <v>0.806274</v>
      </c>
      <c r="CL16" s="13">
        <v>1.121675</v>
      </c>
      <c r="CM16" s="14">
        <f t="shared" si="15"/>
        <v>0.9400008</v>
      </c>
      <c r="CN16" s="13">
        <v>0.694679</v>
      </c>
      <c r="CO16" s="13">
        <v>0.750495</v>
      </c>
      <c r="CP16" s="13">
        <v>0.993726</v>
      </c>
      <c r="CQ16" s="13">
        <v>0.243122</v>
      </c>
      <c r="CR16" s="13">
        <v>0.968261</v>
      </c>
      <c r="CS16" s="14">
        <f t="shared" si="16"/>
        <v>0.7300566</v>
      </c>
      <c r="CT16" s="13">
        <v>2.115107</v>
      </c>
      <c r="CU16" s="13">
        <v>1.81139</v>
      </c>
      <c r="CV16" s="13">
        <v>1.611089</v>
      </c>
      <c r="CW16" s="13">
        <v>1.065415</v>
      </c>
      <c r="CX16" s="13">
        <v>1.979652</v>
      </c>
      <c r="CY16" s="14">
        <f t="shared" si="17"/>
        <v>1.7165306</v>
      </c>
      <c r="CZ16" s="13">
        <v>2.151821</v>
      </c>
      <c r="DA16" s="13">
        <v>1.806558</v>
      </c>
      <c r="DB16" s="13">
        <v>1.559489</v>
      </c>
      <c r="DC16" s="13">
        <v>1.402653</v>
      </c>
      <c r="DD16" s="13">
        <v>1.994871</v>
      </c>
      <c r="DE16" s="14">
        <f t="shared" si="18"/>
        <v>1.7830784</v>
      </c>
      <c r="DF16" s="13">
        <v>1.750967</v>
      </c>
      <c r="DG16" s="13">
        <v>1.825786</v>
      </c>
      <c r="DH16" s="13">
        <v>1.27579</v>
      </c>
      <c r="DI16" s="13">
        <v>0.415348</v>
      </c>
      <c r="DJ16" s="13">
        <v>1.87901</v>
      </c>
      <c r="DK16" s="14">
        <f t="shared" si="19"/>
        <v>1.4293802</v>
      </c>
      <c r="DL16" s="13">
        <v>1.376293</v>
      </c>
      <c r="DM16" s="13">
        <v>1.281425</v>
      </c>
      <c r="DN16" s="13">
        <v>1.071223</v>
      </c>
      <c r="DO16" s="13">
        <v>0.58242</v>
      </c>
      <c r="DP16" s="13">
        <v>1.610409</v>
      </c>
      <c r="DQ16" s="14">
        <f t="shared" si="20"/>
        <v>1.184354</v>
      </c>
      <c r="DR16" s="14">
        <f t="shared" si="21"/>
        <v>1.319153</v>
      </c>
    </row>
    <row r="17">
      <c r="A17" s="10" t="s">
        <v>60</v>
      </c>
      <c r="B17" s="13">
        <v>1.511966</v>
      </c>
      <c r="C17" s="13">
        <v>1.403266</v>
      </c>
      <c r="D17" s="13">
        <v>1.383533</v>
      </c>
      <c r="E17" s="13">
        <v>1.143079</v>
      </c>
      <c r="F17" s="13">
        <v>1.849107</v>
      </c>
      <c r="G17" s="14">
        <f t="shared" si="1"/>
        <v>1.4581902</v>
      </c>
      <c r="H17" s="13">
        <v>1.514363</v>
      </c>
      <c r="I17" s="13">
        <v>1.287759</v>
      </c>
      <c r="J17" s="13">
        <v>1.38744</v>
      </c>
      <c r="K17" s="13">
        <v>0.587095</v>
      </c>
      <c r="L17" s="13">
        <v>1.488841</v>
      </c>
      <c r="M17" s="14">
        <f t="shared" si="2"/>
        <v>1.2530996</v>
      </c>
      <c r="N17" s="13">
        <v>-0.28206</v>
      </c>
      <c r="O17" s="13">
        <v>-0.28944</v>
      </c>
      <c r="P17" s="13">
        <v>-1.66078</v>
      </c>
      <c r="Q17" s="13">
        <v>-0.55029</v>
      </c>
      <c r="R17" s="13">
        <v>-0.40987</v>
      </c>
      <c r="S17" s="14">
        <f t="shared" si="3"/>
        <v>-0.638488</v>
      </c>
      <c r="T17" s="13">
        <v>2.229176</v>
      </c>
      <c r="U17" s="13">
        <v>1.734574</v>
      </c>
      <c r="V17" s="13">
        <v>1.552826</v>
      </c>
      <c r="W17" s="13">
        <v>0.89765</v>
      </c>
      <c r="X17" s="13">
        <v>2.05181</v>
      </c>
      <c r="Y17" s="14">
        <f t="shared" si="4"/>
        <v>1.6932072</v>
      </c>
      <c r="Z17" s="13">
        <v>2.258836</v>
      </c>
      <c r="AA17" s="13">
        <v>1.836381</v>
      </c>
      <c r="AB17" s="13">
        <v>1.543586</v>
      </c>
      <c r="AC17" s="13">
        <v>1.040587</v>
      </c>
      <c r="AD17" s="13">
        <v>2.089484</v>
      </c>
      <c r="AE17" s="14">
        <f t="shared" si="5"/>
        <v>1.7537748</v>
      </c>
      <c r="AF17" s="13">
        <v>1.286498</v>
      </c>
      <c r="AG17" s="13">
        <v>1.129694</v>
      </c>
      <c r="AH17" s="13">
        <v>1.206641</v>
      </c>
      <c r="AI17" s="13">
        <v>0.106706</v>
      </c>
      <c r="AJ17" s="13">
        <v>1.398506</v>
      </c>
      <c r="AK17" s="14">
        <f t="shared" si="6"/>
        <v>1.025609</v>
      </c>
      <c r="AL17" s="13">
        <v>1.817157</v>
      </c>
      <c r="AM17" s="13">
        <v>1.723078</v>
      </c>
      <c r="AN17" s="13">
        <v>1.421997</v>
      </c>
      <c r="AO17" s="13">
        <v>0.699824</v>
      </c>
      <c r="AP17" s="13">
        <v>1.794228</v>
      </c>
      <c r="AQ17" s="14">
        <f t="shared" si="7"/>
        <v>1.4912568</v>
      </c>
      <c r="AR17" s="13">
        <v>-0.08735</v>
      </c>
      <c r="AS17" s="13">
        <v>0.409623</v>
      </c>
      <c r="AT17" s="13">
        <v>0.651544</v>
      </c>
      <c r="AU17" s="13">
        <v>-0.23025</v>
      </c>
      <c r="AV17" s="13">
        <v>0.276942</v>
      </c>
      <c r="AW17" s="14">
        <f t="shared" si="8"/>
        <v>0.2041018</v>
      </c>
      <c r="AX17" s="13">
        <v>0.151766</v>
      </c>
      <c r="AY17" s="13">
        <v>0.766233</v>
      </c>
      <c r="AZ17" s="13">
        <v>0.559974</v>
      </c>
      <c r="BA17" s="13">
        <v>0.746298</v>
      </c>
      <c r="BB17" s="13">
        <v>0.407313</v>
      </c>
      <c r="BC17" s="14">
        <f t="shared" si="9"/>
        <v>0.5263168</v>
      </c>
      <c r="BD17" s="13">
        <v>1.939723</v>
      </c>
      <c r="BE17" s="13">
        <v>1.273735</v>
      </c>
      <c r="BF17" s="13">
        <v>1.376502</v>
      </c>
      <c r="BG17" s="13">
        <v>1.308164</v>
      </c>
      <c r="BH17" s="13">
        <v>1.667195</v>
      </c>
      <c r="BI17" s="14">
        <f t="shared" si="10"/>
        <v>1.5130638</v>
      </c>
      <c r="BJ17" s="13">
        <v>-0.35199</v>
      </c>
      <c r="BK17" s="13">
        <v>-0.39146</v>
      </c>
      <c r="BL17" s="13">
        <v>0.42787</v>
      </c>
      <c r="BM17" s="13">
        <v>-0.94849</v>
      </c>
      <c r="BN17" s="13">
        <v>-0.04741</v>
      </c>
      <c r="BO17" s="14">
        <f t="shared" si="11"/>
        <v>-0.262296</v>
      </c>
      <c r="BP17" s="13">
        <v>1.5697</v>
      </c>
      <c r="BQ17" s="13">
        <v>1.217743</v>
      </c>
      <c r="BR17" s="13">
        <v>0.988055</v>
      </c>
      <c r="BS17" s="13">
        <v>1.065128</v>
      </c>
      <c r="BT17" s="13">
        <v>1.518585</v>
      </c>
      <c r="BU17" s="14">
        <f t="shared" si="12"/>
        <v>1.2718422</v>
      </c>
      <c r="BV17" s="13">
        <v>1.875101</v>
      </c>
      <c r="BW17" s="13">
        <v>1.799031</v>
      </c>
      <c r="BX17" s="13">
        <v>1.561143</v>
      </c>
      <c r="BY17" s="13">
        <v>0.926119</v>
      </c>
      <c r="BZ17" s="13">
        <v>1.942948</v>
      </c>
      <c r="CA17" s="14">
        <f t="shared" si="13"/>
        <v>1.6208684</v>
      </c>
      <c r="CB17" s="13">
        <v>2.243494</v>
      </c>
      <c r="CC17" s="13">
        <v>1.606871</v>
      </c>
      <c r="CD17" s="13">
        <v>1.687913</v>
      </c>
      <c r="CE17" s="13">
        <v>1.161716</v>
      </c>
      <c r="CF17" s="13">
        <v>2.011003</v>
      </c>
      <c r="CG17" s="14">
        <f t="shared" si="14"/>
        <v>1.7421994</v>
      </c>
      <c r="CH17" s="13">
        <v>0.929147</v>
      </c>
      <c r="CI17" s="13">
        <v>0.956852</v>
      </c>
      <c r="CJ17" s="13">
        <v>1.128678</v>
      </c>
      <c r="CK17" s="13">
        <v>0.91784</v>
      </c>
      <c r="CL17" s="13">
        <v>1.131652</v>
      </c>
      <c r="CM17" s="14">
        <f t="shared" si="15"/>
        <v>1.0128338</v>
      </c>
      <c r="CN17" s="13">
        <v>0.66695</v>
      </c>
      <c r="CO17" s="13">
        <v>0.807637</v>
      </c>
      <c r="CP17" s="13">
        <v>1.044831</v>
      </c>
      <c r="CQ17" s="13">
        <v>0.251491</v>
      </c>
      <c r="CR17" s="13">
        <v>0.914864</v>
      </c>
      <c r="CS17" s="14">
        <f t="shared" si="16"/>
        <v>0.7371546</v>
      </c>
      <c r="CT17" s="13">
        <v>2.188359</v>
      </c>
      <c r="CU17" s="13">
        <v>1.815066</v>
      </c>
      <c r="CV17" s="13">
        <v>1.56531</v>
      </c>
      <c r="CW17" s="13">
        <v>0.947106</v>
      </c>
      <c r="CX17" s="13">
        <v>2.026205</v>
      </c>
      <c r="CY17" s="14">
        <f t="shared" si="17"/>
        <v>1.7084092</v>
      </c>
      <c r="CZ17" s="13">
        <v>2.137136</v>
      </c>
      <c r="DA17" s="13">
        <v>1.741087</v>
      </c>
      <c r="DB17" s="13">
        <v>1.558501</v>
      </c>
      <c r="DC17" s="13">
        <v>1.339359</v>
      </c>
      <c r="DD17" s="13">
        <v>1.945031</v>
      </c>
      <c r="DE17" s="14">
        <f t="shared" si="18"/>
        <v>1.7442228</v>
      </c>
      <c r="DF17" s="13">
        <v>1.872378</v>
      </c>
      <c r="DG17" s="13">
        <v>1.845658</v>
      </c>
      <c r="DH17" s="13">
        <v>1.297837</v>
      </c>
      <c r="DI17" s="13">
        <v>0.517748</v>
      </c>
      <c r="DJ17" s="13">
        <v>1.805544</v>
      </c>
      <c r="DK17" s="14">
        <f t="shared" si="19"/>
        <v>1.467833</v>
      </c>
      <c r="DL17" s="13">
        <v>1.39741</v>
      </c>
      <c r="DM17" s="13">
        <v>1.256155</v>
      </c>
      <c r="DN17" s="13">
        <v>1.109821</v>
      </c>
      <c r="DO17" s="13">
        <v>0.678062</v>
      </c>
      <c r="DP17" s="13">
        <v>1.595975</v>
      </c>
      <c r="DQ17" s="14">
        <f t="shared" si="20"/>
        <v>1.2074846</v>
      </c>
      <c r="DR17" s="14">
        <f t="shared" si="21"/>
        <v>1.309508825</v>
      </c>
    </row>
    <row r="18">
      <c r="A18" s="10" t="s">
        <v>61</v>
      </c>
      <c r="B18" s="13">
        <v>1.539869</v>
      </c>
      <c r="C18" s="13">
        <v>1.440436</v>
      </c>
      <c r="D18" s="13">
        <v>1.337481</v>
      </c>
      <c r="E18" s="13">
        <v>0.909639</v>
      </c>
      <c r="F18" s="13">
        <v>1.800264</v>
      </c>
      <c r="G18" s="14">
        <f t="shared" si="1"/>
        <v>1.4055378</v>
      </c>
      <c r="H18" s="13">
        <v>1.574584</v>
      </c>
      <c r="I18" s="13">
        <v>1.340684</v>
      </c>
      <c r="J18" s="13">
        <v>1.377026</v>
      </c>
      <c r="K18" s="13">
        <v>0.441367</v>
      </c>
      <c r="L18" s="13">
        <v>1.429943</v>
      </c>
      <c r="M18" s="14">
        <f t="shared" si="2"/>
        <v>1.2327208</v>
      </c>
      <c r="N18" s="13">
        <v>-0.25395</v>
      </c>
      <c r="O18" s="13">
        <v>-0.26447</v>
      </c>
      <c r="P18" s="13">
        <v>-1.55963</v>
      </c>
      <c r="Q18" s="13">
        <v>-0.4994</v>
      </c>
      <c r="R18" s="13">
        <v>-0.33455</v>
      </c>
      <c r="S18" s="14">
        <f t="shared" si="3"/>
        <v>-0.5824</v>
      </c>
      <c r="T18" s="13">
        <v>2.250493</v>
      </c>
      <c r="U18" s="13">
        <v>1.575408</v>
      </c>
      <c r="V18" s="13">
        <v>1.541422</v>
      </c>
      <c r="W18" s="13">
        <v>0.867916</v>
      </c>
      <c r="X18" s="13">
        <v>1.924276</v>
      </c>
      <c r="Y18" s="14">
        <f t="shared" si="4"/>
        <v>1.631903</v>
      </c>
      <c r="Z18" s="13">
        <v>2.233331</v>
      </c>
      <c r="AA18" s="13">
        <v>1.817408</v>
      </c>
      <c r="AB18" s="13">
        <v>1.531794</v>
      </c>
      <c r="AC18" s="13">
        <v>0.999087</v>
      </c>
      <c r="AD18" s="13">
        <v>2.049946</v>
      </c>
      <c r="AE18" s="14">
        <f t="shared" si="5"/>
        <v>1.7263132</v>
      </c>
      <c r="AF18" s="13">
        <v>1.370064</v>
      </c>
      <c r="AG18" s="13">
        <v>1.070323</v>
      </c>
      <c r="AH18" s="13">
        <v>1.136473</v>
      </c>
      <c r="AI18" s="13">
        <v>-0.09536</v>
      </c>
      <c r="AJ18" s="13">
        <v>1.386726</v>
      </c>
      <c r="AK18" s="14">
        <f t="shared" si="6"/>
        <v>0.9736452</v>
      </c>
      <c r="AL18" s="13">
        <v>1.826143</v>
      </c>
      <c r="AM18" s="13">
        <v>1.817016</v>
      </c>
      <c r="AN18" s="13">
        <v>1.364375</v>
      </c>
      <c r="AO18" s="13">
        <v>0.681363</v>
      </c>
      <c r="AP18" s="13">
        <v>1.621759</v>
      </c>
      <c r="AQ18" s="14">
        <f t="shared" si="7"/>
        <v>1.4621312</v>
      </c>
      <c r="AR18" s="13">
        <v>-0.10161</v>
      </c>
      <c r="AS18" s="13">
        <v>0.148387</v>
      </c>
      <c r="AT18" s="13">
        <v>0.668555</v>
      </c>
      <c r="AU18" s="13">
        <v>-0.1216</v>
      </c>
      <c r="AV18" s="13">
        <v>0.135324</v>
      </c>
      <c r="AW18" s="14">
        <f t="shared" si="8"/>
        <v>0.1458112</v>
      </c>
      <c r="AX18" s="13">
        <v>0.105939</v>
      </c>
      <c r="AY18" s="13">
        <v>0.603422</v>
      </c>
      <c r="AZ18" s="13">
        <v>0.402037</v>
      </c>
      <c r="BA18" s="13">
        <v>0.654679</v>
      </c>
      <c r="BB18" s="13">
        <v>0.438894</v>
      </c>
      <c r="BC18" s="14">
        <f t="shared" si="9"/>
        <v>0.4409942</v>
      </c>
      <c r="BD18" s="13">
        <v>1.949479</v>
      </c>
      <c r="BE18" s="13">
        <v>1.276847</v>
      </c>
      <c r="BF18" s="13">
        <v>1.356115</v>
      </c>
      <c r="BG18" s="13">
        <v>1.361624</v>
      </c>
      <c r="BH18" s="13">
        <v>1.519659</v>
      </c>
      <c r="BI18" s="14">
        <f t="shared" si="10"/>
        <v>1.4927448</v>
      </c>
      <c r="BJ18" s="13">
        <v>-0.28215</v>
      </c>
      <c r="BK18" s="13">
        <v>-0.30651</v>
      </c>
      <c r="BL18" s="13">
        <v>0.440984</v>
      </c>
      <c r="BM18" s="13">
        <v>-0.95384</v>
      </c>
      <c r="BN18" s="13">
        <v>-0.02897</v>
      </c>
      <c r="BO18" s="14">
        <f t="shared" si="11"/>
        <v>-0.2260972</v>
      </c>
      <c r="BP18" s="13">
        <v>1.524966</v>
      </c>
      <c r="BQ18" s="13">
        <v>1.428122</v>
      </c>
      <c r="BR18" s="13">
        <v>0.983627</v>
      </c>
      <c r="BS18" s="13">
        <v>0.982944</v>
      </c>
      <c r="BT18" s="13">
        <v>1.421093</v>
      </c>
      <c r="BU18" s="14">
        <f t="shared" si="12"/>
        <v>1.2681504</v>
      </c>
      <c r="BV18" s="13">
        <v>1.903791</v>
      </c>
      <c r="BW18" s="13">
        <v>1.976167</v>
      </c>
      <c r="BX18" s="13">
        <v>1.540341</v>
      </c>
      <c r="BY18" s="13">
        <v>0.912268</v>
      </c>
      <c r="BZ18" s="13">
        <v>1.887037</v>
      </c>
      <c r="CA18" s="14">
        <f t="shared" si="13"/>
        <v>1.6439208</v>
      </c>
      <c r="CB18" s="13">
        <v>2.196553</v>
      </c>
      <c r="CC18" s="13">
        <v>1.697963</v>
      </c>
      <c r="CD18" s="13">
        <v>1.664908</v>
      </c>
      <c r="CE18" s="13">
        <v>1.200074</v>
      </c>
      <c r="CF18" s="13">
        <v>2.036518</v>
      </c>
      <c r="CG18" s="14">
        <f t="shared" si="14"/>
        <v>1.7592032</v>
      </c>
      <c r="CH18" s="13">
        <v>0.897863</v>
      </c>
      <c r="CI18" s="13">
        <v>0.844399</v>
      </c>
      <c r="CJ18" s="13">
        <v>1.157669</v>
      </c>
      <c r="CK18" s="13">
        <v>0.974051</v>
      </c>
      <c r="CL18" s="13">
        <v>1.074871</v>
      </c>
      <c r="CM18" s="14">
        <f t="shared" si="15"/>
        <v>0.9897706</v>
      </c>
      <c r="CN18" s="13">
        <v>0.607172</v>
      </c>
      <c r="CO18" s="13">
        <v>1.008604</v>
      </c>
      <c r="CP18" s="13">
        <v>1.041618</v>
      </c>
      <c r="CQ18" s="13">
        <v>0.413188</v>
      </c>
      <c r="CR18" s="13">
        <v>0.997173</v>
      </c>
      <c r="CS18" s="14">
        <f t="shared" si="16"/>
        <v>0.813551</v>
      </c>
      <c r="CT18" s="13">
        <v>2.152424</v>
      </c>
      <c r="CU18" s="13">
        <v>1.854203</v>
      </c>
      <c r="CV18" s="13">
        <v>1.564696</v>
      </c>
      <c r="CW18" s="13">
        <v>1.017941</v>
      </c>
      <c r="CX18" s="13">
        <v>1.993451</v>
      </c>
      <c r="CY18" s="14">
        <f t="shared" si="17"/>
        <v>1.716543</v>
      </c>
      <c r="CZ18" s="13">
        <v>1.98834</v>
      </c>
      <c r="DA18" s="13">
        <v>1.911901</v>
      </c>
      <c r="DB18" s="13">
        <v>1.531853</v>
      </c>
      <c r="DC18" s="13">
        <v>1.30629</v>
      </c>
      <c r="DD18" s="13">
        <v>1.947713</v>
      </c>
      <c r="DE18" s="14">
        <f t="shared" si="18"/>
        <v>1.7372194</v>
      </c>
      <c r="DF18" s="13">
        <v>1.895578</v>
      </c>
      <c r="DG18" s="13">
        <v>1.760709</v>
      </c>
      <c r="DH18" s="13">
        <v>1.295399</v>
      </c>
      <c r="DI18" s="13">
        <v>0.360454</v>
      </c>
      <c r="DJ18" s="13">
        <v>1.678407</v>
      </c>
      <c r="DK18" s="14">
        <f t="shared" si="19"/>
        <v>1.3981094</v>
      </c>
      <c r="DL18" s="13">
        <v>1.373549</v>
      </c>
      <c r="DM18" s="13">
        <v>1.497076</v>
      </c>
      <c r="DN18" s="13">
        <v>1.110259</v>
      </c>
      <c r="DO18" s="13">
        <v>0.402303</v>
      </c>
      <c r="DP18" s="13">
        <v>1.618124</v>
      </c>
      <c r="DQ18" s="14">
        <f t="shared" si="20"/>
        <v>1.2002622</v>
      </c>
      <c r="DR18" s="14">
        <f t="shared" si="21"/>
        <v>1.285632425</v>
      </c>
    </row>
    <row r="19">
      <c r="A19" s="10" t="s">
        <v>62</v>
      </c>
      <c r="B19" s="13">
        <v>1.545208</v>
      </c>
      <c r="C19" s="13">
        <v>1.440179</v>
      </c>
      <c r="D19" s="13">
        <v>1.385913</v>
      </c>
      <c r="E19" s="13">
        <v>1.046833</v>
      </c>
      <c r="F19" s="13">
        <v>1.84235</v>
      </c>
      <c r="G19" s="14">
        <f t="shared" si="1"/>
        <v>1.4520966</v>
      </c>
      <c r="H19" s="13">
        <v>1.447792</v>
      </c>
      <c r="I19" s="13">
        <v>1.24688</v>
      </c>
      <c r="J19" s="13">
        <v>1.338482</v>
      </c>
      <c r="K19" s="13">
        <v>0.428186</v>
      </c>
      <c r="L19" s="13">
        <v>1.358459</v>
      </c>
      <c r="M19" s="14">
        <f t="shared" si="2"/>
        <v>1.1639598</v>
      </c>
      <c r="N19" s="13">
        <v>-0.27085</v>
      </c>
      <c r="O19" s="13">
        <v>-0.14676</v>
      </c>
      <c r="P19" s="13">
        <v>-1.50378</v>
      </c>
      <c r="Q19" s="13">
        <v>-0.23102</v>
      </c>
      <c r="R19" s="13">
        <v>-0.26671</v>
      </c>
      <c r="S19" s="14">
        <f t="shared" si="3"/>
        <v>-0.483824</v>
      </c>
      <c r="T19" s="13">
        <v>2.23999</v>
      </c>
      <c r="U19" s="13">
        <v>1.624285</v>
      </c>
      <c r="V19" s="13">
        <v>1.517764</v>
      </c>
      <c r="W19" s="13">
        <v>0.868415</v>
      </c>
      <c r="X19" s="13">
        <v>1.847278</v>
      </c>
      <c r="Y19" s="14">
        <f t="shared" si="4"/>
        <v>1.6195464</v>
      </c>
      <c r="Z19" s="13">
        <v>2.211039</v>
      </c>
      <c r="AA19" s="13">
        <v>1.823055</v>
      </c>
      <c r="AB19" s="13">
        <v>1.559358</v>
      </c>
      <c r="AC19" s="13">
        <v>1.080909</v>
      </c>
      <c r="AD19" s="13">
        <v>2.069357</v>
      </c>
      <c r="AE19" s="14">
        <f t="shared" si="5"/>
        <v>1.7487436</v>
      </c>
      <c r="AF19" s="13">
        <v>1.266991</v>
      </c>
      <c r="AG19" s="13">
        <v>1.15951</v>
      </c>
      <c r="AH19" s="13">
        <v>1.152415</v>
      </c>
      <c r="AI19" s="13">
        <v>0.279078</v>
      </c>
      <c r="AJ19" s="13">
        <v>1.436407</v>
      </c>
      <c r="AK19" s="14">
        <f t="shared" si="6"/>
        <v>1.0588802</v>
      </c>
      <c r="AL19" s="13">
        <v>1.843528</v>
      </c>
      <c r="AM19" s="13">
        <v>1.786195</v>
      </c>
      <c r="AN19" s="13">
        <v>1.432262</v>
      </c>
      <c r="AO19" s="13">
        <v>0.587722</v>
      </c>
      <c r="AP19" s="13">
        <v>1.614979</v>
      </c>
      <c r="AQ19" s="14">
        <f t="shared" si="7"/>
        <v>1.4529372</v>
      </c>
      <c r="AR19" s="13">
        <v>-0.07902</v>
      </c>
      <c r="AS19" s="13">
        <v>0.240027</v>
      </c>
      <c r="AT19" s="13">
        <v>0.658486</v>
      </c>
      <c r="AU19" s="13">
        <v>-0.07357</v>
      </c>
      <c r="AV19" s="13">
        <v>0.074953</v>
      </c>
      <c r="AW19" s="14">
        <f t="shared" si="8"/>
        <v>0.1641752</v>
      </c>
      <c r="AX19" s="13">
        <v>0.125305</v>
      </c>
      <c r="AY19" s="13">
        <v>0.651924</v>
      </c>
      <c r="AZ19" s="13">
        <v>0.536937</v>
      </c>
      <c r="BA19" s="13">
        <v>0.806563</v>
      </c>
      <c r="BB19" s="13">
        <v>0.566326</v>
      </c>
      <c r="BC19" s="14">
        <f t="shared" si="9"/>
        <v>0.537411</v>
      </c>
      <c r="BD19" s="13">
        <v>1.841453</v>
      </c>
      <c r="BE19" s="13">
        <v>1.434839</v>
      </c>
      <c r="BF19" s="13">
        <v>1.379179</v>
      </c>
      <c r="BG19" s="13">
        <v>1.348309</v>
      </c>
      <c r="BH19" s="13">
        <v>1.611072</v>
      </c>
      <c r="BI19" s="14">
        <f t="shared" si="10"/>
        <v>1.5229704</v>
      </c>
      <c r="BJ19" s="13">
        <v>-0.24195</v>
      </c>
      <c r="BK19" s="13">
        <v>-0.25299</v>
      </c>
      <c r="BL19" s="13">
        <v>0.387048</v>
      </c>
      <c r="BM19" s="13">
        <v>-0.7648</v>
      </c>
      <c r="BN19" s="13">
        <v>-0.00122</v>
      </c>
      <c r="BO19" s="14">
        <f t="shared" si="11"/>
        <v>-0.1747824</v>
      </c>
      <c r="BP19" s="13">
        <v>1.525538</v>
      </c>
      <c r="BQ19" s="13">
        <v>1.376554</v>
      </c>
      <c r="BR19" s="13">
        <v>1.003693</v>
      </c>
      <c r="BS19" s="13">
        <v>1.112167</v>
      </c>
      <c r="BT19" s="13">
        <v>1.57062</v>
      </c>
      <c r="BU19" s="14">
        <f t="shared" si="12"/>
        <v>1.3177144</v>
      </c>
      <c r="BV19" s="13">
        <v>1.791991</v>
      </c>
      <c r="BW19" s="13">
        <v>2.050719</v>
      </c>
      <c r="BX19" s="13">
        <v>1.495971</v>
      </c>
      <c r="BY19" s="13">
        <v>0.921113</v>
      </c>
      <c r="BZ19" s="13">
        <v>1.801337</v>
      </c>
      <c r="CA19" s="14">
        <f t="shared" si="13"/>
        <v>1.6122262</v>
      </c>
      <c r="CB19" s="13">
        <v>2.24039</v>
      </c>
      <c r="CC19" s="13">
        <v>1.816498</v>
      </c>
      <c r="CD19" s="13">
        <v>1.694412</v>
      </c>
      <c r="CE19" s="13">
        <v>1.170479</v>
      </c>
      <c r="CF19" s="13">
        <v>2.025476</v>
      </c>
      <c r="CG19" s="14">
        <f t="shared" si="14"/>
        <v>1.789451</v>
      </c>
      <c r="CH19" s="13">
        <v>0.861192</v>
      </c>
      <c r="CI19" s="13">
        <v>0.911112</v>
      </c>
      <c r="CJ19" s="13">
        <v>1.198198</v>
      </c>
      <c r="CK19" s="13">
        <v>1.118587</v>
      </c>
      <c r="CL19" s="13">
        <v>1.138645</v>
      </c>
      <c r="CM19" s="14">
        <f t="shared" si="15"/>
        <v>1.0455468</v>
      </c>
      <c r="CN19" s="13">
        <v>0.547521</v>
      </c>
      <c r="CO19" s="13">
        <v>0.945231</v>
      </c>
      <c r="CP19" s="13">
        <v>1.021468</v>
      </c>
      <c r="CQ19" s="13">
        <v>0.282884</v>
      </c>
      <c r="CR19" s="13">
        <v>1.059366</v>
      </c>
      <c r="CS19" s="14">
        <f t="shared" si="16"/>
        <v>0.771294</v>
      </c>
      <c r="CT19" s="13">
        <v>2.148431</v>
      </c>
      <c r="CU19" s="13">
        <v>1.801465</v>
      </c>
      <c r="CV19" s="13">
        <v>1.569253</v>
      </c>
      <c r="CW19" s="13">
        <v>0.984417</v>
      </c>
      <c r="CX19" s="13">
        <v>1.861854</v>
      </c>
      <c r="CY19" s="14">
        <f t="shared" si="17"/>
        <v>1.673084</v>
      </c>
      <c r="CZ19" s="13">
        <v>1.992473</v>
      </c>
      <c r="DA19" s="13">
        <v>1.886934</v>
      </c>
      <c r="DB19" s="13">
        <v>1.556876</v>
      </c>
      <c r="DC19" s="13">
        <v>1.256805</v>
      </c>
      <c r="DD19" s="13">
        <v>1.932935</v>
      </c>
      <c r="DE19" s="14">
        <f t="shared" si="18"/>
        <v>1.7252046</v>
      </c>
      <c r="DF19" s="13">
        <v>1.860195</v>
      </c>
      <c r="DG19" s="13">
        <v>1.717483</v>
      </c>
      <c r="DH19" s="13">
        <v>1.36325</v>
      </c>
      <c r="DI19" s="13">
        <v>0.386158</v>
      </c>
      <c r="DJ19" s="13">
        <v>1.686237</v>
      </c>
      <c r="DK19" s="14">
        <f t="shared" si="19"/>
        <v>1.4026646</v>
      </c>
      <c r="DL19" s="13">
        <v>1.384251</v>
      </c>
      <c r="DM19" s="13">
        <v>1.631051</v>
      </c>
      <c r="DN19" s="13">
        <v>1.008988</v>
      </c>
      <c r="DO19" s="13">
        <v>0.291818</v>
      </c>
      <c r="DP19" s="13">
        <v>1.649322</v>
      </c>
      <c r="DQ19" s="14">
        <f t="shared" si="20"/>
        <v>1.193086</v>
      </c>
      <c r="DR19" s="14">
        <f t="shared" si="21"/>
        <v>1.296261975</v>
      </c>
    </row>
    <row r="20">
      <c r="A20" s="10" t="s">
        <v>63</v>
      </c>
      <c r="B20" s="13">
        <v>1.605723</v>
      </c>
      <c r="C20" s="13">
        <v>1.531354</v>
      </c>
      <c r="D20" s="13">
        <v>1.387745</v>
      </c>
      <c r="E20" s="13">
        <v>0.902334</v>
      </c>
      <c r="F20" s="13">
        <v>1.896155</v>
      </c>
      <c r="G20" s="14">
        <f t="shared" si="1"/>
        <v>1.4646622</v>
      </c>
      <c r="H20" s="13">
        <v>1.466163</v>
      </c>
      <c r="I20" s="13">
        <v>1.268156</v>
      </c>
      <c r="J20" s="13">
        <v>1.318997</v>
      </c>
      <c r="K20" s="13">
        <v>0.40235</v>
      </c>
      <c r="L20" s="13">
        <v>1.376737</v>
      </c>
      <c r="M20" s="14">
        <f t="shared" si="2"/>
        <v>1.1664806</v>
      </c>
      <c r="N20" s="13">
        <v>-0.26796</v>
      </c>
      <c r="O20" s="13">
        <v>-0.18626</v>
      </c>
      <c r="P20" s="13">
        <v>-1.46319</v>
      </c>
      <c r="Q20" s="13">
        <v>-0.30002</v>
      </c>
      <c r="R20" s="13">
        <v>-0.20288</v>
      </c>
      <c r="S20" s="14">
        <f t="shared" si="3"/>
        <v>-0.484062</v>
      </c>
      <c r="T20" s="13">
        <v>2.196509</v>
      </c>
      <c r="U20" s="13">
        <v>1.636302</v>
      </c>
      <c r="V20" s="13">
        <v>1.561593</v>
      </c>
      <c r="W20" s="13">
        <v>0.946251</v>
      </c>
      <c r="X20" s="13">
        <v>1.815461</v>
      </c>
      <c r="Y20" s="14">
        <f t="shared" si="4"/>
        <v>1.6312232</v>
      </c>
      <c r="Z20" s="13">
        <v>2.211138</v>
      </c>
      <c r="AA20" s="13">
        <v>1.78569</v>
      </c>
      <c r="AB20" s="13">
        <v>1.576928</v>
      </c>
      <c r="AC20" s="13">
        <v>0.908359</v>
      </c>
      <c r="AD20" s="13">
        <v>2.079443</v>
      </c>
      <c r="AE20" s="14">
        <f t="shared" si="5"/>
        <v>1.7123116</v>
      </c>
      <c r="AF20" s="13">
        <v>1.317642</v>
      </c>
      <c r="AG20" s="13">
        <v>1.156292</v>
      </c>
      <c r="AH20" s="13">
        <v>1.146513</v>
      </c>
      <c r="AI20" s="13">
        <v>0.029156</v>
      </c>
      <c r="AJ20" s="13">
        <v>1.434449</v>
      </c>
      <c r="AK20" s="14">
        <f t="shared" si="6"/>
        <v>1.0168104</v>
      </c>
      <c r="AL20" s="13">
        <v>1.936917</v>
      </c>
      <c r="AM20" s="13">
        <v>1.762925</v>
      </c>
      <c r="AN20" s="13">
        <v>1.431259</v>
      </c>
      <c r="AO20" s="13">
        <v>0.591275</v>
      </c>
      <c r="AP20" s="13">
        <v>1.631583</v>
      </c>
      <c r="AQ20" s="14">
        <f t="shared" si="7"/>
        <v>1.4707918</v>
      </c>
      <c r="AR20" s="13">
        <v>-0.02521</v>
      </c>
      <c r="AS20" s="13">
        <v>0.413778</v>
      </c>
      <c r="AT20" s="13">
        <v>0.732309</v>
      </c>
      <c r="AU20" s="13">
        <v>0.165944</v>
      </c>
      <c r="AV20" s="13">
        <v>0.13928</v>
      </c>
      <c r="AW20" s="14">
        <f t="shared" si="8"/>
        <v>0.2852202</v>
      </c>
      <c r="AX20" s="13">
        <v>0.086524</v>
      </c>
      <c r="AY20" s="13">
        <v>0.57471</v>
      </c>
      <c r="AZ20" s="13">
        <v>0.478431</v>
      </c>
      <c r="BA20" s="13">
        <v>0.747176</v>
      </c>
      <c r="BB20" s="13">
        <v>0.584631</v>
      </c>
      <c r="BC20" s="14">
        <f t="shared" si="9"/>
        <v>0.4942944</v>
      </c>
      <c r="BD20" s="13">
        <v>1.843773</v>
      </c>
      <c r="BE20" s="13">
        <v>1.41555</v>
      </c>
      <c r="BF20" s="13">
        <v>1.377631</v>
      </c>
      <c r="BG20" s="13">
        <v>1.40639</v>
      </c>
      <c r="BH20" s="13">
        <v>1.719837</v>
      </c>
      <c r="BI20" s="14">
        <f t="shared" si="10"/>
        <v>1.5526362</v>
      </c>
      <c r="BJ20" s="13">
        <v>-0.18348</v>
      </c>
      <c r="BK20" s="13">
        <v>-0.22733</v>
      </c>
      <c r="BL20" s="13">
        <v>0.351984</v>
      </c>
      <c r="BM20" s="13">
        <v>-0.98701</v>
      </c>
      <c r="BN20" s="13">
        <v>0.02565</v>
      </c>
      <c r="BO20" s="14">
        <f t="shared" si="11"/>
        <v>-0.2040372</v>
      </c>
      <c r="BP20" s="13">
        <v>1.425326</v>
      </c>
      <c r="BQ20" s="13">
        <v>1.342974</v>
      </c>
      <c r="BR20" s="13">
        <v>0.984493</v>
      </c>
      <c r="BS20" s="13">
        <v>1.049072</v>
      </c>
      <c r="BT20" s="13">
        <v>1.53421</v>
      </c>
      <c r="BU20" s="14">
        <f t="shared" si="12"/>
        <v>1.267215</v>
      </c>
      <c r="BV20" s="13">
        <v>1.927847</v>
      </c>
      <c r="BW20" s="13">
        <v>2.019616</v>
      </c>
      <c r="BX20" s="13">
        <v>1.487597</v>
      </c>
      <c r="BY20" s="13">
        <v>0.854267</v>
      </c>
      <c r="BZ20" s="13">
        <v>1.786829</v>
      </c>
      <c r="CA20" s="14">
        <f t="shared" si="13"/>
        <v>1.6152312</v>
      </c>
      <c r="CB20" s="13">
        <v>2.089908</v>
      </c>
      <c r="CC20" s="13">
        <v>1.790837</v>
      </c>
      <c r="CD20" s="13">
        <v>1.69625</v>
      </c>
      <c r="CE20" s="13">
        <v>1.141179</v>
      </c>
      <c r="CF20" s="13">
        <v>1.965735</v>
      </c>
      <c r="CG20" s="14">
        <f t="shared" si="14"/>
        <v>1.7367818</v>
      </c>
      <c r="CH20" s="13">
        <v>0.840259</v>
      </c>
      <c r="CI20" s="13">
        <v>0.884958</v>
      </c>
      <c r="CJ20" s="13">
        <v>1.167727</v>
      </c>
      <c r="CK20" s="13">
        <v>1.129285</v>
      </c>
      <c r="CL20" s="13">
        <v>1.142829</v>
      </c>
      <c r="CM20" s="14">
        <f t="shared" si="15"/>
        <v>1.0330116</v>
      </c>
      <c r="CN20" s="13">
        <v>0.64632</v>
      </c>
      <c r="CO20" s="13">
        <v>0.948625</v>
      </c>
      <c r="CP20" s="13">
        <v>1.019294</v>
      </c>
      <c r="CQ20" s="13">
        <v>0.287804</v>
      </c>
      <c r="CR20" s="13">
        <v>1.013062</v>
      </c>
      <c r="CS20" s="14">
        <f t="shared" si="16"/>
        <v>0.783021</v>
      </c>
      <c r="CT20" s="13">
        <v>2.149015</v>
      </c>
      <c r="CU20" s="13">
        <v>1.83254</v>
      </c>
      <c r="CV20" s="13">
        <v>1.568371</v>
      </c>
      <c r="CW20" s="13">
        <v>0.940557</v>
      </c>
      <c r="CX20" s="13">
        <v>1.82619</v>
      </c>
      <c r="CY20" s="14">
        <f t="shared" si="17"/>
        <v>1.6633346</v>
      </c>
      <c r="CZ20" s="13">
        <v>2.008586</v>
      </c>
      <c r="DA20" s="13">
        <v>1.798568</v>
      </c>
      <c r="DB20" s="13">
        <v>1.57996</v>
      </c>
      <c r="DC20" s="13">
        <v>1.333553</v>
      </c>
      <c r="DD20" s="13">
        <v>1.931327</v>
      </c>
      <c r="DE20" s="14">
        <f t="shared" si="18"/>
        <v>1.7303988</v>
      </c>
      <c r="DF20" s="13">
        <v>1.844666</v>
      </c>
      <c r="DG20" s="13">
        <v>1.777152</v>
      </c>
      <c r="DH20" s="13">
        <v>1.369487</v>
      </c>
      <c r="DI20" s="13">
        <v>0.079743</v>
      </c>
      <c r="DJ20" s="13">
        <v>1.642386</v>
      </c>
      <c r="DK20" s="14">
        <f t="shared" si="19"/>
        <v>1.3426868</v>
      </c>
      <c r="DL20" s="13">
        <v>1.328869</v>
      </c>
      <c r="DM20" s="13">
        <v>1.620526</v>
      </c>
      <c r="DN20" s="13">
        <v>0.976364</v>
      </c>
      <c r="DO20" s="13">
        <v>0.421418</v>
      </c>
      <c r="DP20" s="13">
        <v>1.514515</v>
      </c>
      <c r="DQ20" s="14">
        <f t="shared" si="20"/>
        <v>1.1723384</v>
      </c>
      <c r="DR20" s="14">
        <f t="shared" si="21"/>
        <v>1.293681025</v>
      </c>
    </row>
    <row r="21">
      <c r="A21" s="10" t="s">
        <v>64</v>
      </c>
      <c r="B21" s="13">
        <v>1.557738</v>
      </c>
      <c r="C21" s="13">
        <v>1.459237</v>
      </c>
      <c r="D21" s="13">
        <v>1.338795</v>
      </c>
      <c r="E21" s="13">
        <v>0.916748</v>
      </c>
      <c r="F21" s="13">
        <v>1.904162</v>
      </c>
      <c r="G21" s="14">
        <f t="shared" si="1"/>
        <v>1.435336</v>
      </c>
      <c r="H21" s="13">
        <v>1.485347</v>
      </c>
      <c r="I21" s="13">
        <v>1.291109</v>
      </c>
      <c r="J21" s="13">
        <v>1.310243</v>
      </c>
      <c r="K21" s="13">
        <v>0.473778</v>
      </c>
      <c r="L21" s="13">
        <v>1.37409</v>
      </c>
      <c r="M21" s="14">
        <f t="shared" si="2"/>
        <v>1.1869134</v>
      </c>
      <c r="N21" s="13">
        <v>-0.29512</v>
      </c>
      <c r="O21" s="13">
        <v>-0.24458</v>
      </c>
      <c r="P21" s="13">
        <v>-1.62812</v>
      </c>
      <c r="Q21" s="13">
        <v>-0.25669</v>
      </c>
      <c r="R21" s="13">
        <v>-0.2746</v>
      </c>
      <c r="S21" s="14">
        <f t="shared" si="3"/>
        <v>-0.539822</v>
      </c>
      <c r="T21" s="13">
        <v>2.161119</v>
      </c>
      <c r="U21" s="13">
        <v>1.565141</v>
      </c>
      <c r="V21" s="13">
        <v>1.545238</v>
      </c>
      <c r="W21" s="13">
        <v>0.995625</v>
      </c>
      <c r="X21" s="13">
        <v>1.876799</v>
      </c>
      <c r="Y21" s="14">
        <f t="shared" si="4"/>
        <v>1.6287844</v>
      </c>
      <c r="Z21" s="13">
        <v>2.1532</v>
      </c>
      <c r="AA21" s="13">
        <v>1.851164</v>
      </c>
      <c r="AB21" s="13">
        <v>1.564906</v>
      </c>
      <c r="AC21" s="13">
        <v>0.851657</v>
      </c>
      <c r="AD21" s="13">
        <v>2.058016</v>
      </c>
      <c r="AE21" s="14">
        <f t="shared" si="5"/>
        <v>1.6957886</v>
      </c>
      <c r="AF21" s="13">
        <v>1.283251</v>
      </c>
      <c r="AG21" s="13">
        <v>1.440412</v>
      </c>
      <c r="AH21" s="13">
        <v>1.116438</v>
      </c>
      <c r="AI21" s="13">
        <v>0.299382</v>
      </c>
      <c r="AJ21" s="13">
        <v>1.407695</v>
      </c>
      <c r="AK21" s="14">
        <f t="shared" si="6"/>
        <v>1.1094356</v>
      </c>
      <c r="AL21" s="13">
        <v>1.903284</v>
      </c>
      <c r="AM21" s="13">
        <v>1.72319</v>
      </c>
      <c r="AN21" s="13">
        <v>1.355591</v>
      </c>
      <c r="AO21" s="13">
        <v>0.574309</v>
      </c>
      <c r="AP21" s="13">
        <v>1.620687</v>
      </c>
      <c r="AQ21" s="14">
        <f t="shared" si="7"/>
        <v>1.4354122</v>
      </c>
      <c r="AR21" s="13">
        <v>0.043118</v>
      </c>
      <c r="AS21" s="13">
        <v>0.529937</v>
      </c>
      <c r="AT21" s="13">
        <v>0.8124</v>
      </c>
      <c r="AU21" s="13">
        <v>0.181738</v>
      </c>
      <c r="AV21" s="13">
        <v>0.183785</v>
      </c>
      <c r="AW21" s="14">
        <f t="shared" si="8"/>
        <v>0.3501956</v>
      </c>
      <c r="AX21" s="13">
        <v>0.060096</v>
      </c>
      <c r="AY21" s="13">
        <v>0.60355</v>
      </c>
      <c r="AZ21" s="13">
        <v>0.343976</v>
      </c>
      <c r="BA21" s="13">
        <v>0.772158</v>
      </c>
      <c r="BB21" s="13">
        <v>0.526654</v>
      </c>
      <c r="BC21" s="14">
        <f t="shared" si="9"/>
        <v>0.4612868</v>
      </c>
      <c r="BD21" s="13">
        <v>1.708176</v>
      </c>
      <c r="BE21" s="13">
        <v>1.3731</v>
      </c>
      <c r="BF21" s="13">
        <v>1.303974</v>
      </c>
      <c r="BG21" s="13">
        <v>1.639301</v>
      </c>
      <c r="BH21" s="13">
        <v>1.767259</v>
      </c>
      <c r="BI21" s="14">
        <f t="shared" si="10"/>
        <v>1.558362</v>
      </c>
      <c r="BJ21" s="13">
        <v>-0.25405</v>
      </c>
      <c r="BK21" s="13">
        <v>-0.16094</v>
      </c>
      <c r="BL21" s="13">
        <v>0.26904</v>
      </c>
      <c r="BM21" s="13">
        <v>-0.7708</v>
      </c>
      <c r="BN21" s="13">
        <v>-0.03046</v>
      </c>
      <c r="BO21" s="14">
        <f t="shared" si="11"/>
        <v>-0.189442</v>
      </c>
      <c r="BP21" s="13">
        <v>1.4672</v>
      </c>
      <c r="BQ21" s="13">
        <v>1.32707</v>
      </c>
      <c r="BR21" s="13">
        <v>0.931342</v>
      </c>
      <c r="BS21" s="13">
        <v>1.031847</v>
      </c>
      <c r="BT21" s="13">
        <v>1.538249</v>
      </c>
      <c r="BU21" s="14">
        <f t="shared" si="12"/>
        <v>1.2591416</v>
      </c>
      <c r="BV21" s="13">
        <v>1.906103</v>
      </c>
      <c r="BW21" s="13">
        <v>1.861228</v>
      </c>
      <c r="BX21" s="13">
        <v>1.485456</v>
      </c>
      <c r="BY21" s="13">
        <v>0.84755</v>
      </c>
      <c r="BZ21" s="13">
        <v>1.77776</v>
      </c>
      <c r="CA21" s="14">
        <f t="shared" si="13"/>
        <v>1.5756194</v>
      </c>
      <c r="CB21" s="13">
        <v>2.073593</v>
      </c>
      <c r="CC21" s="13">
        <v>1.8042</v>
      </c>
      <c r="CD21" s="13">
        <v>1.655281</v>
      </c>
      <c r="CE21" s="13">
        <v>1.170565</v>
      </c>
      <c r="CF21" s="13">
        <v>1.9853</v>
      </c>
      <c r="CG21" s="14">
        <f t="shared" si="14"/>
        <v>1.7377878</v>
      </c>
      <c r="CH21" s="13">
        <v>0.778425</v>
      </c>
      <c r="CI21" s="13">
        <v>0.969835</v>
      </c>
      <c r="CJ21" s="13">
        <v>1.196466</v>
      </c>
      <c r="CK21" s="13">
        <v>1.066231</v>
      </c>
      <c r="CL21" s="13">
        <v>1.138518</v>
      </c>
      <c r="CM21" s="14">
        <f t="shared" si="15"/>
        <v>1.029895</v>
      </c>
      <c r="CN21" s="13">
        <v>0.698956</v>
      </c>
      <c r="CO21" s="13">
        <v>1.050283</v>
      </c>
      <c r="CP21" s="13">
        <v>1.037762</v>
      </c>
      <c r="CQ21" s="13">
        <v>0.310686</v>
      </c>
      <c r="CR21" s="13">
        <v>1.025826</v>
      </c>
      <c r="CS21" s="14">
        <f t="shared" si="16"/>
        <v>0.8247026</v>
      </c>
      <c r="CT21" s="13">
        <v>2.13129</v>
      </c>
      <c r="CU21" s="13">
        <v>1.80182</v>
      </c>
      <c r="CV21" s="13">
        <v>1.560975</v>
      </c>
      <c r="CW21" s="13">
        <v>1.039473</v>
      </c>
      <c r="CX21" s="13">
        <v>1.832539</v>
      </c>
      <c r="CY21" s="14">
        <f t="shared" si="17"/>
        <v>1.6732194</v>
      </c>
      <c r="CZ21" s="13">
        <v>1.983491</v>
      </c>
      <c r="DA21" s="13">
        <v>1.664615</v>
      </c>
      <c r="DB21" s="13">
        <v>1.497049</v>
      </c>
      <c r="DC21" s="13">
        <v>1.324953</v>
      </c>
      <c r="DD21" s="13">
        <v>1.907008</v>
      </c>
      <c r="DE21" s="14">
        <f t="shared" si="18"/>
        <v>1.6754232</v>
      </c>
      <c r="DF21" s="13">
        <v>1.785975</v>
      </c>
      <c r="DG21" s="13">
        <v>1.625986</v>
      </c>
      <c r="DH21" s="13">
        <v>1.261399</v>
      </c>
      <c r="DI21" s="13">
        <v>0.539732</v>
      </c>
      <c r="DJ21" s="13">
        <v>1.606702</v>
      </c>
      <c r="DK21" s="14">
        <f t="shared" si="19"/>
        <v>1.3639588</v>
      </c>
      <c r="DL21" s="13">
        <v>1.215634</v>
      </c>
      <c r="DM21" s="13">
        <v>1.345472</v>
      </c>
      <c r="DN21" s="13">
        <v>0.903805</v>
      </c>
      <c r="DO21" s="13">
        <v>0.134975</v>
      </c>
      <c r="DP21" s="13">
        <v>1.46136</v>
      </c>
      <c r="DQ21" s="14">
        <f t="shared" si="20"/>
        <v>1.0122492</v>
      </c>
      <c r="DR21" s="14">
        <f t="shared" si="21"/>
        <v>1.29638255</v>
      </c>
    </row>
    <row r="22">
      <c r="G22" s="15"/>
      <c r="M22" s="15"/>
      <c r="S22" s="15"/>
      <c r="Y22" s="15"/>
      <c r="AE22" s="15"/>
      <c r="AK22" s="15"/>
      <c r="AQ22" s="15"/>
      <c r="AW22" s="15"/>
      <c r="BC22" s="15"/>
      <c r="BI22" s="15"/>
      <c r="BO22" s="15"/>
      <c r="BU22" s="15"/>
      <c r="CA22" s="15"/>
      <c r="CG22" s="15"/>
      <c r="CM22" s="15"/>
      <c r="CS22" s="15"/>
      <c r="CY22" s="15"/>
      <c r="DE22" s="15"/>
      <c r="DK22" s="15"/>
      <c r="DQ22" s="15"/>
      <c r="DR22" s="15"/>
    </row>
    <row r="23">
      <c r="G23" s="15"/>
      <c r="M23" s="15"/>
      <c r="S23" s="15"/>
      <c r="Y23" s="15"/>
      <c r="AE23" s="15"/>
      <c r="AK23" s="15"/>
      <c r="AQ23" s="15"/>
      <c r="AW23" s="15"/>
      <c r="BC23" s="15"/>
      <c r="BI23" s="15"/>
      <c r="BO23" s="15"/>
      <c r="BU23" s="15"/>
      <c r="CA23" s="15"/>
      <c r="CG23" s="15"/>
      <c r="CM23" s="15"/>
      <c r="CS23" s="15"/>
      <c r="CY23" s="15"/>
      <c r="DE23" s="15"/>
      <c r="DK23" s="15"/>
      <c r="DQ23" s="15"/>
      <c r="DR23" s="15"/>
    </row>
    <row r="24">
      <c r="G24" s="15"/>
      <c r="M24" s="15"/>
      <c r="S24" s="15"/>
      <c r="Y24" s="15"/>
      <c r="AE24" s="15"/>
      <c r="AK24" s="15"/>
      <c r="AQ24" s="15"/>
      <c r="AW24" s="15"/>
      <c r="BC24" s="15"/>
      <c r="BI24" s="15"/>
      <c r="BO24" s="15"/>
      <c r="BU24" s="15"/>
      <c r="CA24" s="15"/>
      <c r="CG24" s="15"/>
      <c r="CM24" s="15"/>
      <c r="CS24" s="15"/>
      <c r="CY24" s="15"/>
      <c r="DE24" s="15"/>
      <c r="DK24" s="15"/>
      <c r="DQ24" s="15"/>
      <c r="DR24" s="15"/>
    </row>
    <row r="25">
      <c r="G25" s="15"/>
      <c r="M25" s="15"/>
      <c r="S25" s="15"/>
      <c r="Y25" s="15"/>
      <c r="AE25" s="15"/>
      <c r="AK25" s="15"/>
      <c r="AQ25" s="15"/>
      <c r="AW25" s="15"/>
      <c r="BC25" s="15"/>
      <c r="BI25" s="15"/>
      <c r="BO25" s="15"/>
      <c r="BU25" s="15"/>
      <c r="CA25" s="15"/>
      <c r="CG25" s="15"/>
      <c r="CM25" s="15"/>
      <c r="CS25" s="15"/>
      <c r="CY25" s="15"/>
      <c r="DE25" s="15"/>
      <c r="DK25" s="15"/>
      <c r="DQ25" s="15"/>
      <c r="DR25" s="15"/>
    </row>
    <row r="26">
      <c r="G26" s="15"/>
      <c r="M26" s="15"/>
      <c r="S26" s="15"/>
      <c r="Y26" s="15"/>
      <c r="AE26" s="15"/>
      <c r="AK26" s="15"/>
      <c r="AQ26" s="15"/>
      <c r="AW26" s="15"/>
      <c r="BC26" s="15"/>
      <c r="BI26" s="15"/>
      <c r="BO26" s="15"/>
      <c r="BU26" s="15"/>
      <c r="CA26" s="15"/>
      <c r="CG26" s="15"/>
      <c r="CM26" s="15"/>
      <c r="CS26" s="15"/>
      <c r="CY26" s="15"/>
      <c r="DE26" s="15"/>
      <c r="DK26" s="15"/>
      <c r="DQ26" s="15"/>
      <c r="DR26" s="15"/>
    </row>
    <row r="27">
      <c r="G27" s="15"/>
      <c r="M27" s="15"/>
      <c r="S27" s="15"/>
      <c r="Y27" s="15"/>
      <c r="AE27" s="15"/>
      <c r="AK27" s="15"/>
      <c r="AQ27" s="15"/>
      <c r="AW27" s="15"/>
      <c r="BC27" s="15"/>
      <c r="BI27" s="15"/>
      <c r="BO27" s="15"/>
      <c r="BU27" s="15"/>
      <c r="CA27" s="15"/>
      <c r="CG27" s="15"/>
      <c r="CM27" s="15"/>
      <c r="CS27" s="15"/>
      <c r="CY27" s="15"/>
      <c r="DE27" s="15"/>
      <c r="DK27" s="15"/>
      <c r="DQ27" s="15"/>
      <c r="DR27" s="15"/>
    </row>
    <row r="28">
      <c r="G28" s="15"/>
      <c r="M28" s="15"/>
      <c r="S28" s="15"/>
      <c r="Y28" s="15"/>
      <c r="AE28" s="15"/>
      <c r="AK28" s="15"/>
      <c r="AQ28" s="15"/>
      <c r="AW28" s="15"/>
      <c r="BC28" s="15"/>
      <c r="BI28" s="15"/>
      <c r="BO28" s="15"/>
      <c r="BU28" s="15"/>
      <c r="CA28" s="15"/>
      <c r="CG28" s="15"/>
      <c r="CM28" s="15"/>
      <c r="CS28" s="15"/>
      <c r="CY28" s="15"/>
      <c r="DE28" s="15"/>
      <c r="DK28" s="15"/>
      <c r="DQ28" s="15"/>
      <c r="DR28" s="15"/>
    </row>
    <row r="29">
      <c r="G29" s="15"/>
      <c r="M29" s="15"/>
      <c r="S29" s="15"/>
      <c r="Y29" s="15"/>
      <c r="AE29" s="15"/>
      <c r="AK29" s="15"/>
      <c r="AQ29" s="15"/>
      <c r="AW29" s="15"/>
      <c r="BC29" s="15"/>
      <c r="BI29" s="15"/>
      <c r="BO29" s="15"/>
      <c r="BU29" s="15"/>
      <c r="CA29" s="15"/>
      <c r="CG29" s="15"/>
      <c r="CM29" s="15"/>
      <c r="CS29" s="15"/>
      <c r="CY29" s="15"/>
      <c r="DE29" s="15"/>
      <c r="DK29" s="15"/>
      <c r="DQ29" s="15"/>
      <c r="DR29" s="15"/>
    </row>
    <row r="30">
      <c r="G30" s="15"/>
      <c r="M30" s="15"/>
      <c r="S30" s="15"/>
      <c r="Y30" s="15"/>
      <c r="AE30" s="15"/>
      <c r="AK30" s="15"/>
      <c r="AQ30" s="15"/>
      <c r="AW30" s="15"/>
      <c r="BC30" s="15"/>
      <c r="BI30" s="15"/>
      <c r="BO30" s="15"/>
      <c r="BU30" s="15"/>
      <c r="CA30" s="15"/>
      <c r="CG30" s="15"/>
      <c r="CM30" s="15"/>
      <c r="CS30" s="15"/>
      <c r="CY30" s="15"/>
      <c r="DE30" s="15"/>
      <c r="DK30" s="15"/>
      <c r="DQ30" s="15"/>
      <c r="DR30" s="15"/>
    </row>
    <row r="31">
      <c r="G31" s="15"/>
      <c r="M31" s="15"/>
      <c r="S31" s="15"/>
      <c r="Y31" s="15"/>
      <c r="AE31" s="15"/>
      <c r="AK31" s="15"/>
      <c r="AQ31" s="15"/>
      <c r="AW31" s="15"/>
      <c r="BC31" s="15"/>
      <c r="BI31" s="15"/>
      <c r="BO31" s="15"/>
      <c r="BU31" s="15"/>
      <c r="CA31" s="15"/>
      <c r="CG31" s="15"/>
      <c r="CM31" s="15"/>
      <c r="CS31" s="15"/>
      <c r="CY31" s="15"/>
      <c r="DE31" s="15"/>
      <c r="DK31" s="15"/>
      <c r="DQ31" s="15"/>
      <c r="DR31" s="15"/>
    </row>
    <row r="32">
      <c r="G32" s="15"/>
      <c r="M32" s="15"/>
      <c r="S32" s="15"/>
      <c r="Y32" s="15"/>
      <c r="AE32" s="15"/>
      <c r="AK32" s="15"/>
      <c r="AQ32" s="15"/>
      <c r="AW32" s="15"/>
      <c r="BC32" s="15"/>
      <c r="BI32" s="15"/>
      <c r="BO32" s="15"/>
      <c r="BU32" s="15"/>
      <c r="CA32" s="15"/>
      <c r="CG32" s="15"/>
      <c r="CM32" s="15"/>
      <c r="CS32" s="15"/>
      <c r="CY32" s="15"/>
      <c r="DE32" s="15"/>
      <c r="DK32" s="15"/>
      <c r="DQ32" s="15"/>
      <c r="DR32" s="15"/>
    </row>
    <row r="33">
      <c r="G33" s="15"/>
      <c r="M33" s="15"/>
      <c r="S33" s="15"/>
      <c r="Y33" s="15"/>
      <c r="AE33" s="15"/>
      <c r="AK33" s="15"/>
      <c r="AQ33" s="15"/>
      <c r="AW33" s="15"/>
      <c r="BC33" s="15"/>
      <c r="BI33" s="15"/>
      <c r="BO33" s="15"/>
      <c r="BU33" s="15"/>
      <c r="CA33" s="15"/>
      <c r="CG33" s="15"/>
      <c r="CM33" s="15"/>
      <c r="CS33" s="15"/>
      <c r="CY33" s="15"/>
      <c r="DE33" s="15"/>
      <c r="DK33" s="15"/>
      <c r="DQ33" s="15"/>
      <c r="DR33" s="15"/>
    </row>
    <row r="34">
      <c r="G34" s="15"/>
      <c r="M34" s="15"/>
      <c r="S34" s="15"/>
      <c r="Y34" s="15"/>
      <c r="AE34" s="15"/>
      <c r="AK34" s="15"/>
      <c r="AQ34" s="15"/>
      <c r="AW34" s="15"/>
      <c r="BC34" s="15"/>
      <c r="BI34" s="15"/>
      <c r="BO34" s="15"/>
      <c r="BU34" s="15"/>
      <c r="CA34" s="15"/>
      <c r="CG34" s="15"/>
      <c r="CM34" s="15"/>
      <c r="CS34" s="15"/>
      <c r="CY34" s="15"/>
      <c r="DE34" s="15"/>
      <c r="DK34" s="15"/>
      <c r="DQ34" s="15"/>
      <c r="DR34" s="15"/>
    </row>
    <row r="35">
      <c r="G35" s="15"/>
      <c r="M35" s="15"/>
      <c r="S35" s="15"/>
      <c r="Y35" s="15"/>
      <c r="AE35" s="15"/>
      <c r="AK35" s="15"/>
      <c r="AQ35" s="15"/>
      <c r="AW35" s="15"/>
      <c r="BC35" s="15"/>
      <c r="BI35" s="15"/>
      <c r="BO35" s="15"/>
      <c r="BU35" s="15"/>
      <c r="CA35" s="15"/>
      <c r="CG35" s="15"/>
      <c r="CM35" s="15"/>
      <c r="CS35" s="15"/>
      <c r="CY35" s="15"/>
      <c r="DE35" s="15"/>
      <c r="DK35" s="15"/>
      <c r="DQ35" s="15"/>
      <c r="DR35" s="15"/>
    </row>
    <row r="36">
      <c r="G36" s="15"/>
      <c r="M36" s="15"/>
      <c r="S36" s="15"/>
      <c r="Y36" s="15"/>
      <c r="AE36" s="15"/>
      <c r="AK36" s="15"/>
      <c r="AQ36" s="15"/>
      <c r="AW36" s="15"/>
      <c r="BC36" s="15"/>
      <c r="BI36" s="15"/>
      <c r="BO36" s="15"/>
      <c r="BU36" s="15"/>
      <c r="CA36" s="15"/>
      <c r="CG36" s="15"/>
      <c r="CM36" s="15"/>
      <c r="CS36" s="15"/>
      <c r="CY36" s="15"/>
      <c r="DE36" s="15"/>
      <c r="DK36" s="15"/>
      <c r="DQ36" s="15"/>
      <c r="DR36" s="15"/>
    </row>
    <row r="37">
      <c r="G37" s="15"/>
      <c r="M37" s="15"/>
      <c r="S37" s="15"/>
      <c r="Y37" s="15"/>
      <c r="AE37" s="15"/>
      <c r="AK37" s="15"/>
      <c r="AQ37" s="15"/>
      <c r="AW37" s="15"/>
      <c r="BC37" s="15"/>
      <c r="BI37" s="15"/>
      <c r="BO37" s="15"/>
      <c r="BU37" s="15"/>
      <c r="CA37" s="15"/>
      <c r="CG37" s="15"/>
      <c r="CM37" s="15"/>
      <c r="CS37" s="15"/>
      <c r="CY37" s="15"/>
      <c r="DE37" s="15"/>
      <c r="DK37" s="15"/>
      <c r="DQ37" s="15"/>
      <c r="DR37" s="15"/>
    </row>
    <row r="38">
      <c r="G38" s="15"/>
      <c r="M38" s="15"/>
      <c r="S38" s="15"/>
      <c r="Y38" s="15"/>
      <c r="AE38" s="15"/>
      <c r="AK38" s="15"/>
      <c r="AQ38" s="15"/>
      <c r="AW38" s="15"/>
      <c r="BC38" s="15"/>
      <c r="BI38" s="15"/>
      <c r="BO38" s="15"/>
      <c r="BU38" s="15"/>
      <c r="CA38" s="15"/>
      <c r="CG38" s="15"/>
      <c r="CM38" s="15"/>
      <c r="CS38" s="15"/>
      <c r="CY38" s="15"/>
      <c r="DE38" s="15"/>
      <c r="DK38" s="15"/>
      <c r="DQ38" s="15"/>
      <c r="DR38" s="15"/>
    </row>
    <row r="39">
      <c r="G39" s="15"/>
      <c r="M39" s="15"/>
      <c r="S39" s="15"/>
      <c r="Y39" s="15"/>
      <c r="AE39" s="15"/>
      <c r="AK39" s="15"/>
      <c r="AQ39" s="15"/>
      <c r="AW39" s="15"/>
      <c r="BC39" s="15"/>
      <c r="BI39" s="15"/>
      <c r="BO39" s="15"/>
      <c r="BU39" s="15"/>
      <c r="CA39" s="15"/>
      <c r="CG39" s="15"/>
      <c r="CM39" s="15"/>
      <c r="CS39" s="15"/>
      <c r="CY39" s="15"/>
      <c r="DE39" s="15"/>
      <c r="DK39" s="15"/>
      <c r="DQ39" s="15"/>
      <c r="DR39" s="15"/>
    </row>
    <row r="40">
      <c r="G40" s="15"/>
      <c r="M40" s="15"/>
      <c r="S40" s="15"/>
      <c r="Y40" s="15"/>
      <c r="AE40" s="15"/>
      <c r="AK40" s="15"/>
      <c r="AQ40" s="15"/>
      <c r="AW40" s="15"/>
      <c r="BC40" s="15"/>
      <c r="BI40" s="15"/>
      <c r="BO40" s="15"/>
      <c r="BU40" s="15"/>
      <c r="CA40" s="15"/>
      <c r="CG40" s="15"/>
      <c r="CM40" s="15"/>
      <c r="CS40" s="15"/>
      <c r="CY40" s="15"/>
      <c r="DE40" s="15"/>
      <c r="DK40" s="15"/>
      <c r="DQ40" s="15"/>
      <c r="DR40" s="15"/>
    </row>
    <row r="41">
      <c r="G41" s="15"/>
      <c r="M41" s="15"/>
      <c r="S41" s="15"/>
      <c r="Y41" s="15"/>
      <c r="AE41" s="15"/>
      <c r="AK41" s="15"/>
      <c r="AQ41" s="15"/>
      <c r="AW41" s="15"/>
      <c r="BC41" s="15"/>
      <c r="BI41" s="15"/>
      <c r="BO41" s="15"/>
      <c r="BU41" s="15"/>
      <c r="CA41" s="15"/>
      <c r="CG41" s="15"/>
      <c r="CM41" s="15"/>
      <c r="CS41" s="15"/>
      <c r="CY41" s="15"/>
      <c r="DE41" s="15"/>
      <c r="DK41" s="15"/>
      <c r="DQ41" s="15"/>
      <c r="DR41" s="15"/>
    </row>
    <row r="42">
      <c r="G42" s="15"/>
      <c r="M42" s="15"/>
      <c r="S42" s="15"/>
      <c r="Y42" s="15"/>
      <c r="AE42" s="15"/>
      <c r="AK42" s="15"/>
      <c r="AQ42" s="15"/>
      <c r="AW42" s="15"/>
      <c r="BC42" s="15"/>
      <c r="BI42" s="15"/>
      <c r="BO42" s="15"/>
      <c r="BU42" s="15"/>
      <c r="CA42" s="15"/>
      <c r="CG42" s="15"/>
      <c r="CM42" s="15"/>
      <c r="CS42" s="15"/>
      <c r="CY42" s="15"/>
      <c r="DE42" s="15"/>
      <c r="DK42" s="15"/>
      <c r="DQ42" s="15"/>
      <c r="DR42" s="15"/>
    </row>
    <row r="43">
      <c r="G43" s="15"/>
      <c r="M43" s="15"/>
      <c r="S43" s="15"/>
      <c r="Y43" s="15"/>
      <c r="AE43" s="15"/>
      <c r="AK43" s="15"/>
      <c r="AQ43" s="15"/>
      <c r="AW43" s="15"/>
      <c r="BC43" s="15"/>
      <c r="BI43" s="15"/>
      <c r="BO43" s="15"/>
      <c r="BU43" s="15"/>
      <c r="CA43" s="15"/>
      <c r="CG43" s="15"/>
      <c r="CM43" s="15"/>
      <c r="CS43" s="15"/>
      <c r="CY43" s="15"/>
      <c r="DE43" s="15"/>
      <c r="DK43" s="15"/>
      <c r="DQ43" s="15"/>
      <c r="DR43" s="15"/>
    </row>
    <row r="44">
      <c r="G44" s="15"/>
      <c r="M44" s="15"/>
      <c r="S44" s="15"/>
      <c r="Y44" s="15"/>
      <c r="AE44" s="15"/>
      <c r="AK44" s="15"/>
      <c r="AQ44" s="15"/>
      <c r="AW44" s="15"/>
      <c r="BC44" s="15"/>
      <c r="BI44" s="15"/>
      <c r="BO44" s="15"/>
      <c r="BU44" s="15"/>
      <c r="CA44" s="15"/>
      <c r="CG44" s="15"/>
      <c r="CM44" s="15"/>
      <c r="CS44" s="15"/>
      <c r="CY44" s="15"/>
      <c r="DE44" s="15"/>
      <c r="DK44" s="15"/>
      <c r="DQ44" s="15"/>
      <c r="DR44" s="15"/>
    </row>
    <row r="45">
      <c r="G45" s="15"/>
      <c r="M45" s="15"/>
      <c r="S45" s="15"/>
      <c r="Y45" s="15"/>
      <c r="AE45" s="15"/>
      <c r="AK45" s="15"/>
      <c r="AQ45" s="15"/>
      <c r="AW45" s="15"/>
      <c r="BC45" s="15"/>
      <c r="BI45" s="15"/>
      <c r="BO45" s="15"/>
      <c r="BU45" s="15"/>
      <c r="CA45" s="15"/>
      <c r="CG45" s="15"/>
      <c r="CM45" s="15"/>
      <c r="CS45" s="15"/>
      <c r="CY45" s="15"/>
      <c r="DE45" s="15"/>
      <c r="DK45" s="15"/>
      <c r="DQ45" s="15"/>
      <c r="DR45" s="15"/>
    </row>
    <row r="46">
      <c r="G46" s="15"/>
      <c r="M46" s="15"/>
      <c r="S46" s="15"/>
      <c r="Y46" s="15"/>
      <c r="AE46" s="15"/>
      <c r="AK46" s="15"/>
      <c r="AQ46" s="15"/>
      <c r="AW46" s="15"/>
      <c r="BC46" s="15"/>
      <c r="BI46" s="15"/>
      <c r="BO46" s="15"/>
      <c r="BU46" s="15"/>
      <c r="CA46" s="15"/>
      <c r="CG46" s="15"/>
      <c r="CM46" s="15"/>
      <c r="CS46" s="15"/>
      <c r="CY46" s="15"/>
      <c r="DE46" s="15"/>
      <c r="DK46" s="15"/>
      <c r="DQ46" s="15"/>
      <c r="DR46" s="15"/>
    </row>
    <row r="47">
      <c r="G47" s="15"/>
      <c r="M47" s="15"/>
      <c r="S47" s="15"/>
      <c r="Y47" s="15"/>
      <c r="AE47" s="15"/>
      <c r="AK47" s="15"/>
      <c r="AQ47" s="15"/>
      <c r="AW47" s="15"/>
      <c r="BC47" s="15"/>
      <c r="BI47" s="15"/>
      <c r="BO47" s="15"/>
      <c r="BU47" s="15"/>
      <c r="CA47" s="15"/>
      <c r="CG47" s="15"/>
      <c r="CM47" s="15"/>
      <c r="CS47" s="15"/>
      <c r="CY47" s="15"/>
      <c r="DE47" s="15"/>
      <c r="DK47" s="15"/>
      <c r="DQ47" s="15"/>
      <c r="DR47" s="15"/>
    </row>
    <row r="48">
      <c r="G48" s="15"/>
      <c r="M48" s="15"/>
      <c r="S48" s="15"/>
      <c r="Y48" s="15"/>
      <c r="AE48" s="15"/>
      <c r="AK48" s="15"/>
      <c r="AQ48" s="15"/>
      <c r="AW48" s="15"/>
      <c r="BC48" s="15"/>
      <c r="BI48" s="15"/>
      <c r="BO48" s="15"/>
      <c r="BU48" s="15"/>
      <c r="CA48" s="15"/>
      <c r="CG48" s="15"/>
      <c r="CM48" s="15"/>
      <c r="CS48" s="15"/>
      <c r="CY48" s="15"/>
      <c r="DE48" s="15"/>
      <c r="DK48" s="15"/>
      <c r="DQ48" s="15"/>
      <c r="DR48" s="15"/>
    </row>
    <row r="49">
      <c r="G49" s="15"/>
      <c r="M49" s="15"/>
      <c r="S49" s="15"/>
      <c r="Y49" s="15"/>
      <c r="AE49" s="15"/>
      <c r="AK49" s="15"/>
      <c r="AQ49" s="15"/>
      <c r="AW49" s="15"/>
      <c r="BC49" s="15"/>
      <c r="BI49" s="15"/>
      <c r="BO49" s="15"/>
      <c r="BU49" s="15"/>
      <c r="CA49" s="15"/>
      <c r="CG49" s="15"/>
      <c r="CM49" s="15"/>
      <c r="CS49" s="15"/>
      <c r="CY49" s="15"/>
      <c r="DE49" s="15"/>
      <c r="DK49" s="15"/>
      <c r="DQ49" s="15"/>
      <c r="DR49" s="15"/>
    </row>
    <row r="50">
      <c r="G50" s="15"/>
      <c r="M50" s="15"/>
      <c r="S50" s="15"/>
      <c r="Y50" s="15"/>
      <c r="AE50" s="15"/>
      <c r="AK50" s="15"/>
      <c r="AQ50" s="15"/>
      <c r="AW50" s="15"/>
      <c r="BC50" s="15"/>
      <c r="BI50" s="15"/>
      <c r="BO50" s="15"/>
      <c r="BU50" s="15"/>
      <c r="CA50" s="15"/>
      <c r="CG50" s="15"/>
      <c r="CM50" s="15"/>
      <c r="CS50" s="15"/>
      <c r="CY50" s="15"/>
      <c r="DE50" s="15"/>
      <c r="DK50" s="15"/>
      <c r="DQ50" s="15"/>
      <c r="DR50" s="15"/>
    </row>
    <row r="51">
      <c r="G51" s="15"/>
      <c r="M51" s="15"/>
      <c r="S51" s="15"/>
      <c r="Y51" s="15"/>
      <c r="AE51" s="15"/>
      <c r="AK51" s="15"/>
      <c r="AQ51" s="15"/>
      <c r="AW51" s="15"/>
      <c r="BC51" s="15"/>
      <c r="BI51" s="15"/>
      <c r="BO51" s="15"/>
      <c r="BU51" s="15"/>
      <c r="CA51" s="15"/>
      <c r="CG51" s="15"/>
      <c r="CM51" s="15"/>
      <c r="CS51" s="15"/>
      <c r="CY51" s="15"/>
      <c r="DE51" s="15"/>
      <c r="DK51" s="15"/>
      <c r="DQ51" s="15"/>
      <c r="DR51" s="15"/>
    </row>
    <row r="52">
      <c r="G52" s="15"/>
      <c r="M52" s="15"/>
      <c r="S52" s="15"/>
      <c r="Y52" s="15"/>
      <c r="AE52" s="15"/>
      <c r="AK52" s="15"/>
      <c r="AQ52" s="15"/>
      <c r="AW52" s="15"/>
      <c r="BC52" s="15"/>
      <c r="BI52" s="15"/>
      <c r="BO52" s="15"/>
      <c r="BU52" s="15"/>
      <c r="CA52" s="15"/>
      <c r="CG52" s="15"/>
      <c r="CM52" s="15"/>
      <c r="CS52" s="15"/>
      <c r="CY52" s="15"/>
      <c r="DE52" s="15"/>
      <c r="DK52" s="15"/>
      <c r="DQ52" s="15"/>
      <c r="DR52" s="15"/>
    </row>
    <row r="53">
      <c r="G53" s="15"/>
      <c r="M53" s="15"/>
      <c r="S53" s="15"/>
      <c r="Y53" s="15"/>
      <c r="AE53" s="15"/>
      <c r="AK53" s="15"/>
      <c r="AQ53" s="15"/>
      <c r="AW53" s="15"/>
      <c r="BC53" s="15"/>
      <c r="BI53" s="15"/>
      <c r="BO53" s="15"/>
      <c r="BU53" s="15"/>
      <c r="CA53" s="15"/>
      <c r="CG53" s="15"/>
      <c r="CM53" s="15"/>
      <c r="CS53" s="15"/>
      <c r="CY53" s="15"/>
      <c r="DE53" s="15"/>
      <c r="DK53" s="15"/>
      <c r="DQ53" s="15"/>
      <c r="DR53" s="15"/>
    </row>
    <row r="54">
      <c r="G54" s="15"/>
      <c r="M54" s="15"/>
      <c r="S54" s="15"/>
      <c r="Y54" s="15"/>
      <c r="AE54" s="15"/>
      <c r="AK54" s="15"/>
      <c r="AQ54" s="15"/>
      <c r="AW54" s="15"/>
      <c r="BC54" s="15"/>
      <c r="BI54" s="15"/>
      <c r="BO54" s="15"/>
      <c r="BU54" s="15"/>
      <c r="CA54" s="15"/>
      <c r="CG54" s="15"/>
      <c r="CM54" s="15"/>
      <c r="CS54" s="15"/>
      <c r="CY54" s="15"/>
      <c r="DE54" s="15"/>
      <c r="DK54" s="15"/>
      <c r="DQ54" s="15"/>
      <c r="DR54" s="15"/>
    </row>
    <row r="55">
      <c r="G55" s="15"/>
      <c r="M55" s="15"/>
      <c r="S55" s="15"/>
      <c r="Y55" s="15"/>
      <c r="AE55" s="15"/>
      <c r="AK55" s="15"/>
      <c r="AQ55" s="15"/>
      <c r="AW55" s="15"/>
      <c r="BC55" s="15"/>
      <c r="BI55" s="15"/>
      <c r="BO55" s="15"/>
      <c r="BU55" s="15"/>
      <c r="CA55" s="15"/>
      <c r="CG55" s="15"/>
      <c r="CM55" s="15"/>
      <c r="CS55" s="15"/>
      <c r="CY55" s="15"/>
      <c r="DE55" s="15"/>
      <c r="DK55" s="15"/>
      <c r="DQ55" s="15"/>
      <c r="DR55" s="15"/>
    </row>
    <row r="56">
      <c r="G56" s="15"/>
      <c r="M56" s="15"/>
      <c r="S56" s="15"/>
      <c r="Y56" s="15"/>
      <c r="AE56" s="15"/>
      <c r="AK56" s="15"/>
      <c r="AQ56" s="15"/>
      <c r="AW56" s="15"/>
      <c r="BC56" s="15"/>
      <c r="BI56" s="15"/>
      <c r="BO56" s="15"/>
      <c r="BU56" s="15"/>
      <c r="CA56" s="15"/>
      <c r="CG56" s="15"/>
      <c r="CM56" s="15"/>
      <c r="CS56" s="15"/>
      <c r="CY56" s="15"/>
      <c r="DE56" s="15"/>
      <c r="DK56" s="15"/>
      <c r="DQ56" s="15"/>
      <c r="DR56" s="15"/>
    </row>
    <row r="57">
      <c r="G57" s="15"/>
      <c r="M57" s="15"/>
      <c r="S57" s="15"/>
      <c r="Y57" s="15"/>
      <c r="AE57" s="15"/>
      <c r="AK57" s="15"/>
      <c r="AQ57" s="15"/>
      <c r="AW57" s="15"/>
      <c r="BC57" s="15"/>
      <c r="BI57" s="15"/>
      <c r="BO57" s="15"/>
      <c r="BU57" s="15"/>
      <c r="CA57" s="15"/>
      <c r="CG57" s="15"/>
      <c r="CM57" s="15"/>
      <c r="CS57" s="15"/>
      <c r="CY57" s="15"/>
      <c r="DE57" s="15"/>
      <c r="DK57" s="15"/>
      <c r="DQ57" s="15"/>
      <c r="DR57" s="15"/>
    </row>
    <row r="58">
      <c r="G58" s="15"/>
      <c r="M58" s="15"/>
      <c r="S58" s="15"/>
      <c r="Y58" s="15"/>
      <c r="AE58" s="15"/>
      <c r="AK58" s="15"/>
      <c r="AQ58" s="15"/>
      <c r="AW58" s="15"/>
      <c r="BC58" s="15"/>
      <c r="BI58" s="15"/>
      <c r="BO58" s="15"/>
      <c r="BU58" s="15"/>
      <c r="CA58" s="15"/>
      <c r="CG58" s="15"/>
      <c r="CM58" s="15"/>
      <c r="CS58" s="15"/>
      <c r="CY58" s="15"/>
      <c r="DE58" s="15"/>
      <c r="DK58" s="15"/>
      <c r="DQ58" s="15"/>
      <c r="DR58" s="15"/>
    </row>
    <row r="59">
      <c r="G59" s="15"/>
      <c r="M59" s="15"/>
      <c r="S59" s="15"/>
      <c r="Y59" s="15"/>
      <c r="AE59" s="15"/>
      <c r="AK59" s="15"/>
      <c r="AQ59" s="15"/>
      <c r="AW59" s="15"/>
      <c r="BC59" s="15"/>
      <c r="BI59" s="15"/>
      <c r="BO59" s="15"/>
      <c r="BU59" s="15"/>
      <c r="CA59" s="15"/>
      <c r="CG59" s="15"/>
      <c r="CM59" s="15"/>
      <c r="CS59" s="15"/>
      <c r="CY59" s="15"/>
      <c r="DE59" s="15"/>
      <c r="DK59" s="15"/>
      <c r="DQ59" s="15"/>
      <c r="DR59" s="15"/>
    </row>
    <row r="60">
      <c r="G60" s="15"/>
      <c r="M60" s="15"/>
      <c r="S60" s="15"/>
      <c r="Y60" s="15"/>
      <c r="AE60" s="15"/>
      <c r="AK60" s="15"/>
      <c r="AQ60" s="15"/>
      <c r="AW60" s="15"/>
      <c r="BC60" s="15"/>
      <c r="BI60" s="15"/>
      <c r="BO60" s="15"/>
      <c r="BU60" s="15"/>
      <c r="CA60" s="15"/>
      <c r="CG60" s="15"/>
      <c r="CM60" s="15"/>
      <c r="CS60" s="15"/>
      <c r="CY60" s="15"/>
      <c r="DE60" s="15"/>
      <c r="DK60" s="15"/>
      <c r="DQ60" s="15"/>
      <c r="DR60" s="15"/>
    </row>
    <row r="61">
      <c r="G61" s="15"/>
      <c r="M61" s="15"/>
      <c r="S61" s="15"/>
      <c r="Y61" s="15"/>
      <c r="AE61" s="15"/>
      <c r="AK61" s="15"/>
      <c r="AQ61" s="15"/>
      <c r="AW61" s="15"/>
      <c r="BC61" s="15"/>
      <c r="BI61" s="15"/>
      <c r="BO61" s="15"/>
      <c r="BU61" s="15"/>
      <c r="CA61" s="15"/>
      <c r="CG61" s="15"/>
      <c r="CM61" s="15"/>
      <c r="CS61" s="15"/>
      <c r="CY61" s="15"/>
      <c r="DE61" s="15"/>
      <c r="DK61" s="15"/>
      <c r="DQ61" s="15"/>
      <c r="DR61" s="15"/>
    </row>
    <row r="62">
      <c r="G62" s="15"/>
      <c r="M62" s="15"/>
      <c r="S62" s="15"/>
      <c r="Y62" s="15"/>
      <c r="AE62" s="15"/>
      <c r="AK62" s="15"/>
      <c r="AQ62" s="15"/>
      <c r="AW62" s="15"/>
      <c r="BC62" s="15"/>
      <c r="BI62" s="15"/>
      <c r="BO62" s="15"/>
      <c r="BU62" s="15"/>
      <c r="CA62" s="15"/>
      <c r="CG62" s="15"/>
      <c r="CM62" s="15"/>
      <c r="CS62" s="15"/>
      <c r="CY62" s="15"/>
      <c r="DE62" s="15"/>
      <c r="DK62" s="15"/>
      <c r="DQ62" s="15"/>
      <c r="DR62" s="15"/>
    </row>
    <row r="63">
      <c r="G63" s="15"/>
      <c r="M63" s="15"/>
      <c r="S63" s="15"/>
      <c r="Y63" s="15"/>
      <c r="AE63" s="15"/>
      <c r="AK63" s="15"/>
      <c r="AQ63" s="15"/>
      <c r="AW63" s="15"/>
      <c r="BC63" s="15"/>
      <c r="BI63" s="15"/>
      <c r="BO63" s="15"/>
      <c r="BU63" s="15"/>
      <c r="CA63" s="15"/>
      <c r="CG63" s="15"/>
      <c r="CM63" s="15"/>
      <c r="CS63" s="15"/>
      <c r="CY63" s="15"/>
      <c r="DE63" s="15"/>
      <c r="DK63" s="15"/>
      <c r="DQ63" s="15"/>
      <c r="DR63" s="15"/>
    </row>
    <row r="64">
      <c r="G64" s="15"/>
      <c r="M64" s="15"/>
      <c r="S64" s="15"/>
      <c r="Y64" s="15"/>
      <c r="AE64" s="15"/>
      <c r="AK64" s="15"/>
      <c r="AQ64" s="15"/>
      <c r="AW64" s="15"/>
      <c r="BC64" s="15"/>
      <c r="BI64" s="15"/>
      <c r="BO64" s="15"/>
      <c r="BU64" s="15"/>
      <c r="CA64" s="15"/>
      <c r="CG64" s="15"/>
      <c r="CM64" s="15"/>
      <c r="CS64" s="15"/>
      <c r="CY64" s="15"/>
      <c r="DE64" s="15"/>
      <c r="DK64" s="15"/>
      <c r="DQ64" s="15"/>
      <c r="DR64" s="15"/>
    </row>
    <row r="65">
      <c r="G65" s="15"/>
      <c r="M65" s="15"/>
      <c r="S65" s="15"/>
      <c r="Y65" s="15"/>
      <c r="AE65" s="15"/>
      <c r="AK65" s="15"/>
      <c r="AQ65" s="15"/>
      <c r="AW65" s="15"/>
      <c r="BC65" s="15"/>
      <c r="BI65" s="15"/>
      <c r="BO65" s="15"/>
      <c r="BU65" s="15"/>
      <c r="CA65" s="15"/>
      <c r="CG65" s="15"/>
      <c r="CM65" s="15"/>
      <c r="CS65" s="15"/>
      <c r="CY65" s="15"/>
      <c r="DE65" s="15"/>
      <c r="DK65" s="15"/>
      <c r="DQ65" s="15"/>
      <c r="DR65" s="15"/>
    </row>
    <row r="66">
      <c r="G66" s="15"/>
      <c r="M66" s="15"/>
      <c r="S66" s="15"/>
      <c r="Y66" s="15"/>
      <c r="AE66" s="15"/>
      <c r="AK66" s="15"/>
      <c r="AQ66" s="15"/>
      <c r="AW66" s="15"/>
      <c r="BC66" s="15"/>
      <c r="BI66" s="15"/>
      <c r="BO66" s="15"/>
      <c r="BU66" s="15"/>
      <c r="CA66" s="15"/>
      <c r="CG66" s="15"/>
      <c r="CM66" s="15"/>
      <c r="CS66" s="15"/>
      <c r="CY66" s="15"/>
      <c r="DE66" s="15"/>
      <c r="DK66" s="15"/>
      <c r="DQ66" s="15"/>
      <c r="DR66" s="15"/>
    </row>
    <row r="67">
      <c r="G67" s="15"/>
      <c r="M67" s="15"/>
      <c r="S67" s="15"/>
      <c r="Y67" s="15"/>
      <c r="AE67" s="15"/>
      <c r="AK67" s="15"/>
      <c r="AQ67" s="15"/>
      <c r="AW67" s="15"/>
      <c r="BC67" s="15"/>
      <c r="BI67" s="15"/>
      <c r="BO67" s="15"/>
      <c r="BU67" s="15"/>
      <c r="CA67" s="15"/>
      <c r="CG67" s="15"/>
      <c r="CM67" s="15"/>
      <c r="CS67" s="15"/>
      <c r="CY67" s="15"/>
      <c r="DE67" s="15"/>
      <c r="DK67" s="15"/>
      <c r="DQ67" s="15"/>
      <c r="DR67" s="15"/>
    </row>
    <row r="68">
      <c r="G68" s="15"/>
      <c r="M68" s="15"/>
      <c r="S68" s="15"/>
      <c r="Y68" s="15"/>
      <c r="AE68" s="15"/>
      <c r="AK68" s="15"/>
      <c r="AQ68" s="15"/>
      <c r="AW68" s="15"/>
      <c r="BC68" s="15"/>
      <c r="BI68" s="15"/>
      <c r="BO68" s="15"/>
      <c r="BU68" s="15"/>
      <c r="CA68" s="15"/>
      <c r="CG68" s="15"/>
      <c r="CM68" s="15"/>
      <c r="CS68" s="15"/>
      <c r="CY68" s="15"/>
      <c r="DE68" s="15"/>
      <c r="DK68" s="15"/>
      <c r="DQ68" s="15"/>
      <c r="DR68" s="15"/>
    </row>
    <row r="69">
      <c r="G69" s="15"/>
      <c r="M69" s="15"/>
      <c r="S69" s="15"/>
      <c r="Y69" s="15"/>
      <c r="AE69" s="15"/>
      <c r="AK69" s="15"/>
      <c r="AQ69" s="15"/>
      <c r="AW69" s="15"/>
      <c r="BC69" s="15"/>
      <c r="BI69" s="15"/>
      <c r="BO69" s="15"/>
      <c r="BU69" s="15"/>
      <c r="CA69" s="15"/>
      <c r="CG69" s="15"/>
      <c r="CM69" s="15"/>
      <c r="CS69" s="15"/>
      <c r="CY69" s="15"/>
      <c r="DE69" s="15"/>
      <c r="DK69" s="15"/>
      <c r="DQ69" s="15"/>
      <c r="DR69" s="15"/>
    </row>
    <row r="70">
      <c r="G70" s="15"/>
      <c r="M70" s="15"/>
      <c r="S70" s="15"/>
      <c r="Y70" s="15"/>
      <c r="AE70" s="15"/>
      <c r="AK70" s="15"/>
      <c r="AQ70" s="15"/>
      <c r="AW70" s="15"/>
      <c r="BC70" s="15"/>
      <c r="BI70" s="15"/>
      <c r="BO70" s="15"/>
      <c r="BU70" s="15"/>
      <c r="CA70" s="15"/>
      <c r="CG70" s="15"/>
      <c r="CM70" s="15"/>
      <c r="CS70" s="15"/>
      <c r="CY70" s="15"/>
      <c r="DE70" s="15"/>
      <c r="DK70" s="15"/>
      <c r="DQ70" s="15"/>
      <c r="DR70" s="15"/>
    </row>
    <row r="71">
      <c r="G71" s="15"/>
      <c r="M71" s="15"/>
      <c r="S71" s="15"/>
      <c r="Y71" s="15"/>
      <c r="AE71" s="15"/>
      <c r="AK71" s="15"/>
      <c r="AQ71" s="15"/>
      <c r="AW71" s="15"/>
      <c r="BC71" s="15"/>
      <c r="BI71" s="15"/>
      <c r="BO71" s="15"/>
      <c r="BU71" s="15"/>
      <c r="CA71" s="15"/>
      <c r="CG71" s="15"/>
      <c r="CM71" s="15"/>
      <c r="CS71" s="15"/>
      <c r="CY71" s="15"/>
      <c r="DE71" s="15"/>
      <c r="DK71" s="15"/>
      <c r="DQ71" s="15"/>
      <c r="DR71" s="15"/>
    </row>
    <row r="72">
      <c r="G72" s="15"/>
      <c r="M72" s="15"/>
      <c r="S72" s="15"/>
      <c r="Y72" s="15"/>
      <c r="AE72" s="15"/>
      <c r="AK72" s="15"/>
      <c r="AQ72" s="15"/>
      <c r="AW72" s="15"/>
      <c r="BC72" s="15"/>
      <c r="BI72" s="15"/>
      <c r="BO72" s="15"/>
      <c r="BU72" s="15"/>
      <c r="CA72" s="15"/>
      <c r="CG72" s="15"/>
      <c r="CM72" s="15"/>
      <c r="CS72" s="15"/>
      <c r="CY72" s="15"/>
      <c r="DE72" s="15"/>
      <c r="DK72" s="15"/>
      <c r="DQ72" s="15"/>
      <c r="DR72" s="15"/>
    </row>
    <row r="73">
      <c r="G73" s="15"/>
      <c r="M73" s="15"/>
      <c r="S73" s="15"/>
      <c r="Y73" s="15"/>
      <c r="AE73" s="15"/>
      <c r="AK73" s="15"/>
      <c r="AQ73" s="15"/>
      <c r="AW73" s="15"/>
      <c r="BC73" s="15"/>
      <c r="BI73" s="15"/>
      <c r="BO73" s="15"/>
      <c r="BU73" s="15"/>
      <c r="CA73" s="15"/>
      <c r="CG73" s="15"/>
      <c r="CM73" s="15"/>
      <c r="CS73" s="15"/>
      <c r="CY73" s="15"/>
      <c r="DE73" s="15"/>
      <c r="DK73" s="15"/>
      <c r="DQ73" s="15"/>
      <c r="DR73" s="15"/>
    </row>
    <row r="74">
      <c r="G74" s="15"/>
      <c r="M74" s="15"/>
      <c r="S74" s="15"/>
      <c r="Y74" s="15"/>
      <c r="AE74" s="15"/>
      <c r="AK74" s="15"/>
      <c r="AQ74" s="15"/>
      <c r="AW74" s="15"/>
      <c r="BC74" s="15"/>
      <c r="BI74" s="15"/>
      <c r="BO74" s="15"/>
      <c r="BU74" s="15"/>
      <c r="CA74" s="15"/>
      <c r="CG74" s="15"/>
      <c r="CM74" s="15"/>
      <c r="CS74" s="15"/>
      <c r="CY74" s="15"/>
      <c r="DE74" s="15"/>
      <c r="DK74" s="15"/>
      <c r="DQ74" s="15"/>
      <c r="DR74" s="15"/>
    </row>
    <row r="75">
      <c r="G75" s="15"/>
      <c r="M75" s="15"/>
      <c r="S75" s="15"/>
      <c r="Y75" s="15"/>
      <c r="AE75" s="15"/>
      <c r="AK75" s="15"/>
      <c r="AQ75" s="15"/>
      <c r="AW75" s="15"/>
      <c r="BC75" s="15"/>
      <c r="BI75" s="15"/>
      <c r="BO75" s="15"/>
      <c r="BU75" s="15"/>
      <c r="CA75" s="15"/>
      <c r="CG75" s="15"/>
      <c r="CM75" s="15"/>
      <c r="CS75" s="15"/>
      <c r="CY75" s="15"/>
      <c r="DE75" s="15"/>
      <c r="DK75" s="15"/>
      <c r="DQ75" s="15"/>
      <c r="DR75" s="15"/>
    </row>
    <row r="76">
      <c r="G76" s="15"/>
      <c r="M76" s="15"/>
      <c r="S76" s="15"/>
      <c r="Y76" s="15"/>
      <c r="AE76" s="15"/>
      <c r="AK76" s="15"/>
      <c r="AQ76" s="15"/>
      <c r="AW76" s="15"/>
      <c r="BC76" s="15"/>
      <c r="BI76" s="15"/>
      <c r="BO76" s="15"/>
      <c r="BU76" s="15"/>
      <c r="CA76" s="15"/>
      <c r="CG76" s="15"/>
      <c r="CM76" s="15"/>
      <c r="CS76" s="15"/>
      <c r="CY76" s="15"/>
      <c r="DE76" s="15"/>
      <c r="DK76" s="15"/>
      <c r="DQ76" s="15"/>
      <c r="DR76" s="15"/>
    </row>
    <row r="77">
      <c r="G77" s="15"/>
      <c r="M77" s="15"/>
      <c r="S77" s="15"/>
      <c r="Y77" s="15"/>
      <c r="AE77" s="15"/>
      <c r="AK77" s="15"/>
      <c r="AQ77" s="15"/>
      <c r="AW77" s="15"/>
      <c r="BC77" s="15"/>
      <c r="BI77" s="15"/>
      <c r="BO77" s="15"/>
      <c r="BU77" s="15"/>
      <c r="CA77" s="15"/>
      <c r="CG77" s="15"/>
      <c r="CM77" s="15"/>
      <c r="CS77" s="15"/>
      <c r="CY77" s="15"/>
      <c r="DE77" s="15"/>
      <c r="DK77" s="15"/>
      <c r="DQ77" s="15"/>
      <c r="DR77" s="15"/>
    </row>
    <row r="78">
      <c r="G78" s="15"/>
      <c r="M78" s="15"/>
      <c r="S78" s="15"/>
      <c r="Y78" s="15"/>
      <c r="AE78" s="15"/>
      <c r="AK78" s="15"/>
      <c r="AQ78" s="15"/>
      <c r="AW78" s="15"/>
      <c r="BC78" s="15"/>
      <c r="BI78" s="15"/>
      <c r="BO78" s="15"/>
      <c r="BU78" s="15"/>
      <c r="CA78" s="15"/>
      <c r="CG78" s="15"/>
      <c r="CM78" s="15"/>
      <c r="CS78" s="15"/>
      <c r="CY78" s="15"/>
      <c r="DE78" s="15"/>
      <c r="DK78" s="15"/>
      <c r="DQ78" s="15"/>
      <c r="DR78" s="15"/>
    </row>
    <row r="79">
      <c r="G79" s="15"/>
      <c r="M79" s="15"/>
      <c r="S79" s="15"/>
      <c r="Y79" s="15"/>
      <c r="AE79" s="15"/>
      <c r="AK79" s="15"/>
      <c r="AQ79" s="15"/>
      <c r="AW79" s="15"/>
      <c r="BC79" s="15"/>
      <c r="BI79" s="15"/>
      <c r="BO79" s="15"/>
      <c r="BU79" s="15"/>
      <c r="CA79" s="15"/>
      <c r="CG79" s="15"/>
      <c r="CM79" s="15"/>
      <c r="CS79" s="15"/>
      <c r="CY79" s="15"/>
      <c r="DE79" s="15"/>
      <c r="DK79" s="15"/>
      <c r="DQ79" s="15"/>
      <c r="DR79" s="15"/>
    </row>
    <row r="80">
      <c r="G80" s="15"/>
      <c r="M80" s="15"/>
      <c r="S80" s="15"/>
      <c r="Y80" s="15"/>
      <c r="AE80" s="15"/>
      <c r="AK80" s="15"/>
      <c r="AQ80" s="15"/>
      <c r="AW80" s="15"/>
      <c r="BC80" s="15"/>
      <c r="BI80" s="15"/>
      <c r="BO80" s="15"/>
      <c r="BU80" s="15"/>
      <c r="CA80" s="15"/>
      <c r="CG80" s="15"/>
      <c r="CM80" s="15"/>
      <c r="CS80" s="15"/>
      <c r="CY80" s="15"/>
      <c r="DE80" s="15"/>
      <c r="DK80" s="15"/>
      <c r="DQ80" s="15"/>
      <c r="DR80" s="15"/>
    </row>
    <row r="81">
      <c r="G81" s="15"/>
      <c r="M81" s="15"/>
      <c r="S81" s="15"/>
      <c r="Y81" s="15"/>
      <c r="AE81" s="15"/>
      <c r="AK81" s="15"/>
      <c r="AQ81" s="15"/>
      <c r="AW81" s="15"/>
      <c r="BC81" s="15"/>
      <c r="BI81" s="15"/>
      <c r="BO81" s="15"/>
      <c r="BU81" s="15"/>
      <c r="CA81" s="15"/>
      <c r="CG81" s="15"/>
      <c r="CM81" s="15"/>
      <c r="CS81" s="15"/>
      <c r="CY81" s="15"/>
      <c r="DE81" s="15"/>
      <c r="DK81" s="15"/>
      <c r="DQ81" s="15"/>
      <c r="DR81" s="15"/>
    </row>
    <row r="82">
      <c r="G82" s="15"/>
      <c r="M82" s="15"/>
      <c r="S82" s="15"/>
      <c r="Y82" s="15"/>
      <c r="AE82" s="15"/>
      <c r="AK82" s="15"/>
      <c r="AQ82" s="15"/>
      <c r="AW82" s="15"/>
      <c r="BC82" s="15"/>
      <c r="BI82" s="15"/>
      <c r="BO82" s="15"/>
      <c r="BU82" s="15"/>
      <c r="CA82" s="15"/>
      <c r="CG82" s="15"/>
      <c r="CM82" s="15"/>
      <c r="CS82" s="15"/>
      <c r="CY82" s="15"/>
      <c r="DE82" s="15"/>
      <c r="DK82" s="15"/>
      <c r="DQ82" s="15"/>
      <c r="DR82" s="15"/>
    </row>
    <row r="83">
      <c r="G83" s="15"/>
      <c r="M83" s="15"/>
      <c r="S83" s="15"/>
      <c r="Y83" s="15"/>
      <c r="AE83" s="15"/>
      <c r="AK83" s="15"/>
      <c r="AQ83" s="15"/>
      <c r="AW83" s="15"/>
      <c r="BC83" s="15"/>
      <c r="BI83" s="15"/>
      <c r="BO83" s="15"/>
      <c r="BU83" s="15"/>
      <c r="CA83" s="15"/>
      <c r="CG83" s="15"/>
      <c r="CM83" s="15"/>
      <c r="CS83" s="15"/>
      <c r="CY83" s="15"/>
      <c r="DE83" s="15"/>
      <c r="DK83" s="15"/>
      <c r="DQ83" s="15"/>
      <c r="DR83" s="15"/>
    </row>
    <row r="84">
      <c r="G84" s="15"/>
      <c r="M84" s="15"/>
      <c r="S84" s="15"/>
      <c r="Y84" s="15"/>
      <c r="AE84" s="15"/>
      <c r="AK84" s="15"/>
      <c r="AQ84" s="15"/>
      <c r="AW84" s="15"/>
      <c r="BC84" s="15"/>
      <c r="BI84" s="15"/>
      <c r="BO84" s="15"/>
      <c r="BU84" s="15"/>
      <c r="CA84" s="15"/>
      <c r="CG84" s="15"/>
      <c r="CM84" s="15"/>
      <c r="CS84" s="15"/>
      <c r="CY84" s="15"/>
      <c r="DE84" s="15"/>
      <c r="DK84" s="15"/>
      <c r="DQ84" s="15"/>
      <c r="DR84" s="15"/>
    </row>
    <row r="85">
      <c r="G85" s="15"/>
      <c r="M85" s="15"/>
      <c r="S85" s="15"/>
      <c r="Y85" s="15"/>
      <c r="AE85" s="15"/>
      <c r="AK85" s="15"/>
      <c r="AQ85" s="15"/>
      <c r="AW85" s="15"/>
      <c r="BC85" s="15"/>
      <c r="BI85" s="15"/>
      <c r="BO85" s="15"/>
      <c r="BU85" s="15"/>
      <c r="CA85" s="15"/>
      <c r="CG85" s="15"/>
      <c r="CM85" s="15"/>
      <c r="CS85" s="15"/>
      <c r="CY85" s="15"/>
      <c r="DE85" s="15"/>
      <c r="DK85" s="15"/>
      <c r="DQ85" s="15"/>
      <c r="DR85" s="15"/>
    </row>
    <row r="86">
      <c r="G86" s="15"/>
      <c r="M86" s="15"/>
      <c r="S86" s="15"/>
      <c r="Y86" s="15"/>
      <c r="AE86" s="15"/>
      <c r="AK86" s="15"/>
      <c r="AQ86" s="15"/>
      <c r="AW86" s="15"/>
      <c r="BC86" s="15"/>
      <c r="BI86" s="15"/>
      <c r="BO86" s="15"/>
      <c r="BU86" s="15"/>
      <c r="CA86" s="15"/>
      <c r="CG86" s="15"/>
      <c r="CM86" s="15"/>
      <c r="CS86" s="15"/>
      <c r="CY86" s="15"/>
      <c r="DE86" s="15"/>
      <c r="DK86" s="15"/>
      <c r="DQ86" s="15"/>
      <c r="DR86" s="15"/>
    </row>
    <row r="87">
      <c r="G87" s="15"/>
      <c r="M87" s="15"/>
      <c r="S87" s="15"/>
      <c r="Y87" s="15"/>
      <c r="AE87" s="15"/>
      <c r="AK87" s="15"/>
      <c r="AQ87" s="15"/>
      <c r="AW87" s="15"/>
      <c r="BC87" s="15"/>
      <c r="BI87" s="15"/>
      <c r="BO87" s="15"/>
      <c r="BU87" s="15"/>
      <c r="CA87" s="15"/>
      <c r="CG87" s="15"/>
      <c r="CM87" s="15"/>
      <c r="CS87" s="15"/>
      <c r="CY87" s="15"/>
      <c r="DE87" s="15"/>
      <c r="DK87" s="15"/>
      <c r="DQ87" s="15"/>
      <c r="DR87" s="15"/>
    </row>
    <row r="88">
      <c r="G88" s="15"/>
      <c r="M88" s="15"/>
      <c r="S88" s="15"/>
      <c r="Y88" s="15"/>
      <c r="AE88" s="15"/>
      <c r="AK88" s="15"/>
      <c r="AQ88" s="15"/>
      <c r="AW88" s="15"/>
      <c r="BC88" s="15"/>
      <c r="BI88" s="15"/>
      <c r="BO88" s="15"/>
      <c r="BU88" s="15"/>
      <c r="CA88" s="15"/>
      <c r="CG88" s="15"/>
      <c r="CM88" s="15"/>
      <c r="CS88" s="15"/>
      <c r="CY88" s="15"/>
      <c r="DE88" s="15"/>
      <c r="DK88" s="15"/>
      <c r="DQ88" s="15"/>
      <c r="DR88" s="15"/>
    </row>
    <row r="89">
      <c r="G89" s="15"/>
      <c r="M89" s="15"/>
      <c r="S89" s="15"/>
      <c r="Y89" s="15"/>
      <c r="AE89" s="15"/>
      <c r="AK89" s="15"/>
      <c r="AQ89" s="15"/>
      <c r="AW89" s="15"/>
      <c r="BC89" s="15"/>
      <c r="BI89" s="15"/>
      <c r="BO89" s="15"/>
      <c r="BU89" s="15"/>
      <c r="CA89" s="15"/>
      <c r="CG89" s="15"/>
      <c r="CM89" s="15"/>
      <c r="CS89" s="15"/>
      <c r="CY89" s="15"/>
      <c r="DE89" s="15"/>
      <c r="DK89" s="15"/>
      <c r="DQ89" s="15"/>
      <c r="DR89" s="15"/>
    </row>
    <row r="90">
      <c r="G90" s="15"/>
      <c r="M90" s="15"/>
      <c r="S90" s="15"/>
      <c r="Y90" s="15"/>
      <c r="AE90" s="15"/>
      <c r="AK90" s="15"/>
      <c r="AQ90" s="15"/>
      <c r="AW90" s="15"/>
      <c r="BC90" s="15"/>
      <c r="BI90" s="15"/>
      <c r="BO90" s="15"/>
      <c r="BU90" s="15"/>
      <c r="CA90" s="15"/>
      <c r="CG90" s="15"/>
      <c r="CM90" s="15"/>
      <c r="CS90" s="15"/>
      <c r="CY90" s="15"/>
      <c r="DE90" s="15"/>
      <c r="DK90" s="15"/>
      <c r="DQ90" s="15"/>
      <c r="DR90" s="15"/>
    </row>
    <row r="91">
      <c r="G91" s="15"/>
      <c r="M91" s="15"/>
      <c r="S91" s="15"/>
      <c r="Y91" s="15"/>
      <c r="AE91" s="15"/>
      <c r="AK91" s="15"/>
      <c r="AQ91" s="15"/>
      <c r="AW91" s="15"/>
      <c r="BC91" s="15"/>
      <c r="BI91" s="15"/>
      <c r="BO91" s="15"/>
      <c r="BU91" s="15"/>
      <c r="CA91" s="15"/>
      <c r="CG91" s="15"/>
      <c r="CM91" s="15"/>
      <c r="CS91" s="15"/>
      <c r="CY91" s="15"/>
      <c r="DE91" s="15"/>
      <c r="DK91" s="15"/>
      <c r="DQ91" s="15"/>
      <c r="DR91" s="15"/>
    </row>
    <row r="92">
      <c r="G92" s="15"/>
      <c r="M92" s="15"/>
      <c r="S92" s="15"/>
      <c r="Y92" s="15"/>
      <c r="AE92" s="15"/>
      <c r="AK92" s="15"/>
      <c r="AQ92" s="15"/>
      <c r="AW92" s="15"/>
      <c r="BC92" s="15"/>
      <c r="BI92" s="15"/>
      <c r="BO92" s="15"/>
      <c r="BU92" s="15"/>
      <c r="CA92" s="15"/>
      <c r="CG92" s="15"/>
      <c r="CM92" s="15"/>
      <c r="CS92" s="15"/>
      <c r="CY92" s="15"/>
      <c r="DE92" s="15"/>
      <c r="DK92" s="15"/>
      <c r="DQ92" s="15"/>
      <c r="DR92" s="15"/>
    </row>
    <row r="93">
      <c r="G93" s="15"/>
      <c r="M93" s="15"/>
      <c r="S93" s="15"/>
      <c r="Y93" s="15"/>
      <c r="AE93" s="15"/>
      <c r="AK93" s="15"/>
      <c r="AQ93" s="15"/>
      <c r="AW93" s="15"/>
      <c r="BC93" s="15"/>
      <c r="BI93" s="15"/>
      <c r="BO93" s="15"/>
      <c r="BU93" s="15"/>
      <c r="CA93" s="15"/>
      <c r="CG93" s="15"/>
      <c r="CM93" s="15"/>
      <c r="CS93" s="15"/>
      <c r="CY93" s="15"/>
      <c r="DE93" s="15"/>
      <c r="DK93" s="15"/>
      <c r="DQ93" s="15"/>
      <c r="DR93" s="15"/>
    </row>
    <row r="94">
      <c r="G94" s="15"/>
      <c r="M94" s="15"/>
      <c r="S94" s="15"/>
      <c r="Y94" s="15"/>
      <c r="AE94" s="15"/>
      <c r="AK94" s="15"/>
      <c r="AQ94" s="15"/>
      <c r="AW94" s="15"/>
      <c r="BC94" s="15"/>
      <c r="BI94" s="15"/>
      <c r="BO94" s="15"/>
      <c r="BU94" s="15"/>
      <c r="CA94" s="15"/>
      <c r="CG94" s="15"/>
      <c r="CM94" s="15"/>
      <c r="CS94" s="15"/>
      <c r="CY94" s="15"/>
      <c r="DE94" s="15"/>
      <c r="DK94" s="15"/>
      <c r="DQ94" s="15"/>
      <c r="DR94" s="15"/>
    </row>
    <row r="95">
      <c r="G95" s="15"/>
      <c r="M95" s="15"/>
      <c r="S95" s="15"/>
      <c r="Y95" s="15"/>
      <c r="AE95" s="15"/>
      <c r="AK95" s="15"/>
      <c r="AQ95" s="15"/>
      <c r="AW95" s="15"/>
      <c r="BC95" s="15"/>
      <c r="BI95" s="15"/>
      <c r="BO95" s="15"/>
      <c r="BU95" s="15"/>
      <c r="CA95" s="15"/>
      <c r="CG95" s="15"/>
      <c r="CM95" s="15"/>
      <c r="CS95" s="15"/>
      <c r="CY95" s="15"/>
      <c r="DE95" s="15"/>
      <c r="DK95" s="15"/>
      <c r="DQ95" s="15"/>
      <c r="DR95" s="15"/>
    </row>
    <row r="96">
      <c r="G96" s="15"/>
      <c r="M96" s="15"/>
      <c r="S96" s="15"/>
      <c r="Y96" s="15"/>
      <c r="AE96" s="15"/>
      <c r="AK96" s="15"/>
      <c r="AQ96" s="15"/>
      <c r="AW96" s="15"/>
      <c r="BC96" s="15"/>
      <c r="BI96" s="15"/>
      <c r="BO96" s="15"/>
      <c r="BU96" s="15"/>
      <c r="CA96" s="15"/>
      <c r="CG96" s="15"/>
      <c r="CM96" s="15"/>
      <c r="CS96" s="15"/>
      <c r="CY96" s="15"/>
      <c r="DE96" s="15"/>
      <c r="DK96" s="15"/>
      <c r="DQ96" s="15"/>
      <c r="DR96" s="15"/>
    </row>
    <row r="97">
      <c r="G97" s="15"/>
      <c r="M97" s="15"/>
      <c r="S97" s="15"/>
      <c r="Y97" s="15"/>
      <c r="AE97" s="15"/>
      <c r="AK97" s="15"/>
      <c r="AQ97" s="15"/>
      <c r="AW97" s="15"/>
      <c r="BC97" s="15"/>
      <c r="BI97" s="15"/>
      <c r="BO97" s="15"/>
      <c r="BU97" s="15"/>
      <c r="CA97" s="15"/>
      <c r="CG97" s="15"/>
      <c r="CM97" s="15"/>
      <c r="CS97" s="15"/>
      <c r="CY97" s="15"/>
      <c r="DE97" s="15"/>
      <c r="DK97" s="15"/>
      <c r="DQ97" s="15"/>
      <c r="DR97" s="15"/>
    </row>
    <row r="98">
      <c r="G98" s="15"/>
      <c r="M98" s="15"/>
      <c r="S98" s="15"/>
      <c r="Y98" s="15"/>
      <c r="AE98" s="15"/>
      <c r="AK98" s="15"/>
      <c r="AQ98" s="15"/>
      <c r="AW98" s="15"/>
      <c r="BC98" s="15"/>
      <c r="BI98" s="15"/>
      <c r="BO98" s="15"/>
      <c r="BU98" s="15"/>
      <c r="CA98" s="15"/>
      <c r="CG98" s="15"/>
      <c r="CM98" s="15"/>
      <c r="CS98" s="15"/>
      <c r="CY98" s="15"/>
      <c r="DE98" s="15"/>
      <c r="DK98" s="15"/>
      <c r="DQ98" s="15"/>
      <c r="DR98" s="15"/>
    </row>
    <row r="99">
      <c r="G99" s="15"/>
      <c r="M99" s="15"/>
      <c r="S99" s="15"/>
      <c r="Y99" s="15"/>
      <c r="AE99" s="15"/>
      <c r="AK99" s="15"/>
      <c r="AQ99" s="15"/>
      <c r="AW99" s="15"/>
      <c r="BC99" s="15"/>
      <c r="BI99" s="15"/>
      <c r="BO99" s="15"/>
      <c r="BU99" s="15"/>
      <c r="CA99" s="15"/>
      <c r="CG99" s="15"/>
      <c r="CM99" s="15"/>
      <c r="CS99" s="15"/>
      <c r="CY99" s="15"/>
      <c r="DE99" s="15"/>
      <c r="DK99" s="15"/>
      <c r="DQ99" s="15"/>
      <c r="DR99" s="15"/>
    </row>
    <row r="100">
      <c r="G100" s="15"/>
      <c r="M100" s="15"/>
      <c r="S100" s="15"/>
      <c r="Y100" s="15"/>
      <c r="AE100" s="15"/>
      <c r="AK100" s="15"/>
      <c r="AQ100" s="15"/>
      <c r="AW100" s="15"/>
      <c r="BC100" s="15"/>
      <c r="BI100" s="15"/>
      <c r="BO100" s="15"/>
      <c r="BU100" s="15"/>
      <c r="CA100" s="15"/>
      <c r="CG100" s="15"/>
      <c r="CM100" s="15"/>
      <c r="CS100" s="15"/>
      <c r="CY100" s="15"/>
      <c r="DE100" s="15"/>
      <c r="DK100" s="15"/>
      <c r="DQ100" s="15"/>
      <c r="DR100" s="15"/>
    </row>
    <row r="101">
      <c r="G101" s="15"/>
      <c r="M101" s="15"/>
      <c r="S101" s="15"/>
      <c r="Y101" s="15"/>
      <c r="AE101" s="15"/>
      <c r="AK101" s="15"/>
      <c r="AQ101" s="15"/>
      <c r="AW101" s="15"/>
      <c r="BC101" s="15"/>
      <c r="BI101" s="15"/>
      <c r="BO101" s="15"/>
      <c r="BU101" s="15"/>
      <c r="CA101" s="15"/>
      <c r="CG101" s="15"/>
      <c r="CM101" s="15"/>
      <c r="CS101" s="15"/>
      <c r="CY101" s="15"/>
      <c r="DE101" s="15"/>
      <c r="DK101" s="15"/>
      <c r="DQ101" s="15"/>
      <c r="DR101" s="15"/>
    </row>
    <row r="102">
      <c r="G102" s="15"/>
      <c r="M102" s="15"/>
      <c r="S102" s="15"/>
      <c r="Y102" s="15"/>
      <c r="AE102" s="15"/>
      <c r="AK102" s="15"/>
      <c r="AQ102" s="15"/>
      <c r="AW102" s="15"/>
      <c r="BC102" s="15"/>
      <c r="BI102" s="15"/>
      <c r="BO102" s="15"/>
      <c r="BU102" s="15"/>
      <c r="CA102" s="15"/>
      <c r="CG102" s="15"/>
      <c r="CM102" s="15"/>
      <c r="CS102" s="15"/>
      <c r="CY102" s="15"/>
      <c r="DE102" s="15"/>
      <c r="DK102" s="15"/>
      <c r="DQ102" s="15"/>
      <c r="DR102" s="15"/>
    </row>
    <row r="103">
      <c r="G103" s="15"/>
      <c r="M103" s="15"/>
      <c r="S103" s="15"/>
      <c r="Y103" s="15"/>
      <c r="AE103" s="15"/>
      <c r="AK103" s="15"/>
      <c r="AQ103" s="15"/>
      <c r="AW103" s="15"/>
      <c r="BC103" s="15"/>
      <c r="BI103" s="15"/>
      <c r="BO103" s="15"/>
      <c r="BU103" s="15"/>
      <c r="CA103" s="15"/>
      <c r="CG103" s="15"/>
      <c r="CM103" s="15"/>
      <c r="CS103" s="15"/>
      <c r="CY103" s="15"/>
      <c r="DE103" s="15"/>
      <c r="DK103" s="15"/>
      <c r="DQ103" s="15"/>
      <c r="DR103" s="15"/>
    </row>
    <row r="104">
      <c r="G104" s="15"/>
      <c r="M104" s="15"/>
      <c r="S104" s="15"/>
      <c r="Y104" s="15"/>
      <c r="AE104" s="15"/>
      <c r="AK104" s="15"/>
      <c r="AQ104" s="15"/>
      <c r="AW104" s="15"/>
      <c r="BC104" s="15"/>
      <c r="BI104" s="15"/>
      <c r="BO104" s="15"/>
      <c r="BU104" s="15"/>
      <c r="CA104" s="15"/>
      <c r="CG104" s="15"/>
      <c r="CM104" s="15"/>
      <c r="CS104" s="15"/>
      <c r="CY104" s="15"/>
      <c r="DE104" s="15"/>
      <c r="DK104" s="15"/>
      <c r="DQ104" s="15"/>
      <c r="DR104" s="15"/>
    </row>
    <row r="105">
      <c r="G105" s="15"/>
      <c r="M105" s="15"/>
      <c r="S105" s="15"/>
      <c r="Y105" s="15"/>
      <c r="AE105" s="15"/>
      <c r="AK105" s="15"/>
      <c r="AQ105" s="15"/>
      <c r="AW105" s="15"/>
      <c r="BC105" s="15"/>
      <c r="BI105" s="15"/>
      <c r="BO105" s="15"/>
      <c r="BU105" s="15"/>
      <c r="CA105" s="15"/>
      <c r="CG105" s="15"/>
      <c r="CM105" s="15"/>
      <c r="CS105" s="15"/>
      <c r="CY105" s="15"/>
      <c r="DE105" s="15"/>
      <c r="DK105" s="15"/>
      <c r="DQ105" s="15"/>
      <c r="DR105" s="15"/>
    </row>
    <row r="106">
      <c r="G106" s="15"/>
      <c r="M106" s="15"/>
      <c r="S106" s="15"/>
      <c r="Y106" s="15"/>
      <c r="AE106" s="15"/>
      <c r="AK106" s="15"/>
      <c r="AQ106" s="15"/>
      <c r="AW106" s="15"/>
      <c r="BC106" s="15"/>
      <c r="BI106" s="15"/>
      <c r="BO106" s="15"/>
      <c r="BU106" s="15"/>
      <c r="CA106" s="15"/>
      <c r="CG106" s="15"/>
      <c r="CM106" s="15"/>
      <c r="CS106" s="15"/>
      <c r="CY106" s="15"/>
      <c r="DE106" s="15"/>
      <c r="DK106" s="15"/>
      <c r="DQ106" s="15"/>
      <c r="DR106" s="15"/>
    </row>
    <row r="107">
      <c r="G107" s="15"/>
      <c r="M107" s="15"/>
      <c r="S107" s="15"/>
      <c r="Y107" s="15"/>
      <c r="AE107" s="15"/>
      <c r="AK107" s="15"/>
      <c r="AQ107" s="15"/>
      <c r="AW107" s="15"/>
      <c r="BC107" s="15"/>
      <c r="BI107" s="15"/>
      <c r="BO107" s="15"/>
      <c r="BU107" s="15"/>
      <c r="CA107" s="15"/>
      <c r="CG107" s="15"/>
      <c r="CM107" s="15"/>
      <c r="CS107" s="15"/>
      <c r="CY107" s="15"/>
      <c r="DE107" s="15"/>
      <c r="DK107" s="15"/>
      <c r="DQ107" s="15"/>
      <c r="DR107" s="15"/>
    </row>
    <row r="108">
      <c r="G108" s="15"/>
      <c r="M108" s="15"/>
      <c r="S108" s="15"/>
      <c r="Y108" s="15"/>
      <c r="AE108" s="15"/>
      <c r="AK108" s="15"/>
      <c r="AQ108" s="15"/>
      <c r="AW108" s="15"/>
      <c r="BC108" s="15"/>
      <c r="BI108" s="15"/>
      <c r="BO108" s="15"/>
      <c r="BU108" s="15"/>
      <c r="CA108" s="15"/>
      <c r="CG108" s="15"/>
      <c r="CM108" s="15"/>
      <c r="CS108" s="15"/>
      <c r="CY108" s="15"/>
      <c r="DE108" s="15"/>
      <c r="DK108" s="15"/>
      <c r="DQ108" s="15"/>
      <c r="DR108" s="15"/>
    </row>
    <row r="109">
      <c r="G109" s="15"/>
      <c r="M109" s="15"/>
      <c r="S109" s="15"/>
      <c r="Y109" s="15"/>
      <c r="AE109" s="15"/>
      <c r="AK109" s="15"/>
      <c r="AQ109" s="15"/>
      <c r="AW109" s="15"/>
      <c r="BC109" s="15"/>
      <c r="BI109" s="15"/>
      <c r="BO109" s="15"/>
      <c r="BU109" s="15"/>
      <c r="CA109" s="15"/>
      <c r="CG109" s="15"/>
      <c r="CM109" s="15"/>
      <c r="CS109" s="15"/>
      <c r="CY109" s="15"/>
      <c r="DE109" s="15"/>
      <c r="DK109" s="15"/>
      <c r="DQ109" s="15"/>
      <c r="DR109" s="15"/>
    </row>
    <row r="110">
      <c r="G110" s="15"/>
      <c r="M110" s="15"/>
      <c r="S110" s="15"/>
      <c r="Y110" s="15"/>
      <c r="AE110" s="15"/>
      <c r="AK110" s="15"/>
      <c r="AQ110" s="15"/>
      <c r="AW110" s="15"/>
      <c r="BC110" s="15"/>
      <c r="BI110" s="15"/>
      <c r="BO110" s="15"/>
      <c r="BU110" s="15"/>
      <c r="CA110" s="15"/>
      <c r="CG110" s="15"/>
      <c r="CM110" s="15"/>
      <c r="CS110" s="15"/>
      <c r="CY110" s="15"/>
      <c r="DE110" s="15"/>
      <c r="DK110" s="15"/>
      <c r="DQ110" s="15"/>
      <c r="DR110" s="15"/>
    </row>
    <row r="111">
      <c r="G111" s="15"/>
      <c r="M111" s="15"/>
      <c r="S111" s="15"/>
      <c r="Y111" s="15"/>
      <c r="AE111" s="15"/>
      <c r="AK111" s="15"/>
      <c r="AQ111" s="15"/>
      <c r="AW111" s="15"/>
      <c r="BC111" s="15"/>
      <c r="BI111" s="15"/>
      <c r="BO111" s="15"/>
      <c r="BU111" s="15"/>
      <c r="CA111" s="15"/>
      <c r="CG111" s="15"/>
      <c r="CM111" s="15"/>
      <c r="CS111" s="15"/>
      <c r="CY111" s="15"/>
      <c r="DE111" s="15"/>
      <c r="DK111" s="15"/>
      <c r="DQ111" s="15"/>
      <c r="DR111" s="15"/>
    </row>
    <row r="112">
      <c r="G112" s="15"/>
      <c r="M112" s="15"/>
      <c r="S112" s="15"/>
      <c r="Y112" s="15"/>
      <c r="AE112" s="15"/>
      <c r="AK112" s="15"/>
      <c r="AQ112" s="15"/>
      <c r="AW112" s="15"/>
      <c r="BC112" s="15"/>
      <c r="BI112" s="15"/>
      <c r="BO112" s="15"/>
      <c r="BU112" s="15"/>
      <c r="CA112" s="15"/>
      <c r="CG112" s="15"/>
      <c r="CM112" s="15"/>
      <c r="CS112" s="15"/>
      <c r="CY112" s="15"/>
      <c r="DE112" s="15"/>
      <c r="DK112" s="15"/>
      <c r="DQ112" s="15"/>
      <c r="DR112" s="15"/>
    </row>
    <row r="113">
      <c r="G113" s="15"/>
      <c r="M113" s="15"/>
      <c r="S113" s="15"/>
      <c r="Y113" s="15"/>
      <c r="AE113" s="15"/>
      <c r="AK113" s="15"/>
      <c r="AQ113" s="15"/>
      <c r="AW113" s="15"/>
      <c r="BC113" s="15"/>
      <c r="BI113" s="15"/>
      <c r="BO113" s="15"/>
      <c r="BU113" s="15"/>
      <c r="CA113" s="15"/>
      <c r="CG113" s="15"/>
      <c r="CM113" s="15"/>
      <c r="CS113" s="15"/>
      <c r="CY113" s="15"/>
      <c r="DE113" s="15"/>
      <c r="DK113" s="15"/>
      <c r="DQ113" s="15"/>
      <c r="DR113" s="15"/>
    </row>
    <row r="114">
      <c r="G114" s="15"/>
      <c r="M114" s="15"/>
      <c r="S114" s="15"/>
      <c r="Y114" s="15"/>
      <c r="AE114" s="15"/>
      <c r="AK114" s="15"/>
      <c r="AQ114" s="15"/>
      <c r="AW114" s="15"/>
      <c r="BC114" s="15"/>
      <c r="BI114" s="15"/>
      <c r="BO114" s="15"/>
      <c r="BU114" s="15"/>
      <c r="CA114" s="15"/>
      <c r="CG114" s="15"/>
      <c r="CM114" s="15"/>
      <c r="CS114" s="15"/>
      <c r="CY114" s="15"/>
      <c r="DE114" s="15"/>
      <c r="DK114" s="15"/>
      <c r="DQ114" s="15"/>
      <c r="DR114" s="15"/>
    </row>
    <row r="115">
      <c r="G115" s="15"/>
      <c r="M115" s="15"/>
      <c r="S115" s="15"/>
      <c r="Y115" s="15"/>
      <c r="AE115" s="15"/>
      <c r="AK115" s="15"/>
      <c r="AQ115" s="15"/>
      <c r="AW115" s="15"/>
      <c r="BC115" s="15"/>
      <c r="BI115" s="15"/>
      <c r="BO115" s="15"/>
      <c r="BU115" s="15"/>
      <c r="CA115" s="15"/>
      <c r="CG115" s="15"/>
      <c r="CM115" s="15"/>
      <c r="CS115" s="15"/>
      <c r="CY115" s="15"/>
      <c r="DE115" s="15"/>
      <c r="DK115" s="15"/>
      <c r="DQ115" s="15"/>
      <c r="DR115" s="15"/>
    </row>
    <row r="116">
      <c r="G116" s="15"/>
      <c r="M116" s="15"/>
      <c r="S116" s="15"/>
      <c r="Y116" s="15"/>
      <c r="AE116" s="15"/>
      <c r="AK116" s="15"/>
      <c r="AQ116" s="15"/>
      <c r="AW116" s="15"/>
      <c r="BC116" s="15"/>
      <c r="BI116" s="15"/>
      <c r="BO116" s="15"/>
      <c r="BU116" s="15"/>
      <c r="CA116" s="15"/>
      <c r="CG116" s="15"/>
      <c r="CM116" s="15"/>
      <c r="CS116" s="15"/>
      <c r="CY116" s="15"/>
      <c r="DE116" s="15"/>
      <c r="DK116" s="15"/>
      <c r="DQ116" s="15"/>
      <c r="DR116" s="15"/>
    </row>
    <row r="117">
      <c r="G117" s="15"/>
      <c r="M117" s="15"/>
      <c r="S117" s="15"/>
      <c r="Y117" s="15"/>
      <c r="AE117" s="15"/>
      <c r="AK117" s="15"/>
      <c r="AQ117" s="15"/>
      <c r="AW117" s="15"/>
      <c r="BC117" s="15"/>
      <c r="BI117" s="15"/>
      <c r="BO117" s="15"/>
      <c r="BU117" s="15"/>
      <c r="CA117" s="15"/>
      <c r="CG117" s="15"/>
      <c r="CM117" s="15"/>
      <c r="CS117" s="15"/>
      <c r="CY117" s="15"/>
      <c r="DE117" s="15"/>
      <c r="DK117" s="15"/>
      <c r="DQ117" s="15"/>
      <c r="DR117" s="15"/>
    </row>
    <row r="118">
      <c r="G118" s="15"/>
      <c r="M118" s="15"/>
      <c r="S118" s="15"/>
      <c r="Y118" s="15"/>
      <c r="AE118" s="15"/>
      <c r="AK118" s="15"/>
      <c r="AQ118" s="15"/>
      <c r="AW118" s="15"/>
      <c r="BC118" s="15"/>
      <c r="BI118" s="15"/>
      <c r="BO118" s="15"/>
      <c r="BU118" s="15"/>
      <c r="CA118" s="15"/>
      <c r="CG118" s="15"/>
      <c r="CM118" s="15"/>
      <c r="CS118" s="15"/>
      <c r="CY118" s="15"/>
      <c r="DE118" s="15"/>
      <c r="DK118" s="15"/>
      <c r="DQ118" s="15"/>
      <c r="DR118" s="15"/>
    </row>
    <row r="119">
      <c r="G119" s="15"/>
      <c r="M119" s="15"/>
      <c r="S119" s="15"/>
      <c r="Y119" s="15"/>
      <c r="AE119" s="15"/>
      <c r="AK119" s="15"/>
      <c r="AQ119" s="15"/>
      <c r="AW119" s="15"/>
      <c r="BC119" s="15"/>
      <c r="BI119" s="15"/>
      <c r="BO119" s="15"/>
      <c r="BU119" s="15"/>
      <c r="CA119" s="15"/>
      <c r="CG119" s="15"/>
      <c r="CM119" s="15"/>
      <c r="CS119" s="15"/>
      <c r="CY119" s="15"/>
      <c r="DE119" s="15"/>
      <c r="DK119" s="15"/>
      <c r="DQ119" s="15"/>
      <c r="DR119" s="15"/>
    </row>
    <row r="120">
      <c r="G120" s="15"/>
      <c r="M120" s="15"/>
      <c r="S120" s="15"/>
      <c r="Y120" s="15"/>
      <c r="AE120" s="15"/>
      <c r="AK120" s="15"/>
      <c r="AQ120" s="15"/>
      <c r="AW120" s="15"/>
      <c r="BC120" s="15"/>
      <c r="BI120" s="15"/>
      <c r="BO120" s="15"/>
      <c r="BU120" s="15"/>
      <c r="CA120" s="15"/>
      <c r="CG120" s="15"/>
      <c r="CM120" s="15"/>
      <c r="CS120" s="15"/>
      <c r="CY120" s="15"/>
      <c r="DE120" s="15"/>
      <c r="DK120" s="15"/>
      <c r="DQ120" s="15"/>
      <c r="DR120" s="15"/>
    </row>
    <row r="121">
      <c r="G121" s="15"/>
      <c r="M121" s="15"/>
      <c r="S121" s="15"/>
      <c r="Y121" s="15"/>
      <c r="AE121" s="15"/>
      <c r="AK121" s="15"/>
      <c r="AQ121" s="15"/>
      <c r="AW121" s="15"/>
      <c r="BC121" s="15"/>
      <c r="BI121" s="15"/>
      <c r="BO121" s="15"/>
      <c r="BU121" s="15"/>
      <c r="CA121" s="15"/>
      <c r="CG121" s="15"/>
      <c r="CM121" s="15"/>
      <c r="CS121" s="15"/>
      <c r="CY121" s="15"/>
      <c r="DE121" s="15"/>
      <c r="DK121" s="15"/>
      <c r="DQ121" s="15"/>
      <c r="DR121" s="15"/>
    </row>
    <row r="122">
      <c r="G122" s="15"/>
      <c r="M122" s="15"/>
      <c r="S122" s="15"/>
      <c r="Y122" s="15"/>
      <c r="AE122" s="15"/>
      <c r="AK122" s="15"/>
      <c r="AQ122" s="15"/>
      <c r="AW122" s="15"/>
      <c r="BC122" s="15"/>
      <c r="BI122" s="15"/>
      <c r="BO122" s="15"/>
      <c r="BU122" s="15"/>
      <c r="CA122" s="15"/>
      <c r="CG122" s="15"/>
      <c r="CM122" s="15"/>
      <c r="CS122" s="15"/>
      <c r="CY122" s="15"/>
      <c r="DE122" s="15"/>
      <c r="DK122" s="15"/>
      <c r="DQ122" s="15"/>
      <c r="DR122" s="15"/>
    </row>
    <row r="123">
      <c r="G123" s="15"/>
      <c r="M123" s="15"/>
      <c r="S123" s="15"/>
      <c r="Y123" s="15"/>
      <c r="AE123" s="15"/>
      <c r="AK123" s="15"/>
      <c r="AQ123" s="15"/>
      <c r="AW123" s="15"/>
      <c r="BC123" s="15"/>
      <c r="BI123" s="15"/>
      <c r="BO123" s="15"/>
      <c r="BU123" s="15"/>
      <c r="CA123" s="15"/>
      <c r="CG123" s="15"/>
      <c r="CM123" s="15"/>
      <c r="CS123" s="15"/>
      <c r="CY123" s="15"/>
      <c r="DE123" s="15"/>
      <c r="DK123" s="15"/>
      <c r="DQ123" s="15"/>
      <c r="DR123" s="15"/>
    </row>
    <row r="124">
      <c r="G124" s="15"/>
      <c r="M124" s="15"/>
      <c r="S124" s="15"/>
      <c r="Y124" s="15"/>
      <c r="AE124" s="15"/>
      <c r="AK124" s="15"/>
      <c r="AQ124" s="15"/>
      <c r="AW124" s="15"/>
      <c r="BC124" s="15"/>
      <c r="BI124" s="15"/>
      <c r="BO124" s="15"/>
      <c r="BU124" s="15"/>
      <c r="CA124" s="15"/>
      <c r="CG124" s="15"/>
      <c r="CM124" s="15"/>
      <c r="CS124" s="15"/>
      <c r="CY124" s="15"/>
      <c r="DE124" s="15"/>
      <c r="DK124" s="15"/>
      <c r="DQ124" s="15"/>
      <c r="DR124" s="15"/>
    </row>
    <row r="125">
      <c r="G125" s="15"/>
      <c r="M125" s="15"/>
      <c r="S125" s="15"/>
      <c r="Y125" s="15"/>
      <c r="AE125" s="15"/>
      <c r="AK125" s="15"/>
      <c r="AQ125" s="15"/>
      <c r="AW125" s="15"/>
      <c r="BC125" s="15"/>
      <c r="BI125" s="15"/>
      <c r="BO125" s="15"/>
      <c r="BU125" s="15"/>
      <c r="CA125" s="15"/>
      <c r="CG125" s="15"/>
      <c r="CM125" s="15"/>
      <c r="CS125" s="15"/>
      <c r="CY125" s="15"/>
      <c r="DE125" s="15"/>
      <c r="DK125" s="15"/>
      <c r="DQ125" s="15"/>
      <c r="DR125" s="15"/>
    </row>
    <row r="126">
      <c r="G126" s="15"/>
      <c r="M126" s="15"/>
      <c r="S126" s="15"/>
      <c r="Y126" s="15"/>
      <c r="AE126" s="15"/>
      <c r="AK126" s="15"/>
      <c r="AQ126" s="15"/>
      <c r="AW126" s="15"/>
      <c r="BC126" s="15"/>
      <c r="BI126" s="15"/>
      <c r="BO126" s="15"/>
      <c r="BU126" s="15"/>
      <c r="CA126" s="15"/>
      <c r="CG126" s="15"/>
      <c r="CM126" s="15"/>
      <c r="CS126" s="15"/>
      <c r="CY126" s="15"/>
      <c r="DE126" s="15"/>
      <c r="DK126" s="15"/>
      <c r="DQ126" s="15"/>
      <c r="DR126" s="15"/>
    </row>
    <row r="127">
      <c r="G127" s="15"/>
      <c r="M127" s="15"/>
      <c r="S127" s="15"/>
      <c r="Y127" s="15"/>
      <c r="AE127" s="15"/>
      <c r="AK127" s="15"/>
      <c r="AQ127" s="15"/>
      <c r="AW127" s="15"/>
      <c r="BC127" s="15"/>
      <c r="BI127" s="15"/>
      <c r="BO127" s="15"/>
      <c r="BU127" s="15"/>
      <c r="CA127" s="15"/>
      <c r="CG127" s="15"/>
      <c r="CM127" s="15"/>
      <c r="CS127" s="15"/>
      <c r="CY127" s="15"/>
      <c r="DE127" s="15"/>
      <c r="DK127" s="15"/>
      <c r="DQ127" s="15"/>
      <c r="DR127" s="15"/>
    </row>
    <row r="128">
      <c r="G128" s="15"/>
      <c r="M128" s="15"/>
      <c r="S128" s="15"/>
      <c r="Y128" s="15"/>
      <c r="AE128" s="15"/>
      <c r="AK128" s="15"/>
      <c r="AQ128" s="15"/>
      <c r="AW128" s="15"/>
      <c r="BC128" s="15"/>
      <c r="BI128" s="15"/>
      <c r="BO128" s="15"/>
      <c r="BU128" s="15"/>
      <c r="CA128" s="15"/>
      <c r="CG128" s="15"/>
      <c r="CM128" s="15"/>
      <c r="CS128" s="15"/>
      <c r="CY128" s="15"/>
      <c r="DE128" s="15"/>
      <c r="DK128" s="15"/>
      <c r="DQ128" s="15"/>
      <c r="DR128" s="15"/>
    </row>
    <row r="129">
      <c r="G129" s="15"/>
      <c r="M129" s="15"/>
      <c r="S129" s="15"/>
      <c r="Y129" s="15"/>
      <c r="AE129" s="15"/>
      <c r="AK129" s="15"/>
      <c r="AQ129" s="15"/>
      <c r="AW129" s="15"/>
      <c r="BC129" s="15"/>
      <c r="BI129" s="15"/>
      <c r="BO129" s="15"/>
      <c r="BU129" s="15"/>
      <c r="CA129" s="15"/>
      <c r="CG129" s="15"/>
      <c r="CM129" s="15"/>
      <c r="CS129" s="15"/>
      <c r="CY129" s="15"/>
      <c r="DE129" s="15"/>
      <c r="DK129" s="15"/>
      <c r="DQ129" s="15"/>
      <c r="DR129" s="15"/>
    </row>
    <row r="130">
      <c r="G130" s="15"/>
      <c r="M130" s="15"/>
      <c r="S130" s="15"/>
      <c r="Y130" s="15"/>
      <c r="AE130" s="15"/>
      <c r="AK130" s="15"/>
      <c r="AQ130" s="15"/>
      <c r="AW130" s="15"/>
      <c r="BC130" s="15"/>
      <c r="BI130" s="15"/>
      <c r="BO130" s="15"/>
      <c r="BU130" s="15"/>
      <c r="CA130" s="15"/>
      <c r="CG130" s="15"/>
      <c r="CM130" s="15"/>
      <c r="CS130" s="15"/>
      <c r="CY130" s="15"/>
      <c r="DE130" s="15"/>
      <c r="DK130" s="15"/>
      <c r="DQ130" s="15"/>
      <c r="DR130" s="15"/>
    </row>
    <row r="131">
      <c r="G131" s="15"/>
      <c r="M131" s="15"/>
      <c r="S131" s="15"/>
      <c r="Y131" s="15"/>
      <c r="AE131" s="15"/>
      <c r="AK131" s="15"/>
      <c r="AQ131" s="15"/>
      <c r="AW131" s="15"/>
      <c r="BC131" s="15"/>
      <c r="BI131" s="15"/>
      <c r="BO131" s="15"/>
      <c r="BU131" s="15"/>
      <c r="CA131" s="15"/>
      <c r="CG131" s="15"/>
      <c r="CM131" s="15"/>
      <c r="CS131" s="15"/>
      <c r="CY131" s="15"/>
      <c r="DE131" s="15"/>
      <c r="DK131" s="15"/>
      <c r="DQ131" s="15"/>
      <c r="DR131" s="15"/>
    </row>
    <row r="132">
      <c r="G132" s="15"/>
      <c r="M132" s="15"/>
      <c r="S132" s="15"/>
      <c r="Y132" s="15"/>
      <c r="AE132" s="15"/>
      <c r="AK132" s="15"/>
      <c r="AQ132" s="15"/>
      <c r="AW132" s="15"/>
      <c r="BC132" s="15"/>
      <c r="BI132" s="15"/>
      <c r="BO132" s="15"/>
      <c r="BU132" s="15"/>
      <c r="CA132" s="15"/>
      <c r="CG132" s="15"/>
      <c r="CM132" s="15"/>
      <c r="CS132" s="15"/>
      <c r="CY132" s="15"/>
      <c r="DE132" s="15"/>
      <c r="DK132" s="15"/>
      <c r="DQ132" s="15"/>
      <c r="DR132" s="15"/>
    </row>
    <row r="133">
      <c r="G133" s="15"/>
      <c r="M133" s="15"/>
      <c r="S133" s="15"/>
      <c r="Y133" s="15"/>
      <c r="AE133" s="15"/>
      <c r="AK133" s="15"/>
      <c r="AQ133" s="15"/>
      <c r="AW133" s="15"/>
      <c r="BC133" s="15"/>
      <c r="BI133" s="15"/>
      <c r="BO133" s="15"/>
      <c r="BU133" s="15"/>
      <c r="CA133" s="15"/>
      <c r="CG133" s="15"/>
      <c r="CM133" s="15"/>
      <c r="CS133" s="15"/>
      <c r="CY133" s="15"/>
      <c r="DE133" s="15"/>
      <c r="DK133" s="15"/>
      <c r="DQ133" s="15"/>
      <c r="DR133" s="15"/>
    </row>
    <row r="134">
      <c r="G134" s="15"/>
      <c r="M134" s="15"/>
      <c r="S134" s="15"/>
      <c r="Y134" s="15"/>
      <c r="AE134" s="15"/>
      <c r="AK134" s="15"/>
      <c r="AQ134" s="15"/>
      <c r="AW134" s="15"/>
      <c r="BC134" s="15"/>
      <c r="BI134" s="15"/>
      <c r="BO134" s="15"/>
      <c r="BU134" s="15"/>
      <c r="CA134" s="15"/>
      <c r="CG134" s="15"/>
      <c r="CM134" s="15"/>
      <c r="CS134" s="15"/>
      <c r="CY134" s="15"/>
      <c r="DE134" s="15"/>
      <c r="DK134" s="15"/>
      <c r="DQ134" s="15"/>
      <c r="DR134" s="15"/>
    </row>
    <row r="135">
      <c r="G135" s="15"/>
      <c r="M135" s="15"/>
      <c r="S135" s="15"/>
      <c r="Y135" s="15"/>
      <c r="AE135" s="15"/>
      <c r="AK135" s="15"/>
      <c r="AQ135" s="15"/>
      <c r="AW135" s="15"/>
      <c r="BC135" s="15"/>
      <c r="BI135" s="15"/>
      <c r="BO135" s="15"/>
      <c r="BU135" s="15"/>
      <c r="CA135" s="15"/>
      <c r="CG135" s="15"/>
      <c r="CM135" s="15"/>
      <c r="CS135" s="15"/>
      <c r="CY135" s="15"/>
      <c r="DE135" s="15"/>
      <c r="DK135" s="15"/>
      <c r="DQ135" s="15"/>
      <c r="DR135" s="15"/>
    </row>
    <row r="136">
      <c r="G136" s="15"/>
      <c r="M136" s="15"/>
      <c r="S136" s="15"/>
      <c r="Y136" s="15"/>
      <c r="AE136" s="15"/>
      <c r="AK136" s="15"/>
      <c r="AQ136" s="15"/>
      <c r="AW136" s="15"/>
      <c r="BC136" s="15"/>
      <c r="BI136" s="15"/>
      <c r="BO136" s="15"/>
      <c r="BU136" s="15"/>
      <c r="CA136" s="15"/>
      <c r="CG136" s="15"/>
      <c r="CM136" s="15"/>
      <c r="CS136" s="15"/>
      <c r="CY136" s="15"/>
      <c r="DE136" s="15"/>
      <c r="DK136" s="15"/>
      <c r="DQ136" s="15"/>
      <c r="DR136" s="15"/>
    </row>
    <row r="137">
      <c r="G137" s="15"/>
      <c r="M137" s="15"/>
      <c r="S137" s="15"/>
      <c r="Y137" s="15"/>
      <c r="AE137" s="15"/>
      <c r="AK137" s="15"/>
      <c r="AQ137" s="15"/>
      <c r="AW137" s="15"/>
      <c r="BC137" s="15"/>
      <c r="BI137" s="15"/>
      <c r="BO137" s="15"/>
      <c r="BU137" s="15"/>
      <c r="CA137" s="15"/>
      <c r="CG137" s="15"/>
      <c r="CM137" s="15"/>
      <c r="CS137" s="15"/>
      <c r="CY137" s="15"/>
      <c r="DE137" s="15"/>
      <c r="DK137" s="15"/>
      <c r="DQ137" s="15"/>
      <c r="DR137" s="15"/>
    </row>
    <row r="138">
      <c r="G138" s="15"/>
      <c r="M138" s="15"/>
      <c r="S138" s="15"/>
      <c r="Y138" s="15"/>
      <c r="AE138" s="15"/>
      <c r="AK138" s="15"/>
      <c r="AQ138" s="15"/>
      <c r="AW138" s="15"/>
      <c r="BC138" s="15"/>
      <c r="BI138" s="15"/>
      <c r="BO138" s="15"/>
      <c r="BU138" s="15"/>
      <c r="CA138" s="15"/>
      <c r="CG138" s="15"/>
      <c r="CM138" s="15"/>
      <c r="CS138" s="15"/>
      <c r="CY138" s="15"/>
      <c r="DE138" s="15"/>
      <c r="DK138" s="15"/>
      <c r="DQ138" s="15"/>
      <c r="DR138" s="15"/>
    </row>
    <row r="139">
      <c r="G139" s="15"/>
      <c r="M139" s="15"/>
      <c r="S139" s="15"/>
      <c r="Y139" s="15"/>
      <c r="AE139" s="15"/>
      <c r="AK139" s="15"/>
      <c r="AQ139" s="15"/>
      <c r="AW139" s="15"/>
      <c r="BC139" s="15"/>
      <c r="BI139" s="15"/>
      <c r="BO139" s="15"/>
      <c r="BU139" s="15"/>
      <c r="CA139" s="15"/>
      <c r="CG139" s="15"/>
      <c r="CM139" s="15"/>
      <c r="CS139" s="15"/>
      <c r="CY139" s="15"/>
      <c r="DE139" s="15"/>
      <c r="DK139" s="15"/>
      <c r="DQ139" s="15"/>
      <c r="DR139" s="15"/>
    </row>
    <row r="140">
      <c r="G140" s="15"/>
      <c r="M140" s="15"/>
      <c r="S140" s="15"/>
      <c r="Y140" s="15"/>
      <c r="AE140" s="15"/>
      <c r="AK140" s="15"/>
      <c r="AQ140" s="15"/>
      <c r="AW140" s="15"/>
      <c r="BC140" s="15"/>
      <c r="BI140" s="15"/>
      <c r="BO140" s="15"/>
      <c r="BU140" s="15"/>
      <c r="CA140" s="15"/>
      <c r="CG140" s="15"/>
      <c r="CM140" s="15"/>
      <c r="CS140" s="15"/>
      <c r="CY140" s="15"/>
      <c r="DE140" s="15"/>
      <c r="DK140" s="15"/>
      <c r="DQ140" s="15"/>
      <c r="DR140" s="15"/>
    </row>
    <row r="141">
      <c r="G141" s="15"/>
      <c r="M141" s="15"/>
      <c r="S141" s="15"/>
      <c r="Y141" s="15"/>
      <c r="AE141" s="15"/>
      <c r="AK141" s="15"/>
      <c r="AQ141" s="15"/>
      <c r="AW141" s="15"/>
      <c r="BC141" s="15"/>
      <c r="BI141" s="15"/>
      <c r="BO141" s="15"/>
      <c r="BU141" s="15"/>
      <c r="CA141" s="15"/>
      <c r="CG141" s="15"/>
      <c r="CM141" s="15"/>
      <c r="CS141" s="15"/>
      <c r="CY141" s="15"/>
      <c r="DE141" s="15"/>
      <c r="DK141" s="15"/>
      <c r="DQ141" s="15"/>
      <c r="DR141" s="15"/>
    </row>
    <row r="142">
      <c r="G142" s="15"/>
      <c r="M142" s="15"/>
      <c r="S142" s="15"/>
      <c r="Y142" s="15"/>
      <c r="AE142" s="15"/>
      <c r="AK142" s="15"/>
      <c r="AQ142" s="15"/>
      <c r="AW142" s="15"/>
      <c r="BC142" s="15"/>
      <c r="BI142" s="15"/>
      <c r="BO142" s="15"/>
      <c r="BU142" s="15"/>
      <c r="CA142" s="15"/>
      <c r="CG142" s="15"/>
      <c r="CM142" s="15"/>
      <c r="CS142" s="15"/>
      <c r="CY142" s="15"/>
      <c r="DE142" s="15"/>
      <c r="DK142" s="15"/>
      <c r="DQ142" s="15"/>
      <c r="DR142" s="15"/>
    </row>
    <row r="143">
      <c r="G143" s="15"/>
      <c r="M143" s="15"/>
      <c r="S143" s="15"/>
      <c r="Y143" s="15"/>
      <c r="AE143" s="15"/>
      <c r="AK143" s="15"/>
      <c r="AQ143" s="15"/>
      <c r="AW143" s="15"/>
      <c r="BC143" s="15"/>
      <c r="BI143" s="15"/>
      <c r="BO143" s="15"/>
      <c r="BU143" s="15"/>
      <c r="CA143" s="15"/>
      <c r="CG143" s="15"/>
      <c r="CM143" s="15"/>
      <c r="CS143" s="15"/>
      <c r="CY143" s="15"/>
      <c r="DE143" s="15"/>
      <c r="DK143" s="15"/>
      <c r="DQ143" s="15"/>
      <c r="DR143" s="15"/>
    </row>
    <row r="144">
      <c r="G144" s="15"/>
      <c r="M144" s="15"/>
      <c r="S144" s="15"/>
      <c r="Y144" s="15"/>
      <c r="AE144" s="15"/>
      <c r="AK144" s="15"/>
      <c r="AQ144" s="15"/>
      <c r="AW144" s="15"/>
      <c r="BC144" s="15"/>
      <c r="BI144" s="15"/>
      <c r="BO144" s="15"/>
      <c r="BU144" s="15"/>
      <c r="CA144" s="15"/>
      <c r="CG144" s="15"/>
      <c r="CM144" s="15"/>
      <c r="CS144" s="15"/>
      <c r="CY144" s="15"/>
      <c r="DE144" s="15"/>
      <c r="DK144" s="15"/>
      <c r="DQ144" s="15"/>
      <c r="DR144" s="15"/>
    </row>
    <row r="145">
      <c r="G145" s="15"/>
      <c r="M145" s="15"/>
      <c r="S145" s="15"/>
      <c r="Y145" s="15"/>
      <c r="AE145" s="15"/>
      <c r="AK145" s="15"/>
      <c r="AQ145" s="15"/>
      <c r="AW145" s="15"/>
      <c r="BC145" s="15"/>
      <c r="BI145" s="15"/>
      <c r="BO145" s="15"/>
      <c r="BU145" s="15"/>
      <c r="CA145" s="15"/>
      <c r="CG145" s="15"/>
      <c r="CM145" s="15"/>
      <c r="CS145" s="15"/>
      <c r="CY145" s="15"/>
      <c r="DE145" s="15"/>
      <c r="DK145" s="15"/>
      <c r="DQ145" s="15"/>
      <c r="DR145" s="15"/>
    </row>
    <row r="146">
      <c r="G146" s="15"/>
      <c r="M146" s="15"/>
      <c r="S146" s="15"/>
      <c r="Y146" s="15"/>
      <c r="AE146" s="15"/>
      <c r="AK146" s="15"/>
      <c r="AQ146" s="15"/>
      <c r="AW146" s="15"/>
      <c r="BC146" s="15"/>
      <c r="BI146" s="15"/>
      <c r="BO146" s="15"/>
      <c r="BU146" s="15"/>
      <c r="CA146" s="15"/>
      <c r="CG146" s="15"/>
      <c r="CM146" s="15"/>
      <c r="CS146" s="15"/>
      <c r="CY146" s="15"/>
      <c r="DE146" s="15"/>
      <c r="DK146" s="15"/>
      <c r="DQ146" s="15"/>
      <c r="DR146" s="15"/>
    </row>
    <row r="147">
      <c r="G147" s="15"/>
      <c r="M147" s="15"/>
      <c r="S147" s="15"/>
      <c r="Y147" s="15"/>
      <c r="AE147" s="15"/>
      <c r="AK147" s="15"/>
      <c r="AQ147" s="15"/>
      <c r="AW147" s="15"/>
      <c r="BC147" s="15"/>
      <c r="BI147" s="15"/>
      <c r="BO147" s="15"/>
      <c r="BU147" s="15"/>
      <c r="CA147" s="15"/>
      <c r="CG147" s="15"/>
      <c r="CM147" s="15"/>
      <c r="CS147" s="15"/>
      <c r="CY147" s="15"/>
      <c r="DE147" s="15"/>
      <c r="DK147" s="15"/>
      <c r="DQ147" s="15"/>
      <c r="DR147" s="15"/>
    </row>
    <row r="148">
      <c r="G148" s="15"/>
      <c r="M148" s="15"/>
      <c r="S148" s="15"/>
      <c r="Y148" s="15"/>
      <c r="AE148" s="15"/>
      <c r="AK148" s="15"/>
      <c r="AQ148" s="15"/>
      <c r="AW148" s="15"/>
      <c r="BC148" s="15"/>
      <c r="BI148" s="15"/>
      <c r="BO148" s="15"/>
      <c r="BU148" s="15"/>
      <c r="CA148" s="15"/>
      <c r="CG148" s="15"/>
      <c r="CM148" s="15"/>
      <c r="CS148" s="15"/>
      <c r="CY148" s="15"/>
      <c r="DE148" s="15"/>
      <c r="DK148" s="15"/>
      <c r="DQ148" s="15"/>
      <c r="DR148" s="15"/>
    </row>
    <row r="149">
      <c r="G149" s="15"/>
      <c r="M149" s="15"/>
      <c r="S149" s="15"/>
      <c r="Y149" s="15"/>
      <c r="AE149" s="15"/>
      <c r="AK149" s="15"/>
      <c r="AQ149" s="15"/>
      <c r="AW149" s="15"/>
      <c r="BC149" s="15"/>
      <c r="BI149" s="15"/>
      <c r="BO149" s="15"/>
      <c r="BU149" s="15"/>
      <c r="CA149" s="15"/>
      <c r="CG149" s="15"/>
      <c r="CM149" s="15"/>
      <c r="CS149" s="15"/>
      <c r="CY149" s="15"/>
      <c r="DE149" s="15"/>
      <c r="DK149" s="15"/>
      <c r="DQ149" s="15"/>
      <c r="DR149" s="15"/>
    </row>
    <row r="150">
      <c r="G150" s="15"/>
      <c r="M150" s="15"/>
      <c r="S150" s="15"/>
      <c r="Y150" s="15"/>
      <c r="AE150" s="15"/>
      <c r="AK150" s="15"/>
      <c r="AQ150" s="15"/>
      <c r="AW150" s="15"/>
      <c r="BC150" s="15"/>
      <c r="BI150" s="15"/>
      <c r="BO150" s="15"/>
      <c r="BU150" s="15"/>
      <c r="CA150" s="15"/>
      <c r="CG150" s="15"/>
      <c r="CM150" s="15"/>
      <c r="CS150" s="15"/>
      <c r="CY150" s="15"/>
      <c r="DE150" s="15"/>
      <c r="DK150" s="15"/>
      <c r="DQ150" s="15"/>
      <c r="DR150" s="15"/>
    </row>
    <row r="151">
      <c r="G151" s="15"/>
      <c r="M151" s="15"/>
      <c r="S151" s="15"/>
      <c r="Y151" s="15"/>
      <c r="AE151" s="15"/>
      <c r="AK151" s="15"/>
      <c r="AQ151" s="15"/>
      <c r="AW151" s="15"/>
      <c r="BC151" s="15"/>
      <c r="BI151" s="15"/>
      <c r="BO151" s="15"/>
      <c r="BU151" s="15"/>
      <c r="CA151" s="15"/>
      <c r="CG151" s="15"/>
      <c r="CM151" s="15"/>
      <c r="CS151" s="15"/>
      <c r="CY151" s="15"/>
      <c r="DE151" s="15"/>
      <c r="DK151" s="15"/>
      <c r="DQ151" s="15"/>
      <c r="DR151" s="15"/>
    </row>
    <row r="152">
      <c r="G152" s="15"/>
      <c r="M152" s="15"/>
      <c r="S152" s="15"/>
      <c r="Y152" s="15"/>
      <c r="AE152" s="15"/>
      <c r="AK152" s="15"/>
      <c r="AQ152" s="15"/>
      <c r="AW152" s="15"/>
      <c r="BC152" s="15"/>
      <c r="BI152" s="15"/>
      <c r="BO152" s="15"/>
      <c r="BU152" s="15"/>
      <c r="CA152" s="15"/>
      <c r="CG152" s="15"/>
      <c r="CM152" s="15"/>
      <c r="CS152" s="15"/>
      <c r="CY152" s="15"/>
      <c r="DE152" s="15"/>
      <c r="DK152" s="15"/>
      <c r="DQ152" s="15"/>
      <c r="DR152" s="15"/>
    </row>
    <row r="153">
      <c r="G153" s="15"/>
      <c r="M153" s="15"/>
      <c r="S153" s="15"/>
      <c r="Y153" s="15"/>
      <c r="AE153" s="15"/>
      <c r="AK153" s="15"/>
      <c r="AQ153" s="15"/>
      <c r="AW153" s="15"/>
      <c r="BC153" s="15"/>
      <c r="BI153" s="15"/>
      <c r="BO153" s="15"/>
      <c r="BU153" s="15"/>
      <c r="CA153" s="15"/>
      <c r="CG153" s="15"/>
      <c r="CM153" s="15"/>
      <c r="CS153" s="15"/>
      <c r="CY153" s="15"/>
      <c r="DE153" s="15"/>
      <c r="DK153" s="15"/>
      <c r="DQ153" s="15"/>
      <c r="DR153" s="15"/>
    </row>
    <row r="154">
      <c r="G154" s="15"/>
      <c r="M154" s="15"/>
      <c r="S154" s="15"/>
      <c r="Y154" s="15"/>
      <c r="AE154" s="15"/>
      <c r="AK154" s="15"/>
      <c r="AQ154" s="15"/>
      <c r="AW154" s="15"/>
      <c r="BC154" s="15"/>
      <c r="BI154" s="15"/>
      <c r="BO154" s="15"/>
      <c r="BU154" s="15"/>
      <c r="CA154" s="15"/>
      <c r="CG154" s="15"/>
      <c r="CM154" s="15"/>
      <c r="CS154" s="15"/>
      <c r="CY154" s="15"/>
      <c r="DE154" s="15"/>
      <c r="DK154" s="15"/>
      <c r="DQ154" s="15"/>
      <c r="DR154" s="15"/>
    </row>
    <row r="155">
      <c r="G155" s="15"/>
      <c r="M155" s="15"/>
      <c r="S155" s="15"/>
      <c r="Y155" s="15"/>
      <c r="AE155" s="15"/>
      <c r="AK155" s="15"/>
      <c r="AQ155" s="15"/>
      <c r="AW155" s="15"/>
      <c r="BC155" s="15"/>
      <c r="BI155" s="15"/>
      <c r="BO155" s="15"/>
      <c r="BU155" s="15"/>
      <c r="CA155" s="15"/>
      <c r="CG155" s="15"/>
      <c r="CM155" s="15"/>
      <c r="CS155" s="15"/>
      <c r="CY155" s="15"/>
      <c r="DE155" s="15"/>
      <c r="DK155" s="15"/>
      <c r="DQ155" s="15"/>
      <c r="DR155" s="15"/>
    </row>
    <row r="156">
      <c r="G156" s="15"/>
      <c r="M156" s="15"/>
      <c r="S156" s="15"/>
      <c r="Y156" s="15"/>
      <c r="AE156" s="15"/>
      <c r="AK156" s="15"/>
      <c r="AQ156" s="15"/>
      <c r="AW156" s="15"/>
      <c r="BC156" s="15"/>
      <c r="BI156" s="15"/>
      <c r="BO156" s="15"/>
      <c r="BU156" s="15"/>
      <c r="CA156" s="15"/>
      <c r="CG156" s="15"/>
      <c r="CM156" s="15"/>
      <c r="CS156" s="15"/>
      <c r="CY156" s="15"/>
      <c r="DE156" s="15"/>
      <c r="DK156" s="15"/>
      <c r="DQ156" s="15"/>
      <c r="DR156" s="15"/>
    </row>
    <row r="157">
      <c r="G157" s="15"/>
      <c r="M157" s="15"/>
      <c r="S157" s="15"/>
      <c r="Y157" s="15"/>
      <c r="AE157" s="15"/>
      <c r="AK157" s="15"/>
      <c r="AQ157" s="15"/>
      <c r="AW157" s="15"/>
      <c r="BC157" s="15"/>
      <c r="BI157" s="15"/>
      <c r="BO157" s="15"/>
      <c r="BU157" s="15"/>
      <c r="CA157" s="15"/>
      <c r="CG157" s="15"/>
      <c r="CM157" s="15"/>
      <c r="CS157" s="15"/>
      <c r="CY157" s="15"/>
      <c r="DE157" s="15"/>
      <c r="DK157" s="15"/>
      <c r="DQ157" s="15"/>
      <c r="DR157" s="15"/>
    </row>
    <row r="158">
      <c r="G158" s="15"/>
      <c r="M158" s="15"/>
      <c r="S158" s="15"/>
      <c r="Y158" s="15"/>
      <c r="AE158" s="15"/>
      <c r="AK158" s="15"/>
      <c r="AQ158" s="15"/>
      <c r="AW158" s="15"/>
      <c r="BC158" s="15"/>
      <c r="BI158" s="15"/>
      <c r="BO158" s="15"/>
      <c r="BU158" s="15"/>
      <c r="CA158" s="15"/>
      <c r="CG158" s="15"/>
      <c r="CM158" s="15"/>
      <c r="CS158" s="15"/>
      <c r="CY158" s="15"/>
      <c r="DE158" s="15"/>
      <c r="DK158" s="15"/>
      <c r="DQ158" s="15"/>
      <c r="DR158" s="15"/>
    </row>
    <row r="159">
      <c r="G159" s="15"/>
      <c r="M159" s="15"/>
      <c r="S159" s="15"/>
      <c r="Y159" s="15"/>
      <c r="AE159" s="15"/>
      <c r="AK159" s="15"/>
      <c r="AQ159" s="15"/>
      <c r="AW159" s="15"/>
      <c r="BC159" s="15"/>
      <c r="BI159" s="15"/>
      <c r="BO159" s="15"/>
      <c r="BU159" s="15"/>
      <c r="CA159" s="15"/>
      <c r="CG159" s="15"/>
      <c r="CM159" s="15"/>
      <c r="CS159" s="15"/>
      <c r="CY159" s="15"/>
      <c r="DE159" s="15"/>
      <c r="DK159" s="15"/>
      <c r="DQ159" s="15"/>
      <c r="DR159" s="15"/>
    </row>
    <row r="160">
      <c r="G160" s="15"/>
      <c r="M160" s="15"/>
      <c r="S160" s="15"/>
      <c r="Y160" s="15"/>
      <c r="AE160" s="15"/>
      <c r="AK160" s="15"/>
      <c r="AQ160" s="15"/>
      <c r="AW160" s="15"/>
      <c r="BC160" s="15"/>
      <c r="BI160" s="15"/>
      <c r="BO160" s="15"/>
      <c r="BU160" s="15"/>
      <c r="CA160" s="15"/>
      <c r="CG160" s="15"/>
      <c r="CM160" s="15"/>
      <c r="CS160" s="15"/>
      <c r="CY160" s="15"/>
      <c r="DE160" s="15"/>
      <c r="DK160" s="15"/>
      <c r="DQ160" s="15"/>
      <c r="DR160" s="15"/>
    </row>
    <row r="161">
      <c r="G161" s="15"/>
      <c r="M161" s="15"/>
      <c r="S161" s="15"/>
      <c r="Y161" s="15"/>
      <c r="AE161" s="15"/>
      <c r="AK161" s="15"/>
      <c r="AQ161" s="15"/>
      <c r="AW161" s="15"/>
      <c r="BC161" s="15"/>
      <c r="BI161" s="15"/>
      <c r="BO161" s="15"/>
      <c r="BU161" s="15"/>
      <c r="CA161" s="15"/>
      <c r="CG161" s="15"/>
      <c r="CM161" s="15"/>
      <c r="CS161" s="15"/>
      <c r="CY161" s="15"/>
      <c r="DE161" s="15"/>
      <c r="DK161" s="15"/>
      <c r="DQ161" s="15"/>
      <c r="DR161" s="15"/>
    </row>
    <row r="162">
      <c r="G162" s="15"/>
      <c r="M162" s="15"/>
      <c r="S162" s="15"/>
      <c r="Y162" s="15"/>
      <c r="AE162" s="15"/>
      <c r="AK162" s="15"/>
      <c r="AQ162" s="15"/>
      <c r="AW162" s="15"/>
      <c r="BC162" s="15"/>
      <c r="BI162" s="15"/>
      <c r="BO162" s="15"/>
      <c r="BU162" s="15"/>
      <c r="CA162" s="15"/>
      <c r="CG162" s="15"/>
      <c r="CM162" s="15"/>
      <c r="CS162" s="15"/>
      <c r="CY162" s="15"/>
      <c r="DE162" s="15"/>
      <c r="DK162" s="15"/>
      <c r="DQ162" s="15"/>
      <c r="DR162" s="15"/>
    </row>
    <row r="163">
      <c r="G163" s="15"/>
      <c r="M163" s="15"/>
      <c r="S163" s="15"/>
      <c r="Y163" s="15"/>
      <c r="AE163" s="15"/>
      <c r="AK163" s="15"/>
      <c r="AQ163" s="15"/>
      <c r="AW163" s="15"/>
      <c r="BC163" s="15"/>
      <c r="BI163" s="15"/>
      <c r="BO163" s="15"/>
      <c r="BU163" s="15"/>
      <c r="CA163" s="15"/>
      <c r="CG163" s="15"/>
      <c r="CM163" s="15"/>
      <c r="CS163" s="15"/>
      <c r="CY163" s="15"/>
      <c r="DE163" s="15"/>
      <c r="DK163" s="15"/>
      <c r="DQ163" s="15"/>
      <c r="DR163" s="15"/>
    </row>
    <row r="164">
      <c r="G164" s="15"/>
      <c r="M164" s="15"/>
      <c r="S164" s="15"/>
      <c r="Y164" s="15"/>
      <c r="AE164" s="15"/>
      <c r="AK164" s="15"/>
      <c r="AQ164" s="15"/>
      <c r="AW164" s="15"/>
      <c r="BC164" s="15"/>
      <c r="BI164" s="15"/>
      <c r="BO164" s="15"/>
      <c r="BU164" s="15"/>
      <c r="CA164" s="15"/>
      <c r="CG164" s="15"/>
      <c r="CM164" s="15"/>
      <c r="CS164" s="15"/>
      <c r="CY164" s="15"/>
      <c r="DE164" s="15"/>
      <c r="DK164" s="15"/>
      <c r="DQ164" s="15"/>
      <c r="DR164" s="15"/>
    </row>
    <row r="165">
      <c r="G165" s="15"/>
      <c r="M165" s="15"/>
      <c r="S165" s="15"/>
      <c r="Y165" s="15"/>
      <c r="AE165" s="15"/>
      <c r="AK165" s="15"/>
      <c r="AQ165" s="15"/>
      <c r="AW165" s="15"/>
      <c r="BC165" s="15"/>
      <c r="BI165" s="15"/>
      <c r="BO165" s="15"/>
      <c r="BU165" s="15"/>
      <c r="CA165" s="15"/>
      <c r="CG165" s="15"/>
      <c r="CM165" s="15"/>
      <c r="CS165" s="15"/>
      <c r="CY165" s="15"/>
      <c r="DE165" s="15"/>
      <c r="DK165" s="15"/>
      <c r="DQ165" s="15"/>
      <c r="DR165" s="15"/>
    </row>
    <row r="166">
      <c r="G166" s="15"/>
      <c r="M166" s="15"/>
      <c r="S166" s="15"/>
      <c r="Y166" s="15"/>
      <c r="AE166" s="15"/>
      <c r="AK166" s="15"/>
      <c r="AQ166" s="15"/>
      <c r="AW166" s="15"/>
      <c r="BC166" s="15"/>
      <c r="BI166" s="15"/>
      <c r="BO166" s="15"/>
      <c r="BU166" s="15"/>
      <c r="CA166" s="15"/>
      <c r="CG166" s="15"/>
      <c r="CM166" s="15"/>
      <c r="CS166" s="15"/>
      <c r="CY166" s="15"/>
      <c r="DE166" s="15"/>
      <c r="DK166" s="15"/>
      <c r="DQ166" s="15"/>
      <c r="DR166" s="15"/>
    </row>
    <row r="167">
      <c r="G167" s="15"/>
      <c r="M167" s="15"/>
      <c r="S167" s="15"/>
      <c r="Y167" s="15"/>
      <c r="AE167" s="15"/>
      <c r="AK167" s="15"/>
      <c r="AQ167" s="15"/>
      <c r="AW167" s="15"/>
      <c r="BC167" s="15"/>
      <c r="BI167" s="15"/>
      <c r="BO167" s="15"/>
      <c r="BU167" s="15"/>
      <c r="CA167" s="15"/>
      <c r="CG167" s="15"/>
      <c r="CM167" s="15"/>
      <c r="CS167" s="15"/>
      <c r="CY167" s="15"/>
      <c r="DE167" s="15"/>
      <c r="DK167" s="15"/>
      <c r="DQ167" s="15"/>
      <c r="DR167" s="15"/>
    </row>
    <row r="168">
      <c r="G168" s="15"/>
      <c r="M168" s="15"/>
      <c r="S168" s="15"/>
      <c r="Y168" s="15"/>
      <c r="AE168" s="15"/>
      <c r="AK168" s="15"/>
      <c r="AQ168" s="15"/>
      <c r="AW168" s="15"/>
      <c r="BC168" s="15"/>
      <c r="BI168" s="15"/>
      <c r="BO168" s="15"/>
      <c r="BU168" s="15"/>
      <c r="CA168" s="15"/>
      <c r="CG168" s="15"/>
      <c r="CM168" s="15"/>
      <c r="CS168" s="15"/>
      <c r="CY168" s="15"/>
      <c r="DE168" s="15"/>
      <c r="DK168" s="15"/>
      <c r="DQ168" s="15"/>
      <c r="DR168" s="15"/>
    </row>
    <row r="169">
      <c r="G169" s="15"/>
      <c r="M169" s="15"/>
      <c r="S169" s="15"/>
      <c r="Y169" s="15"/>
      <c r="AE169" s="15"/>
      <c r="AK169" s="15"/>
      <c r="AQ169" s="15"/>
      <c r="AW169" s="15"/>
      <c r="BC169" s="15"/>
      <c r="BI169" s="15"/>
      <c r="BO169" s="15"/>
      <c r="BU169" s="15"/>
      <c r="CA169" s="15"/>
      <c r="CG169" s="15"/>
      <c r="CM169" s="15"/>
      <c r="CS169" s="15"/>
      <c r="CY169" s="15"/>
      <c r="DE169" s="15"/>
      <c r="DK169" s="15"/>
      <c r="DQ169" s="15"/>
      <c r="DR169" s="15"/>
    </row>
    <row r="170">
      <c r="G170" s="15"/>
      <c r="M170" s="15"/>
      <c r="S170" s="15"/>
      <c r="Y170" s="15"/>
      <c r="AE170" s="15"/>
      <c r="AK170" s="15"/>
      <c r="AQ170" s="15"/>
      <c r="AW170" s="15"/>
      <c r="BC170" s="15"/>
      <c r="BI170" s="15"/>
      <c r="BO170" s="15"/>
      <c r="BU170" s="15"/>
      <c r="CA170" s="15"/>
      <c r="CG170" s="15"/>
      <c r="CM170" s="15"/>
      <c r="CS170" s="15"/>
      <c r="CY170" s="15"/>
      <c r="DE170" s="15"/>
      <c r="DK170" s="15"/>
      <c r="DQ170" s="15"/>
      <c r="DR170" s="15"/>
    </row>
    <row r="171">
      <c r="G171" s="15"/>
      <c r="M171" s="15"/>
      <c r="S171" s="15"/>
      <c r="Y171" s="15"/>
      <c r="AE171" s="15"/>
      <c r="AK171" s="15"/>
      <c r="AQ171" s="15"/>
      <c r="AW171" s="15"/>
      <c r="BC171" s="15"/>
      <c r="BI171" s="15"/>
      <c r="BO171" s="15"/>
      <c r="BU171" s="15"/>
      <c r="CA171" s="15"/>
      <c r="CG171" s="15"/>
      <c r="CM171" s="15"/>
      <c r="CS171" s="15"/>
      <c r="CY171" s="15"/>
      <c r="DE171" s="15"/>
      <c r="DK171" s="15"/>
      <c r="DQ171" s="15"/>
      <c r="DR171" s="15"/>
    </row>
    <row r="172">
      <c r="G172" s="15"/>
      <c r="M172" s="15"/>
      <c r="S172" s="15"/>
      <c r="Y172" s="15"/>
      <c r="AE172" s="15"/>
      <c r="AK172" s="15"/>
      <c r="AQ172" s="15"/>
      <c r="AW172" s="15"/>
      <c r="BC172" s="15"/>
      <c r="BI172" s="15"/>
      <c r="BO172" s="15"/>
      <c r="BU172" s="15"/>
      <c r="CA172" s="15"/>
      <c r="CG172" s="15"/>
      <c r="CM172" s="15"/>
      <c r="CS172" s="15"/>
      <c r="CY172" s="15"/>
      <c r="DE172" s="15"/>
      <c r="DK172" s="15"/>
      <c r="DQ172" s="15"/>
      <c r="DR172" s="15"/>
    </row>
    <row r="173">
      <c r="G173" s="15"/>
      <c r="M173" s="15"/>
      <c r="S173" s="15"/>
      <c r="Y173" s="15"/>
      <c r="AE173" s="15"/>
      <c r="AK173" s="15"/>
      <c r="AQ173" s="15"/>
      <c r="AW173" s="15"/>
      <c r="BC173" s="15"/>
      <c r="BI173" s="15"/>
      <c r="BO173" s="15"/>
      <c r="BU173" s="15"/>
      <c r="CA173" s="15"/>
      <c r="CG173" s="15"/>
      <c r="CM173" s="15"/>
      <c r="CS173" s="15"/>
      <c r="CY173" s="15"/>
      <c r="DE173" s="15"/>
      <c r="DK173" s="15"/>
      <c r="DQ173" s="15"/>
      <c r="DR173" s="15"/>
    </row>
    <row r="174">
      <c r="G174" s="15"/>
      <c r="M174" s="15"/>
      <c r="S174" s="15"/>
      <c r="Y174" s="15"/>
      <c r="AE174" s="15"/>
      <c r="AK174" s="15"/>
      <c r="AQ174" s="15"/>
      <c r="AW174" s="15"/>
      <c r="BC174" s="15"/>
      <c r="BI174" s="15"/>
      <c r="BO174" s="15"/>
      <c r="BU174" s="15"/>
      <c r="CA174" s="15"/>
      <c r="CG174" s="15"/>
      <c r="CM174" s="15"/>
      <c r="CS174" s="15"/>
      <c r="CY174" s="15"/>
      <c r="DE174" s="15"/>
      <c r="DK174" s="15"/>
      <c r="DQ174" s="15"/>
      <c r="DR174" s="15"/>
    </row>
    <row r="175">
      <c r="G175" s="15"/>
      <c r="M175" s="15"/>
      <c r="S175" s="15"/>
      <c r="Y175" s="15"/>
      <c r="AE175" s="15"/>
      <c r="AK175" s="15"/>
      <c r="AQ175" s="15"/>
      <c r="AW175" s="15"/>
      <c r="BC175" s="15"/>
      <c r="BI175" s="15"/>
      <c r="BO175" s="15"/>
      <c r="BU175" s="15"/>
      <c r="CA175" s="15"/>
      <c r="CG175" s="15"/>
      <c r="CM175" s="15"/>
      <c r="CS175" s="15"/>
      <c r="CY175" s="15"/>
      <c r="DE175" s="15"/>
      <c r="DK175" s="15"/>
      <c r="DQ175" s="15"/>
      <c r="DR175" s="15"/>
    </row>
    <row r="176">
      <c r="G176" s="15"/>
      <c r="M176" s="15"/>
      <c r="S176" s="15"/>
      <c r="Y176" s="15"/>
      <c r="AE176" s="15"/>
      <c r="AK176" s="15"/>
      <c r="AQ176" s="15"/>
      <c r="AW176" s="15"/>
      <c r="BC176" s="15"/>
      <c r="BI176" s="15"/>
      <c r="BO176" s="15"/>
      <c r="BU176" s="15"/>
      <c r="CA176" s="15"/>
      <c r="CG176" s="15"/>
      <c r="CM176" s="15"/>
      <c r="CS176" s="15"/>
      <c r="CY176" s="15"/>
      <c r="DE176" s="15"/>
      <c r="DK176" s="15"/>
      <c r="DQ176" s="15"/>
      <c r="DR176" s="15"/>
    </row>
    <row r="177">
      <c r="G177" s="15"/>
      <c r="M177" s="15"/>
      <c r="S177" s="15"/>
      <c r="Y177" s="15"/>
      <c r="AE177" s="15"/>
      <c r="AK177" s="15"/>
      <c r="AQ177" s="15"/>
      <c r="AW177" s="15"/>
      <c r="BC177" s="15"/>
      <c r="BI177" s="15"/>
      <c r="BO177" s="15"/>
      <c r="BU177" s="15"/>
      <c r="CA177" s="15"/>
      <c r="CG177" s="15"/>
      <c r="CM177" s="15"/>
      <c r="CS177" s="15"/>
      <c r="CY177" s="15"/>
      <c r="DE177" s="15"/>
      <c r="DK177" s="15"/>
      <c r="DQ177" s="15"/>
      <c r="DR177" s="15"/>
    </row>
    <row r="178">
      <c r="G178" s="15"/>
      <c r="M178" s="15"/>
      <c r="S178" s="15"/>
      <c r="Y178" s="15"/>
      <c r="AE178" s="15"/>
      <c r="AK178" s="15"/>
      <c r="AQ178" s="15"/>
      <c r="AW178" s="15"/>
      <c r="BC178" s="15"/>
      <c r="BI178" s="15"/>
      <c r="BO178" s="15"/>
      <c r="BU178" s="15"/>
      <c r="CA178" s="15"/>
      <c r="CG178" s="15"/>
      <c r="CM178" s="15"/>
      <c r="CS178" s="15"/>
      <c r="CY178" s="15"/>
      <c r="DE178" s="15"/>
      <c r="DK178" s="15"/>
      <c r="DQ178" s="15"/>
      <c r="DR178" s="15"/>
    </row>
    <row r="179">
      <c r="G179" s="15"/>
      <c r="M179" s="15"/>
      <c r="S179" s="15"/>
      <c r="Y179" s="15"/>
      <c r="AE179" s="15"/>
      <c r="AK179" s="15"/>
      <c r="AQ179" s="15"/>
      <c r="AW179" s="15"/>
      <c r="BC179" s="15"/>
      <c r="BI179" s="15"/>
      <c r="BO179" s="15"/>
      <c r="BU179" s="15"/>
      <c r="CA179" s="15"/>
      <c r="CG179" s="15"/>
      <c r="CM179" s="15"/>
      <c r="CS179" s="15"/>
      <c r="CY179" s="15"/>
      <c r="DE179" s="15"/>
      <c r="DK179" s="15"/>
      <c r="DQ179" s="15"/>
      <c r="DR179" s="15"/>
    </row>
    <row r="180">
      <c r="G180" s="15"/>
      <c r="M180" s="15"/>
      <c r="S180" s="15"/>
      <c r="Y180" s="15"/>
      <c r="AE180" s="15"/>
      <c r="AK180" s="15"/>
      <c r="AQ180" s="15"/>
      <c r="AW180" s="15"/>
      <c r="BC180" s="15"/>
      <c r="BI180" s="15"/>
      <c r="BO180" s="15"/>
      <c r="BU180" s="15"/>
      <c r="CA180" s="15"/>
      <c r="CG180" s="15"/>
      <c r="CM180" s="15"/>
      <c r="CS180" s="15"/>
      <c r="CY180" s="15"/>
      <c r="DE180" s="15"/>
      <c r="DK180" s="15"/>
      <c r="DQ180" s="15"/>
      <c r="DR180" s="15"/>
    </row>
    <row r="181">
      <c r="G181" s="15"/>
      <c r="M181" s="15"/>
      <c r="S181" s="15"/>
      <c r="Y181" s="15"/>
      <c r="AE181" s="15"/>
      <c r="AK181" s="15"/>
      <c r="AQ181" s="15"/>
      <c r="AW181" s="15"/>
      <c r="BC181" s="15"/>
      <c r="BI181" s="15"/>
      <c r="BO181" s="15"/>
      <c r="BU181" s="15"/>
      <c r="CA181" s="15"/>
      <c r="CG181" s="15"/>
      <c r="CM181" s="15"/>
      <c r="CS181" s="15"/>
      <c r="CY181" s="15"/>
      <c r="DE181" s="15"/>
      <c r="DK181" s="15"/>
      <c r="DQ181" s="15"/>
      <c r="DR181" s="15"/>
    </row>
    <row r="182">
      <c r="G182" s="15"/>
      <c r="M182" s="15"/>
      <c r="S182" s="15"/>
      <c r="Y182" s="15"/>
      <c r="AE182" s="15"/>
      <c r="AK182" s="15"/>
      <c r="AQ182" s="15"/>
      <c r="AW182" s="15"/>
      <c r="BC182" s="15"/>
      <c r="BI182" s="15"/>
      <c r="BO182" s="15"/>
      <c r="BU182" s="15"/>
      <c r="CA182" s="15"/>
      <c r="CG182" s="15"/>
      <c r="CM182" s="15"/>
      <c r="CS182" s="15"/>
      <c r="CY182" s="15"/>
      <c r="DE182" s="15"/>
      <c r="DK182" s="15"/>
      <c r="DQ182" s="15"/>
      <c r="DR182" s="15"/>
    </row>
    <row r="183">
      <c r="G183" s="15"/>
      <c r="M183" s="15"/>
      <c r="S183" s="15"/>
      <c r="Y183" s="15"/>
      <c r="AE183" s="15"/>
      <c r="AK183" s="15"/>
      <c r="AQ183" s="15"/>
      <c r="AW183" s="15"/>
      <c r="BC183" s="15"/>
      <c r="BI183" s="15"/>
      <c r="BO183" s="15"/>
      <c r="BU183" s="15"/>
      <c r="CA183" s="15"/>
      <c r="CG183" s="15"/>
      <c r="CM183" s="15"/>
      <c r="CS183" s="15"/>
      <c r="CY183" s="15"/>
      <c r="DE183" s="15"/>
      <c r="DK183" s="15"/>
      <c r="DQ183" s="15"/>
      <c r="DR183" s="15"/>
    </row>
    <row r="184">
      <c r="G184" s="15"/>
      <c r="M184" s="15"/>
      <c r="S184" s="15"/>
      <c r="Y184" s="15"/>
      <c r="AE184" s="15"/>
      <c r="AK184" s="15"/>
      <c r="AQ184" s="15"/>
      <c r="AW184" s="15"/>
      <c r="BC184" s="15"/>
      <c r="BI184" s="15"/>
      <c r="BO184" s="15"/>
      <c r="BU184" s="15"/>
      <c r="CA184" s="15"/>
      <c r="CG184" s="15"/>
      <c r="CM184" s="15"/>
      <c r="CS184" s="15"/>
      <c r="CY184" s="15"/>
      <c r="DE184" s="15"/>
      <c r="DK184" s="15"/>
      <c r="DQ184" s="15"/>
      <c r="DR184" s="15"/>
    </row>
    <row r="185">
      <c r="G185" s="15"/>
      <c r="M185" s="15"/>
      <c r="S185" s="15"/>
      <c r="Y185" s="15"/>
      <c r="AE185" s="15"/>
      <c r="AK185" s="15"/>
      <c r="AQ185" s="15"/>
      <c r="AW185" s="15"/>
      <c r="BC185" s="15"/>
      <c r="BI185" s="15"/>
      <c r="BO185" s="15"/>
      <c r="BU185" s="15"/>
      <c r="CA185" s="15"/>
      <c r="CG185" s="15"/>
      <c r="CM185" s="15"/>
      <c r="CS185" s="15"/>
      <c r="CY185" s="15"/>
      <c r="DE185" s="15"/>
      <c r="DK185" s="15"/>
      <c r="DQ185" s="15"/>
      <c r="DR185" s="15"/>
    </row>
    <row r="186">
      <c r="G186" s="15"/>
      <c r="M186" s="15"/>
      <c r="S186" s="15"/>
      <c r="Y186" s="15"/>
      <c r="AE186" s="15"/>
      <c r="AK186" s="15"/>
      <c r="AQ186" s="15"/>
      <c r="AW186" s="15"/>
      <c r="BC186" s="15"/>
      <c r="BI186" s="15"/>
      <c r="BO186" s="15"/>
      <c r="BU186" s="15"/>
      <c r="CA186" s="15"/>
      <c r="CG186" s="15"/>
      <c r="CM186" s="15"/>
      <c r="CS186" s="15"/>
      <c r="CY186" s="15"/>
      <c r="DE186" s="15"/>
      <c r="DK186" s="15"/>
      <c r="DQ186" s="15"/>
      <c r="DR186" s="15"/>
    </row>
    <row r="187">
      <c r="G187" s="15"/>
      <c r="M187" s="15"/>
      <c r="S187" s="15"/>
      <c r="Y187" s="15"/>
      <c r="AE187" s="15"/>
      <c r="AK187" s="15"/>
      <c r="AQ187" s="15"/>
      <c r="AW187" s="15"/>
      <c r="BC187" s="15"/>
      <c r="BI187" s="15"/>
      <c r="BO187" s="15"/>
      <c r="BU187" s="15"/>
      <c r="CA187" s="15"/>
      <c r="CG187" s="15"/>
      <c r="CM187" s="15"/>
      <c r="CS187" s="15"/>
      <c r="CY187" s="15"/>
      <c r="DE187" s="15"/>
      <c r="DK187" s="15"/>
      <c r="DQ187" s="15"/>
      <c r="DR187" s="15"/>
    </row>
    <row r="188">
      <c r="G188" s="15"/>
      <c r="M188" s="15"/>
      <c r="S188" s="15"/>
      <c r="Y188" s="15"/>
      <c r="AE188" s="15"/>
      <c r="AK188" s="15"/>
      <c r="AQ188" s="15"/>
      <c r="AW188" s="15"/>
      <c r="BC188" s="15"/>
      <c r="BI188" s="15"/>
      <c r="BO188" s="15"/>
      <c r="BU188" s="15"/>
      <c r="CA188" s="15"/>
      <c r="CG188" s="15"/>
      <c r="CM188" s="15"/>
      <c r="CS188" s="15"/>
      <c r="CY188" s="15"/>
      <c r="DE188" s="15"/>
      <c r="DK188" s="15"/>
      <c r="DQ188" s="15"/>
      <c r="DR188" s="15"/>
    </row>
    <row r="189">
      <c r="G189" s="15"/>
      <c r="M189" s="15"/>
      <c r="S189" s="15"/>
      <c r="Y189" s="15"/>
      <c r="AE189" s="15"/>
      <c r="AK189" s="15"/>
      <c r="AQ189" s="15"/>
      <c r="AW189" s="15"/>
      <c r="BC189" s="15"/>
      <c r="BI189" s="15"/>
      <c r="BO189" s="15"/>
      <c r="BU189" s="15"/>
      <c r="CA189" s="15"/>
      <c r="CG189" s="15"/>
      <c r="CM189" s="15"/>
      <c r="CS189" s="15"/>
      <c r="CY189" s="15"/>
      <c r="DE189" s="15"/>
      <c r="DK189" s="15"/>
      <c r="DQ189" s="15"/>
      <c r="DR189" s="15"/>
    </row>
    <row r="190">
      <c r="G190" s="15"/>
      <c r="M190" s="15"/>
      <c r="S190" s="15"/>
      <c r="Y190" s="15"/>
      <c r="AE190" s="15"/>
      <c r="AK190" s="15"/>
      <c r="AQ190" s="15"/>
      <c r="AW190" s="15"/>
      <c r="BC190" s="15"/>
      <c r="BI190" s="15"/>
      <c r="BO190" s="15"/>
      <c r="BU190" s="15"/>
      <c r="CA190" s="15"/>
      <c r="CG190" s="15"/>
      <c r="CM190" s="15"/>
      <c r="CS190" s="15"/>
      <c r="CY190" s="15"/>
      <c r="DE190" s="15"/>
      <c r="DK190" s="15"/>
      <c r="DQ190" s="15"/>
      <c r="DR190" s="15"/>
    </row>
    <row r="191">
      <c r="G191" s="15"/>
      <c r="M191" s="15"/>
      <c r="S191" s="15"/>
      <c r="Y191" s="15"/>
      <c r="AE191" s="15"/>
      <c r="AK191" s="15"/>
      <c r="AQ191" s="15"/>
      <c r="AW191" s="15"/>
      <c r="BC191" s="15"/>
      <c r="BI191" s="15"/>
      <c r="BO191" s="15"/>
      <c r="BU191" s="15"/>
      <c r="CA191" s="15"/>
      <c r="CG191" s="15"/>
      <c r="CM191" s="15"/>
      <c r="CS191" s="15"/>
      <c r="CY191" s="15"/>
      <c r="DE191" s="15"/>
      <c r="DK191" s="15"/>
      <c r="DQ191" s="15"/>
      <c r="DR191" s="15"/>
    </row>
    <row r="192">
      <c r="G192" s="15"/>
      <c r="M192" s="15"/>
      <c r="S192" s="15"/>
      <c r="Y192" s="15"/>
      <c r="AE192" s="15"/>
      <c r="AK192" s="15"/>
      <c r="AQ192" s="15"/>
      <c r="AW192" s="15"/>
      <c r="BC192" s="15"/>
      <c r="BI192" s="15"/>
      <c r="BO192" s="15"/>
      <c r="BU192" s="15"/>
      <c r="CA192" s="15"/>
      <c r="CG192" s="15"/>
      <c r="CM192" s="15"/>
      <c r="CS192" s="15"/>
      <c r="CY192" s="15"/>
      <c r="DE192" s="15"/>
      <c r="DK192" s="15"/>
      <c r="DQ192" s="15"/>
      <c r="DR192" s="15"/>
    </row>
    <row r="193">
      <c r="G193" s="15"/>
      <c r="M193" s="15"/>
      <c r="S193" s="15"/>
      <c r="Y193" s="15"/>
      <c r="AE193" s="15"/>
      <c r="AK193" s="15"/>
      <c r="AQ193" s="15"/>
      <c r="AW193" s="15"/>
      <c r="BC193" s="15"/>
      <c r="BI193" s="15"/>
      <c r="BO193" s="15"/>
      <c r="BU193" s="15"/>
      <c r="CA193" s="15"/>
      <c r="CG193" s="15"/>
      <c r="CM193" s="15"/>
      <c r="CS193" s="15"/>
      <c r="CY193" s="15"/>
      <c r="DE193" s="15"/>
      <c r="DK193" s="15"/>
      <c r="DQ193" s="15"/>
      <c r="DR193" s="15"/>
    </row>
    <row r="194">
      <c r="G194" s="15"/>
      <c r="M194" s="15"/>
      <c r="S194" s="15"/>
      <c r="Y194" s="15"/>
      <c r="AE194" s="15"/>
      <c r="AK194" s="15"/>
      <c r="AQ194" s="15"/>
      <c r="AW194" s="15"/>
      <c r="BC194" s="15"/>
      <c r="BI194" s="15"/>
      <c r="BO194" s="15"/>
      <c r="BU194" s="15"/>
      <c r="CA194" s="15"/>
      <c r="CG194" s="15"/>
      <c r="CM194" s="15"/>
      <c r="CS194" s="15"/>
      <c r="CY194" s="15"/>
      <c r="DE194" s="15"/>
      <c r="DK194" s="15"/>
      <c r="DQ194" s="15"/>
      <c r="DR194" s="15"/>
    </row>
    <row r="195">
      <c r="G195" s="15"/>
      <c r="M195" s="15"/>
      <c r="S195" s="15"/>
      <c r="Y195" s="15"/>
      <c r="AE195" s="15"/>
      <c r="AK195" s="15"/>
      <c r="AQ195" s="15"/>
      <c r="AW195" s="15"/>
      <c r="BC195" s="15"/>
      <c r="BI195" s="15"/>
      <c r="BO195" s="15"/>
      <c r="BU195" s="15"/>
      <c r="CA195" s="15"/>
      <c r="CG195" s="15"/>
      <c r="CM195" s="15"/>
      <c r="CS195" s="15"/>
      <c r="CY195" s="15"/>
      <c r="DE195" s="15"/>
      <c r="DK195" s="15"/>
      <c r="DQ195" s="15"/>
      <c r="DR195" s="15"/>
    </row>
    <row r="196">
      <c r="G196" s="15"/>
      <c r="M196" s="15"/>
      <c r="S196" s="15"/>
      <c r="Y196" s="15"/>
      <c r="AE196" s="15"/>
      <c r="AK196" s="15"/>
      <c r="AQ196" s="15"/>
      <c r="AW196" s="15"/>
      <c r="BC196" s="15"/>
      <c r="BI196" s="15"/>
      <c r="BO196" s="15"/>
      <c r="BU196" s="15"/>
      <c r="CA196" s="15"/>
      <c r="CG196" s="15"/>
      <c r="CM196" s="15"/>
      <c r="CS196" s="15"/>
      <c r="CY196" s="15"/>
      <c r="DE196" s="15"/>
      <c r="DK196" s="15"/>
      <c r="DQ196" s="15"/>
      <c r="DR196" s="15"/>
    </row>
    <row r="197">
      <c r="G197" s="15"/>
      <c r="M197" s="15"/>
      <c r="S197" s="15"/>
      <c r="Y197" s="15"/>
      <c r="AE197" s="15"/>
      <c r="AK197" s="15"/>
      <c r="AQ197" s="15"/>
      <c r="AW197" s="15"/>
      <c r="BC197" s="15"/>
      <c r="BI197" s="15"/>
      <c r="BO197" s="15"/>
      <c r="BU197" s="15"/>
      <c r="CA197" s="15"/>
      <c r="CG197" s="15"/>
      <c r="CM197" s="15"/>
      <c r="CS197" s="15"/>
      <c r="CY197" s="15"/>
      <c r="DE197" s="15"/>
      <c r="DK197" s="15"/>
      <c r="DQ197" s="15"/>
      <c r="DR197" s="15"/>
    </row>
    <row r="198">
      <c r="G198" s="15"/>
      <c r="M198" s="15"/>
      <c r="S198" s="15"/>
      <c r="Y198" s="15"/>
      <c r="AE198" s="15"/>
      <c r="AK198" s="15"/>
      <c r="AQ198" s="15"/>
      <c r="AW198" s="15"/>
      <c r="BC198" s="15"/>
      <c r="BI198" s="15"/>
      <c r="BO198" s="15"/>
      <c r="BU198" s="15"/>
      <c r="CA198" s="15"/>
      <c r="CG198" s="15"/>
      <c r="CM198" s="15"/>
      <c r="CS198" s="15"/>
      <c r="CY198" s="15"/>
      <c r="DE198" s="15"/>
      <c r="DK198" s="15"/>
      <c r="DQ198" s="15"/>
      <c r="DR198" s="15"/>
    </row>
    <row r="199">
      <c r="G199" s="15"/>
      <c r="M199" s="15"/>
      <c r="S199" s="15"/>
      <c r="Y199" s="15"/>
      <c r="AE199" s="15"/>
      <c r="AK199" s="15"/>
      <c r="AQ199" s="15"/>
      <c r="AW199" s="15"/>
      <c r="BC199" s="15"/>
      <c r="BI199" s="15"/>
      <c r="BO199" s="15"/>
      <c r="BU199" s="15"/>
      <c r="CA199" s="15"/>
      <c r="CG199" s="15"/>
      <c r="CM199" s="15"/>
      <c r="CS199" s="15"/>
      <c r="CY199" s="15"/>
      <c r="DE199" s="15"/>
      <c r="DK199" s="15"/>
      <c r="DQ199" s="15"/>
      <c r="DR199" s="15"/>
    </row>
    <row r="200">
      <c r="G200" s="15"/>
      <c r="M200" s="15"/>
      <c r="S200" s="15"/>
      <c r="Y200" s="15"/>
      <c r="AE200" s="15"/>
      <c r="AK200" s="15"/>
      <c r="AQ200" s="15"/>
      <c r="AW200" s="15"/>
      <c r="BC200" s="15"/>
      <c r="BI200" s="15"/>
      <c r="BO200" s="15"/>
      <c r="BU200" s="15"/>
      <c r="CA200" s="15"/>
      <c r="CG200" s="15"/>
      <c r="CM200" s="15"/>
      <c r="CS200" s="15"/>
      <c r="CY200" s="15"/>
      <c r="DE200" s="15"/>
      <c r="DK200" s="15"/>
      <c r="DQ200" s="15"/>
      <c r="DR200" s="15"/>
    </row>
    <row r="201">
      <c r="G201" s="15"/>
      <c r="M201" s="15"/>
      <c r="S201" s="15"/>
      <c r="Y201" s="15"/>
      <c r="AE201" s="15"/>
      <c r="AK201" s="15"/>
      <c r="AQ201" s="15"/>
      <c r="AW201" s="15"/>
      <c r="BC201" s="15"/>
      <c r="BI201" s="15"/>
      <c r="BO201" s="15"/>
      <c r="BU201" s="15"/>
      <c r="CA201" s="15"/>
      <c r="CG201" s="15"/>
      <c r="CM201" s="15"/>
      <c r="CS201" s="15"/>
      <c r="CY201" s="15"/>
      <c r="DE201" s="15"/>
      <c r="DK201" s="15"/>
      <c r="DQ201" s="15"/>
      <c r="DR201" s="15"/>
    </row>
    <row r="202">
      <c r="G202" s="15"/>
      <c r="M202" s="15"/>
      <c r="S202" s="15"/>
      <c r="Y202" s="15"/>
      <c r="AE202" s="15"/>
      <c r="AK202" s="15"/>
      <c r="AQ202" s="15"/>
      <c r="AW202" s="15"/>
      <c r="BC202" s="15"/>
      <c r="BI202" s="15"/>
      <c r="BO202" s="15"/>
      <c r="BU202" s="15"/>
      <c r="CA202" s="15"/>
      <c r="CG202" s="15"/>
      <c r="CM202" s="15"/>
      <c r="CS202" s="15"/>
      <c r="CY202" s="15"/>
      <c r="DE202" s="15"/>
      <c r="DK202" s="15"/>
      <c r="DQ202" s="15"/>
      <c r="DR202" s="15"/>
    </row>
    <row r="203">
      <c r="G203" s="15"/>
      <c r="M203" s="15"/>
      <c r="S203" s="15"/>
      <c r="Y203" s="15"/>
      <c r="AE203" s="15"/>
      <c r="AK203" s="15"/>
      <c r="AQ203" s="15"/>
      <c r="AW203" s="15"/>
      <c r="BC203" s="15"/>
      <c r="BI203" s="15"/>
      <c r="BO203" s="15"/>
      <c r="BU203" s="15"/>
      <c r="CA203" s="15"/>
      <c r="CG203" s="15"/>
      <c r="CM203" s="15"/>
      <c r="CS203" s="15"/>
      <c r="CY203" s="15"/>
      <c r="DE203" s="15"/>
      <c r="DK203" s="15"/>
      <c r="DQ203" s="15"/>
      <c r="DR203" s="15"/>
    </row>
    <row r="204">
      <c r="G204" s="15"/>
      <c r="M204" s="15"/>
      <c r="S204" s="15"/>
      <c r="Y204" s="15"/>
      <c r="AE204" s="15"/>
      <c r="AK204" s="15"/>
      <c r="AQ204" s="15"/>
      <c r="AW204" s="15"/>
      <c r="BC204" s="15"/>
      <c r="BI204" s="15"/>
      <c r="BO204" s="15"/>
      <c r="BU204" s="15"/>
      <c r="CA204" s="15"/>
      <c r="CG204" s="15"/>
      <c r="CM204" s="15"/>
      <c r="CS204" s="15"/>
      <c r="CY204" s="15"/>
      <c r="DE204" s="15"/>
      <c r="DK204" s="15"/>
      <c r="DQ204" s="15"/>
      <c r="DR204" s="15"/>
    </row>
    <row r="205">
      <c r="G205" s="15"/>
      <c r="M205" s="15"/>
      <c r="S205" s="15"/>
      <c r="Y205" s="15"/>
      <c r="AE205" s="15"/>
      <c r="AK205" s="15"/>
      <c r="AQ205" s="15"/>
      <c r="AW205" s="15"/>
      <c r="BC205" s="15"/>
      <c r="BI205" s="15"/>
      <c r="BO205" s="15"/>
      <c r="BU205" s="15"/>
      <c r="CA205" s="15"/>
      <c r="CG205" s="15"/>
      <c r="CM205" s="15"/>
      <c r="CS205" s="15"/>
      <c r="CY205" s="15"/>
      <c r="DE205" s="15"/>
      <c r="DK205" s="15"/>
      <c r="DQ205" s="15"/>
      <c r="DR205" s="15"/>
    </row>
    <row r="206">
      <c r="G206" s="15"/>
      <c r="M206" s="15"/>
      <c r="S206" s="15"/>
      <c r="Y206" s="15"/>
      <c r="AE206" s="15"/>
      <c r="AK206" s="15"/>
      <c r="AQ206" s="15"/>
      <c r="AW206" s="15"/>
      <c r="BC206" s="15"/>
      <c r="BI206" s="15"/>
      <c r="BO206" s="15"/>
      <c r="BU206" s="15"/>
      <c r="CA206" s="15"/>
      <c r="CG206" s="15"/>
      <c r="CM206" s="15"/>
      <c r="CS206" s="15"/>
      <c r="CY206" s="15"/>
      <c r="DE206" s="15"/>
      <c r="DK206" s="15"/>
      <c r="DQ206" s="15"/>
      <c r="DR206" s="15"/>
    </row>
    <row r="207">
      <c r="G207" s="15"/>
      <c r="M207" s="15"/>
      <c r="S207" s="15"/>
      <c r="Y207" s="15"/>
      <c r="AE207" s="15"/>
      <c r="AK207" s="15"/>
      <c r="AQ207" s="15"/>
      <c r="AW207" s="15"/>
      <c r="BC207" s="15"/>
      <c r="BI207" s="15"/>
      <c r="BO207" s="15"/>
      <c r="BU207" s="15"/>
      <c r="CA207" s="15"/>
      <c r="CG207" s="15"/>
      <c r="CM207" s="15"/>
      <c r="CS207" s="15"/>
      <c r="CY207" s="15"/>
      <c r="DE207" s="15"/>
      <c r="DK207" s="15"/>
      <c r="DQ207" s="15"/>
      <c r="DR207" s="15"/>
    </row>
    <row r="208">
      <c r="G208" s="15"/>
      <c r="M208" s="15"/>
      <c r="S208" s="15"/>
      <c r="Y208" s="15"/>
      <c r="AE208" s="15"/>
      <c r="AK208" s="15"/>
      <c r="AQ208" s="15"/>
      <c r="AW208" s="15"/>
      <c r="BC208" s="15"/>
      <c r="BI208" s="15"/>
      <c r="BO208" s="15"/>
      <c r="BU208" s="15"/>
      <c r="CA208" s="15"/>
      <c r="CG208" s="15"/>
      <c r="CM208" s="15"/>
      <c r="CS208" s="15"/>
      <c r="CY208" s="15"/>
      <c r="DE208" s="15"/>
      <c r="DK208" s="15"/>
      <c r="DQ208" s="15"/>
      <c r="DR208" s="15"/>
    </row>
    <row r="209">
      <c r="G209" s="15"/>
      <c r="M209" s="15"/>
      <c r="S209" s="15"/>
      <c r="Y209" s="15"/>
      <c r="AE209" s="15"/>
      <c r="AK209" s="15"/>
      <c r="AQ209" s="15"/>
      <c r="AW209" s="15"/>
      <c r="BC209" s="15"/>
      <c r="BI209" s="15"/>
      <c r="BO209" s="15"/>
      <c r="BU209" s="15"/>
      <c r="CA209" s="15"/>
      <c r="CG209" s="15"/>
      <c r="CM209" s="15"/>
      <c r="CS209" s="15"/>
      <c r="CY209" s="15"/>
      <c r="DE209" s="15"/>
      <c r="DK209" s="15"/>
      <c r="DQ209" s="15"/>
      <c r="DR209" s="15"/>
    </row>
    <row r="210">
      <c r="G210" s="15"/>
      <c r="M210" s="15"/>
      <c r="S210" s="15"/>
      <c r="Y210" s="15"/>
      <c r="AE210" s="15"/>
      <c r="AK210" s="15"/>
      <c r="AQ210" s="15"/>
      <c r="AW210" s="15"/>
      <c r="BC210" s="15"/>
      <c r="BI210" s="15"/>
      <c r="BO210" s="15"/>
      <c r="BU210" s="15"/>
      <c r="CA210" s="15"/>
      <c r="CG210" s="15"/>
      <c r="CM210" s="15"/>
      <c r="CS210" s="15"/>
      <c r="CY210" s="15"/>
      <c r="DE210" s="15"/>
      <c r="DK210" s="15"/>
      <c r="DQ210" s="15"/>
      <c r="DR210" s="15"/>
    </row>
    <row r="211">
      <c r="G211" s="15"/>
      <c r="M211" s="15"/>
      <c r="S211" s="15"/>
      <c r="Y211" s="15"/>
      <c r="AE211" s="15"/>
      <c r="AK211" s="15"/>
      <c r="AQ211" s="15"/>
      <c r="AW211" s="15"/>
      <c r="BC211" s="15"/>
      <c r="BI211" s="15"/>
      <c r="BO211" s="15"/>
      <c r="BU211" s="15"/>
      <c r="CA211" s="15"/>
      <c r="CG211" s="15"/>
      <c r="CM211" s="15"/>
      <c r="CS211" s="15"/>
      <c r="CY211" s="15"/>
      <c r="DE211" s="15"/>
      <c r="DK211" s="15"/>
      <c r="DQ211" s="15"/>
      <c r="DR211" s="15"/>
    </row>
    <row r="212">
      <c r="G212" s="15"/>
      <c r="M212" s="15"/>
      <c r="S212" s="15"/>
      <c r="Y212" s="15"/>
      <c r="AE212" s="15"/>
      <c r="AK212" s="15"/>
      <c r="AQ212" s="15"/>
      <c r="AW212" s="15"/>
      <c r="BC212" s="15"/>
      <c r="BI212" s="15"/>
      <c r="BO212" s="15"/>
      <c r="BU212" s="15"/>
      <c r="CA212" s="15"/>
      <c r="CG212" s="15"/>
      <c r="CM212" s="15"/>
      <c r="CS212" s="15"/>
      <c r="CY212" s="15"/>
      <c r="DE212" s="15"/>
      <c r="DK212" s="15"/>
      <c r="DQ212" s="15"/>
      <c r="DR212" s="15"/>
    </row>
    <row r="213">
      <c r="G213" s="15"/>
      <c r="M213" s="15"/>
      <c r="S213" s="15"/>
      <c r="Y213" s="15"/>
      <c r="AE213" s="15"/>
      <c r="AK213" s="15"/>
      <c r="AQ213" s="15"/>
      <c r="AW213" s="15"/>
      <c r="BC213" s="15"/>
      <c r="BI213" s="15"/>
      <c r="BO213" s="15"/>
      <c r="BU213" s="15"/>
      <c r="CA213" s="15"/>
      <c r="CG213" s="15"/>
      <c r="CM213" s="15"/>
      <c r="CS213" s="15"/>
      <c r="CY213" s="15"/>
      <c r="DE213" s="15"/>
      <c r="DK213" s="15"/>
      <c r="DQ213" s="15"/>
      <c r="DR213" s="15"/>
    </row>
    <row r="214">
      <c r="G214" s="15"/>
      <c r="M214" s="15"/>
      <c r="S214" s="15"/>
      <c r="Y214" s="15"/>
      <c r="AE214" s="15"/>
      <c r="AK214" s="15"/>
      <c r="AQ214" s="15"/>
      <c r="AW214" s="15"/>
      <c r="BC214" s="15"/>
      <c r="BI214" s="15"/>
      <c r="BO214" s="15"/>
      <c r="BU214" s="15"/>
      <c r="CA214" s="15"/>
      <c r="CG214" s="15"/>
      <c r="CM214" s="15"/>
      <c r="CS214" s="15"/>
      <c r="CY214" s="15"/>
      <c r="DE214" s="15"/>
      <c r="DK214" s="15"/>
      <c r="DQ214" s="15"/>
      <c r="DR214" s="15"/>
    </row>
    <row r="215">
      <c r="G215" s="15"/>
      <c r="M215" s="15"/>
      <c r="S215" s="15"/>
      <c r="Y215" s="15"/>
      <c r="AE215" s="15"/>
      <c r="AK215" s="15"/>
      <c r="AQ215" s="15"/>
      <c r="AW215" s="15"/>
      <c r="BC215" s="15"/>
      <c r="BI215" s="15"/>
      <c r="BO215" s="15"/>
      <c r="BU215" s="15"/>
      <c r="CA215" s="15"/>
      <c r="CG215" s="15"/>
      <c r="CM215" s="15"/>
      <c r="CS215" s="15"/>
      <c r="CY215" s="15"/>
      <c r="DE215" s="15"/>
      <c r="DK215" s="15"/>
      <c r="DQ215" s="15"/>
      <c r="DR215" s="15"/>
    </row>
    <row r="216">
      <c r="G216" s="15"/>
      <c r="M216" s="15"/>
      <c r="S216" s="15"/>
      <c r="Y216" s="15"/>
      <c r="AE216" s="15"/>
      <c r="AK216" s="15"/>
      <c r="AQ216" s="15"/>
      <c r="AW216" s="15"/>
      <c r="BC216" s="15"/>
      <c r="BI216" s="15"/>
      <c r="BO216" s="15"/>
      <c r="BU216" s="15"/>
      <c r="CA216" s="15"/>
      <c r="CG216" s="15"/>
      <c r="CM216" s="15"/>
      <c r="CS216" s="15"/>
      <c r="CY216" s="15"/>
      <c r="DE216" s="15"/>
      <c r="DK216" s="15"/>
      <c r="DQ216" s="15"/>
      <c r="DR216" s="15"/>
    </row>
    <row r="217">
      <c r="G217" s="15"/>
      <c r="M217" s="15"/>
      <c r="S217" s="15"/>
      <c r="Y217" s="15"/>
      <c r="AE217" s="15"/>
      <c r="AK217" s="15"/>
      <c r="AQ217" s="15"/>
      <c r="AW217" s="15"/>
      <c r="BC217" s="15"/>
      <c r="BI217" s="15"/>
      <c r="BO217" s="15"/>
      <c r="BU217" s="15"/>
      <c r="CA217" s="15"/>
      <c r="CG217" s="15"/>
      <c r="CM217" s="15"/>
      <c r="CS217" s="15"/>
      <c r="CY217" s="15"/>
      <c r="DE217" s="15"/>
      <c r="DK217" s="15"/>
      <c r="DQ217" s="15"/>
      <c r="DR217" s="15"/>
    </row>
    <row r="218">
      <c r="G218" s="15"/>
      <c r="M218" s="15"/>
      <c r="S218" s="15"/>
      <c r="Y218" s="15"/>
      <c r="AE218" s="15"/>
      <c r="AK218" s="15"/>
      <c r="AQ218" s="15"/>
      <c r="AW218" s="15"/>
      <c r="BC218" s="15"/>
      <c r="BI218" s="15"/>
      <c r="BO218" s="15"/>
      <c r="BU218" s="15"/>
      <c r="CA218" s="15"/>
      <c r="CG218" s="15"/>
      <c r="CM218" s="15"/>
      <c r="CS218" s="15"/>
      <c r="CY218" s="15"/>
      <c r="DE218" s="15"/>
      <c r="DK218" s="15"/>
      <c r="DQ218" s="15"/>
      <c r="DR218" s="15"/>
    </row>
    <row r="219">
      <c r="G219" s="15"/>
      <c r="M219" s="15"/>
      <c r="S219" s="15"/>
      <c r="Y219" s="15"/>
      <c r="AE219" s="15"/>
      <c r="AK219" s="15"/>
      <c r="AQ219" s="15"/>
      <c r="AW219" s="15"/>
      <c r="BC219" s="15"/>
      <c r="BI219" s="15"/>
      <c r="BO219" s="15"/>
      <c r="BU219" s="15"/>
      <c r="CA219" s="15"/>
      <c r="CG219" s="15"/>
      <c r="CM219" s="15"/>
      <c r="CS219" s="15"/>
      <c r="CY219" s="15"/>
      <c r="DE219" s="15"/>
      <c r="DK219" s="15"/>
      <c r="DQ219" s="15"/>
      <c r="DR219" s="15"/>
    </row>
    <row r="220">
      <c r="G220" s="15"/>
      <c r="M220" s="15"/>
      <c r="S220" s="15"/>
      <c r="Y220" s="15"/>
      <c r="AE220" s="15"/>
      <c r="AK220" s="15"/>
      <c r="AQ220" s="15"/>
      <c r="AW220" s="15"/>
      <c r="BC220" s="15"/>
      <c r="BI220" s="15"/>
      <c r="BO220" s="15"/>
      <c r="BU220" s="15"/>
      <c r="CA220" s="15"/>
      <c r="CG220" s="15"/>
      <c r="CM220" s="15"/>
      <c r="CS220" s="15"/>
      <c r="CY220" s="15"/>
      <c r="DE220" s="15"/>
      <c r="DK220" s="15"/>
      <c r="DQ220" s="15"/>
      <c r="DR220" s="15"/>
    </row>
    <row r="221">
      <c r="G221" s="15"/>
      <c r="M221" s="15"/>
      <c r="S221" s="15"/>
      <c r="Y221" s="15"/>
      <c r="AE221" s="15"/>
      <c r="AK221" s="15"/>
      <c r="AQ221" s="15"/>
      <c r="AW221" s="15"/>
      <c r="BC221" s="15"/>
      <c r="BI221" s="15"/>
      <c r="BO221" s="15"/>
      <c r="BU221" s="15"/>
      <c r="CA221" s="15"/>
      <c r="CG221" s="15"/>
      <c r="CM221" s="15"/>
      <c r="CS221" s="15"/>
      <c r="CY221" s="15"/>
      <c r="DE221" s="15"/>
      <c r="DK221" s="15"/>
      <c r="DQ221" s="15"/>
      <c r="DR221" s="15"/>
    </row>
    <row r="222">
      <c r="G222" s="15"/>
      <c r="M222" s="15"/>
      <c r="S222" s="15"/>
      <c r="Y222" s="15"/>
      <c r="AE222" s="15"/>
      <c r="AK222" s="15"/>
      <c r="AQ222" s="15"/>
      <c r="AW222" s="15"/>
      <c r="BC222" s="15"/>
      <c r="BI222" s="15"/>
      <c r="BO222" s="15"/>
      <c r="BU222" s="15"/>
      <c r="CA222" s="15"/>
      <c r="CG222" s="15"/>
      <c r="CM222" s="15"/>
      <c r="CS222" s="15"/>
      <c r="CY222" s="15"/>
      <c r="DE222" s="15"/>
      <c r="DK222" s="15"/>
      <c r="DQ222" s="15"/>
      <c r="DR222" s="15"/>
    </row>
    <row r="223">
      <c r="G223" s="15"/>
      <c r="M223" s="15"/>
      <c r="S223" s="15"/>
      <c r="Y223" s="15"/>
      <c r="AE223" s="15"/>
      <c r="AK223" s="15"/>
      <c r="AQ223" s="15"/>
      <c r="AW223" s="15"/>
      <c r="BC223" s="15"/>
      <c r="BI223" s="15"/>
      <c r="BO223" s="15"/>
      <c r="BU223" s="15"/>
      <c r="CA223" s="15"/>
      <c r="CG223" s="15"/>
      <c r="CM223" s="15"/>
      <c r="CS223" s="15"/>
      <c r="CY223" s="15"/>
      <c r="DE223" s="15"/>
      <c r="DK223" s="15"/>
      <c r="DQ223" s="15"/>
      <c r="DR223" s="15"/>
    </row>
    <row r="224">
      <c r="G224" s="15"/>
      <c r="M224" s="15"/>
      <c r="S224" s="15"/>
      <c r="Y224" s="15"/>
      <c r="AE224" s="15"/>
      <c r="AK224" s="15"/>
      <c r="AQ224" s="15"/>
      <c r="AW224" s="15"/>
      <c r="BC224" s="15"/>
      <c r="BI224" s="15"/>
      <c r="BO224" s="15"/>
      <c r="BU224" s="15"/>
      <c r="CA224" s="15"/>
      <c r="CG224" s="15"/>
      <c r="CM224" s="15"/>
      <c r="CS224" s="15"/>
      <c r="CY224" s="15"/>
      <c r="DE224" s="15"/>
      <c r="DK224" s="15"/>
      <c r="DQ224" s="15"/>
      <c r="DR224" s="15"/>
    </row>
    <row r="225">
      <c r="G225" s="15"/>
      <c r="M225" s="15"/>
      <c r="S225" s="15"/>
      <c r="Y225" s="15"/>
      <c r="AE225" s="15"/>
      <c r="AK225" s="15"/>
      <c r="AQ225" s="15"/>
      <c r="AW225" s="15"/>
      <c r="BC225" s="15"/>
      <c r="BI225" s="15"/>
      <c r="BO225" s="15"/>
      <c r="BU225" s="15"/>
      <c r="CA225" s="15"/>
      <c r="CG225" s="15"/>
      <c r="CM225" s="15"/>
      <c r="CS225" s="15"/>
      <c r="CY225" s="15"/>
      <c r="DE225" s="15"/>
      <c r="DK225" s="15"/>
      <c r="DQ225" s="15"/>
      <c r="DR225" s="15"/>
    </row>
    <row r="226">
      <c r="G226" s="15"/>
      <c r="M226" s="15"/>
      <c r="S226" s="15"/>
      <c r="Y226" s="15"/>
      <c r="AE226" s="15"/>
      <c r="AK226" s="15"/>
      <c r="AQ226" s="15"/>
      <c r="AW226" s="15"/>
      <c r="BC226" s="15"/>
      <c r="BI226" s="15"/>
      <c r="BO226" s="15"/>
      <c r="BU226" s="15"/>
      <c r="CA226" s="15"/>
      <c r="CG226" s="15"/>
      <c r="CM226" s="15"/>
      <c r="CS226" s="15"/>
      <c r="CY226" s="15"/>
      <c r="DE226" s="15"/>
      <c r="DK226" s="15"/>
      <c r="DQ226" s="15"/>
      <c r="DR226" s="15"/>
    </row>
    <row r="227">
      <c r="G227" s="15"/>
      <c r="M227" s="15"/>
      <c r="S227" s="15"/>
      <c r="Y227" s="15"/>
      <c r="AE227" s="15"/>
      <c r="AK227" s="15"/>
      <c r="AQ227" s="15"/>
      <c r="AW227" s="15"/>
      <c r="BC227" s="15"/>
      <c r="BI227" s="15"/>
      <c r="BO227" s="15"/>
      <c r="BU227" s="15"/>
      <c r="CA227" s="15"/>
      <c r="CG227" s="15"/>
      <c r="CM227" s="15"/>
      <c r="CS227" s="15"/>
      <c r="CY227" s="15"/>
      <c r="DE227" s="15"/>
      <c r="DK227" s="15"/>
      <c r="DQ227" s="15"/>
      <c r="DR227" s="15"/>
    </row>
    <row r="228">
      <c r="G228" s="15"/>
      <c r="M228" s="15"/>
      <c r="S228" s="15"/>
      <c r="Y228" s="15"/>
      <c r="AE228" s="15"/>
      <c r="AK228" s="15"/>
      <c r="AQ228" s="15"/>
      <c r="AW228" s="15"/>
      <c r="BC228" s="15"/>
      <c r="BI228" s="15"/>
      <c r="BO228" s="15"/>
      <c r="BU228" s="15"/>
      <c r="CA228" s="15"/>
      <c r="CG228" s="15"/>
      <c r="CM228" s="15"/>
      <c r="CS228" s="15"/>
      <c r="CY228" s="15"/>
      <c r="DE228" s="15"/>
      <c r="DK228" s="15"/>
      <c r="DQ228" s="15"/>
      <c r="DR228" s="15"/>
    </row>
    <row r="229">
      <c r="G229" s="15"/>
      <c r="M229" s="15"/>
      <c r="S229" s="15"/>
      <c r="Y229" s="15"/>
      <c r="AE229" s="15"/>
      <c r="AK229" s="15"/>
      <c r="AQ229" s="15"/>
      <c r="AW229" s="15"/>
      <c r="BC229" s="15"/>
      <c r="BI229" s="15"/>
      <c r="BO229" s="15"/>
      <c r="BU229" s="15"/>
      <c r="CA229" s="15"/>
      <c r="CG229" s="15"/>
      <c r="CM229" s="15"/>
      <c r="CS229" s="15"/>
      <c r="CY229" s="15"/>
      <c r="DE229" s="15"/>
      <c r="DK229" s="15"/>
      <c r="DQ229" s="15"/>
      <c r="DR229" s="15"/>
    </row>
    <row r="230">
      <c r="G230" s="15"/>
      <c r="M230" s="15"/>
      <c r="S230" s="15"/>
      <c r="Y230" s="15"/>
      <c r="AE230" s="15"/>
      <c r="AK230" s="15"/>
      <c r="AQ230" s="15"/>
      <c r="AW230" s="15"/>
      <c r="BC230" s="15"/>
      <c r="BI230" s="15"/>
      <c r="BO230" s="15"/>
      <c r="BU230" s="15"/>
      <c r="CA230" s="15"/>
      <c r="CG230" s="15"/>
      <c r="CM230" s="15"/>
      <c r="CS230" s="15"/>
      <c r="CY230" s="15"/>
      <c r="DE230" s="15"/>
      <c r="DK230" s="15"/>
      <c r="DQ230" s="15"/>
      <c r="DR230" s="15"/>
    </row>
    <row r="231">
      <c r="G231" s="15"/>
      <c r="M231" s="15"/>
      <c r="S231" s="15"/>
      <c r="Y231" s="15"/>
      <c r="AE231" s="15"/>
      <c r="AK231" s="15"/>
      <c r="AQ231" s="15"/>
      <c r="AW231" s="15"/>
      <c r="BC231" s="15"/>
      <c r="BI231" s="15"/>
      <c r="BO231" s="15"/>
      <c r="BU231" s="15"/>
      <c r="CA231" s="15"/>
      <c r="CG231" s="15"/>
      <c r="CM231" s="15"/>
      <c r="CS231" s="15"/>
      <c r="CY231" s="15"/>
      <c r="DE231" s="15"/>
      <c r="DK231" s="15"/>
      <c r="DQ231" s="15"/>
      <c r="DR231" s="15"/>
    </row>
    <row r="232">
      <c r="G232" s="15"/>
      <c r="M232" s="15"/>
      <c r="S232" s="15"/>
      <c r="Y232" s="15"/>
      <c r="AE232" s="15"/>
      <c r="AK232" s="15"/>
      <c r="AQ232" s="15"/>
      <c r="AW232" s="15"/>
      <c r="BC232" s="15"/>
      <c r="BI232" s="15"/>
      <c r="BO232" s="15"/>
      <c r="BU232" s="15"/>
      <c r="CA232" s="15"/>
      <c r="CG232" s="15"/>
      <c r="CM232" s="15"/>
      <c r="CS232" s="15"/>
      <c r="CY232" s="15"/>
      <c r="DE232" s="15"/>
      <c r="DK232" s="15"/>
      <c r="DQ232" s="15"/>
      <c r="DR232" s="15"/>
    </row>
    <row r="233">
      <c r="G233" s="15"/>
      <c r="M233" s="15"/>
      <c r="S233" s="15"/>
      <c r="Y233" s="15"/>
      <c r="AE233" s="15"/>
      <c r="AK233" s="15"/>
      <c r="AQ233" s="15"/>
      <c r="AW233" s="15"/>
      <c r="BC233" s="15"/>
      <c r="BI233" s="15"/>
      <c r="BO233" s="15"/>
      <c r="BU233" s="15"/>
      <c r="CA233" s="15"/>
      <c r="CG233" s="15"/>
      <c r="CM233" s="15"/>
      <c r="CS233" s="15"/>
      <c r="CY233" s="15"/>
      <c r="DE233" s="15"/>
      <c r="DK233" s="15"/>
      <c r="DQ233" s="15"/>
      <c r="DR233" s="15"/>
    </row>
    <row r="234">
      <c r="G234" s="15"/>
      <c r="M234" s="15"/>
      <c r="S234" s="15"/>
      <c r="Y234" s="15"/>
      <c r="AE234" s="15"/>
      <c r="AK234" s="15"/>
      <c r="AQ234" s="15"/>
      <c r="AW234" s="15"/>
      <c r="BC234" s="15"/>
      <c r="BI234" s="15"/>
      <c r="BO234" s="15"/>
      <c r="BU234" s="15"/>
      <c r="CA234" s="15"/>
      <c r="CG234" s="15"/>
      <c r="CM234" s="15"/>
      <c r="CS234" s="15"/>
      <c r="CY234" s="15"/>
      <c r="DE234" s="15"/>
      <c r="DK234" s="15"/>
      <c r="DQ234" s="15"/>
      <c r="DR234" s="15"/>
    </row>
    <row r="235">
      <c r="G235" s="15"/>
      <c r="M235" s="15"/>
      <c r="S235" s="15"/>
      <c r="Y235" s="15"/>
      <c r="AE235" s="15"/>
      <c r="AK235" s="15"/>
      <c r="AQ235" s="15"/>
      <c r="AW235" s="15"/>
      <c r="BC235" s="15"/>
      <c r="BI235" s="15"/>
      <c r="BO235" s="15"/>
      <c r="BU235" s="15"/>
      <c r="CA235" s="15"/>
      <c r="CG235" s="15"/>
      <c r="CM235" s="15"/>
      <c r="CS235" s="15"/>
      <c r="CY235" s="15"/>
      <c r="DE235" s="15"/>
      <c r="DK235" s="15"/>
      <c r="DQ235" s="15"/>
      <c r="DR235" s="15"/>
    </row>
    <row r="236">
      <c r="G236" s="15"/>
      <c r="M236" s="15"/>
      <c r="S236" s="15"/>
      <c r="Y236" s="15"/>
      <c r="AE236" s="15"/>
      <c r="AK236" s="15"/>
      <c r="AQ236" s="15"/>
      <c r="AW236" s="15"/>
      <c r="BC236" s="15"/>
      <c r="BI236" s="15"/>
      <c r="BO236" s="15"/>
      <c r="BU236" s="15"/>
      <c r="CA236" s="15"/>
      <c r="CG236" s="15"/>
      <c r="CM236" s="15"/>
      <c r="CS236" s="15"/>
      <c r="CY236" s="15"/>
      <c r="DE236" s="15"/>
      <c r="DK236" s="15"/>
      <c r="DQ236" s="15"/>
      <c r="DR236" s="15"/>
    </row>
    <row r="237">
      <c r="G237" s="15"/>
      <c r="M237" s="15"/>
      <c r="S237" s="15"/>
      <c r="Y237" s="15"/>
      <c r="AE237" s="15"/>
      <c r="AK237" s="15"/>
      <c r="AQ237" s="15"/>
      <c r="AW237" s="15"/>
      <c r="BC237" s="15"/>
      <c r="BI237" s="15"/>
      <c r="BO237" s="15"/>
      <c r="BU237" s="15"/>
      <c r="CA237" s="15"/>
      <c r="CG237" s="15"/>
      <c r="CM237" s="15"/>
      <c r="CS237" s="15"/>
      <c r="CY237" s="15"/>
      <c r="DE237" s="15"/>
      <c r="DK237" s="15"/>
      <c r="DQ237" s="15"/>
      <c r="DR237" s="15"/>
    </row>
    <row r="238">
      <c r="G238" s="15"/>
      <c r="M238" s="15"/>
      <c r="S238" s="15"/>
      <c r="Y238" s="15"/>
      <c r="AE238" s="15"/>
      <c r="AK238" s="15"/>
      <c r="AQ238" s="15"/>
      <c r="AW238" s="15"/>
      <c r="BC238" s="15"/>
      <c r="BI238" s="15"/>
      <c r="BO238" s="15"/>
      <c r="BU238" s="15"/>
      <c r="CA238" s="15"/>
      <c r="CG238" s="15"/>
      <c r="CM238" s="15"/>
      <c r="CS238" s="15"/>
      <c r="CY238" s="15"/>
      <c r="DE238" s="15"/>
      <c r="DK238" s="15"/>
      <c r="DQ238" s="15"/>
      <c r="DR238" s="15"/>
    </row>
    <row r="239">
      <c r="G239" s="15"/>
      <c r="M239" s="15"/>
      <c r="S239" s="15"/>
      <c r="Y239" s="15"/>
      <c r="AE239" s="15"/>
      <c r="AK239" s="15"/>
      <c r="AQ239" s="15"/>
      <c r="AW239" s="15"/>
      <c r="BC239" s="15"/>
      <c r="BI239" s="15"/>
      <c r="BO239" s="15"/>
      <c r="BU239" s="15"/>
      <c r="CA239" s="15"/>
      <c r="CG239" s="15"/>
      <c r="CM239" s="15"/>
      <c r="CS239" s="15"/>
      <c r="CY239" s="15"/>
      <c r="DE239" s="15"/>
      <c r="DK239" s="15"/>
      <c r="DQ239" s="15"/>
      <c r="DR239" s="15"/>
    </row>
    <row r="240">
      <c r="G240" s="15"/>
      <c r="M240" s="15"/>
      <c r="S240" s="15"/>
      <c r="Y240" s="15"/>
      <c r="AE240" s="15"/>
      <c r="AK240" s="15"/>
      <c r="AQ240" s="15"/>
      <c r="AW240" s="15"/>
      <c r="BC240" s="15"/>
      <c r="BI240" s="15"/>
      <c r="BO240" s="15"/>
      <c r="BU240" s="15"/>
      <c r="CA240" s="15"/>
      <c r="CG240" s="15"/>
      <c r="CM240" s="15"/>
      <c r="CS240" s="15"/>
      <c r="CY240" s="15"/>
      <c r="DE240" s="15"/>
      <c r="DK240" s="15"/>
      <c r="DQ240" s="15"/>
      <c r="DR240" s="15"/>
    </row>
    <row r="241">
      <c r="G241" s="15"/>
      <c r="M241" s="15"/>
      <c r="S241" s="15"/>
      <c r="Y241" s="15"/>
      <c r="AE241" s="15"/>
      <c r="AK241" s="15"/>
      <c r="AQ241" s="15"/>
      <c r="AW241" s="15"/>
      <c r="BC241" s="15"/>
      <c r="BI241" s="15"/>
      <c r="BO241" s="15"/>
      <c r="BU241" s="15"/>
      <c r="CA241" s="15"/>
      <c r="CG241" s="15"/>
      <c r="CM241" s="15"/>
      <c r="CS241" s="15"/>
      <c r="CY241" s="15"/>
      <c r="DE241" s="15"/>
      <c r="DK241" s="15"/>
      <c r="DQ241" s="15"/>
      <c r="DR241" s="15"/>
    </row>
    <row r="242">
      <c r="G242" s="15"/>
      <c r="M242" s="15"/>
      <c r="S242" s="15"/>
      <c r="Y242" s="15"/>
      <c r="AE242" s="15"/>
      <c r="AK242" s="15"/>
      <c r="AQ242" s="15"/>
      <c r="AW242" s="15"/>
      <c r="BC242" s="15"/>
      <c r="BI242" s="15"/>
      <c r="BO242" s="15"/>
      <c r="BU242" s="15"/>
      <c r="CA242" s="15"/>
      <c r="CG242" s="15"/>
      <c r="CM242" s="15"/>
      <c r="CS242" s="15"/>
      <c r="CY242" s="15"/>
      <c r="DE242" s="15"/>
      <c r="DK242" s="15"/>
      <c r="DQ242" s="15"/>
      <c r="DR242" s="15"/>
    </row>
    <row r="243">
      <c r="G243" s="15"/>
      <c r="M243" s="15"/>
      <c r="S243" s="15"/>
      <c r="Y243" s="15"/>
      <c r="AE243" s="15"/>
      <c r="AK243" s="15"/>
      <c r="AQ243" s="15"/>
      <c r="AW243" s="15"/>
      <c r="BC243" s="15"/>
      <c r="BI243" s="15"/>
      <c r="BO243" s="15"/>
      <c r="BU243" s="15"/>
      <c r="CA243" s="15"/>
      <c r="CG243" s="15"/>
      <c r="CM243" s="15"/>
      <c r="CS243" s="15"/>
      <c r="CY243" s="15"/>
      <c r="DE243" s="15"/>
      <c r="DK243" s="15"/>
      <c r="DQ243" s="15"/>
      <c r="DR243" s="15"/>
    </row>
    <row r="244">
      <c r="G244" s="15"/>
      <c r="M244" s="15"/>
      <c r="S244" s="15"/>
      <c r="Y244" s="15"/>
      <c r="AE244" s="15"/>
      <c r="AK244" s="15"/>
      <c r="AQ244" s="15"/>
      <c r="AW244" s="15"/>
      <c r="BC244" s="15"/>
      <c r="BI244" s="15"/>
      <c r="BO244" s="15"/>
      <c r="BU244" s="15"/>
      <c r="CA244" s="15"/>
      <c r="CG244" s="15"/>
      <c r="CM244" s="15"/>
      <c r="CS244" s="15"/>
      <c r="CY244" s="15"/>
      <c r="DE244" s="15"/>
      <c r="DK244" s="15"/>
      <c r="DQ244" s="15"/>
      <c r="DR244" s="15"/>
    </row>
    <row r="245">
      <c r="G245" s="15"/>
      <c r="M245" s="15"/>
      <c r="S245" s="15"/>
      <c r="Y245" s="15"/>
      <c r="AE245" s="15"/>
      <c r="AK245" s="15"/>
      <c r="AQ245" s="15"/>
      <c r="AW245" s="15"/>
      <c r="BC245" s="15"/>
      <c r="BI245" s="15"/>
      <c r="BO245" s="15"/>
      <c r="BU245" s="15"/>
      <c r="CA245" s="15"/>
      <c r="CG245" s="15"/>
      <c r="CM245" s="15"/>
      <c r="CS245" s="15"/>
      <c r="CY245" s="15"/>
      <c r="DE245" s="15"/>
      <c r="DK245" s="15"/>
      <c r="DQ245" s="15"/>
      <c r="DR245" s="15"/>
    </row>
    <row r="246">
      <c r="G246" s="15"/>
      <c r="M246" s="15"/>
      <c r="S246" s="15"/>
      <c r="Y246" s="15"/>
      <c r="AE246" s="15"/>
      <c r="AK246" s="15"/>
      <c r="AQ246" s="15"/>
      <c r="AW246" s="15"/>
      <c r="BC246" s="15"/>
      <c r="BI246" s="15"/>
      <c r="BO246" s="15"/>
      <c r="BU246" s="15"/>
      <c r="CA246" s="15"/>
      <c r="CG246" s="15"/>
      <c r="CM246" s="15"/>
      <c r="CS246" s="15"/>
      <c r="CY246" s="15"/>
      <c r="DE246" s="15"/>
      <c r="DK246" s="15"/>
      <c r="DQ246" s="15"/>
      <c r="DR246" s="15"/>
    </row>
    <row r="247">
      <c r="G247" s="15"/>
      <c r="M247" s="15"/>
      <c r="S247" s="15"/>
      <c r="Y247" s="15"/>
      <c r="AE247" s="15"/>
      <c r="AK247" s="15"/>
      <c r="AQ247" s="15"/>
      <c r="AW247" s="15"/>
      <c r="BC247" s="15"/>
      <c r="BI247" s="15"/>
      <c r="BO247" s="15"/>
      <c r="BU247" s="15"/>
      <c r="CA247" s="15"/>
      <c r="CG247" s="15"/>
      <c r="CM247" s="15"/>
      <c r="CS247" s="15"/>
      <c r="CY247" s="15"/>
      <c r="DE247" s="15"/>
      <c r="DK247" s="15"/>
      <c r="DQ247" s="15"/>
      <c r="DR247" s="15"/>
    </row>
    <row r="248">
      <c r="G248" s="15"/>
      <c r="M248" s="15"/>
      <c r="S248" s="15"/>
      <c r="Y248" s="15"/>
      <c r="AE248" s="15"/>
      <c r="AK248" s="15"/>
      <c r="AQ248" s="15"/>
      <c r="AW248" s="15"/>
      <c r="BC248" s="15"/>
      <c r="BI248" s="15"/>
      <c r="BO248" s="15"/>
      <c r="BU248" s="15"/>
      <c r="CA248" s="15"/>
      <c r="CG248" s="15"/>
      <c r="CM248" s="15"/>
      <c r="CS248" s="15"/>
      <c r="CY248" s="15"/>
      <c r="DE248" s="15"/>
      <c r="DK248" s="15"/>
      <c r="DQ248" s="15"/>
      <c r="DR248" s="15"/>
    </row>
    <row r="249">
      <c r="G249" s="15"/>
      <c r="M249" s="15"/>
      <c r="S249" s="15"/>
      <c r="Y249" s="15"/>
      <c r="AE249" s="15"/>
      <c r="AK249" s="15"/>
      <c r="AQ249" s="15"/>
      <c r="AW249" s="15"/>
      <c r="BC249" s="15"/>
      <c r="BI249" s="15"/>
      <c r="BO249" s="15"/>
      <c r="BU249" s="15"/>
      <c r="CA249" s="15"/>
      <c r="CG249" s="15"/>
      <c r="CM249" s="15"/>
      <c r="CS249" s="15"/>
      <c r="CY249" s="15"/>
      <c r="DE249" s="15"/>
      <c r="DK249" s="15"/>
      <c r="DQ249" s="15"/>
      <c r="DR249" s="15"/>
    </row>
    <row r="250">
      <c r="G250" s="15"/>
      <c r="M250" s="15"/>
      <c r="S250" s="15"/>
      <c r="Y250" s="15"/>
      <c r="AE250" s="15"/>
      <c r="AK250" s="15"/>
      <c r="AQ250" s="15"/>
      <c r="AW250" s="15"/>
      <c r="BC250" s="15"/>
      <c r="BI250" s="15"/>
      <c r="BO250" s="15"/>
      <c r="BU250" s="15"/>
      <c r="CA250" s="15"/>
      <c r="CG250" s="15"/>
      <c r="CM250" s="15"/>
      <c r="CS250" s="15"/>
      <c r="CY250" s="15"/>
      <c r="DE250" s="15"/>
      <c r="DK250" s="15"/>
      <c r="DQ250" s="15"/>
      <c r="DR250" s="15"/>
    </row>
    <row r="251">
      <c r="G251" s="15"/>
      <c r="M251" s="15"/>
      <c r="S251" s="15"/>
      <c r="Y251" s="15"/>
      <c r="AE251" s="15"/>
      <c r="AK251" s="15"/>
      <c r="AQ251" s="15"/>
      <c r="AW251" s="15"/>
      <c r="BC251" s="15"/>
      <c r="BI251" s="15"/>
      <c r="BO251" s="15"/>
      <c r="BU251" s="15"/>
      <c r="CA251" s="15"/>
      <c r="CG251" s="15"/>
      <c r="CM251" s="15"/>
      <c r="CS251" s="15"/>
      <c r="CY251" s="15"/>
      <c r="DE251" s="15"/>
      <c r="DK251" s="15"/>
      <c r="DQ251" s="15"/>
      <c r="DR251" s="15"/>
    </row>
    <row r="252">
      <c r="G252" s="15"/>
      <c r="M252" s="15"/>
      <c r="S252" s="15"/>
      <c r="Y252" s="15"/>
      <c r="AE252" s="15"/>
      <c r="AK252" s="15"/>
      <c r="AQ252" s="15"/>
      <c r="AW252" s="15"/>
      <c r="BC252" s="15"/>
      <c r="BI252" s="15"/>
      <c r="BO252" s="15"/>
      <c r="BU252" s="15"/>
      <c r="CA252" s="15"/>
      <c r="CG252" s="15"/>
      <c r="CM252" s="15"/>
      <c r="CS252" s="15"/>
      <c r="CY252" s="15"/>
      <c r="DE252" s="15"/>
      <c r="DK252" s="15"/>
      <c r="DQ252" s="15"/>
      <c r="DR252" s="15"/>
    </row>
    <row r="253">
      <c r="G253" s="15"/>
      <c r="M253" s="15"/>
      <c r="S253" s="15"/>
      <c r="Y253" s="15"/>
      <c r="AE253" s="15"/>
      <c r="AK253" s="15"/>
      <c r="AQ253" s="15"/>
      <c r="AW253" s="15"/>
      <c r="BC253" s="15"/>
      <c r="BI253" s="15"/>
      <c r="BO253" s="15"/>
      <c r="BU253" s="15"/>
      <c r="CA253" s="15"/>
      <c r="CG253" s="15"/>
      <c r="CM253" s="15"/>
      <c r="CS253" s="15"/>
      <c r="CY253" s="15"/>
      <c r="DE253" s="15"/>
      <c r="DK253" s="15"/>
      <c r="DQ253" s="15"/>
      <c r="DR253" s="15"/>
    </row>
    <row r="254">
      <c r="G254" s="15"/>
      <c r="M254" s="15"/>
      <c r="S254" s="15"/>
      <c r="Y254" s="15"/>
      <c r="AE254" s="15"/>
      <c r="AK254" s="15"/>
      <c r="AQ254" s="15"/>
      <c r="AW254" s="15"/>
      <c r="BC254" s="15"/>
      <c r="BI254" s="15"/>
      <c r="BO254" s="15"/>
      <c r="BU254" s="15"/>
      <c r="CA254" s="15"/>
      <c r="CG254" s="15"/>
      <c r="CM254" s="15"/>
      <c r="CS254" s="15"/>
      <c r="CY254" s="15"/>
      <c r="DE254" s="15"/>
      <c r="DK254" s="15"/>
      <c r="DQ254" s="15"/>
      <c r="DR254" s="15"/>
    </row>
    <row r="255">
      <c r="G255" s="15"/>
      <c r="M255" s="15"/>
      <c r="S255" s="15"/>
      <c r="Y255" s="15"/>
      <c r="AE255" s="15"/>
      <c r="AK255" s="15"/>
      <c r="AQ255" s="15"/>
      <c r="AW255" s="15"/>
      <c r="BC255" s="15"/>
      <c r="BI255" s="15"/>
      <c r="BO255" s="15"/>
      <c r="BU255" s="15"/>
      <c r="CA255" s="15"/>
      <c r="CG255" s="15"/>
      <c r="CM255" s="15"/>
      <c r="CS255" s="15"/>
      <c r="CY255" s="15"/>
      <c r="DE255" s="15"/>
      <c r="DK255" s="15"/>
      <c r="DQ255" s="15"/>
      <c r="DR255" s="15"/>
    </row>
    <row r="256">
      <c r="G256" s="15"/>
      <c r="M256" s="15"/>
      <c r="S256" s="15"/>
      <c r="Y256" s="15"/>
      <c r="AE256" s="15"/>
      <c r="AK256" s="15"/>
      <c r="AQ256" s="15"/>
      <c r="AW256" s="15"/>
      <c r="BC256" s="15"/>
      <c r="BI256" s="15"/>
      <c r="BO256" s="15"/>
      <c r="BU256" s="15"/>
      <c r="CA256" s="15"/>
      <c r="CG256" s="15"/>
      <c r="CM256" s="15"/>
      <c r="CS256" s="15"/>
      <c r="CY256" s="15"/>
      <c r="DE256" s="15"/>
      <c r="DK256" s="15"/>
      <c r="DQ256" s="15"/>
      <c r="DR256" s="15"/>
    </row>
    <row r="257">
      <c r="G257" s="15"/>
      <c r="M257" s="15"/>
      <c r="S257" s="15"/>
      <c r="Y257" s="15"/>
      <c r="AE257" s="15"/>
      <c r="AK257" s="15"/>
      <c r="AQ257" s="15"/>
      <c r="AW257" s="15"/>
      <c r="BC257" s="15"/>
      <c r="BI257" s="15"/>
      <c r="BO257" s="15"/>
      <c r="BU257" s="15"/>
      <c r="CA257" s="15"/>
      <c r="CG257" s="15"/>
      <c r="CM257" s="15"/>
      <c r="CS257" s="15"/>
      <c r="CY257" s="15"/>
      <c r="DE257" s="15"/>
      <c r="DK257" s="15"/>
      <c r="DQ257" s="15"/>
      <c r="DR257" s="15"/>
    </row>
    <row r="258">
      <c r="G258" s="15"/>
      <c r="M258" s="15"/>
      <c r="S258" s="15"/>
      <c r="Y258" s="15"/>
      <c r="AE258" s="15"/>
      <c r="AK258" s="15"/>
      <c r="AQ258" s="15"/>
      <c r="AW258" s="15"/>
      <c r="BC258" s="15"/>
      <c r="BI258" s="15"/>
      <c r="BO258" s="15"/>
      <c r="BU258" s="15"/>
      <c r="CA258" s="15"/>
      <c r="CG258" s="15"/>
      <c r="CM258" s="15"/>
      <c r="CS258" s="15"/>
      <c r="CY258" s="15"/>
      <c r="DE258" s="15"/>
      <c r="DK258" s="15"/>
      <c r="DQ258" s="15"/>
      <c r="DR258" s="15"/>
    </row>
    <row r="259">
      <c r="G259" s="15"/>
      <c r="M259" s="15"/>
      <c r="S259" s="15"/>
      <c r="Y259" s="15"/>
      <c r="AE259" s="15"/>
      <c r="AK259" s="15"/>
      <c r="AQ259" s="15"/>
      <c r="AW259" s="15"/>
      <c r="BC259" s="15"/>
      <c r="BI259" s="15"/>
      <c r="BO259" s="15"/>
      <c r="BU259" s="15"/>
      <c r="CA259" s="15"/>
      <c r="CG259" s="15"/>
      <c r="CM259" s="15"/>
      <c r="CS259" s="15"/>
      <c r="CY259" s="15"/>
      <c r="DE259" s="15"/>
      <c r="DK259" s="15"/>
      <c r="DQ259" s="15"/>
      <c r="DR259" s="15"/>
    </row>
    <row r="260">
      <c r="G260" s="15"/>
      <c r="M260" s="15"/>
      <c r="S260" s="15"/>
      <c r="Y260" s="15"/>
      <c r="AE260" s="15"/>
      <c r="AK260" s="15"/>
      <c r="AQ260" s="15"/>
      <c r="AW260" s="15"/>
      <c r="BC260" s="15"/>
      <c r="BI260" s="15"/>
      <c r="BO260" s="15"/>
      <c r="BU260" s="15"/>
      <c r="CA260" s="15"/>
      <c r="CG260" s="15"/>
      <c r="CM260" s="15"/>
      <c r="CS260" s="15"/>
      <c r="CY260" s="15"/>
      <c r="DE260" s="15"/>
      <c r="DK260" s="15"/>
      <c r="DQ260" s="15"/>
      <c r="DR260" s="15"/>
    </row>
    <row r="261">
      <c r="G261" s="15"/>
      <c r="M261" s="15"/>
      <c r="S261" s="15"/>
      <c r="Y261" s="15"/>
      <c r="AE261" s="15"/>
      <c r="AK261" s="15"/>
      <c r="AQ261" s="15"/>
      <c r="AW261" s="15"/>
      <c r="BC261" s="15"/>
      <c r="BI261" s="15"/>
      <c r="BO261" s="15"/>
      <c r="BU261" s="15"/>
      <c r="CA261" s="15"/>
      <c r="CG261" s="15"/>
      <c r="CM261" s="15"/>
      <c r="CS261" s="15"/>
      <c r="CY261" s="15"/>
      <c r="DE261" s="15"/>
      <c r="DK261" s="15"/>
      <c r="DQ261" s="15"/>
      <c r="DR261" s="15"/>
    </row>
    <row r="262">
      <c r="G262" s="15"/>
      <c r="M262" s="15"/>
      <c r="S262" s="15"/>
      <c r="Y262" s="15"/>
      <c r="AE262" s="15"/>
      <c r="AK262" s="15"/>
      <c r="AQ262" s="15"/>
      <c r="AW262" s="15"/>
      <c r="BC262" s="15"/>
      <c r="BI262" s="15"/>
      <c r="BO262" s="15"/>
      <c r="BU262" s="15"/>
      <c r="CA262" s="15"/>
      <c r="CG262" s="15"/>
      <c r="CM262" s="15"/>
      <c r="CS262" s="15"/>
      <c r="CY262" s="15"/>
      <c r="DE262" s="15"/>
      <c r="DK262" s="15"/>
      <c r="DQ262" s="15"/>
      <c r="DR262" s="15"/>
    </row>
    <row r="263">
      <c r="G263" s="15"/>
      <c r="M263" s="15"/>
      <c r="S263" s="15"/>
      <c r="Y263" s="15"/>
      <c r="AE263" s="15"/>
      <c r="AK263" s="15"/>
      <c r="AQ263" s="15"/>
      <c r="AW263" s="15"/>
      <c r="BC263" s="15"/>
      <c r="BI263" s="15"/>
      <c r="BO263" s="15"/>
      <c r="BU263" s="15"/>
      <c r="CA263" s="15"/>
      <c r="CG263" s="15"/>
      <c r="CM263" s="15"/>
      <c r="CS263" s="15"/>
      <c r="CY263" s="15"/>
      <c r="DE263" s="15"/>
      <c r="DK263" s="15"/>
      <c r="DQ263" s="15"/>
      <c r="DR263" s="15"/>
    </row>
    <row r="264">
      <c r="G264" s="15"/>
      <c r="M264" s="15"/>
      <c r="S264" s="15"/>
      <c r="Y264" s="15"/>
      <c r="AE264" s="15"/>
      <c r="AK264" s="15"/>
      <c r="AQ264" s="15"/>
      <c r="AW264" s="15"/>
      <c r="BC264" s="15"/>
      <c r="BI264" s="15"/>
      <c r="BO264" s="15"/>
      <c r="BU264" s="15"/>
      <c r="CA264" s="15"/>
      <c r="CG264" s="15"/>
      <c r="CM264" s="15"/>
      <c r="CS264" s="15"/>
      <c r="CY264" s="15"/>
      <c r="DE264" s="15"/>
      <c r="DK264" s="15"/>
      <c r="DQ264" s="15"/>
      <c r="DR264" s="15"/>
    </row>
    <row r="265">
      <c r="G265" s="15"/>
      <c r="M265" s="15"/>
      <c r="S265" s="15"/>
      <c r="Y265" s="15"/>
      <c r="AE265" s="15"/>
      <c r="AK265" s="15"/>
      <c r="AQ265" s="15"/>
      <c r="AW265" s="15"/>
      <c r="BC265" s="15"/>
      <c r="BI265" s="15"/>
      <c r="BO265" s="15"/>
      <c r="BU265" s="15"/>
      <c r="CA265" s="15"/>
      <c r="CG265" s="15"/>
      <c r="CM265" s="15"/>
      <c r="CS265" s="15"/>
      <c r="CY265" s="15"/>
      <c r="DE265" s="15"/>
      <c r="DK265" s="15"/>
      <c r="DQ265" s="15"/>
      <c r="DR265" s="15"/>
    </row>
    <row r="266">
      <c r="G266" s="15"/>
      <c r="M266" s="15"/>
      <c r="S266" s="15"/>
      <c r="Y266" s="15"/>
      <c r="AE266" s="15"/>
      <c r="AK266" s="15"/>
      <c r="AQ266" s="15"/>
      <c r="AW266" s="15"/>
      <c r="BC266" s="15"/>
      <c r="BI266" s="15"/>
      <c r="BO266" s="15"/>
      <c r="BU266" s="15"/>
      <c r="CA266" s="15"/>
      <c r="CG266" s="15"/>
      <c r="CM266" s="15"/>
      <c r="CS266" s="15"/>
      <c r="CY266" s="15"/>
      <c r="DE266" s="15"/>
      <c r="DK266" s="15"/>
      <c r="DQ266" s="15"/>
      <c r="DR266" s="15"/>
    </row>
    <row r="267">
      <c r="G267" s="15"/>
      <c r="M267" s="15"/>
      <c r="S267" s="15"/>
      <c r="Y267" s="15"/>
      <c r="AE267" s="15"/>
      <c r="AK267" s="15"/>
      <c r="AQ267" s="15"/>
      <c r="AW267" s="15"/>
      <c r="BC267" s="15"/>
      <c r="BI267" s="15"/>
      <c r="BO267" s="15"/>
      <c r="BU267" s="15"/>
      <c r="CA267" s="15"/>
      <c r="CG267" s="15"/>
      <c r="CM267" s="15"/>
      <c r="CS267" s="15"/>
      <c r="CY267" s="15"/>
      <c r="DE267" s="15"/>
      <c r="DK267" s="15"/>
      <c r="DQ267" s="15"/>
      <c r="DR267" s="15"/>
    </row>
    <row r="268">
      <c r="G268" s="15"/>
      <c r="M268" s="15"/>
      <c r="S268" s="15"/>
      <c r="Y268" s="15"/>
      <c r="AE268" s="15"/>
      <c r="AK268" s="15"/>
      <c r="AQ268" s="15"/>
      <c r="AW268" s="15"/>
      <c r="BC268" s="15"/>
      <c r="BI268" s="15"/>
      <c r="BO268" s="15"/>
      <c r="BU268" s="15"/>
      <c r="CA268" s="15"/>
      <c r="CG268" s="15"/>
      <c r="CM268" s="15"/>
      <c r="CS268" s="15"/>
      <c r="CY268" s="15"/>
      <c r="DE268" s="15"/>
      <c r="DK268" s="15"/>
      <c r="DQ268" s="15"/>
      <c r="DR268" s="15"/>
    </row>
    <row r="269">
      <c r="G269" s="15"/>
      <c r="M269" s="15"/>
      <c r="S269" s="15"/>
      <c r="Y269" s="15"/>
      <c r="AE269" s="15"/>
      <c r="AK269" s="15"/>
      <c r="AQ269" s="15"/>
      <c r="AW269" s="15"/>
      <c r="BC269" s="15"/>
      <c r="BI269" s="15"/>
      <c r="BO269" s="15"/>
      <c r="BU269" s="15"/>
      <c r="CA269" s="15"/>
      <c r="CG269" s="15"/>
      <c r="CM269" s="15"/>
      <c r="CS269" s="15"/>
      <c r="CY269" s="15"/>
      <c r="DE269" s="15"/>
      <c r="DK269" s="15"/>
      <c r="DQ269" s="15"/>
      <c r="DR269" s="15"/>
    </row>
    <row r="270">
      <c r="G270" s="15"/>
      <c r="M270" s="15"/>
      <c r="S270" s="15"/>
      <c r="Y270" s="15"/>
      <c r="AE270" s="15"/>
      <c r="AK270" s="15"/>
      <c r="AQ270" s="15"/>
      <c r="AW270" s="15"/>
      <c r="BC270" s="15"/>
      <c r="BI270" s="15"/>
      <c r="BO270" s="15"/>
      <c r="BU270" s="15"/>
      <c r="CA270" s="15"/>
      <c r="CG270" s="15"/>
      <c r="CM270" s="15"/>
      <c r="CS270" s="15"/>
      <c r="CY270" s="15"/>
      <c r="DE270" s="15"/>
      <c r="DK270" s="15"/>
      <c r="DQ270" s="15"/>
      <c r="DR270" s="15"/>
    </row>
    <row r="271">
      <c r="G271" s="15"/>
      <c r="M271" s="15"/>
      <c r="S271" s="15"/>
      <c r="Y271" s="15"/>
      <c r="AE271" s="15"/>
      <c r="AK271" s="15"/>
      <c r="AQ271" s="15"/>
      <c r="AW271" s="15"/>
      <c r="BC271" s="15"/>
      <c r="BI271" s="15"/>
      <c r="BO271" s="15"/>
      <c r="BU271" s="15"/>
      <c r="CA271" s="15"/>
      <c r="CG271" s="15"/>
      <c r="CM271" s="15"/>
      <c r="CS271" s="15"/>
      <c r="CY271" s="15"/>
      <c r="DE271" s="15"/>
      <c r="DK271" s="15"/>
      <c r="DQ271" s="15"/>
      <c r="DR271" s="15"/>
    </row>
    <row r="272">
      <c r="G272" s="15"/>
      <c r="M272" s="15"/>
      <c r="S272" s="15"/>
      <c r="Y272" s="15"/>
      <c r="AE272" s="15"/>
      <c r="AK272" s="15"/>
      <c r="AQ272" s="15"/>
      <c r="AW272" s="15"/>
      <c r="BC272" s="15"/>
      <c r="BI272" s="15"/>
      <c r="BO272" s="15"/>
      <c r="BU272" s="15"/>
      <c r="CA272" s="15"/>
      <c r="CG272" s="15"/>
      <c r="CM272" s="15"/>
      <c r="CS272" s="15"/>
      <c r="CY272" s="15"/>
      <c r="DE272" s="15"/>
      <c r="DK272" s="15"/>
      <c r="DQ272" s="15"/>
      <c r="DR272" s="15"/>
    </row>
    <row r="273">
      <c r="G273" s="15"/>
      <c r="M273" s="15"/>
      <c r="S273" s="15"/>
      <c r="Y273" s="15"/>
      <c r="AE273" s="15"/>
      <c r="AK273" s="15"/>
      <c r="AQ273" s="15"/>
      <c r="AW273" s="15"/>
      <c r="BC273" s="15"/>
      <c r="BI273" s="15"/>
      <c r="BO273" s="15"/>
      <c r="BU273" s="15"/>
      <c r="CA273" s="15"/>
      <c r="CG273" s="15"/>
      <c r="CM273" s="15"/>
      <c r="CS273" s="15"/>
      <c r="CY273" s="15"/>
      <c r="DE273" s="15"/>
      <c r="DK273" s="15"/>
      <c r="DQ273" s="15"/>
      <c r="DR273" s="15"/>
    </row>
    <row r="274">
      <c r="G274" s="15"/>
      <c r="M274" s="15"/>
      <c r="S274" s="15"/>
      <c r="Y274" s="15"/>
      <c r="AE274" s="15"/>
      <c r="AK274" s="15"/>
      <c r="AQ274" s="15"/>
      <c r="AW274" s="15"/>
      <c r="BC274" s="15"/>
      <c r="BI274" s="15"/>
      <c r="BO274" s="15"/>
      <c r="BU274" s="15"/>
      <c r="CA274" s="15"/>
      <c r="CG274" s="15"/>
      <c r="CM274" s="15"/>
      <c r="CS274" s="15"/>
      <c r="CY274" s="15"/>
      <c r="DE274" s="15"/>
      <c r="DK274" s="15"/>
      <c r="DQ274" s="15"/>
      <c r="DR274" s="15"/>
    </row>
    <row r="275">
      <c r="G275" s="15"/>
      <c r="M275" s="15"/>
      <c r="S275" s="15"/>
      <c r="Y275" s="15"/>
      <c r="AE275" s="15"/>
      <c r="AK275" s="15"/>
      <c r="AQ275" s="15"/>
      <c r="AW275" s="15"/>
      <c r="BC275" s="15"/>
      <c r="BI275" s="15"/>
      <c r="BO275" s="15"/>
      <c r="BU275" s="15"/>
      <c r="CA275" s="15"/>
      <c r="CG275" s="15"/>
      <c r="CM275" s="15"/>
      <c r="CS275" s="15"/>
      <c r="CY275" s="15"/>
      <c r="DE275" s="15"/>
      <c r="DK275" s="15"/>
      <c r="DQ275" s="15"/>
      <c r="DR275" s="15"/>
    </row>
    <row r="276">
      <c r="G276" s="15"/>
      <c r="M276" s="15"/>
      <c r="S276" s="15"/>
      <c r="Y276" s="15"/>
      <c r="AE276" s="15"/>
      <c r="AK276" s="15"/>
      <c r="AQ276" s="15"/>
      <c r="AW276" s="15"/>
      <c r="BC276" s="15"/>
      <c r="BI276" s="15"/>
      <c r="BO276" s="15"/>
      <c r="BU276" s="15"/>
      <c r="CA276" s="15"/>
      <c r="CG276" s="15"/>
      <c r="CM276" s="15"/>
      <c r="CS276" s="15"/>
      <c r="CY276" s="15"/>
      <c r="DE276" s="15"/>
      <c r="DK276" s="15"/>
      <c r="DQ276" s="15"/>
      <c r="DR276" s="15"/>
    </row>
    <row r="277">
      <c r="G277" s="15"/>
      <c r="M277" s="15"/>
      <c r="S277" s="15"/>
      <c r="Y277" s="15"/>
      <c r="AE277" s="15"/>
      <c r="AK277" s="15"/>
      <c r="AQ277" s="15"/>
      <c r="AW277" s="15"/>
      <c r="BC277" s="15"/>
      <c r="BI277" s="15"/>
      <c r="BO277" s="15"/>
      <c r="BU277" s="15"/>
      <c r="CA277" s="15"/>
      <c r="CG277" s="15"/>
      <c r="CM277" s="15"/>
      <c r="CS277" s="15"/>
      <c r="CY277" s="15"/>
      <c r="DE277" s="15"/>
      <c r="DK277" s="15"/>
      <c r="DQ277" s="15"/>
      <c r="DR277" s="15"/>
    </row>
    <row r="278">
      <c r="G278" s="15"/>
      <c r="M278" s="15"/>
      <c r="S278" s="15"/>
      <c r="Y278" s="15"/>
      <c r="AE278" s="15"/>
      <c r="AK278" s="15"/>
      <c r="AQ278" s="15"/>
      <c r="AW278" s="15"/>
      <c r="BC278" s="15"/>
      <c r="BI278" s="15"/>
      <c r="BO278" s="15"/>
      <c r="BU278" s="15"/>
      <c r="CA278" s="15"/>
      <c r="CG278" s="15"/>
      <c r="CM278" s="15"/>
      <c r="CS278" s="15"/>
      <c r="CY278" s="15"/>
      <c r="DE278" s="15"/>
      <c r="DK278" s="15"/>
      <c r="DQ278" s="15"/>
      <c r="DR278" s="15"/>
    </row>
    <row r="279">
      <c r="G279" s="15"/>
      <c r="M279" s="15"/>
      <c r="S279" s="15"/>
      <c r="Y279" s="15"/>
      <c r="AE279" s="15"/>
      <c r="AK279" s="15"/>
      <c r="AQ279" s="15"/>
      <c r="AW279" s="15"/>
      <c r="BC279" s="15"/>
      <c r="BI279" s="15"/>
      <c r="BO279" s="15"/>
      <c r="BU279" s="15"/>
      <c r="CA279" s="15"/>
      <c r="CG279" s="15"/>
      <c r="CM279" s="15"/>
      <c r="CS279" s="15"/>
      <c r="CY279" s="15"/>
      <c r="DE279" s="15"/>
      <c r="DK279" s="15"/>
      <c r="DQ279" s="15"/>
      <c r="DR279" s="15"/>
    </row>
    <row r="280">
      <c r="G280" s="15"/>
      <c r="M280" s="15"/>
      <c r="S280" s="15"/>
      <c r="Y280" s="15"/>
      <c r="AE280" s="15"/>
      <c r="AK280" s="15"/>
      <c r="AQ280" s="15"/>
      <c r="AW280" s="15"/>
      <c r="BC280" s="15"/>
      <c r="BI280" s="15"/>
      <c r="BO280" s="15"/>
      <c r="BU280" s="15"/>
      <c r="CA280" s="15"/>
      <c r="CG280" s="15"/>
      <c r="CM280" s="15"/>
      <c r="CS280" s="15"/>
      <c r="CY280" s="15"/>
      <c r="DE280" s="15"/>
      <c r="DK280" s="15"/>
      <c r="DQ280" s="15"/>
      <c r="DR280" s="15"/>
    </row>
    <row r="281">
      <c r="G281" s="15"/>
      <c r="M281" s="15"/>
      <c r="S281" s="15"/>
      <c r="Y281" s="15"/>
      <c r="AE281" s="15"/>
      <c r="AK281" s="15"/>
      <c r="AQ281" s="15"/>
      <c r="AW281" s="15"/>
      <c r="BC281" s="15"/>
      <c r="BI281" s="15"/>
      <c r="BO281" s="15"/>
      <c r="BU281" s="15"/>
      <c r="CA281" s="15"/>
      <c r="CG281" s="15"/>
      <c r="CM281" s="15"/>
      <c r="CS281" s="15"/>
      <c r="CY281" s="15"/>
      <c r="DE281" s="15"/>
      <c r="DK281" s="15"/>
      <c r="DQ281" s="15"/>
      <c r="DR281" s="15"/>
    </row>
    <row r="282">
      <c r="G282" s="15"/>
      <c r="M282" s="15"/>
      <c r="S282" s="15"/>
      <c r="Y282" s="15"/>
      <c r="AE282" s="15"/>
      <c r="AK282" s="15"/>
      <c r="AQ282" s="15"/>
      <c r="AW282" s="15"/>
      <c r="BC282" s="15"/>
      <c r="BI282" s="15"/>
      <c r="BO282" s="15"/>
      <c r="BU282" s="15"/>
      <c r="CA282" s="15"/>
      <c r="CG282" s="15"/>
      <c r="CM282" s="15"/>
      <c r="CS282" s="15"/>
      <c r="CY282" s="15"/>
      <c r="DE282" s="15"/>
      <c r="DK282" s="15"/>
      <c r="DQ282" s="15"/>
      <c r="DR282" s="15"/>
    </row>
    <row r="283">
      <c r="G283" s="15"/>
      <c r="M283" s="15"/>
      <c r="S283" s="15"/>
      <c r="Y283" s="15"/>
      <c r="AE283" s="15"/>
      <c r="AK283" s="15"/>
      <c r="AQ283" s="15"/>
      <c r="AW283" s="15"/>
      <c r="BC283" s="15"/>
      <c r="BI283" s="15"/>
      <c r="BO283" s="15"/>
      <c r="BU283" s="15"/>
      <c r="CA283" s="15"/>
      <c r="CG283" s="15"/>
      <c r="CM283" s="15"/>
      <c r="CS283" s="15"/>
      <c r="CY283" s="15"/>
      <c r="DE283" s="15"/>
      <c r="DK283" s="15"/>
      <c r="DQ283" s="15"/>
      <c r="DR283" s="15"/>
    </row>
    <row r="284">
      <c r="G284" s="15"/>
      <c r="M284" s="15"/>
      <c r="S284" s="15"/>
      <c r="Y284" s="15"/>
      <c r="AE284" s="15"/>
      <c r="AK284" s="15"/>
      <c r="AQ284" s="15"/>
      <c r="AW284" s="15"/>
      <c r="BC284" s="15"/>
      <c r="BI284" s="15"/>
      <c r="BO284" s="15"/>
      <c r="BU284" s="15"/>
      <c r="CA284" s="15"/>
      <c r="CG284" s="15"/>
      <c r="CM284" s="15"/>
      <c r="CS284" s="15"/>
      <c r="CY284" s="15"/>
      <c r="DE284" s="15"/>
      <c r="DK284" s="15"/>
      <c r="DQ284" s="15"/>
      <c r="DR284" s="15"/>
    </row>
    <row r="285">
      <c r="G285" s="15"/>
      <c r="M285" s="15"/>
      <c r="S285" s="15"/>
      <c r="Y285" s="15"/>
      <c r="AE285" s="15"/>
      <c r="AK285" s="15"/>
      <c r="AQ285" s="15"/>
      <c r="AW285" s="15"/>
      <c r="BC285" s="15"/>
      <c r="BI285" s="15"/>
      <c r="BO285" s="15"/>
      <c r="BU285" s="15"/>
      <c r="CA285" s="15"/>
      <c r="CG285" s="15"/>
      <c r="CM285" s="15"/>
      <c r="CS285" s="15"/>
      <c r="CY285" s="15"/>
      <c r="DE285" s="15"/>
      <c r="DK285" s="15"/>
      <c r="DQ285" s="15"/>
      <c r="DR285" s="15"/>
    </row>
    <row r="286">
      <c r="G286" s="15"/>
      <c r="M286" s="15"/>
      <c r="S286" s="15"/>
      <c r="Y286" s="15"/>
      <c r="AE286" s="15"/>
      <c r="AK286" s="15"/>
      <c r="AQ286" s="15"/>
      <c r="AW286" s="15"/>
      <c r="BC286" s="15"/>
      <c r="BI286" s="15"/>
      <c r="BO286" s="15"/>
      <c r="BU286" s="15"/>
      <c r="CA286" s="15"/>
      <c r="CG286" s="15"/>
      <c r="CM286" s="15"/>
      <c r="CS286" s="15"/>
      <c r="CY286" s="15"/>
      <c r="DE286" s="15"/>
      <c r="DK286" s="15"/>
      <c r="DQ286" s="15"/>
      <c r="DR286" s="15"/>
    </row>
    <row r="287">
      <c r="G287" s="15"/>
      <c r="M287" s="15"/>
      <c r="S287" s="15"/>
      <c r="Y287" s="15"/>
      <c r="AE287" s="15"/>
      <c r="AK287" s="15"/>
      <c r="AQ287" s="15"/>
      <c r="AW287" s="15"/>
      <c r="BC287" s="15"/>
      <c r="BI287" s="15"/>
      <c r="BO287" s="15"/>
      <c r="BU287" s="15"/>
      <c r="CA287" s="15"/>
      <c r="CG287" s="15"/>
      <c r="CM287" s="15"/>
      <c r="CS287" s="15"/>
      <c r="CY287" s="15"/>
      <c r="DE287" s="15"/>
      <c r="DK287" s="15"/>
      <c r="DQ287" s="15"/>
      <c r="DR287" s="15"/>
    </row>
    <row r="288">
      <c r="G288" s="15"/>
      <c r="M288" s="15"/>
      <c r="S288" s="15"/>
      <c r="Y288" s="15"/>
      <c r="AE288" s="15"/>
      <c r="AK288" s="15"/>
      <c r="AQ288" s="15"/>
      <c r="AW288" s="15"/>
      <c r="BC288" s="15"/>
      <c r="BI288" s="15"/>
      <c r="BO288" s="15"/>
      <c r="BU288" s="15"/>
      <c r="CA288" s="15"/>
      <c r="CG288" s="15"/>
      <c r="CM288" s="15"/>
      <c r="CS288" s="15"/>
      <c r="CY288" s="15"/>
      <c r="DE288" s="15"/>
      <c r="DK288" s="15"/>
      <c r="DQ288" s="15"/>
      <c r="DR288" s="15"/>
    </row>
    <row r="289">
      <c r="G289" s="15"/>
      <c r="M289" s="15"/>
      <c r="S289" s="15"/>
      <c r="Y289" s="15"/>
      <c r="AE289" s="15"/>
      <c r="AK289" s="15"/>
      <c r="AQ289" s="15"/>
      <c r="AW289" s="15"/>
      <c r="BC289" s="15"/>
      <c r="BI289" s="15"/>
      <c r="BO289" s="15"/>
      <c r="BU289" s="15"/>
      <c r="CA289" s="15"/>
      <c r="CG289" s="15"/>
      <c r="CM289" s="15"/>
      <c r="CS289" s="15"/>
      <c r="CY289" s="15"/>
      <c r="DE289" s="15"/>
      <c r="DK289" s="15"/>
      <c r="DQ289" s="15"/>
      <c r="DR289" s="15"/>
    </row>
    <row r="290">
      <c r="G290" s="15"/>
      <c r="M290" s="15"/>
      <c r="S290" s="15"/>
      <c r="Y290" s="15"/>
      <c r="AE290" s="15"/>
      <c r="AK290" s="15"/>
      <c r="AQ290" s="15"/>
      <c r="AW290" s="15"/>
      <c r="BC290" s="15"/>
      <c r="BI290" s="15"/>
      <c r="BO290" s="15"/>
      <c r="BU290" s="15"/>
      <c r="CA290" s="15"/>
      <c r="CG290" s="15"/>
      <c r="CM290" s="15"/>
      <c r="CS290" s="15"/>
      <c r="CY290" s="15"/>
      <c r="DE290" s="15"/>
      <c r="DK290" s="15"/>
      <c r="DQ290" s="15"/>
      <c r="DR290" s="15"/>
    </row>
    <row r="291">
      <c r="G291" s="15"/>
      <c r="M291" s="15"/>
      <c r="S291" s="15"/>
      <c r="Y291" s="15"/>
      <c r="AE291" s="15"/>
      <c r="AK291" s="15"/>
      <c r="AQ291" s="15"/>
      <c r="AW291" s="15"/>
      <c r="BC291" s="15"/>
      <c r="BI291" s="15"/>
      <c r="BO291" s="15"/>
      <c r="BU291" s="15"/>
      <c r="CA291" s="15"/>
      <c r="CG291" s="15"/>
      <c r="CM291" s="15"/>
      <c r="CS291" s="15"/>
      <c r="CY291" s="15"/>
      <c r="DE291" s="15"/>
      <c r="DK291" s="15"/>
      <c r="DQ291" s="15"/>
      <c r="DR291" s="15"/>
    </row>
    <row r="292">
      <c r="G292" s="15"/>
      <c r="M292" s="15"/>
      <c r="S292" s="15"/>
      <c r="Y292" s="15"/>
      <c r="AE292" s="15"/>
      <c r="AK292" s="15"/>
      <c r="AQ292" s="15"/>
      <c r="AW292" s="15"/>
      <c r="BC292" s="15"/>
      <c r="BI292" s="15"/>
      <c r="BO292" s="15"/>
      <c r="BU292" s="15"/>
      <c r="CA292" s="15"/>
      <c r="CG292" s="15"/>
      <c r="CM292" s="15"/>
      <c r="CS292" s="15"/>
      <c r="CY292" s="15"/>
      <c r="DE292" s="15"/>
      <c r="DK292" s="15"/>
      <c r="DQ292" s="15"/>
      <c r="DR292" s="15"/>
    </row>
    <row r="293">
      <c r="G293" s="15"/>
      <c r="M293" s="15"/>
      <c r="S293" s="15"/>
      <c r="Y293" s="15"/>
      <c r="AE293" s="15"/>
      <c r="AK293" s="15"/>
      <c r="AQ293" s="15"/>
      <c r="AW293" s="15"/>
      <c r="BC293" s="15"/>
      <c r="BI293" s="15"/>
      <c r="BO293" s="15"/>
      <c r="BU293" s="15"/>
      <c r="CA293" s="15"/>
      <c r="CG293" s="15"/>
      <c r="CM293" s="15"/>
      <c r="CS293" s="15"/>
      <c r="CY293" s="15"/>
      <c r="DE293" s="15"/>
      <c r="DK293" s="15"/>
      <c r="DQ293" s="15"/>
      <c r="DR293" s="15"/>
    </row>
    <row r="294">
      <c r="G294" s="15"/>
      <c r="M294" s="15"/>
      <c r="S294" s="15"/>
      <c r="Y294" s="15"/>
      <c r="AE294" s="15"/>
      <c r="AK294" s="15"/>
      <c r="AQ294" s="15"/>
      <c r="AW294" s="15"/>
      <c r="BC294" s="15"/>
      <c r="BI294" s="15"/>
      <c r="BO294" s="15"/>
      <c r="BU294" s="15"/>
      <c r="CA294" s="15"/>
      <c r="CG294" s="15"/>
      <c r="CM294" s="15"/>
      <c r="CS294" s="15"/>
      <c r="CY294" s="15"/>
      <c r="DE294" s="15"/>
      <c r="DK294" s="15"/>
      <c r="DQ294" s="15"/>
      <c r="DR294" s="15"/>
    </row>
    <row r="295">
      <c r="G295" s="15"/>
      <c r="M295" s="15"/>
      <c r="S295" s="15"/>
      <c r="Y295" s="15"/>
      <c r="AE295" s="15"/>
      <c r="AK295" s="15"/>
      <c r="AQ295" s="15"/>
      <c r="AW295" s="15"/>
      <c r="BC295" s="15"/>
      <c r="BI295" s="15"/>
      <c r="BO295" s="15"/>
      <c r="BU295" s="15"/>
      <c r="CA295" s="15"/>
      <c r="CG295" s="15"/>
      <c r="CM295" s="15"/>
      <c r="CS295" s="15"/>
      <c r="CY295" s="15"/>
      <c r="DE295" s="15"/>
      <c r="DK295" s="15"/>
      <c r="DQ295" s="15"/>
      <c r="DR295" s="15"/>
    </row>
    <row r="296">
      <c r="G296" s="15"/>
      <c r="M296" s="15"/>
      <c r="S296" s="15"/>
      <c r="Y296" s="15"/>
      <c r="AE296" s="15"/>
      <c r="AK296" s="15"/>
      <c r="AQ296" s="15"/>
      <c r="AW296" s="15"/>
      <c r="BC296" s="15"/>
      <c r="BI296" s="15"/>
      <c r="BO296" s="15"/>
      <c r="BU296" s="15"/>
      <c r="CA296" s="15"/>
      <c r="CG296" s="15"/>
      <c r="CM296" s="15"/>
      <c r="CS296" s="15"/>
      <c r="CY296" s="15"/>
      <c r="DE296" s="15"/>
      <c r="DK296" s="15"/>
      <c r="DQ296" s="15"/>
      <c r="DR296" s="15"/>
    </row>
    <row r="297">
      <c r="G297" s="15"/>
      <c r="M297" s="15"/>
      <c r="S297" s="15"/>
      <c r="Y297" s="15"/>
      <c r="AE297" s="15"/>
      <c r="AK297" s="15"/>
      <c r="AQ297" s="15"/>
      <c r="AW297" s="15"/>
      <c r="BC297" s="15"/>
      <c r="BI297" s="15"/>
      <c r="BO297" s="15"/>
      <c r="BU297" s="15"/>
      <c r="CA297" s="15"/>
      <c r="CG297" s="15"/>
      <c r="CM297" s="15"/>
      <c r="CS297" s="15"/>
      <c r="CY297" s="15"/>
      <c r="DE297" s="15"/>
      <c r="DK297" s="15"/>
      <c r="DQ297" s="15"/>
      <c r="DR297" s="15"/>
    </row>
    <row r="298">
      <c r="G298" s="15"/>
      <c r="M298" s="15"/>
      <c r="S298" s="15"/>
      <c r="Y298" s="15"/>
      <c r="AE298" s="15"/>
      <c r="AK298" s="15"/>
      <c r="AQ298" s="15"/>
      <c r="AW298" s="15"/>
      <c r="BC298" s="15"/>
      <c r="BI298" s="15"/>
      <c r="BO298" s="15"/>
      <c r="BU298" s="15"/>
      <c r="CA298" s="15"/>
      <c r="CG298" s="15"/>
      <c r="CM298" s="15"/>
      <c r="CS298" s="15"/>
      <c r="CY298" s="15"/>
      <c r="DE298" s="15"/>
      <c r="DK298" s="15"/>
      <c r="DQ298" s="15"/>
      <c r="DR298" s="15"/>
    </row>
    <row r="299">
      <c r="G299" s="15"/>
      <c r="M299" s="15"/>
      <c r="S299" s="15"/>
      <c r="Y299" s="15"/>
      <c r="AE299" s="15"/>
      <c r="AK299" s="15"/>
      <c r="AQ299" s="15"/>
      <c r="AW299" s="15"/>
      <c r="BC299" s="15"/>
      <c r="BI299" s="15"/>
      <c r="BO299" s="15"/>
      <c r="BU299" s="15"/>
      <c r="CA299" s="15"/>
      <c r="CG299" s="15"/>
      <c r="CM299" s="15"/>
      <c r="CS299" s="15"/>
      <c r="CY299" s="15"/>
      <c r="DE299" s="15"/>
      <c r="DK299" s="15"/>
      <c r="DQ299" s="15"/>
      <c r="DR299" s="15"/>
    </row>
    <row r="300">
      <c r="G300" s="15"/>
      <c r="M300" s="15"/>
      <c r="S300" s="15"/>
      <c r="Y300" s="15"/>
      <c r="AE300" s="15"/>
      <c r="AK300" s="15"/>
      <c r="AQ300" s="15"/>
      <c r="AW300" s="15"/>
      <c r="BC300" s="15"/>
      <c r="BI300" s="15"/>
      <c r="BO300" s="15"/>
      <c r="BU300" s="15"/>
      <c r="CA300" s="15"/>
      <c r="CG300" s="15"/>
      <c r="CM300" s="15"/>
      <c r="CS300" s="15"/>
      <c r="CY300" s="15"/>
      <c r="DE300" s="15"/>
      <c r="DK300" s="15"/>
      <c r="DQ300" s="15"/>
      <c r="DR300" s="15"/>
    </row>
    <row r="301">
      <c r="G301" s="15"/>
      <c r="M301" s="15"/>
      <c r="S301" s="15"/>
      <c r="Y301" s="15"/>
      <c r="AE301" s="15"/>
      <c r="AK301" s="15"/>
      <c r="AQ301" s="15"/>
      <c r="AW301" s="15"/>
      <c r="BC301" s="15"/>
      <c r="BI301" s="15"/>
      <c r="BO301" s="15"/>
      <c r="BU301" s="15"/>
      <c r="CA301" s="15"/>
      <c r="CG301" s="15"/>
      <c r="CM301" s="15"/>
      <c r="CS301" s="15"/>
      <c r="CY301" s="15"/>
      <c r="DE301" s="15"/>
      <c r="DK301" s="15"/>
      <c r="DQ301" s="15"/>
      <c r="DR301" s="15"/>
    </row>
    <row r="302">
      <c r="G302" s="15"/>
      <c r="M302" s="15"/>
      <c r="S302" s="15"/>
      <c r="Y302" s="15"/>
      <c r="AE302" s="15"/>
      <c r="AK302" s="15"/>
      <c r="AQ302" s="15"/>
      <c r="AW302" s="15"/>
      <c r="BC302" s="15"/>
      <c r="BI302" s="15"/>
      <c r="BO302" s="15"/>
      <c r="BU302" s="15"/>
      <c r="CA302" s="15"/>
      <c r="CG302" s="15"/>
      <c r="CM302" s="15"/>
      <c r="CS302" s="15"/>
      <c r="CY302" s="15"/>
      <c r="DE302" s="15"/>
      <c r="DK302" s="15"/>
      <c r="DQ302" s="15"/>
      <c r="DR302" s="15"/>
    </row>
    <row r="303">
      <c r="G303" s="15"/>
      <c r="M303" s="15"/>
      <c r="S303" s="15"/>
      <c r="Y303" s="15"/>
      <c r="AE303" s="15"/>
      <c r="AK303" s="15"/>
      <c r="AQ303" s="15"/>
      <c r="AW303" s="15"/>
      <c r="BC303" s="15"/>
      <c r="BI303" s="15"/>
      <c r="BO303" s="15"/>
      <c r="BU303" s="15"/>
      <c r="CA303" s="15"/>
      <c r="CG303" s="15"/>
      <c r="CM303" s="15"/>
      <c r="CS303" s="15"/>
      <c r="CY303" s="15"/>
      <c r="DE303" s="15"/>
      <c r="DK303" s="15"/>
      <c r="DQ303" s="15"/>
      <c r="DR303" s="15"/>
    </row>
    <row r="304">
      <c r="G304" s="15"/>
      <c r="M304" s="15"/>
      <c r="S304" s="15"/>
      <c r="Y304" s="15"/>
      <c r="AE304" s="15"/>
      <c r="AK304" s="15"/>
      <c r="AQ304" s="15"/>
      <c r="AW304" s="15"/>
      <c r="BC304" s="15"/>
      <c r="BI304" s="15"/>
      <c r="BO304" s="15"/>
      <c r="BU304" s="15"/>
      <c r="CA304" s="15"/>
      <c r="CG304" s="15"/>
      <c r="CM304" s="15"/>
      <c r="CS304" s="15"/>
      <c r="CY304" s="15"/>
      <c r="DE304" s="15"/>
      <c r="DK304" s="15"/>
      <c r="DQ304" s="15"/>
      <c r="DR304" s="15"/>
    </row>
    <row r="305">
      <c r="G305" s="15"/>
      <c r="M305" s="15"/>
      <c r="S305" s="15"/>
      <c r="Y305" s="15"/>
      <c r="AE305" s="15"/>
      <c r="AK305" s="15"/>
      <c r="AQ305" s="15"/>
      <c r="AW305" s="15"/>
      <c r="BC305" s="15"/>
      <c r="BI305" s="15"/>
      <c r="BO305" s="15"/>
      <c r="BU305" s="15"/>
      <c r="CA305" s="15"/>
      <c r="CG305" s="15"/>
      <c r="CM305" s="15"/>
      <c r="CS305" s="15"/>
      <c r="CY305" s="15"/>
      <c r="DE305" s="15"/>
      <c r="DK305" s="15"/>
      <c r="DQ305" s="15"/>
      <c r="DR305" s="15"/>
    </row>
    <row r="306">
      <c r="G306" s="15"/>
      <c r="M306" s="15"/>
      <c r="S306" s="15"/>
      <c r="Y306" s="15"/>
      <c r="AE306" s="15"/>
      <c r="AK306" s="15"/>
      <c r="AQ306" s="15"/>
      <c r="AW306" s="15"/>
      <c r="BC306" s="15"/>
      <c r="BI306" s="15"/>
      <c r="BO306" s="15"/>
      <c r="BU306" s="15"/>
      <c r="CA306" s="15"/>
      <c r="CG306" s="15"/>
      <c r="CM306" s="15"/>
      <c r="CS306" s="15"/>
      <c r="CY306" s="15"/>
      <c r="DE306" s="15"/>
      <c r="DK306" s="15"/>
      <c r="DQ306" s="15"/>
      <c r="DR306" s="15"/>
    </row>
    <row r="307">
      <c r="G307" s="15"/>
      <c r="M307" s="15"/>
      <c r="S307" s="15"/>
      <c r="Y307" s="15"/>
      <c r="AE307" s="15"/>
      <c r="AK307" s="15"/>
      <c r="AQ307" s="15"/>
      <c r="AW307" s="15"/>
      <c r="BC307" s="15"/>
      <c r="BI307" s="15"/>
      <c r="BO307" s="15"/>
      <c r="BU307" s="15"/>
      <c r="CA307" s="15"/>
      <c r="CG307" s="15"/>
      <c r="CM307" s="15"/>
      <c r="CS307" s="15"/>
      <c r="CY307" s="15"/>
      <c r="DE307" s="15"/>
      <c r="DK307" s="15"/>
      <c r="DQ307" s="15"/>
      <c r="DR307" s="15"/>
    </row>
    <row r="308">
      <c r="G308" s="15"/>
      <c r="M308" s="15"/>
      <c r="S308" s="15"/>
      <c r="Y308" s="15"/>
      <c r="AE308" s="15"/>
      <c r="AK308" s="15"/>
      <c r="AQ308" s="15"/>
      <c r="AW308" s="15"/>
      <c r="BC308" s="15"/>
      <c r="BI308" s="15"/>
      <c r="BO308" s="15"/>
      <c r="BU308" s="15"/>
      <c r="CA308" s="15"/>
      <c r="CG308" s="15"/>
      <c r="CM308" s="15"/>
      <c r="CS308" s="15"/>
      <c r="CY308" s="15"/>
      <c r="DE308" s="15"/>
      <c r="DK308" s="15"/>
      <c r="DQ308" s="15"/>
      <c r="DR308" s="15"/>
    </row>
    <row r="309">
      <c r="G309" s="15"/>
      <c r="M309" s="15"/>
      <c r="S309" s="15"/>
      <c r="Y309" s="15"/>
      <c r="AE309" s="15"/>
      <c r="AK309" s="15"/>
      <c r="AQ309" s="15"/>
      <c r="AW309" s="15"/>
      <c r="BC309" s="15"/>
      <c r="BI309" s="15"/>
      <c r="BO309" s="15"/>
      <c r="BU309" s="15"/>
      <c r="CA309" s="15"/>
      <c r="CG309" s="15"/>
      <c r="CM309" s="15"/>
      <c r="CS309" s="15"/>
      <c r="CY309" s="15"/>
      <c r="DE309" s="15"/>
      <c r="DK309" s="15"/>
      <c r="DQ309" s="15"/>
      <c r="DR309" s="15"/>
    </row>
    <row r="310">
      <c r="G310" s="15"/>
      <c r="M310" s="15"/>
      <c r="S310" s="15"/>
      <c r="Y310" s="15"/>
      <c r="AE310" s="15"/>
      <c r="AK310" s="15"/>
      <c r="AQ310" s="15"/>
      <c r="AW310" s="15"/>
      <c r="BC310" s="15"/>
      <c r="BI310" s="15"/>
      <c r="BO310" s="15"/>
      <c r="BU310" s="15"/>
      <c r="CA310" s="15"/>
      <c r="CG310" s="15"/>
      <c r="CM310" s="15"/>
      <c r="CS310" s="15"/>
      <c r="CY310" s="15"/>
      <c r="DE310" s="15"/>
      <c r="DK310" s="15"/>
      <c r="DQ310" s="15"/>
      <c r="DR310" s="15"/>
    </row>
    <row r="311">
      <c r="G311" s="15"/>
      <c r="M311" s="15"/>
      <c r="S311" s="15"/>
      <c r="Y311" s="15"/>
      <c r="AE311" s="15"/>
      <c r="AK311" s="15"/>
      <c r="AQ311" s="15"/>
      <c r="AW311" s="15"/>
      <c r="BC311" s="15"/>
      <c r="BI311" s="15"/>
      <c r="BO311" s="15"/>
      <c r="BU311" s="15"/>
      <c r="CA311" s="15"/>
      <c r="CG311" s="15"/>
      <c r="CM311" s="15"/>
      <c r="CS311" s="15"/>
      <c r="CY311" s="15"/>
      <c r="DE311" s="15"/>
      <c r="DK311" s="15"/>
      <c r="DQ311" s="15"/>
      <c r="DR311" s="15"/>
    </row>
    <row r="312">
      <c r="G312" s="15"/>
      <c r="M312" s="15"/>
      <c r="S312" s="15"/>
      <c r="Y312" s="15"/>
      <c r="AE312" s="15"/>
      <c r="AK312" s="15"/>
      <c r="AQ312" s="15"/>
      <c r="AW312" s="15"/>
      <c r="BC312" s="15"/>
      <c r="BI312" s="15"/>
      <c r="BO312" s="15"/>
      <c r="BU312" s="15"/>
      <c r="CA312" s="15"/>
      <c r="CG312" s="15"/>
      <c r="CM312" s="15"/>
      <c r="CS312" s="15"/>
      <c r="CY312" s="15"/>
      <c r="DE312" s="15"/>
      <c r="DK312" s="15"/>
      <c r="DQ312" s="15"/>
      <c r="DR312" s="15"/>
    </row>
    <row r="313">
      <c r="G313" s="15"/>
      <c r="M313" s="15"/>
      <c r="S313" s="15"/>
      <c r="Y313" s="15"/>
      <c r="AE313" s="15"/>
      <c r="AK313" s="15"/>
      <c r="AQ313" s="15"/>
      <c r="AW313" s="15"/>
      <c r="BC313" s="15"/>
      <c r="BI313" s="15"/>
      <c r="BO313" s="15"/>
      <c r="BU313" s="15"/>
      <c r="CA313" s="15"/>
      <c r="CG313" s="15"/>
      <c r="CM313" s="15"/>
      <c r="CS313" s="15"/>
      <c r="CY313" s="15"/>
      <c r="DE313" s="15"/>
      <c r="DK313" s="15"/>
      <c r="DQ313" s="15"/>
      <c r="DR313" s="15"/>
    </row>
    <row r="314">
      <c r="G314" s="15"/>
      <c r="M314" s="15"/>
      <c r="S314" s="15"/>
      <c r="Y314" s="15"/>
      <c r="AE314" s="15"/>
      <c r="AK314" s="15"/>
      <c r="AQ314" s="15"/>
      <c r="AW314" s="15"/>
      <c r="BC314" s="15"/>
      <c r="BI314" s="15"/>
      <c r="BO314" s="15"/>
      <c r="BU314" s="15"/>
      <c r="CA314" s="15"/>
      <c r="CG314" s="15"/>
      <c r="CM314" s="15"/>
      <c r="CS314" s="15"/>
      <c r="CY314" s="15"/>
      <c r="DE314" s="15"/>
      <c r="DK314" s="15"/>
      <c r="DQ314" s="15"/>
      <c r="DR314" s="15"/>
    </row>
    <row r="315">
      <c r="G315" s="15"/>
      <c r="M315" s="15"/>
      <c r="S315" s="15"/>
      <c r="Y315" s="15"/>
      <c r="AE315" s="15"/>
      <c r="AK315" s="15"/>
      <c r="AQ315" s="15"/>
      <c r="AW315" s="15"/>
      <c r="BC315" s="15"/>
      <c r="BI315" s="15"/>
      <c r="BO315" s="15"/>
      <c r="BU315" s="15"/>
      <c r="CA315" s="15"/>
      <c r="CG315" s="15"/>
      <c r="CM315" s="15"/>
      <c r="CS315" s="15"/>
      <c r="CY315" s="15"/>
      <c r="DE315" s="15"/>
      <c r="DK315" s="15"/>
      <c r="DQ315" s="15"/>
      <c r="DR315" s="15"/>
    </row>
    <row r="316">
      <c r="G316" s="15"/>
      <c r="M316" s="15"/>
      <c r="S316" s="15"/>
      <c r="Y316" s="15"/>
      <c r="AE316" s="15"/>
      <c r="AK316" s="15"/>
      <c r="AQ316" s="15"/>
      <c r="AW316" s="15"/>
      <c r="BC316" s="15"/>
      <c r="BI316" s="15"/>
      <c r="BO316" s="15"/>
      <c r="BU316" s="15"/>
      <c r="CA316" s="15"/>
      <c r="CG316" s="15"/>
      <c r="CM316" s="15"/>
      <c r="CS316" s="15"/>
      <c r="CY316" s="15"/>
      <c r="DE316" s="15"/>
      <c r="DK316" s="15"/>
      <c r="DQ316" s="15"/>
      <c r="DR316" s="15"/>
    </row>
    <row r="317">
      <c r="G317" s="15"/>
      <c r="M317" s="15"/>
      <c r="S317" s="15"/>
      <c r="Y317" s="15"/>
      <c r="AE317" s="15"/>
      <c r="AK317" s="15"/>
      <c r="AQ317" s="15"/>
      <c r="AW317" s="15"/>
      <c r="BC317" s="15"/>
      <c r="BI317" s="15"/>
      <c r="BO317" s="15"/>
      <c r="BU317" s="15"/>
      <c r="CA317" s="15"/>
      <c r="CG317" s="15"/>
      <c r="CM317" s="15"/>
      <c r="CS317" s="15"/>
      <c r="CY317" s="15"/>
      <c r="DE317" s="15"/>
      <c r="DK317" s="15"/>
      <c r="DQ317" s="15"/>
      <c r="DR317" s="15"/>
    </row>
    <row r="318">
      <c r="G318" s="15"/>
      <c r="M318" s="15"/>
      <c r="S318" s="15"/>
      <c r="Y318" s="15"/>
      <c r="AE318" s="15"/>
      <c r="AK318" s="15"/>
      <c r="AQ318" s="15"/>
      <c r="AW318" s="15"/>
      <c r="BC318" s="15"/>
      <c r="BI318" s="15"/>
      <c r="BO318" s="15"/>
      <c r="BU318" s="15"/>
      <c r="CA318" s="15"/>
      <c r="CG318" s="15"/>
      <c r="CM318" s="15"/>
      <c r="CS318" s="15"/>
      <c r="CY318" s="15"/>
      <c r="DE318" s="15"/>
      <c r="DK318" s="15"/>
      <c r="DQ318" s="15"/>
      <c r="DR318" s="15"/>
    </row>
    <row r="319">
      <c r="G319" s="15"/>
      <c r="M319" s="15"/>
      <c r="S319" s="15"/>
      <c r="Y319" s="15"/>
      <c r="AE319" s="15"/>
      <c r="AK319" s="15"/>
      <c r="AQ319" s="15"/>
      <c r="AW319" s="15"/>
      <c r="BC319" s="15"/>
      <c r="BI319" s="15"/>
      <c r="BO319" s="15"/>
      <c r="BU319" s="15"/>
      <c r="CA319" s="15"/>
      <c r="CG319" s="15"/>
      <c r="CM319" s="15"/>
      <c r="CS319" s="15"/>
      <c r="CY319" s="15"/>
      <c r="DE319" s="15"/>
      <c r="DK319" s="15"/>
      <c r="DQ319" s="15"/>
      <c r="DR319" s="15"/>
    </row>
    <row r="320">
      <c r="G320" s="15"/>
      <c r="M320" s="15"/>
      <c r="S320" s="15"/>
      <c r="Y320" s="15"/>
      <c r="AE320" s="15"/>
      <c r="AK320" s="15"/>
      <c r="AQ320" s="15"/>
      <c r="AW320" s="15"/>
      <c r="BC320" s="15"/>
      <c r="BI320" s="15"/>
      <c r="BO320" s="15"/>
      <c r="BU320" s="15"/>
      <c r="CA320" s="15"/>
      <c r="CG320" s="15"/>
      <c r="CM320" s="15"/>
      <c r="CS320" s="15"/>
      <c r="CY320" s="15"/>
      <c r="DE320" s="15"/>
      <c r="DK320" s="15"/>
      <c r="DQ320" s="15"/>
      <c r="DR320" s="15"/>
    </row>
    <row r="321">
      <c r="G321" s="15"/>
      <c r="M321" s="15"/>
      <c r="S321" s="15"/>
      <c r="Y321" s="15"/>
      <c r="AE321" s="15"/>
      <c r="AK321" s="15"/>
      <c r="AQ321" s="15"/>
      <c r="AW321" s="15"/>
      <c r="BC321" s="15"/>
      <c r="BI321" s="15"/>
      <c r="BO321" s="15"/>
      <c r="BU321" s="15"/>
      <c r="CA321" s="15"/>
      <c r="CG321" s="15"/>
      <c r="CM321" s="15"/>
      <c r="CS321" s="15"/>
      <c r="CY321" s="15"/>
      <c r="DE321" s="15"/>
      <c r="DK321" s="15"/>
      <c r="DQ321" s="15"/>
      <c r="DR321" s="15"/>
    </row>
    <row r="322">
      <c r="G322" s="15"/>
      <c r="M322" s="15"/>
      <c r="S322" s="15"/>
      <c r="Y322" s="15"/>
      <c r="AE322" s="15"/>
      <c r="AK322" s="15"/>
      <c r="AQ322" s="15"/>
      <c r="AW322" s="15"/>
      <c r="BC322" s="15"/>
      <c r="BI322" s="15"/>
      <c r="BO322" s="15"/>
      <c r="BU322" s="15"/>
      <c r="CA322" s="15"/>
      <c r="CG322" s="15"/>
      <c r="CM322" s="15"/>
      <c r="CS322" s="15"/>
      <c r="CY322" s="15"/>
      <c r="DE322" s="15"/>
      <c r="DK322" s="15"/>
      <c r="DQ322" s="15"/>
      <c r="DR322" s="15"/>
    </row>
    <row r="323">
      <c r="G323" s="15"/>
      <c r="M323" s="15"/>
      <c r="S323" s="15"/>
      <c r="Y323" s="15"/>
      <c r="AE323" s="15"/>
      <c r="AK323" s="15"/>
      <c r="AQ323" s="15"/>
      <c r="AW323" s="15"/>
      <c r="BC323" s="15"/>
      <c r="BI323" s="15"/>
      <c r="BO323" s="15"/>
      <c r="BU323" s="15"/>
      <c r="CA323" s="15"/>
      <c r="CG323" s="15"/>
      <c r="CM323" s="15"/>
      <c r="CS323" s="15"/>
      <c r="CY323" s="15"/>
      <c r="DE323" s="15"/>
      <c r="DK323" s="15"/>
      <c r="DQ323" s="15"/>
      <c r="DR323" s="15"/>
    </row>
    <row r="324">
      <c r="G324" s="15"/>
      <c r="M324" s="15"/>
      <c r="S324" s="15"/>
      <c r="Y324" s="15"/>
      <c r="AE324" s="15"/>
      <c r="AK324" s="15"/>
      <c r="AQ324" s="15"/>
      <c r="AW324" s="15"/>
      <c r="BC324" s="15"/>
      <c r="BI324" s="15"/>
      <c r="BO324" s="15"/>
      <c r="BU324" s="15"/>
      <c r="CA324" s="15"/>
      <c r="CG324" s="15"/>
      <c r="CM324" s="15"/>
      <c r="CS324" s="15"/>
      <c r="CY324" s="15"/>
      <c r="DE324" s="15"/>
      <c r="DK324" s="15"/>
      <c r="DQ324" s="15"/>
      <c r="DR324" s="15"/>
    </row>
    <row r="325">
      <c r="G325" s="15"/>
      <c r="M325" s="15"/>
      <c r="S325" s="15"/>
      <c r="Y325" s="15"/>
      <c r="AE325" s="15"/>
      <c r="AK325" s="15"/>
      <c r="AQ325" s="15"/>
      <c r="AW325" s="15"/>
      <c r="BC325" s="15"/>
      <c r="BI325" s="15"/>
      <c r="BO325" s="15"/>
      <c r="BU325" s="15"/>
      <c r="CA325" s="15"/>
      <c r="CG325" s="15"/>
      <c r="CM325" s="15"/>
      <c r="CS325" s="15"/>
      <c r="CY325" s="15"/>
      <c r="DE325" s="15"/>
      <c r="DK325" s="15"/>
      <c r="DQ325" s="15"/>
      <c r="DR325" s="15"/>
    </row>
    <row r="326">
      <c r="G326" s="15"/>
      <c r="M326" s="15"/>
      <c r="S326" s="15"/>
      <c r="Y326" s="15"/>
      <c r="AE326" s="15"/>
      <c r="AK326" s="15"/>
      <c r="AQ326" s="15"/>
      <c r="AW326" s="15"/>
      <c r="BC326" s="15"/>
      <c r="BI326" s="15"/>
      <c r="BO326" s="15"/>
      <c r="BU326" s="15"/>
      <c r="CA326" s="15"/>
      <c r="CG326" s="15"/>
      <c r="CM326" s="15"/>
      <c r="CS326" s="15"/>
      <c r="CY326" s="15"/>
      <c r="DE326" s="15"/>
      <c r="DK326" s="15"/>
      <c r="DQ326" s="15"/>
      <c r="DR326" s="15"/>
    </row>
    <row r="327">
      <c r="G327" s="15"/>
      <c r="M327" s="15"/>
      <c r="S327" s="15"/>
      <c r="Y327" s="15"/>
      <c r="AE327" s="15"/>
      <c r="AK327" s="15"/>
      <c r="AQ327" s="15"/>
      <c r="AW327" s="15"/>
      <c r="BC327" s="15"/>
      <c r="BI327" s="15"/>
      <c r="BO327" s="15"/>
      <c r="BU327" s="15"/>
      <c r="CA327" s="15"/>
      <c r="CG327" s="15"/>
      <c r="CM327" s="15"/>
      <c r="CS327" s="15"/>
      <c r="CY327" s="15"/>
      <c r="DE327" s="15"/>
      <c r="DK327" s="15"/>
      <c r="DQ327" s="15"/>
      <c r="DR327" s="15"/>
    </row>
    <row r="328">
      <c r="G328" s="15"/>
      <c r="M328" s="15"/>
      <c r="S328" s="15"/>
      <c r="Y328" s="15"/>
      <c r="AE328" s="15"/>
      <c r="AK328" s="15"/>
      <c r="AQ328" s="15"/>
      <c r="AW328" s="15"/>
      <c r="BC328" s="15"/>
      <c r="BI328" s="15"/>
      <c r="BO328" s="15"/>
      <c r="BU328" s="15"/>
      <c r="CA328" s="15"/>
      <c r="CG328" s="15"/>
      <c r="CM328" s="15"/>
      <c r="CS328" s="15"/>
      <c r="CY328" s="15"/>
      <c r="DE328" s="15"/>
      <c r="DK328" s="15"/>
      <c r="DQ328" s="15"/>
      <c r="DR328" s="15"/>
    </row>
    <row r="329">
      <c r="G329" s="15"/>
      <c r="M329" s="15"/>
      <c r="S329" s="15"/>
      <c r="Y329" s="15"/>
      <c r="AE329" s="15"/>
      <c r="AK329" s="15"/>
      <c r="AQ329" s="15"/>
      <c r="AW329" s="15"/>
      <c r="BC329" s="15"/>
      <c r="BI329" s="15"/>
      <c r="BO329" s="15"/>
      <c r="BU329" s="15"/>
      <c r="CA329" s="15"/>
      <c r="CG329" s="15"/>
      <c r="CM329" s="15"/>
      <c r="CS329" s="15"/>
      <c r="CY329" s="15"/>
      <c r="DE329" s="15"/>
      <c r="DK329" s="15"/>
      <c r="DQ329" s="15"/>
      <c r="DR329" s="15"/>
    </row>
    <row r="330">
      <c r="G330" s="15"/>
      <c r="M330" s="15"/>
      <c r="S330" s="15"/>
      <c r="Y330" s="15"/>
      <c r="AE330" s="15"/>
      <c r="AK330" s="15"/>
      <c r="AQ330" s="15"/>
      <c r="AW330" s="15"/>
      <c r="BC330" s="15"/>
      <c r="BI330" s="15"/>
      <c r="BO330" s="15"/>
      <c r="BU330" s="15"/>
      <c r="CA330" s="15"/>
      <c r="CG330" s="15"/>
      <c r="CM330" s="15"/>
      <c r="CS330" s="15"/>
      <c r="CY330" s="15"/>
      <c r="DE330" s="15"/>
      <c r="DK330" s="15"/>
      <c r="DQ330" s="15"/>
      <c r="DR330" s="15"/>
    </row>
    <row r="331">
      <c r="G331" s="15"/>
      <c r="M331" s="15"/>
      <c r="S331" s="15"/>
      <c r="Y331" s="15"/>
      <c r="AE331" s="15"/>
      <c r="AK331" s="15"/>
      <c r="AQ331" s="15"/>
      <c r="AW331" s="15"/>
      <c r="BC331" s="15"/>
      <c r="BI331" s="15"/>
      <c r="BO331" s="15"/>
      <c r="BU331" s="15"/>
      <c r="CA331" s="15"/>
      <c r="CG331" s="15"/>
      <c r="CM331" s="15"/>
      <c r="CS331" s="15"/>
      <c r="CY331" s="15"/>
      <c r="DE331" s="15"/>
      <c r="DK331" s="15"/>
      <c r="DQ331" s="15"/>
      <c r="DR331" s="15"/>
    </row>
    <row r="332">
      <c r="G332" s="15"/>
      <c r="M332" s="15"/>
      <c r="S332" s="15"/>
      <c r="Y332" s="15"/>
      <c r="AE332" s="15"/>
      <c r="AK332" s="15"/>
      <c r="AQ332" s="15"/>
      <c r="AW332" s="15"/>
      <c r="BC332" s="15"/>
      <c r="BI332" s="15"/>
      <c r="BO332" s="15"/>
      <c r="BU332" s="15"/>
      <c r="CA332" s="15"/>
      <c r="CG332" s="15"/>
      <c r="CM332" s="15"/>
      <c r="CS332" s="15"/>
      <c r="CY332" s="15"/>
      <c r="DE332" s="15"/>
      <c r="DK332" s="15"/>
      <c r="DQ332" s="15"/>
      <c r="DR332" s="15"/>
    </row>
    <row r="333">
      <c r="G333" s="15"/>
      <c r="M333" s="15"/>
      <c r="S333" s="15"/>
      <c r="Y333" s="15"/>
      <c r="AE333" s="15"/>
      <c r="AK333" s="15"/>
      <c r="AQ333" s="15"/>
      <c r="AW333" s="15"/>
      <c r="BC333" s="15"/>
      <c r="BI333" s="15"/>
      <c r="BO333" s="15"/>
      <c r="BU333" s="15"/>
      <c r="CA333" s="15"/>
      <c r="CG333" s="15"/>
      <c r="CM333" s="15"/>
      <c r="CS333" s="15"/>
      <c r="CY333" s="15"/>
      <c r="DE333" s="15"/>
      <c r="DK333" s="15"/>
      <c r="DQ333" s="15"/>
      <c r="DR333" s="15"/>
    </row>
    <row r="334">
      <c r="G334" s="15"/>
      <c r="M334" s="15"/>
      <c r="S334" s="15"/>
      <c r="Y334" s="15"/>
      <c r="AE334" s="15"/>
      <c r="AK334" s="15"/>
      <c r="AQ334" s="15"/>
      <c r="AW334" s="15"/>
      <c r="BC334" s="15"/>
      <c r="BI334" s="15"/>
      <c r="BO334" s="15"/>
      <c r="BU334" s="15"/>
      <c r="CA334" s="15"/>
      <c r="CG334" s="15"/>
      <c r="CM334" s="15"/>
      <c r="CS334" s="15"/>
      <c r="CY334" s="15"/>
      <c r="DE334" s="15"/>
      <c r="DK334" s="15"/>
      <c r="DQ334" s="15"/>
      <c r="DR334" s="15"/>
    </row>
    <row r="335">
      <c r="G335" s="15"/>
      <c r="M335" s="15"/>
      <c r="S335" s="15"/>
      <c r="Y335" s="15"/>
      <c r="AE335" s="15"/>
      <c r="AK335" s="15"/>
      <c r="AQ335" s="15"/>
      <c r="AW335" s="15"/>
      <c r="BC335" s="15"/>
      <c r="BI335" s="15"/>
      <c r="BO335" s="15"/>
      <c r="BU335" s="15"/>
      <c r="CA335" s="15"/>
      <c r="CG335" s="15"/>
      <c r="CM335" s="15"/>
      <c r="CS335" s="15"/>
      <c r="CY335" s="15"/>
      <c r="DE335" s="15"/>
      <c r="DK335" s="15"/>
      <c r="DQ335" s="15"/>
      <c r="DR335" s="15"/>
    </row>
    <row r="336">
      <c r="G336" s="15"/>
      <c r="M336" s="15"/>
      <c r="S336" s="15"/>
      <c r="Y336" s="15"/>
      <c r="AE336" s="15"/>
      <c r="AK336" s="15"/>
      <c r="AQ336" s="15"/>
      <c r="AW336" s="15"/>
      <c r="BC336" s="15"/>
      <c r="BI336" s="15"/>
      <c r="BO336" s="15"/>
      <c r="BU336" s="15"/>
      <c r="CA336" s="15"/>
      <c r="CG336" s="15"/>
      <c r="CM336" s="15"/>
      <c r="CS336" s="15"/>
      <c r="CY336" s="15"/>
      <c r="DE336" s="15"/>
      <c r="DK336" s="15"/>
      <c r="DQ336" s="15"/>
      <c r="DR336" s="15"/>
    </row>
    <row r="337">
      <c r="G337" s="15"/>
      <c r="M337" s="15"/>
      <c r="S337" s="15"/>
      <c r="Y337" s="15"/>
      <c r="AE337" s="15"/>
      <c r="AK337" s="15"/>
      <c r="AQ337" s="15"/>
      <c r="AW337" s="15"/>
      <c r="BC337" s="15"/>
      <c r="BI337" s="15"/>
      <c r="BO337" s="15"/>
      <c r="BU337" s="15"/>
      <c r="CA337" s="15"/>
      <c r="CG337" s="15"/>
      <c r="CM337" s="15"/>
      <c r="CS337" s="15"/>
      <c r="CY337" s="15"/>
      <c r="DE337" s="15"/>
      <c r="DK337" s="15"/>
      <c r="DQ337" s="15"/>
      <c r="DR337" s="15"/>
    </row>
    <row r="338">
      <c r="G338" s="15"/>
      <c r="M338" s="15"/>
      <c r="S338" s="15"/>
      <c r="Y338" s="15"/>
      <c r="AE338" s="15"/>
      <c r="AK338" s="15"/>
      <c r="AQ338" s="15"/>
      <c r="AW338" s="15"/>
      <c r="BC338" s="15"/>
      <c r="BI338" s="15"/>
      <c r="BO338" s="15"/>
      <c r="BU338" s="15"/>
      <c r="CA338" s="15"/>
      <c r="CG338" s="15"/>
      <c r="CM338" s="15"/>
      <c r="CS338" s="15"/>
      <c r="CY338" s="15"/>
      <c r="DE338" s="15"/>
      <c r="DK338" s="15"/>
      <c r="DQ338" s="15"/>
      <c r="DR338" s="15"/>
    </row>
    <row r="339">
      <c r="G339" s="15"/>
      <c r="M339" s="15"/>
      <c r="S339" s="15"/>
      <c r="Y339" s="15"/>
      <c r="AE339" s="15"/>
      <c r="AK339" s="15"/>
      <c r="AQ339" s="15"/>
      <c r="AW339" s="15"/>
      <c r="BC339" s="15"/>
      <c r="BI339" s="15"/>
      <c r="BO339" s="15"/>
      <c r="BU339" s="15"/>
      <c r="CA339" s="15"/>
      <c r="CG339" s="15"/>
      <c r="CM339" s="15"/>
      <c r="CS339" s="15"/>
      <c r="CY339" s="15"/>
      <c r="DE339" s="15"/>
      <c r="DK339" s="15"/>
      <c r="DQ339" s="15"/>
      <c r="DR339" s="15"/>
    </row>
    <row r="340">
      <c r="G340" s="15"/>
      <c r="M340" s="15"/>
      <c r="S340" s="15"/>
      <c r="Y340" s="15"/>
      <c r="AE340" s="15"/>
      <c r="AK340" s="15"/>
      <c r="AQ340" s="15"/>
      <c r="AW340" s="15"/>
      <c r="BC340" s="15"/>
      <c r="BI340" s="15"/>
      <c r="BO340" s="15"/>
      <c r="BU340" s="15"/>
      <c r="CA340" s="15"/>
      <c r="CG340" s="15"/>
      <c r="CM340" s="15"/>
      <c r="CS340" s="15"/>
      <c r="CY340" s="15"/>
      <c r="DE340" s="15"/>
      <c r="DK340" s="15"/>
      <c r="DQ340" s="15"/>
      <c r="DR340" s="15"/>
    </row>
    <row r="341">
      <c r="G341" s="15"/>
      <c r="M341" s="15"/>
      <c r="S341" s="15"/>
      <c r="Y341" s="15"/>
      <c r="AE341" s="15"/>
      <c r="AK341" s="15"/>
      <c r="AQ341" s="15"/>
      <c r="AW341" s="15"/>
      <c r="BC341" s="15"/>
      <c r="BI341" s="15"/>
      <c r="BO341" s="15"/>
      <c r="BU341" s="15"/>
      <c r="CA341" s="15"/>
      <c r="CG341" s="15"/>
      <c r="CM341" s="15"/>
      <c r="CS341" s="15"/>
      <c r="CY341" s="15"/>
      <c r="DE341" s="15"/>
      <c r="DK341" s="15"/>
      <c r="DQ341" s="15"/>
      <c r="DR341" s="15"/>
    </row>
    <row r="342">
      <c r="G342" s="15"/>
      <c r="M342" s="15"/>
      <c r="S342" s="15"/>
      <c r="Y342" s="15"/>
      <c r="AE342" s="15"/>
      <c r="AK342" s="15"/>
      <c r="AQ342" s="15"/>
      <c r="AW342" s="15"/>
      <c r="BC342" s="15"/>
      <c r="BI342" s="15"/>
      <c r="BO342" s="15"/>
      <c r="BU342" s="15"/>
      <c r="CA342" s="15"/>
      <c r="CG342" s="15"/>
      <c r="CM342" s="15"/>
      <c r="CS342" s="15"/>
      <c r="CY342" s="15"/>
      <c r="DE342" s="15"/>
      <c r="DK342" s="15"/>
      <c r="DQ342" s="15"/>
      <c r="DR342" s="15"/>
    </row>
    <row r="343">
      <c r="G343" s="15"/>
      <c r="M343" s="15"/>
      <c r="S343" s="15"/>
      <c r="Y343" s="15"/>
      <c r="AE343" s="15"/>
      <c r="AK343" s="15"/>
      <c r="AQ343" s="15"/>
      <c r="AW343" s="15"/>
      <c r="BC343" s="15"/>
      <c r="BI343" s="15"/>
      <c r="BO343" s="15"/>
      <c r="BU343" s="15"/>
      <c r="CA343" s="15"/>
      <c r="CG343" s="15"/>
      <c r="CM343" s="15"/>
      <c r="CS343" s="15"/>
      <c r="CY343" s="15"/>
      <c r="DE343" s="15"/>
      <c r="DK343" s="15"/>
      <c r="DQ343" s="15"/>
      <c r="DR343" s="15"/>
    </row>
    <row r="344">
      <c r="G344" s="15"/>
      <c r="M344" s="15"/>
      <c r="S344" s="15"/>
      <c r="Y344" s="15"/>
      <c r="AE344" s="15"/>
      <c r="AK344" s="15"/>
      <c r="AQ344" s="15"/>
      <c r="AW344" s="15"/>
      <c r="BC344" s="15"/>
      <c r="BI344" s="15"/>
      <c r="BO344" s="15"/>
      <c r="BU344" s="15"/>
      <c r="CA344" s="15"/>
      <c r="CG344" s="15"/>
      <c r="CM344" s="15"/>
      <c r="CS344" s="15"/>
      <c r="CY344" s="15"/>
      <c r="DE344" s="15"/>
      <c r="DK344" s="15"/>
      <c r="DQ344" s="15"/>
      <c r="DR344" s="15"/>
    </row>
    <row r="345">
      <c r="G345" s="15"/>
      <c r="M345" s="15"/>
      <c r="S345" s="15"/>
      <c r="Y345" s="15"/>
      <c r="AE345" s="15"/>
      <c r="AK345" s="15"/>
      <c r="AQ345" s="15"/>
      <c r="AW345" s="15"/>
      <c r="BC345" s="15"/>
      <c r="BI345" s="15"/>
      <c r="BO345" s="15"/>
      <c r="BU345" s="15"/>
      <c r="CA345" s="15"/>
      <c r="CG345" s="15"/>
      <c r="CM345" s="15"/>
      <c r="CS345" s="15"/>
      <c r="CY345" s="15"/>
      <c r="DE345" s="15"/>
      <c r="DK345" s="15"/>
      <c r="DQ345" s="15"/>
      <c r="DR345" s="15"/>
    </row>
    <row r="346">
      <c r="G346" s="15"/>
      <c r="M346" s="15"/>
      <c r="S346" s="15"/>
      <c r="Y346" s="15"/>
      <c r="AE346" s="15"/>
      <c r="AK346" s="15"/>
      <c r="AQ346" s="15"/>
      <c r="AW346" s="15"/>
      <c r="BC346" s="15"/>
      <c r="BI346" s="15"/>
      <c r="BO346" s="15"/>
      <c r="BU346" s="15"/>
      <c r="CA346" s="15"/>
      <c r="CG346" s="15"/>
      <c r="CM346" s="15"/>
      <c r="CS346" s="15"/>
      <c r="CY346" s="15"/>
      <c r="DE346" s="15"/>
      <c r="DK346" s="15"/>
      <c r="DQ346" s="15"/>
      <c r="DR346" s="15"/>
    </row>
    <row r="347">
      <c r="G347" s="15"/>
      <c r="M347" s="15"/>
      <c r="S347" s="15"/>
      <c r="Y347" s="15"/>
      <c r="AE347" s="15"/>
      <c r="AK347" s="15"/>
      <c r="AQ347" s="15"/>
      <c r="AW347" s="15"/>
      <c r="BC347" s="15"/>
      <c r="BI347" s="15"/>
      <c r="BO347" s="15"/>
      <c r="BU347" s="15"/>
      <c r="CA347" s="15"/>
      <c r="CG347" s="15"/>
      <c r="CM347" s="15"/>
      <c r="CS347" s="15"/>
      <c r="CY347" s="15"/>
      <c r="DE347" s="15"/>
      <c r="DK347" s="15"/>
      <c r="DQ347" s="15"/>
      <c r="DR347" s="15"/>
    </row>
    <row r="348">
      <c r="G348" s="15"/>
      <c r="M348" s="15"/>
      <c r="S348" s="15"/>
      <c r="Y348" s="15"/>
      <c r="AE348" s="15"/>
      <c r="AK348" s="15"/>
      <c r="AQ348" s="15"/>
      <c r="AW348" s="15"/>
      <c r="BC348" s="15"/>
      <c r="BI348" s="15"/>
      <c r="BO348" s="15"/>
      <c r="BU348" s="15"/>
      <c r="CA348" s="15"/>
      <c r="CG348" s="15"/>
      <c r="CM348" s="15"/>
      <c r="CS348" s="15"/>
      <c r="CY348" s="15"/>
      <c r="DE348" s="15"/>
      <c r="DK348" s="15"/>
      <c r="DQ348" s="15"/>
      <c r="DR348" s="15"/>
    </row>
    <row r="349">
      <c r="G349" s="15"/>
      <c r="M349" s="15"/>
      <c r="S349" s="15"/>
      <c r="Y349" s="15"/>
      <c r="AE349" s="15"/>
      <c r="AK349" s="15"/>
      <c r="AQ349" s="15"/>
      <c r="AW349" s="15"/>
      <c r="BC349" s="15"/>
      <c r="BI349" s="15"/>
      <c r="BO349" s="15"/>
      <c r="BU349" s="15"/>
      <c r="CA349" s="15"/>
      <c r="CG349" s="15"/>
      <c r="CM349" s="15"/>
      <c r="CS349" s="15"/>
      <c r="CY349" s="15"/>
      <c r="DE349" s="15"/>
      <c r="DK349" s="15"/>
      <c r="DQ349" s="15"/>
      <c r="DR349" s="15"/>
    </row>
    <row r="350">
      <c r="G350" s="15"/>
      <c r="M350" s="15"/>
      <c r="S350" s="15"/>
      <c r="Y350" s="15"/>
      <c r="AE350" s="15"/>
      <c r="AK350" s="15"/>
      <c r="AQ350" s="15"/>
      <c r="AW350" s="15"/>
      <c r="BC350" s="15"/>
      <c r="BI350" s="15"/>
      <c r="BO350" s="15"/>
      <c r="BU350" s="15"/>
      <c r="CA350" s="15"/>
      <c r="CG350" s="15"/>
      <c r="CM350" s="15"/>
      <c r="CS350" s="15"/>
      <c r="CY350" s="15"/>
      <c r="DE350" s="15"/>
      <c r="DK350" s="15"/>
      <c r="DQ350" s="15"/>
      <c r="DR350" s="15"/>
    </row>
    <row r="351">
      <c r="G351" s="15"/>
      <c r="M351" s="15"/>
      <c r="S351" s="15"/>
      <c r="Y351" s="15"/>
      <c r="AE351" s="15"/>
      <c r="AK351" s="15"/>
      <c r="AQ351" s="15"/>
      <c r="AW351" s="15"/>
      <c r="BC351" s="15"/>
      <c r="BI351" s="15"/>
      <c r="BO351" s="15"/>
      <c r="BU351" s="15"/>
      <c r="CA351" s="15"/>
      <c r="CG351" s="15"/>
      <c r="CM351" s="15"/>
      <c r="CS351" s="15"/>
      <c r="CY351" s="15"/>
      <c r="DE351" s="15"/>
      <c r="DK351" s="15"/>
      <c r="DQ351" s="15"/>
      <c r="DR351" s="15"/>
    </row>
    <row r="352">
      <c r="G352" s="15"/>
      <c r="M352" s="15"/>
      <c r="S352" s="15"/>
      <c r="Y352" s="15"/>
      <c r="AE352" s="15"/>
      <c r="AK352" s="15"/>
      <c r="AQ352" s="15"/>
      <c r="AW352" s="15"/>
      <c r="BC352" s="15"/>
      <c r="BI352" s="15"/>
      <c r="BO352" s="15"/>
      <c r="BU352" s="15"/>
      <c r="CA352" s="15"/>
      <c r="CG352" s="15"/>
      <c r="CM352" s="15"/>
      <c r="CS352" s="15"/>
      <c r="CY352" s="15"/>
      <c r="DE352" s="15"/>
      <c r="DK352" s="15"/>
      <c r="DQ352" s="15"/>
      <c r="DR352" s="15"/>
    </row>
    <row r="353">
      <c r="G353" s="15"/>
      <c r="M353" s="15"/>
      <c r="S353" s="15"/>
      <c r="Y353" s="15"/>
      <c r="AE353" s="15"/>
      <c r="AK353" s="15"/>
      <c r="AQ353" s="15"/>
      <c r="AW353" s="15"/>
      <c r="BC353" s="15"/>
      <c r="BI353" s="15"/>
      <c r="BO353" s="15"/>
      <c r="BU353" s="15"/>
      <c r="CA353" s="15"/>
      <c r="CG353" s="15"/>
      <c r="CM353" s="15"/>
      <c r="CS353" s="15"/>
      <c r="CY353" s="15"/>
      <c r="DE353" s="15"/>
      <c r="DK353" s="15"/>
      <c r="DQ353" s="15"/>
      <c r="DR353" s="15"/>
    </row>
    <row r="354">
      <c r="G354" s="15"/>
      <c r="M354" s="15"/>
      <c r="S354" s="15"/>
      <c r="Y354" s="15"/>
      <c r="AE354" s="15"/>
      <c r="AK354" s="15"/>
      <c r="AQ354" s="15"/>
      <c r="AW354" s="15"/>
      <c r="BC354" s="15"/>
      <c r="BI354" s="15"/>
      <c r="BO354" s="15"/>
      <c r="BU354" s="15"/>
      <c r="CA354" s="15"/>
      <c r="CG354" s="15"/>
      <c r="CM354" s="15"/>
      <c r="CS354" s="15"/>
      <c r="CY354" s="15"/>
      <c r="DE354" s="15"/>
      <c r="DK354" s="15"/>
      <c r="DQ354" s="15"/>
      <c r="DR354" s="15"/>
    </row>
    <row r="355">
      <c r="G355" s="15"/>
      <c r="M355" s="15"/>
      <c r="S355" s="15"/>
      <c r="Y355" s="15"/>
      <c r="AE355" s="15"/>
      <c r="AK355" s="15"/>
      <c r="AQ355" s="15"/>
      <c r="AW355" s="15"/>
      <c r="BC355" s="15"/>
      <c r="BI355" s="15"/>
      <c r="BO355" s="15"/>
      <c r="BU355" s="15"/>
      <c r="CA355" s="15"/>
      <c r="CG355" s="15"/>
      <c r="CM355" s="15"/>
      <c r="CS355" s="15"/>
      <c r="CY355" s="15"/>
      <c r="DE355" s="15"/>
      <c r="DK355" s="15"/>
      <c r="DQ355" s="15"/>
      <c r="DR355" s="15"/>
    </row>
    <row r="356">
      <c r="G356" s="15"/>
      <c r="M356" s="15"/>
      <c r="S356" s="15"/>
      <c r="Y356" s="15"/>
      <c r="AE356" s="15"/>
      <c r="AK356" s="15"/>
      <c r="AQ356" s="15"/>
      <c r="AW356" s="15"/>
      <c r="BC356" s="15"/>
      <c r="BI356" s="15"/>
      <c r="BO356" s="15"/>
      <c r="BU356" s="15"/>
      <c r="CA356" s="15"/>
      <c r="CG356" s="15"/>
      <c r="CM356" s="15"/>
      <c r="CS356" s="15"/>
      <c r="CY356" s="15"/>
      <c r="DE356" s="15"/>
      <c r="DK356" s="15"/>
      <c r="DQ356" s="15"/>
      <c r="DR356" s="15"/>
    </row>
    <row r="357">
      <c r="G357" s="15"/>
      <c r="M357" s="15"/>
      <c r="S357" s="15"/>
      <c r="Y357" s="15"/>
      <c r="AE357" s="15"/>
      <c r="AK357" s="15"/>
      <c r="AQ357" s="15"/>
      <c r="AW357" s="15"/>
      <c r="BC357" s="15"/>
      <c r="BI357" s="15"/>
      <c r="BO357" s="15"/>
      <c r="BU357" s="15"/>
      <c r="CA357" s="15"/>
      <c r="CG357" s="15"/>
      <c r="CM357" s="15"/>
      <c r="CS357" s="15"/>
      <c r="CY357" s="15"/>
      <c r="DE357" s="15"/>
      <c r="DK357" s="15"/>
      <c r="DQ357" s="15"/>
      <c r="DR357" s="15"/>
    </row>
    <row r="358">
      <c r="G358" s="15"/>
      <c r="M358" s="15"/>
      <c r="S358" s="15"/>
      <c r="Y358" s="15"/>
      <c r="AE358" s="15"/>
      <c r="AK358" s="15"/>
      <c r="AQ358" s="15"/>
      <c r="AW358" s="15"/>
      <c r="BC358" s="15"/>
      <c r="BI358" s="15"/>
      <c r="BO358" s="15"/>
      <c r="BU358" s="15"/>
      <c r="CA358" s="15"/>
      <c r="CG358" s="15"/>
      <c r="CM358" s="15"/>
      <c r="CS358" s="15"/>
      <c r="CY358" s="15"/>
      <c r="DE358" s="15"/>
      <c r="DK358" s="15"/>
      <c r="DQ358" s="15"/>
      <c r="DR358" s="15"/>
    </row>
    <row r="359">
      <c r="G359" s="15"/>
      <c r="M359" s="15"/>
      <c r="S359" s="15"/>
      <c r="Y359" s="15"/>
      <c r="AE359" s="15"/>
      <c r="AK359" s="15"/>
      <c r="AQ359" s="15"/>
      <c r="AW359" s="15"/>
      <c r="BC359" s="15"/>
      <c r="BI359" s="15"/>
      <c r="BO359" s="15"/>
      <c r="BU359" s="15"/>
      <c r="CA359" s="15"/>
      <c r="CG359" s="15"/>
      <c r="CM359" s="15"/>
      <c r="CS359" s="15"/>
      <c r="CY359" s="15"/>
      <c r="DE359" s="15"/>
      <c r="DK359" s="15"/>
      <c r="DQ359" s="15"/>
      <c r="DR359" s="15"/>
    </row>
    <row r="360">
      <c r="G360" s="15"/>
      <c r="M360" s="15"/>
      <c r="S360" s="15"/>
      <c r="Y360" s="15"/>
      <c r="AE360" s="15"/>
      <c r="AK360" s="15"/>
      <c r="AQ360" s="15"/>
      <c r="AW360" s="15"/>
      <c r="BC360" s="15"/>
      <c r="BI360" s="15"/>
      <c r="BO360" s="15"/>
      <c r="BU360" s="15"/>
      <c r="CA360" s="15"/>
      <c r="CG360" s="15"/>
      <c r="CM360" s="15"/>
      <c r="CS360" s="15"/>
      <c r="CY360" s="15"/>
      <c r="DE360" s="15"/>
      <c r="DK360" s="15"/>
      <c r="DQ360" s="15"/>
      <c r="DR360" s="15"/>
    </row>
    <row r="361">
      <c r="G361" s="15"/>
      <c r="M361" s="15"/>
      <c r="S361" s="15"/>
      <c r="Y361" s="15"/>
      <c r="AE361" s="15"/>
      <c r="AK361" s="15"/>
      <c r="AQ361" s="15"/>
      <c r="AW361" s="15"/>
      <c r="BC361" s="15"/>
      <c r="BI361" s="15"/>
      <c r="BO361" s="15"/>
      <c r="BU361" s="15"/>
      <c r="CA361" s="15"/>
      <c r="CG361" s="15"/>
      <c r="CM361" s="15"/>
      <c r="CS361" s="15"/>
      <c r="CY361" s="15"/>
      <c r="DE361" s="15"/>
      <c r="DK361" s="15"/>
      <c r="DQ361" s="15"/>
      <c r="DR361" s="15"/>
    </row>
    <row r="362">
      <c r="G362" s="15"/>
      <c r="M362" s="15"/>
      <c r="S362" s="15"/>
      <c r="Y362" s="15"/>
      <c r="AE362" s="15"/>
      <c r="AK362" s="15"/>
      <c r="AQ362" s="15"/>
      <c r="AW362" s="15"/>
      <c r="BC362" s="15"/>
      <c r="BI362" s="15"/>
      <c r="BO362" s="15"/>
      <c r="BU362" s="15"/>
      <c r="CA362" s="15"/>
      <c r="CG362" s="15"/>
      <c r="CM362" s="15"/>
      <c r="CS362" s="15"/>
      <c r="CY362" s="15"/>
      <c r="DE362" s="15"/>
      <c r="DK362" s="15"/>
      <c r="DQ362" s="15"/>
      <c r="DR362" s="15"/>
    </row>
    <row r="363">
      <c r="G363" s="15"/>
      <c r="M363" s="15"/>
      <c r="S363" s="15"/>
      <c r="Y363" s="15"/>
      <c r="AE363" s="15"/>
      <c r="AK363" s="15"/>
      <c r="AQ363" s="15"/>
      <c r="AW363" s="15"/>
      <c r="BC363" s="15"/>
      <c r="BI363" s="15"/>
      <c r="BO363" s="15"/>
      <c r="BU363" s="15"/>
      <c r="CA363" s="15"/>
      <c r="CG363" s="15"/>
      <c r="CM363" s="15"/>
      <c r="CS363" s="15"/>
      <c r="CY363" s="15"/>
      <c r="DE363" s="15"/>
      <c r="DK363" s="15"/>
      <c r="DQ363" s="15"/>
      <c r="DR363" s="15"/>
    </row>
    <row r="364">
      <c r="G364" s="15"/>
      <c r="M364" s="15"/>
      <c r="S364" s="15"/>
      <c r="Y364" s="15"/>
      <c r="AE364" s="15"/>
      <c r="AK364" s="15"/>
      <c r="AQ364" s="15"/>
      <c r="AW364" s="15"/>
      <c r="BC364" s="15"/>
      <c r="BI364" s="15"/>
      <c r="BO364" s="15"/>
      <c r="BU364" s="15"/>
      <c r="CA364" s="15"/>
      <c r="CG364" s="15"/>
      <c r="CM364" s="15"/>
      <c r="CS364" s="15"/>
      <c r="CY364" s="15"/>
      <c r="DE364" s="15"/>
      <c r="DK364" s="15"/>
      <c r="DQ364" s="15"/>
      <c r="DR364" s="15"/>
    </row>
    <row r="365">
      <c r="G365" s="15"/>
      <c r="M365" s="15"/>
      <c r="S365" s="15"/>
      <c r="Y365" s="15"/>
      <c r="AE365" s="15"/>
      <c r="AK365" s="15"/>
      <c r="AQ365" s="15"/>
      <c r="AW365" s="15"/>
      <c r="BC365" s="15"/>
      <c r="BI365" s="15"/>
      <c r="BO365" s="15"/>
      <c r="BU365" s="15"/>
      <c r="CA365" s="15"/>
      <c r="CG365" s="15"/>
      <c r="CM365" s="15"/>
      <c r="CS365" s="15"/>
      <c r="CY365" s="15"/>
      <c r="DE365" s="15"/>
      <c r="DK365" s="15"/>
      <c r="DQ365" s="15"/>
      <c r="DR365" s="15"/>
    </row>
    <row r="366">
      <c r="G366" s="15"/>
      <c r="M366" s="15"/>
      <c r="S366" s="15"/>
      <c r="Y366" s="15"/>
      <c r="AE366" s="15"/>
      <c r="AK366" s="15"/>
      <c r="AQ366" s="15"/>
      <c r="AW366" s="15"/>
      <c r="BC366" s="15"/>
      <c r="BI366" s="15"/>
      <c r="BO366" s="15"/>
      <c r="BU366" s="15"/>
      <c r="CA366" s="15"/>
      <c r="CG366" s="15"/>
      <c r="CM366" s="15"/>
      <c r="CS366" s="15"/>
      <c r="CY366" s="15"/>
      <c r="DE366" s="15"/>
      <c r="DK366" s="15"/>
      <c r="DQ366" s="15"/>
      <c r="DR366" s="15"/>
    </row>
    <row r="367">
      <c r="G367" s="15"/>
      <c r="M367" s="15"/>
      <c r="S367" s="15"/>
      <c r="Y367" s="15"/>
      <c r="AE367" s="15"/>
      <c r="AK367" s="15"/>
      <c r="AQ367" s="15"/>
      <c r="AW367" s="15"/>
      <c r="BC367" s="15"/>
      <c r="BI367" s="15"/>
      <c r="BO367" s="15"/>
      <c r="BU367" s="15"/>
      <c r="CA367" s="15"/>
      <c r="CG367" s="15"/>
      <c r="CM367" s="15"/>
      <c r="CS367" s="15"/>
      <c r="CY367" s="15"/>
      <c r="DE367" s="15"/>
      <c r="DK367" s="15"/>
      <c r="DQ367" s="15"/>
      <c r="DR367" s="15"/>
    </row>
    <row r="368">
      <c r="G368" s="15"/>
      <c r="M368" s="15"/>
      <c r="S368" s="15"/>
      <c r="Y368" s="15"/>
      <c r="AE368" s="15"/>
      <c r="AK368" s="15"/>
      <c r="AQ368" s="15"/>
      <c r="AW368" s="15"/>
      <c r="BC368" s="15"/>
      <c r="BI368" s="15"/>
      <c r="BO368" s="15"/>
      <c r="BU368" s="15"/>
      <c r="CA368" s="15"/>
      <c r="CG368" s="15"/>
      <c r="CM368" s="15"/>
      <c r="CS368" s="15"/>
      <c r="CY368" s="15"/>
      <c r="DE368" s="15"/>
      <c r="DK368" s="15"/>
      <c r="DQ368" s="15"/>
      <c r="DR368" s="15"/>
    </row>
    <row r="369">
      <c r="G369" s="15"/>
      <c r="M369" s="15"/>
      <c r="S369" s="15"/>
      <c r="Y369" s="15"/>
      <c r="AE369" s="15"/>
      <c r="AK369" s="15"/>
      <c r="AQ369" s="15"/>
      <c r="AW369" s="15"/>
      <c r="BC369" s="15"/>
      <c r="BI369" s="15"/>
      <c r="BO369" s="15"/>
      <c r="BU369" s="15"/>
      <c r="CA369" s="15"/>
      <c r="CG369" s="15"/>
      <c r="CM369" s="15"/>
      <c r="CS369" s="15"/>
      <c r="CY369" s="15"/>
      <c r="DE369" s="15"/>
      <c r="DK369" s="15"/>
      <c r="DQ369" s="15"/>
      <c r="DR369" s="15"/>
    </row>
    <row r="370">
      <c r="G370" s="15"/>
      <c r="M370" s="15"/>
      <c r="S370" s="15"/>
      <c r="Y370" s="15"/>
      <c r="AE370" s="15"/>
      <c r="AK370" s="15"/>
      <c r="AQ370" s="15"/>
      <c r="AW370" s="15"/>
      <c r="BC370" s="15"/>
      <c r="BI370" s="15"/>
      <c r="BO370" s="15"/>
      <c r="BU370" s="15"/>
      <c r="CA370" s="15"/>
      <c r="CG370" s="15"/>
      <c r="CM370" s="15"/>
      <c r="CS370" s="15"/>
      <c r="CY370" s="15"/>
      <c r="DE370" s="15"/>
      <c r="DK370" s="15"/>
      <c r="DQ370" s="15"/>
      <c r="DR370" s="15"/>
    </row>
    <row r="371">
      <c r="G371" s="15"/>
      <c r="M371" s="15"/>
      <c r="S371" s="15"/>
      <c r="Y371" s="15"/>
      <c r="AE371" s="15"/>
      <c r="AK371" s="15"/>
      <c r="AQ371" s="15"/>
      <c r="AW371" s="15"/>
      <c r="BC371" s="15"/>
      <c r="BI371" s="15"/>
      <c r="BO371" s="15"/>
      <c r="BU371" s="15"/>
      <c r="CA371" s="15"/>
      <c r="CG371" s="15"/>
      <c r="CM371" s="15"/>
      <c r="CS371" s="15"/>
      <c r="CY371" s="15"/>
      <c r="DE371" s="15"/>
      <c r="DK371" s="15"/>
      <c r="DQ371" s="15"/>
      <c r="DR371" s="15"/>
    </row>
    <row r="372">
      <c r="G372" s="15"/>
      <c r="M372" s="15"/>
      <c r="S372" s="15"/>
      <c r="Y372" s="15"/>
      <c r="AE372" s="15"/>
      <c r="AK372" s="15"/>
      <c r="AQ372" s="15"/>
      <c r="AW372" s="15"/>
      <c r="BC372" s="15"/>
      <c r="BI372" s="15"/>
      <c r="BO372" s="15"/>
      <c r="BU372" s="15"/>
      <c r="CA372" s="15"/>
      <c r="CG372" s="15"/>
      <c r="CM372" s="15"/>
      <c r="CS372" s="15"/>
      <c r="CY372" s="15"/>
      <c r="DE372" s="15"/>
      <c r="DK372" s="15"/>
      <c r="DQ372" s="15"/>
      <c r="DR372" s="15"/>
    </row>
    <row r="373">
      <c r="G373" s="15"/>
      <c r="M373" s="15"/>
      <c r="S373" s="15"/>
      <c r="Y373" s="15"/>
      <c r="AE373" s="15"/>
      <c r="AK373" s="15"/>
      <c r="AQ373" s="15"/>
      <c r="AW373" s="15"/>
      <c r="BC373" s="15"/>
      <c r="BI373" s="15"/>
      <c r="BO373" s="15"/>
      <c r="BU373" s="15"/>
      <c r="CA373" s="15"/>
      <c r="CG373" s="15"/>
      <c r="CM373" s="15"/>
      <c r="CS373" s="15"/>
      <c r="CY373" s="15"/>
      <c r="DE373" s="15"/>
      <c r="DK373" s="15"/>
      <c r="DQ373" s="15"/>
      <c r="DR373" s="15"/>
    </row>
    <row r="374">
      <c r="G374" s="15"/>
      <c r="M374" s="15"/>
      <c r="S374" s="15"/>
      <c r="Y374" s="15"/>
      <c r="AE374" s="15"/>
      <c r="AK374" s="15"/>
      <c r="AQ374" s="15"/>
      <c r="AW374" s="15"/>
      <c r="BC374" s="15"/>
      <c r="BI374" s="15"/>
      <c r="BO374" s="15"/>
      <c r="BU374" s="15"/>
      <c r="CA374" s="15"/>
      <c r="CG374" s="15"/>
      <c r="CM374" s="15"/>
      <c r="CS374" s="15"/>
      <c r="CY374" s="15"/>
      <c r="DE374" s="15"/>
      <c r="DK374" s="15"/>
      <c r="DQ374" s="15"/>
      <c r="DR374" s="15"/>
    </row>
    <row r="375">
      <c r="G375" s="15"/>
      <c r="M375" s="15"/>
      <c r="S375" s="15"/>
      <c r="Y375" s="15"/>
      <c r="AE375" s="15"/>
      <c r="AK375" s="15"/>
      <c r="AQ375" s="15"/>
      <c r="AW375" s="15"/>
      <c r="BC375" s="15"/>
      <c r="BI375" s="15"/>
      <c r="BO375" s="15"/>
      <c r="BU375" s="15"/>
      <c r="CA375" s="15"/>
      <c r="CG375" s="15"/>
      <c r="CM375" s="15"/>
      <c r="CS375" s="15"/>
      <c r="CY375" s="15"/>
      <c r="DE375" s="15"/>
      <c r="DK375" s="15"/>
      <c r="DQ375" s="15"/>
      <c r="DR375" s="15"/>
    </row>
    <row r="376">
      <c r="G376" s="15"/>
      <c r="M376" s="15"/>
      <c r="S376" s="15"/>
      <c r="Y376" s="15"/>
      <c r="AE376" s="15"/>
      <c r="AK376" s="15"/>
      <c r="AQ376" s="15"/>
      <c r="AW376" s="15"/>
      <c r="BC376" s="15"/>
      <c r="BI376" s="15"/>
      <c r="BO376" s="15"/>
      <c r="BU376" s="15"/>
      <c r="CA376" s="15"/>
      <c r="CG376" s="15"/>
      <c r="CM376" s="15"/>
      <c r="CS376" s="15"/>
      <c r="CY376" s="15"/>
      <c r="DE376" s="15"/>
      <c r="DK376" s="15"/>
      <c r="DQ376" s="15"/>
      <c r="DR376" s="15"/>
    </row>
    <row r="377">
      <c r="G377" s="15"/>
      <c r="M377" s="15"/>
      <c r="S377" s="15"/>
      <c r="Y377" s="15"/>
      <c r="AE377" s="15"/>
      <c r="AK377" s="15"/>
      <c r="AQ377" s="15"/>
      <c r="AW377" s="15"/>
      <c r="BC377" s="15"/>
      <c r="BI377" s="15"/>
      <c r="BO377" s="15"/>
      <c r="BU377" s="15"/>
      <c r="CA377" s="15"/>
      <c r="CG377" s="15"/>
      <c r="CM377" s="15"/>
      <c r="CS377" s="15"/>
      <c r="CY377" s="15"/>
      <c r="DE377" s="15"/>
      <c r="DK377" s="15"/>
      <c r="DQ377" s="15"/>
      <c r="DR377" s="15"/>
    </row>
    <row r="378">
      <c r="G378" s="15"/>
      <c r="M378" s="15"/>
      <c r="S378" s="15"/>
      <c r="Y378" s="15"/>
      <c r="AE378" s="15"/>
      <c r="AK378" s="15"/>
      <c r="AQ378" s="15"/>
      <c r="AW378" s="15"/>
      <c r="BC378" s="15"/>
      <c r="BI378" s="15"/>
      <c r="BO378" s="15"/>
      <c r="BU378" s="15"/>
      <c r="CA378" s="15"/>
      <c r="CG378" s="15"/>
      <c r="CM378" s="15"/>
      <c r="CS378" s="15"/>
      <c r="CY378" s="15"/>
      <c r="DE378" s="15"/>
      <c r="DK378" s="15"/>
      <c r="DQ378" s="15"/>
      <c r="DR378" s="15"/>
    </row>
    <row r="379">
      <c r="G379" s="15"/>
      <c r="M379" s="15"/>
      <c r="S379" s="15"/>
      <c r="Y379" s="15"/>
      <c r="AE379" s="15"/>
      <c r="AK379" s="15"/>
      <c r="AQ379" s="15"/>
      <c r="AW379" s="15"/>
      <c r="BC379" s="15"/>
      <c r="BI379" s="15"/>
      <c r="BO379" s="15"/>
      <c r="BU379" s="15"/>
      <c r="CA379" s="15"/>
      <c r="CG379" s="15"/>
      <c r="CM379" s="15"/>
      <c r="CS379" s="15"/>
      <c r="CY379" s="15"/>
      <c r="DE379" s="15"/>
      <c r="DK379" s="15"/>
      <c r="DQ379" s="15"/>
      <c r="DR379" s="15"/>
    </row>
    <row r="380">
      <c r="G380" s="15"/>
      <c r="M380" s="15"/>
      <c r="S380" s="15"/>
      <c r="Y380" s="15"/>
      <c r="AE380" s="15"/>
      <c r="AK380" s="15"/>
      <c r="AQ380" s="15"/>
      <c r="AW380" s="15"/>
      <c r="BC380" s="15"/>
      <c r="BI380" s="15"/>
      <c r="BO380" s="15"/>
      <c r="BU380" s="15"/>
      <c r="CA380" s="15"/>
      <c r="CG380" s="15"/>
      <c r="CM380" s="15"/>
      <c r="CS380" s="15"/>
      <c r="CY380" s="15"/>
      <c r="DE380" s="15"/>
      <c r="DK380" s="15"/>
      <c r="DQ380" s="15"/>
      <c r="DR380" s="15"/>
    </row>
    <row r="381">
      <c r="G381" s="15"/>
      <c r="M381" s="15"/>
      <c r="S381" s="15"/>
      <c r="Y381" s="15"/>
      <c r="AE381" s="15"/>
      <c r="AK381" s="15"/>
      <c r="AQ381" s="15"/>
      <c r="AW381" s="15"/>
      <c r="BC381" s="15"/>
      <c r="BI381" s="15"/>
      <c r="BO381" s="15"/>
      <c r="BU381" s="15"/>
      <c r="CA381" s="15"/>
      <c r="CG381" s="15"/>
      <c r="CM381" s="15"/>
      <c r="CS381" s="15"/>
      <c r="CY381" s="15"/>
      <c r="DE381" s="15"/>
      <c r="DK381" s="15"/>
      <c r="DQ381" s="15"/>
      <c r="DR381" s="15"/>
    </row>
    <row r="382">
      <c r="G382" s="15"/>
      <c r="M382" s="15"/>
      <c r="S382" s="15"/>
      <c r="Y382" s="15"/>
      <c r="AE382" s="15"/>
      <c r="AK382" s="15"/>
      <c r="AQ382" s="15"/>
      <c r="AW382" s="15"/>
      <c r="BC382" s="15"/>
      <c r="BI382" s="15"/>
      <c r="BO382" s="15"/>
      <c r="BU382" s="15"/>
      <c r="CA382" s="15"/>
      <c r="CG382" s="15"/>
      <c r="CM382" s="15"/>
      <c r="CS382" s="15"/>
      <c r="CY382" s="15"/>
      <c r="DE382" s="15"/>
      <c r="DK382" s="15"/>
      <c r="DQ382" s="15"/>
      <c r="DR382" s="15"/>
    </row>
    <row r="383">
      <c r="G383" s="15"/>
      <c r="M383" s="15"/>
      <c r="S383" s="15"/>
      <c r="Y383" s="15"/>
      <c r="AE383" s="15"/>
      <c r="AK383" s="15"/>
      <c r="AQ383" s="15"/>
      <c r="AW383" s="15"/>
      <c r="BC383" s="15"/>
      <c r="BI383" s="15"/>
      <c r="BO383" s="15"/>
      <c r="BU383" s="15"/>
      <c r="CA383" s="15"/>
      <c r="CG383" s="15"/>
      <c r="CM383" s="15"/>
      <c r="CS383" s="15"/>
      <c r="CY383" s="15"/>
      <c r="DE383" s="15"/>
      <c r="DK383" s="15"/>
      <c r="DQ383" s="15"/>
      <c r="DR383" s="15"/>
    </row>
    <row r="384">
      <c r="G384" s="15"/>
      <c r="M384" s="15"/>
      <c r="S384" s="15"/>
      <c r="Y384" s="15"/>
      <c r="AE384" s="15"/>
      <c r="AK384" s="15"/>
      <c r="AQ384" s="15"/>
      <c r="AW384" s="15"/>
      <c r="BC384" s="15"/>
      <c r="BI384" s="15"/>
      <c r="BO384" s="15"/>
      <c r="BU384" s="15"/>
      <c r="CA384" s="15"/>
      <c r="CG384" s="15"/>
      <c r="CM384" s="15"/>
      <c r="CS384" s="15"/>
      <c r="CY384" s="15"/>
      <c r="DE384" s="15"/>
      <c r="DK384" s="15"/>
      <c r="DQ384" s="15"/>
      <c r="DR384" s="15"/>
    </row>
    <row r="385">
      <c r="G385" s="15"/>
      <c r="M385" s="15"/>
      <c r="S385" s="15"/>
      <c r="Y385" s="15"/>
      <c r="AE385" s="15"/>
      <c r="AK385" s="15"/>
      <c r="AQ385" s="15"/>
      <c r="AW385" s="15"/>
      <c r="BC385" s="15"/>
      <c r="BI385" s="15"/>
      <c r="BO385" s="15"/>
      <c r="BU385" s="15"/>
      <c r="CA385" s="15"/>
      <c r="CG385" s="15"/>
      <c r="CM385" s="15"/>
      <c r="CS385" s="15"/>
      <c r="CY385" s="15"/>
      <c r="DE385" s="15"/>
      <c r="DK385" s="15"/>
      <c r="DQ385" s="15"/>
      <c r="DR385" s="15"/>
    </row>
    <row r="386">
      <c r="G386" s="15"/>
      <c r="M386" s="15"/>
      <c r="S386" s="15"/>
      <c r="Y386" s="15"/>
      <c r="AE386" s="15"/>
      <c r="AK386" s="15"/>
      <c r="AQ386" s="15"/>
      <c r="AW386" s="15"/>
      <c r="BC386" s="15"/>
      <c r="BI386" s="15"/>
      <c r="BO386" s="15"/>
      <c r="BU386" s="15"/>
      <c r="CA386" s="15"/>
      <c r="CG386" s="15"/>
      <c r="CM386" s="15"/>
      <c r="CS386" s="15"/>
      <c r="CY386" s="15"/>
      <c r="DE386" s="15"/>
      <c r="DK386" s="15"/>
      <c r="DQ386" s="15"/>
      <c r="DR386" s="15"/>
    </row>
    <row r="387">
      <c r="G387" s="15"/>
      <c r="M387" s="15"/>
      <c r="S387" s="15"/>
      <c r="Y387" s="15"/>
      <c r="AE387" s="15"/>
      <c r="AK387" s="15"/>
      <c r="AQ387" s="15"/>
      <c r="AW387" s="15"/>
      <c r="BC387" s="15"/>
      <c r="BI387" s="15"/>
      <c r="BO387" s="15"/>
      <c r="BU387" s="15"/>
      <c r="CA387" s="15"/>
      <c r="CG387" s="15"/>
      <c r="CM387" s="15"/>
      <c r="CS387" s="15"/>
      <c r="CY387" s="15"/>
      <c r="DE387" s="15"/>
      <c r="DK387" s="15"/>
      <c r="DQ387" s="15"/>
      <c r="DR387" s="15"/>
    </row>
    <row r="388">
      <c r="G388" s="15"/>
      <c r="M388" s="15"/>
      <c r="S388" s="15"/>
      <c r="Y388" s="15"/>
      <c r="AE388" s="15"/>
      <c r="AK388" s="15"/>
      <c r="AQ388" s="15"/>
      <c r="AW388" s="15"/>
      <c r="BC388" s="15"/>
      <c r="BI388" s="15"/>
      <c r="BO388" s="15"/>
      <c r="BU388" s="15"/>
      <c r="CA388" s="15"/>
      <c r="CG388" s="15"/>
      <c r="CM388" s="15"/>
      <c r="CS388" s="15"/>
      <c r="CY388" s="15"/>
      <c r="DE388" s="15"/>
      <c r="DK388" s="15"/>
      <c r="DQ388" s="15"/>
      <c r="DR388" s="15"/>
    </row>
    <row r="389">
      <c r="G389" s="15"/>
      <c r="M389" s="15"/>
      <c r="S389" s="15"/>
      <c r="Y389" s="15"/>
      <c r="AE389" s="15"/>
      <c r="AK389" s="15"/>
      <c r="AQ389" s="15"/>
      <c r="AW389" s="15"/>
      <c r="BC389" s="15"/>
      <c r="BI389" s="15"/>
      <c r="BO389" s="15"/>
      <c r="BU389" s="15"/>
      <c r="CA389" s="15"/>
      <c r="CG389" s="15"/>
      <c r="CM389" s="15"/>
      <c r="CS389" s="15"/>
      <c r="CY389" s="15"/>
      <c r="DE389" s="15"/>
      <c r="DK389" s="15"/>
      <c r="DQ389" s="15"/>
      <c r="DR389" s="15"/>
    </row>
    <row r="390">
      <c r="G390" s="15"/>
      <c r="M390" s="15"/>
      <c r="S390" s="15"/>
      <c r="Y390" s="15"/>
      <c r="AE390" s="15"/>
      <c r="AK390" s="15"/>
      <c r="AQ390" s="15"/>
      <c r="AW390" s="15"/>
      <c r="BC390" s="15"/>
      <c r="BI390" s="15"/>
      <c r="BO390" s="15"/>
      <c r="BU390" s="15"/>
      <c r="CA390" s="15"/>
      <c r="CG390" s="15"/>
      <c r="CM390" s="15"/>
      <c r="CS390" s="15"/>
      <c r="CY390" s="15"/>
      <c r="DE390" s="15"/>
      <c r="DK390" s="15"/>
      <c r="DQ390" s="15"/>
      <c r="DR390" s="15"/>
    </row>
    <row r="391">
      <c r="G391" s="15"/>
      <c r="M391" s="15"/>
      <c r="S391" s="15"/>
      <c r="Y391" s="15"/>
      <c r="AE391" s="15"/>
      <c r="AK391" s="15"/>
      <c r="AQ391" s="15"/>
      <c r="AW391" s="15"/>
      <c r="BC391" s="15"/>
      <c r="BI391" s="15"/>
      <c r="BO391" s="15"/>
      <c r="BU391" s="15"/>
      <c r="CA391" s="15"/>
      <c r="CG391" s="15"/>
      <c r="CM391" s="15"/>
      <c r="CS391" s="15"/>
      <c r="CY391" s="15"/>
      <c r="DE391" s="15"/>
      <c r="DK391" s="15"/>
      <c r="DQ391" s="15"/>
      <c r="DR391" s="15"/>
    </row>
    <row r="392">
      <c r="G392" s="15"/>
      <c r="M392" s="15"/>
      <c r="S392" s="15"/>
      <c r="Y392" s="15"/>
      <c r="AE392" s="15"/>
      <c r="AK392" s="15"/>
      <c r="AQ392" s="15"/>
      <c r="AW392" s="15"/>
      <c r="BC392" s="15"/>
      <c r="BI392" s="15"/>
      <c r="BO392" s="15"/>
      <c r="BU392" s="15"/>
      <c r="CA392" s="15"/>
      <c r="CG392" s="15"/>
      <c r="CM392" s="15"/>
      <c r="CS392" s="15"/>
      <c r="CY392" s="15"/>
      <c r="DE392" s="15"/>
      <c r="DK392" s="15"/>
      <c r="DQ392" s="15"/>
      <c r="DR392" s="15"/>
    </row>
    <row r="393">
      <c r="G393" s="15"/>
      <c r="M393" s="15"/>
      <c r="S393" s="15"/>
      <c r="Y393" s="15"/>
      <c r="AE393" s="15"/>
      <c r="AK393" s="15"/>
      <c r="AQ393" s="15"/>
      <c r="AW393" s="15"/>
      <c r="BC393" s="15"/>
      <c r="BI393" s="15"/>
      <c r="BO393" s="15"/>
      <c r="BU393" s="15"/>
      <c r="CA393" s="15"/>
      <c r="CG393" s="15"/>
      <c r="CM393" s="15"/>
      <c r="CS393" s="15"/>
      <c r="CY393" s="15"/>
      <c r="DE393" s="15"/>
      <c r="DK393" s="15"/>
      <c r="DQ393" s="15"/>
      <c r="DR393" s="15"/>
    </row>
    <row r="394">
      <c r="G394" s="15"/>
      <c r="M394" s="15"/>
      <c r="S394" s="15"/>
      <c r="Y394" s="15"/>
      <c r="AE394" s="15"/>
      <c r="AK394" s="15"/>
      <c r="AQ394" s="15"/>
      <c r="AW394" s="15"/>
      <c r="BC394" s="15"/>
      <c r="BI394" s="15"/>
      <c r="BO394" s="15"/>
      <c r="BU394" s="15"/>
      <c r="CA394" s="15"/>
      <c r="CG394" s="15"/>
      <c r="CM394" s="15"/>
      <c r="CS394" s="15"/>
      <c r="CY394" s="15"/>
      <c r="DE394" s="15"/>
      <c r="DK394" s="15"/>
      <c r="DQ394" s="15"/>
      <c r="DR394" s="15"/>
    </row>
    <row r="395">
      <c r="G395" s="15"/>
      <c r="M395" s="15"/>
      <c r="S395" s="15"/>
      <c r="Y395" s="15"/>
      <c r="AE395" s="15"/>
      <c r="AK395" s="15"/>
      <c r="AQ395" s="15"/>
      <c r="AW395" s="15"/>
      <c r="BC395" s="15"/>
      <c r="BI395" s="15"/>
      <c r="BO395" s="15"/>
      <c r="BU395" s="15"/>
      <c r="CA395" s="15"/>
      <c r="CG395" s="15"/>
      <c r="CM395" s="15"/>
      <c r="CS395" s="15"/>
      <c r="CY395" s="15"/>
      <c r="DE395" s="15"/>
      <c r="DK395" s="15"/>
      <c r="DQ395" s="15"/>
      <c r="DR395" s="15"/>
    </row>
    <row r="396">
      <c r="G396" s="15"/>
      <c r="M396" s="15"/>
      <c r="S396" s="15"/>
      <c r="Y396" s="15"/>
      <c r="AE396" s="15"/>
      <c r="AK396" s="15"/>
      <c r="AQ396" s="15"/>
      <c r="AW396" s="15"/>
      <c r="BC396" s="15"/>
      <c r="BI396" s="15"/>
      <c r="BO396" s="15"/>
      <c r="BU396" s="15"/>
      <c r="CA396" s="15"/>
      <c r="CG396" s="15"/>
      <c r="CM396" s="15"/>
      <c r="CS396" s="15"/>
      <c r="CY396" s="15"/>
      <c r="DE396" s="15"/>
      <c r="DK396" s="15"/>
      <c r="DQ396" s="15"/>
      <c r="DR396" s="15"/>
    </row>
    <row r="397">
      <c r="G397" s="15"/>
      <c r="M397" s="15"/>
      <c r="S397" s="15"/>
      <c r="Y397" s="15"/>
      <c r="AE397" s="15"/>
      <c r="AK397" s="15"/>
      <c r="AQ397" s="15"/>
      <c r="AW397" s="15"/>
      <c r="BC397" s="15"/>
      <c r="BI397" s="15"/>
      <c r="BO397" s="15"/>
      <c r="BU397" s="15"/>
      <c r="CA397" s="15"/>
      <c r="CG397" s="15"/>
      <c r="CM397" s="15"/>
      <c r="CS397" s="15"/>
      <c r="CY397" s="15"/>
      <c r="DE397" s="15"/>
      <c r="DK397" s="15"/>
      <c r="DQ397" s="15"/>
      <c r="DR397" s="15"/>
    </row>
    <row r="398">
      <c r="G398" s="15"/>
      <c r="M398" s="15"/>
      <c r="S398" s="15"/>
      <c r="Y398" s="15"/>
      <c r="AE398" s="15"/>
      <c r="AK398" s="15"/>
      <c r="AQ398" s="15"/>
      <c r="AW398" s="15"/>
      <c r="BC398" s="15"/>
      <c r="BI398" s="15"/>
      <c r="BO398" s="15"/>
      <c r="BU398" s="15"/>
      <c r="CA398" s="15"/>
      <c r="CG398" s="15"/>
      <c r="CM398" s="15"/>
      <c r="CS398" s="15"/>
      <c r="CY398" s="15"/>
      <c r="DE398" s="15"/>
      <c r="DK398" s="15"/>
      <c r="DQ398" s="15"/>
      <c r="DR398" s="15"/>
    </row>
    <row r="399">
      <c r="G399" s="15"/>
      <c r="M399" s="15"/>
      <c r="S399" s="15"/>
      <c r="Y399" s="15"/>
      <c r="AE399" s="15"/>
      <c r="AK399" s="15"/>
      <c r="AQ399" s="15"/>
      <c r="AW399" s="15"/>
      <c r="BC399" s="15"/>
      <c r="BI399" s="15"/>
      <c r="BO399" s="15"/>
      <c r="BU399" s="15"/>
      <c r="CA399" s="15"/>
      <c r="CG399" s="15"/>
      <c r="CM399" s="15"/>
      <c r="CS399" s="15"/>
      <c r="CY399" s="15"/>
      <c r="DE399" s="15"/>
      <c r="DK399" s="15"/>
      <c r="DQ399" s="15"/>
      <c r="DR399" s="15"/>
    </row>
    <row r="400">
      <c r="G400" s="15"/>
      <c r="M400" s="15"/>
      <c r="S400" s="15"/>
      <c r="Y400" s="15"/>
      <c r="AE400" s="15"/>
      <c r="AK400" s="15"/>
      <c r="AQ400" s="15"/>
      <c r="AW400" s="15"/>
      <c r="BC400" s="15"/>
      <c r="BI400" s="15"/>
      <c r="BO400" s="15"/>
      <c r="BU400" s="15"/>
      <c r="CA400" s="15"/>
      <c r="CG400" s="15"/>
      <c r="CM400" s="15"/>
      <c r="CS400" s="15"/>
      <c r="CY400" s="15"/>
      <c r="DE400" s="15"/>
      <c r="DK400" s="15"/>
      <c r="DQ400" s="15"/>
      <c r="DR400" s="15"/>
    </row>
    <row r="401">
      <c r="G401" s="15"/>
      <c r="M401" s="15"/>
      <c r="S401" s="15"/>
      <c r="Y401" s="15"/>
      <c r="AE401" s="15"/>
      <c r="AK401" s="15"/>
      <c r="AQ401" s="15"/>
      <c r="AW401" s="15"/>
      <c r="BC401" s="15"/>
      <c r="BI401" s="15"/>
      <c r="BO401" s="15"/>
      <c r="BU401" s="15"/>
      <c r="CA401" s="15"/>
      <c r="CG401" s="15"/>
      <c r="CM401" s="15"/>
      <c r="CS401" s="15"/>
      <c r="CY401" s="15"/>
      <c r="DE401" s="15"/>
      <c r="DK401" s="15"/>
      <c r="DQ401" s="15"/>
      <c r="DR401" s="15"/>
    </row>
    <row r="402">
      <c r="G402" s="15"/>
      <c r="M402" s="15"/>
      <c r="S402" s="15"/>
      <c r="Y402" s="15"/>
      <c r="AE402" s="15"/>
      <c r="AK402" s="15"/>
      <c r="AQ402" s="15"/>
      <c r="AW402" s="15"/>
      <c r="BC402" s="15"/>
      <c r="BI402" s="15"/>
      <c r="BO402" s="15"/>
      <c r="BU402" s="15"/>
      <c r="CA402" s="15"/>
      <c r="CG402" s="15"/>
      <c r="CM402" s="15"/>
      <c r="CS402" s="15"/>
      <c r="CY402" s="15"/>
      <c r="DE402" s="15"/>
      <c r="DK402" s="15"/>
      <c r="DQ402" s="15"/>
      <c r="DR402" s="15"/>
    </row>
    <row r="403">
      <c r="G403" s="15"/>
      <c r="M403" s="15"/>
      <c r="S403" s="15"/>
      <c r="Y403" s="15"/>
      <c r="AE403" s="15"/>
      <c r="AK403" s="15"/>
      <c r="AQ403" s="15"/>
      <c r="AW403" s="15"/>
      <c r="BC403" s="15"/>
      <c r="BI403" s="15"/>
      <c r="BO403" s="15"/>
      <c r="BU403" s="15"/>
      <c r="CA403" s="15"/>
      <c r="CG403" s="15"/>
      <c r="CM403" s="15"/>
      <c r="CS403" s="15"/>
      <c r="CY403" s="15"/>
      <c r="DE403" s="15"/>
      <c r="DK403" s="15"/>
      <c r="DQ403" s="15"/>
      <c r="DR403" s="15"/>
    </row>
    <row r="404">
      <c r="G404" s="15"/>
      <c r="M404" s="15"/>
      <c r="S404" s="15"/>
      <c r="Y404" s="15"/>
      <c r="AE404" s="15"/>
      <c r="AK404" s="15"/>
      <c r="AQ404" s="15"/>
      <c r="AW404" s="15"/>
      <c r="BC404" s="15"/>
      <c r="BI404" s="15"/>
      <c r="BO404" s="15"/>
      <c r="BU404" s="15"/>
      <c r="CA404" s="15"/>
      <c r="CG404" s="15"/>
      <c r="CM404" s="15"/>
      <c r="CS404" s="15"/>
      <c r="CY404" s="15"/>
      <c r="DE404" s="15"/>
      <c r="DK404" s="15"/>
      <c r="DQ404" s="15"/>
      <c r="DR404" s="15"/>
    </row>
    <row r="405">
      <c r="G405" s="15"/>
      <c r="M405" s="15"/>
      <c r="S405" s="15"/>
      <c r="Y405" s="15"/>
      <c r="AE405" s="15"/>
      <c r="AK405" s="15"/>
      <c r="AQ405" s="15"/>
      <c r="AW405" s="15"/>
      <c r="BC405" s="15"/>
      <c r="BI405" s="15"/>
      <c r="BO405" s="15"/>
      <c r="BU405" s="15"/>
      <c r="CA405" s="15"/>
      <c r="CG405" s="15"/>
      <c r="CM405" s="15"/>
      <c r="CS405" s="15"/>
      <c r="CY405" s="15"/>
      <c r="DE405" s="15"/>
      <c r="DK405" s="15"/>
      <c r="DQ405" s="15"/>
      <c r="DR405" s="15"/>
    </row>
    <row r="406">
      <c r="G406" s="15"/>
      <c r="M406" s="15"/>
      <c r="S406" s="15"/>
      <c r="Y406" s="15"/>
      <c r="AE406" s="15"/>
      <c r="AK406" s="15"/>
      <c r="AQ406" s="15"/>
      <c r="AW406" s="15"/>
      <c r="BC406" s="15"/>
      <c r="BI406" s="15"/>
      <c r="BO406" s="15"/>
      <c r="BU406" s="15"/>
      <c r="CA406" s="15"/>
      <c r="CG406" s="15"/>
      <c r="CM406" s="15"/>
      <c r="CS406" s="15"/>
      <c r="CY406" s="15"/>
      <c r="DE406" s="15"/>
      <c r="DK406" s="15"/>
      <c r="DQ406" s="15"/>
      <c r="DR406" s="15"/>
    </row>
    <row r="407">
      <c r="G407" s="15"/>
      <c r="M407" s="15"/>
      <c r="S407" s="15"/>
      <c r="Y407" s="15"/>
      <c r="AE407" s="15"/>
      <c r="AK407" s="15"/>
      <c r="AQ407" s="15"/>
      <c r="AW407" s="15"/>
      <c r="BC407" s="15"/>
      <c r="BI407" s="15"/>
      <c r="BO407" s="15"/>
      <c r="BU407" s="15"/>
      <c r="CA407" s="15"/>
      <c r="CG407" s="15"/>
      <c r="CM407" s="15"/>
      <c r="CS407" s="15"/>
      <c r="CY407" s="15"/>
      <c r="DE407" s="15"/>
      <c r="DK407" s="15"/>
      <c r="DQ407" s="15"/>
      <c r="DR407" s="15"/>
    </row>
    <row r="408">
      <c r="G408" s="15"/>
      <c r="M408" s="15"/>
      <c r="S408" s="15"/>
      <c r="Y408" s="15"/>
      <c r="AE408" s="15"/>
      <c r="AK408" s="15"/>
      <c r="AQ408" s="15"/>
      <c r="AW408" s="15"/>
      <c r="BC408" s="15"/>
      <c r="BI408" s="15"/>
      <c r="BO408" s="15"/>
      <c r="BU408" s="15"/>
      <c r="CA408" s="15"/>
      <c r="CG408" s="15"/>
      <c r="CM408" s="15"/>
      <c r="CS408" s="15"/>
      <c r="CY408" s="15"/>
      <c r="DE408" s="15"/>
      <c r="DK408" s="15"/>
      <c r="DQ408" s="15"/>
      <c r="DR408" s="15"/>
    </row>
    <row r="409">
      <c r="G409" s="15"/>
      <c r="M409" s="15"/>
      <c r="S409" s="15"/>
      <c r="Y409" s="15"/>
      <c r="AE409" s="15"/>
      <c r="AK409" s="15"/>
      <c r="AQ409" s="15"/>
      <c r="AW409" s="15"/>
      <c r="BC409" s="15"/>
      <c r="BI409" s="15"/>
      <c r="BO409" s="15"/>
      <c r="BU409" s="15"/>
      <c r="CA409" s="15"/>
      <c r="CG409" s="15"/>
      <c r="CM409" s="15"/>
      <c r="CS409" s="15"/>
      <c r="CY409" s="15"/>
      <c r="DE409" s="15"/>
      <c r="DK409" s="15"/>
      <c r="DQ409" s="15"/>
      <c r="DR409" s="15"/>
    </row>
    <row r="410">
      <c r="G410" s="15"/>
      <c r="M410" s="15"/>
      <c r="S410" s="15"/>
      <c r="Y410" s="15"/>
      <c r="AE410" s="15"/>
      <c r="AK410" s="15"/>
      <c r="AQ410" s="15"/>
      <c r="AW410" s="15"/>
      <c r="BC410" s="15"/>
      <c r="BI410" s="15"/>
      <c r="BO410" s="15"/>
      <c r="BU410" s="15"/>
      <c r="CA410" s="15"/>
      <c r="CG410" s="15"/>
      <c r="CM410" s="15"/>
      <c r="CS410" s="15"/>
      <c r="CY410" s="15"/>
      <c r="DE410" s="15"/>
      <c r="DK410" s="15"/>
      <c r="DQ410" s="15"/>
      <c r="DR410" s="15"/>
    </row>
    <row r="411">
      <c r="G411" s="15"/>
      <c r="M411" s="15"/>
      <c r="S411" s="15"/>
      <c r="Y411" s="15"/>
      <c r="AE411" s="15"/>
      <c r="AK411" s="15"/>
      <c r="AQ411" s="15"/>
      <c r="AW411" s="15"/>
      <c r="BC411" s="15"/>
      <c r="BI411" s="15"/>
      <c r="BO411" s="15"/>
      <c r="BU411" s="15"/>
      <c r="CA411" s="15"/>
      <c r="CG411" s="15"/>
      <c r="CM411" s="15"/>
      <c r="CS411" s="15"/>
      <c r="CY411" s="15"/>
      <c r="DE411" s="15"/>
      <c r="DK411" s="15"/>
      <c r="DQ411" s="15"/>
      <c r="DR411" s="15"/>
    </row>
    <row r="412">
      <c r="G412" s="15"/>
      <c r="M412" s="15"/>
      <c r="S412" s="15"/>
      <c r="Y412" s="15"/>
      <c r="AE412" s="15"/>
      <c r="AK412" s="15"/>
      <c r="AQ412" s="15"/>
      <c r="AW412" s="15"/>
      <c r="BC412" s="15"/>
      <c r="BI412" s="15"/>
      <c r="BO412" s="15"/>
      <c r="BU412" s="15"/>
      <c r="CA412" s="15"/>
      <c r="CG412" s="15"/>
      <c r="CM412" s="15"/>
      <c r="CS412" s="15"/>
      <c r="CY412" s="15"/>
      <c r="DE412" s="15"/>
      <c r="DK412" s="15"/>
      <c r="DQ412" s="15"/>
      <c r="DR412" s="15"/>
    </row>
    <row r="413">
      <c r="G413" s="15"/>
      <c r="M413" s="15"/>
      <c r="S413" s="15"/>
      <c r="Y413" s="15"/>
      <c r="AE413" s="15"/>
      <c r="AK413" s="15"/>
      <c r="AQ413" s="15"/>
      <c r="AW413" s="15"/>
      <c r="BC413" s="15"/>
      <c r="BI413" s="15"/>
      <c r="BO413" s="15"/>
      <c r="BU413" s="15"/>
      <c r="CA413" s="15"/>
      <c r="CG413" s="15"/>
      <c r="CM413" s="15"/>
      <c r="CS413" s="15"/>
      <c r="CY413" s="15"/>
      <c r="DE413" s="15"/>
      <c r="DK413" s="15"/>
      <c r="DQ413" s="15"/>
      <c r="DR413" s="15"/>
    </row>
    <row r="414">
      <c r="G414" s="15"/>
      <c r="M414" s="15"/>
      <c r="S414" s="15"/>
      <c r="Y414" s="15"/>
      <c r="AE414" s="15"/>
      <c r="AK414" s="15"/>
      <c r="AQ414" s="15"/>
      <c r="AW414" s="15"/>
      <c r="BC414" s="15"/>
      <c r="BI414" s="15"/>
      <c r="BO414" s="15"/>
      <c r="BU414" s="15"/>
      <c r="CA414" s="15"/>
      <c r="CG414" s="15"/>
      <c r="CM414" s="15"/>
      <c r="CS414" s="15"/>
      <c r="CY414" s="15"/>
      <c r="DE414" s="15"/>
      <c r="DK414" s="15"/>
      <c r="DQ414" s="15"/>
      <c r="DR414" s="15"/>
    </row>
    <row r="415">
      <c r="G415" s="15"/>
      <c r="M415" s="15"/>
      <c r="S415" s="15"/>
      <c r="Y415" s="15"/>
      <c r="AE415" s="15"/>
      <c r="AK415" s="15"/>
      <c r="AQ415" s="15"/>
      <c r="AW415" s="15"/>
      <c r="BC415" s="15"/>
      <c r="BI415" s="15"/>
      <c r="BO415" s="15"/>
      <c r="BU415" s="15"/>
      <c r="CA415" s="15"/>
      <c r="CG415" s="15"/>
      <c r="CM415" s="15"/>
      <c r="CS415" s="15"/>
      <c r="CY415" s="15"/>
      <c r="DE415" s="15"/>
      <c r="DK415" s="15"/>
      <c r="DQ415" s="15"/>
      <c r="DR415" s="15"/>
    </row>
    <row r="416">
      <c r="G416" s="15"/>
      <c r="M416" s="15"/>
      <c r="S416" s="15"/>
      <c r="Y416" s="15"/>
      <c r="AE416" s="15"/>
      <c r="AK416" s="15"/>
      <c r="AQ416" s="15"/>
      <c r="AW416" s="15"/>
      <c r="BC416" s="15"/>
      <c r="BI416" s="15"/>
      <c r="BO416" s="15"/>
      <c r="BU416" s="15"/>
      <c r="CA416" s="15"/>
      <c r="CG416" s="15"/>
      <c r="CM416" s="15"/>
      <c r="CS416" s="15"/>
      <c r="CY416" s="15"/>
      <c r="DE416" s="15"/>
      <c r="DK416" s="15"/>
      <c r="DQ416" s="15"/>
      <c r="DR416" s="15"/>
    </row>
    <row r="417">
      <c r="G417" s="15"/>
      <c r="M417" s="15"/>
      <c r="S417" s="15"/>
      <c r="Y417" s="15"/>
      <c r="AE417" s="15"/>
      <c r="AK417" s="15"/>
      <c r="AQ417" s="15"/>
      <c r="AW417" s="15"/>
      <c r="BC417" s="15"/>
      <c r="BI417" s="15"/>
      <c r="BO417" s="15"/>
      <c r="BU417" s="15"/>
      <c r="CA417" s="15"/>
      <c r="CG417" s="15"/>
      <c r="CM417" s="15"/>
      <c r="CS417" s="15"/>
      <c r="CY417" s="15"/>
      <c r="DE417" s="15"/>
      <c r="DK417" s="15"/>
      <c r="DQ417" s="15"/>
      <c r="DR417" s="15"/>
    </row>
    <row r="418">
      <c r="G418" s="15"/>
      <c r="M418" s="15"/>
      <c r="S418" s="15"/>
      <c r="Y418" s="15"/>
      <c r="AE418" s="15"/>
      <c r="AK418" s="15"/>
      <c r="AQ418" s="15"/>
      <c r="AW418" s="15"/>
      <c r="BC418" s="15"/>
      <c r="BI418" s="15"/>
      <c r="BO418" s="15"/>
      <c r="BU418" s="15"/>
      <c r="CA418" s="15"/>
      <c r="CG418" s="15"/>
      <c r="CM418" s="15"/>
      <c r="CS418" s="15"/>
      <c r="CY418" s="15"/>
      <c r="DE418" s="15"/>
      <c r="DK418" s="15"/>
      <c r="DQ418" s="15"/>
      <c r="DR418" s="15"/>
    </row>
    <row r="419">
      <c r="G419" s="15"/>
      <c r="M419" s="15"/>
      <c r="S419" s="15"/>
      <c r="Y419" s="15"/>
      <c r="AE419" s="15"/>
      <c r="AK419" s="15"/>
      <c r="AQ419" s="15"/>
      <c r="AW419" s="15"/>
      <c r="BC419" s="15"/>
      <c r="BI419" s="15"/>
      <c r="BO419" s="15"/>
      <c r="BU419" s="15"/>
      <c r="CA419" s="15"/>
      <c r="CG419" s="15"/>
      <c r="CM419" s="15"/>
      <c r="CS419" s="15"/>
      <c r="CY419" s="15"/>
      <c r="DE419" s="15"/>
      <c r="DK419" s="15"/>
      <c r="DQ419" s="15"/>
      <c r="DR419" s="15"/>
    </row>
    <row r="420">
      <c r="G420" s="15"/>
      <c r="M420" s="15"/>
      <c r="S420" s="15"/>
      <c r="Y420" s="15"/>
      <c r="AE420" s="15"/>
      <c r="AK420" s="15"/>
      <c r="AQ420" s="15"/>
      <c r="AW420" s="15"/>
      <c r="BC420" s="15"/>
      <c r="BI420" s="15"/>
      <c r="BO420" s="15"/>
      <c r="BU420" s="15"/>
      <c r="CA420" s="15"/>
      <c r="CG420" s="15"/>
      <c r="CM420" s="15"/>
      <c r="CS420" s="15"/>
      <c r="CY420" s="15"/>
      <c r="DE420" s="15"/>
      <c r="DK420" s="15"/>
      <c r="DQ420" s="15"/>
      <c r="DR420" s="15"/>
    </row>
    <row r="421">
      <c r="G421" s="15"/>
      <c r="M421" s="15"/>
      <c r="S421" s="15"/>
      <c r="Y421" s="15"/>
      <c r="AE421" s="15"/>
      <c r="AK421" s="15"/>
      <c r="AQ421" s="15"/>
      <c r="AW421" s="15"/>
      <c r="BC421" s="15"/>
      <c r="BI421" s="15"/>
      <c r="BO421" s="15"/>
      <c r="BU421" s="15"/>
      <c r="CA421" s="15"/>
      <c r="CG421" s="15"/>
      <c r="CM421" s="15"/>
      <c r="CS421" s="15"/>
      <c r="CY421" s="15"/>
      <c r="DE421" s="15"/>
      <c r="DK421" s="15"/>
      <c r="DQ421" s="15"/>
      <c r="DR421" s="15"/>
    </row>
    <row r="422">
      <c r="G422" s="15"/>
      <c r="M422" s="15"/>
      <c r="S422" s="15"/>
      <c r="Y422" s="15"/>
      <c r="AE422" s="15"/>
      <c r="AK422" s="15"/>
      <c r="AQ422" s="15"/>
      <c r="AW422" s="15"/>
      <c r="BC422" s="15"/>
      <c r="BI422" s="15"/>
      <c r="BO422" s="15"/>
      <c r="BU422" s="15"/>
      <c r="CA422" s="15"/>
      <c r="CG422" s="15"/>
      <c r="CM422" s="15"/>
      <c r="CS422" s="15"/>
      <c r="CY422" s="15"/>
      <c r="DE422" s="15"/>
      <c r="DK422" s="15"/>
      <c r="DQ422" s="15"/>
      <c r="DR422" s="15"/>
    </row>
    <row r="423">
      <c r="G423" s="15"/>
      <c r="M423" s="15"/>
      <c r="S423" s="15"/>
      <c r="Y423" s="15"/>
      <c r="AE423" s="15"/>
      <c r="AK423" s="15"/>
      <c r="AQ423" s="15"/>
      <c r="AW423" s="15"/>
      <c r="BC423" s="15"/>
      <c r="BI423" s="15"/>
      <c r="BO423" s="15"/>
      <c r="BU423" s="15"/>
      <c r="CA423" s="15"/>
      <c r="CG423" s="15"/>
      <c r="CM423" s="15"/>
      <c r="CS423" s="15"/>
      <c r="CY423" s="15"/>
      <c r="DE423" s="15"/>
      <c r="DK423" s="15"/>
      <c r="DQ423" s="15"/>
      <c r="DR423" s="15"/>
    </row>
    <row r="424">
      <c r="G424" s="15"/>
      <c r="M424" s="15"/>
      <c r="S424" s="15"/>
      <c r="Y424" s="15"/>
      <c r="AE424" s="15"/>
      <c r="AK424" s="15"/>
      <c r="AQ424" s="15"/>
      <c r="AW424" s="15"/>
      <c r="BC424" s="15"/>
      <c r="BI424" s="15"/>
      <c r="BO424" s="15"/>
      <c r="BU424" s="15"/>
      <c r="CA424" s="15"/>
      <c r="CG424" s="15"/>
      <c r="CM424" s="15"/>
      <c r="CS424" s="15"/>
      <c r="CY424" s="15"/>
      <c r="DE424" s="15"/>
      <c r="DK424" s="15"/>
      <c r="DQ424" s="15"/>
      <c r="DR424" s="15"/>
    </row>
    <row r="425">
      <c r="G425" s="15"/>
      <c r="M425" s="15"/>
      <c r="S425" s="15"/>
      <c r="Y425" s="15"/>
      <c r="AE425" s="15"/>
      <c r="AK425" s="15"/>
      <c r="AQ425" s="15"/>
      <c r="AW425" s="15"/>
      <c r="BC425" s="15"/>
      <c r="BI425" s="15"/>
      <c r="BO425" s="15"/>
      <c r="BU425" s="15"/>
      <c r="CA425" s="15"/>
      <c r="CG425" s="15"/>
      <c r="CM425" s="15"/>
      <c r="CS425" s="15"/>
      <c r="CY425" s="15"/>
      <c r="DE425" s="15"/>
      <c r="DK425" s="15"/>
      <c r="DQ425" s="15"/>
      <c r="DR425" s="15"/>
    </row>
    <row r="426">
      <c r="G426" s="15"/>
      <c r="M426" s="15"/>
      <c r="S426" s="15"/>
      <c r="Y426" s="15"/>
      <c r="AE426" s="15"/>
      <c r="AK426" s="15"/>
      <c r="AQ426" s="15"/>
      <c r="AW426" s="15"/>
      <c r="BC426" s="15"/>
      <c r="BI426" s="15"/>
      <c r="BO426" s="15"/>
      <c r="BU426" s="15"/>
      <c r="CA426" s="15"/>
      <c r="CG426" s="15"/>
      <c r="CM426" s="15"/>
      <c r="CS426" s="15"/>
      <c r="CY426" s="15"/>
      <c r="DE426" s="15"/>
      <c r="DK426" s="15"/>
      <c r="DQ426" s="15"/>
      <c r="DR426" s="15"/>
    </row>
    <row r="427">
      <c r="G427" s="15"/>
      <c r="M427" s="15"/>
      <c r="S427" s="15"/>
      <c r="Y427" s="15"/>
      <c r="AE427" s="15"/>
      <c r="AK427" s="15"/>
      <c r="AQ427" s="15"/>
      <c r="AW427" s="15"/>
      <c r="BC427" s="15"/>
      <c r="BI427" s="15"/>
      <c r="BO427" s="15"/>
      <c r="BU427" s="15"/>
      <c r="CA427" s="15"/>
      <c r="CG427" s="15"/>
      <c r="CM427" s="15"/>
      <c r="CS427" s="15"/>
      <c r="CY427" s="15"/>
      <c r="DE427" s="15"/>
      <c r="DK427" s="15"/>
      <c r="DQ427" s="15"/>
      <c r="DR427" s="15"/>
    </row>
    <row r="428">
      <c r="G428" s="15"/>
      <c r="M428" s="15"/>
      <c r="S428" s="15"/>
      <c r="Y428" s="15"/>
      <c r="AE428" s="15"/>
      <c r="AK428" s="15"/>
      <c r="AQ428" s="15"/>
      <c r="AW428" s="15"/>
      <c r="BC428" s="15"/>
      <c r="BI428" s="15"/>
      <c r="BO428" s="15"/>
      <c r="BU428" s="15"/>
      <c r="CA428" s="15"/>
      <c r="CG428" s="15"/>
      <c r="CM428" s="15"/>
      <c r="CS428" s="15"/>
      <c r="CY428" s="15"/>
      <c r="DE428" s="15"/>
      <c r="DK428" s="15"/>
      <c r="DQ428" s="15"/>
      <c r="DR428" s="15"/>
    </row>
    <row r="429">
      <c r="G429" s="15"/>
      <c r="M429" s="15"/>
      <c r="S429" s="15"/>
      <c r="Y429" s="15"/>
      <c r="AE429" s="15"/>
      <c r="AK429" s="15"/>
      <c r="AQ429" s="15"/>
      <c r="AW429" s="15"/>
      <c r="BC429" s="15"/>
      <c r="BI429" s="15"/>
      <c r="BO429" s="15"/>
      <c r="BU429" s="15"/>
      <c r="CA429" s="15"/>
      <c r="CG429" s="15"/>
      <c r="CM429" s="15"/>
      <c r="CS429" s="15"/>
      <c r="CY429" s="15"/>
      <c r="DE429" s="15"/>
      <c r="DK429" s="15"/>
      <c r="DQ429" s="15"/>
      <c r="DR429" s="15"/>
    </row>
    <row r="430">
      <c r="G430" s="15"/>
      <c r="M430" s="15"/>
      <c r="S430" s="15"/>
      <c r="Y430" s="15"/>
      <c r="AE430" s="15"/>
      <c r="AK430" s="15"/>
      <c r="AQ430" s="15"/>
      <c r="AW430" s="15"/>
      <c r="BC430" s="15"/>
      <c r="BI430" s="15"/>
      <c r="BO430" s="15"/>
      <c r="BU430" s="15"/>
      <c r="CA430" s="15"/>
      <c r="CG430" s="15"/>
      <c r="CM430" s="15"/>
      <c r="CS430" s="15"/>
      <c r="CY430" s="15"/>
      <c r="DE430" s="15"/>
      <c r="DK430" s="15"/>
      <c r="DQ430" s="15"/>
      <c r="DR430" s="15"/>
    </row>
    <row r="431">
      <c r="G431" s="15"/>
      <c r="M431" s="15"/>
      <c r="S431" s="15"/>
      <c r="Y431" s="15"/>
      <c r="AE431" s="15"/>
      <c r="AK431" s="15"/>
      <c r="AQ431" s="15"/>
      <c r="AW431" s="15"/>
      <c r="BC431" s="15"/>
      <c r="BI431" s="15"/>
      <c r="BO431" s="15"/>
      <c r="BU431" s="15"/>
      <c r="CA431" s="15"/>
      <c r="CG431" s="15"/>
      <c r="CM431" s="15"/>
      <c r="CS431" s="15"/>
      <c r="CY431" s="15"/>
      <c r="DE431" s="15"/>
      <c r="DK431" s="15"/>
      <c r="DQ431" s="15"/>
      <c r="DR431" s="15"/>
    </row>
    <row r="432">
      <c r="G432" s="15"/>
      <c r="M432" s="15"/>
      <c r="S432" s="15"/>
      <c r="Y432" s="15"/>
      <c r="AE432" s="15"/>
      <c r="AK432" s="15"/>
      <c r="AQ432" s="15"/>
      <c r="AW432" s="15"/>
      <c r="BC432" s="15"/>
      <c r="BI432" s="15"/>
      <c r="BO432" s="15"/>
      <c r="BU432" s="15"/>
      <c r="CA432" s="15"/>
      <c r="CG432" s="15"/>
      <c r="CM432" s="15"/>
      <c r="CS432" s="15"/>
      <c r="CY432" s="15"/>
      <c r="DE432" s="15"/>
      <c r="DK432" s="15"/>
      <c r="DQ432" s="15"/>
      <c r="DR432" s="15"/>
    </row>
    <row r="433">
      <c r="G433" s="15"/>
      <c r="M433" s="15"/>
      <c r="S433" s="15"/>
      <c r="Y433" s="15"/>
      <c r="AE433" s="15"/>
      <c r="AK433" s="15"/>
      <c r="AQ433" s="15"/>
      <c r="AW433" s="15"/>
      <c r="BC433" s="15"/>
      <c r="BI433" s="15"/>
      <c r="BO433" s="15"/>
      <c r="BU433" s="15"/>
      <c r="CA433" s="15"/>
      <c r="CG433" s="15"/>
      <c r="CM433" s="15"/>
      <c r="CS433" s="15"/>
      <c r="CY433" s="15"/>
      <c r="DE433" s="15"/>
      <c r="DK433" s="15"/>
      <c r="DQ433" s="15"/>
      <c r="DR433" s="15"/>
    </row>
    <row r="434">
      <c r="G434" s="15"/>
      <c r="M434" s="15"/>
      <c r="S434" s="15"/>
      <c r="Y434" s="15"/>
      <c r="AE434" s="15"/>
      <c r="AK434" s="15"/>
      <c r="AQ434" s="15"/>
      <c r="AW434" s="15"/>
      <c r="BC434" s="15"/>
      <c r="BI434" s="15"/>
      <c r="BO434" s="15"/>
      <c r="BU434" s="15"/>
      <c r="CA434" s="15"/>
      <c r="CG434" s="15"/>
      <c r="CM434" s="15"/>
      <c r="CS434" s="15"/>
      <c r="CY434" s="15"/>
      <c r="DE434" s="15"/>
      <c r="DK434" s="15"/>
      <c r="DQ434" s="15"/>
      <c r="DR434" s="15"/>
    </row>
    <row r="435">
      <c r="G435" s="15"/>
      <c r="M435" s="15"/>
      <c r="S435" s="15"/>
      <c r="Y435" s="15"/>
      <c r="AE435" s="15"/>
      <c r="AK435" s="15"/>
      <c r="AQ435" s="15"/>
      <c r="AW435" s="15"/>
      <c r="BC435" s="15"/>
      <c r="BI435" s="15"/>
      <c r="BO435" s="15"/>
      <c r="BU435" s="15"/>
      <c r="CA435" s="15"/>
      <c r="CG435" s="15"/>
      <c r="CM435" s="15"/>
      <c r="CS435" s="15"/>
      <c r="CY435" s="15"/>
      <c r="DE435" s="15"/>
      <c r="DK435" s="15"/>
      <c r="DQ435" s="15"/>
      <c r="DR435" s="15"/>
    </row>
    <row r="436">
      <c r="G436" s="15"/>
      <c r="M436" s="15"/>
      <c r="S436" s="15"/>
      <c r="Y436" s="15"/>
      <c r="AE436" s="15"/>
      <c r="AK436" s="15"/>
      <c r="AQ436" s="15"/>
      <c r="AW436" s="15"/>
      <c r="BC436" s="15"/>
      <c r="BI436" s="15"/>
      <c r="BO436" s="15"/>
      <c r="BU436" s="15"/>
      <c r="CA436" s="15"/>
      <c r="CG436" s="15"/>
      <c r="CM436" s="15"/>
      <c r="CS436" s="15"/>
      <c r="CY436" s="15"/>
      <c r="DE436" s="15"/>
      <c r="DK436" s="15"/>
      <c r="DQ436" s="15"/>
      <c r="DR436" s="15"/>
    </row>
    <row r="437">
      <c r="G437" s="15"/>
      <c r="M437" s="15"/>
      <c r="S437" s="15"/>
      <c r="Y437" s="15"/>
      <c r="AE437" s="15"/>
      <c r="AK437" s="15"/>
      <c r="AQ437" s="15"/>
      <c r="AW437" s="15"/>
      <c r="BC437" s="15"/>
      <c r="BI437" s="15"/>
      <c r="BO437" s="15"/>
      <c r="BU437" s="15"/>
      <c r="CA437" s="15"/>
      <c r="CG437" s="15"/>
      <c r="CM437" s="15"/>
      <c r="CS437" s="15"/>
      <c r="CY437" s="15"/>
      <c r="DE437" s="15"/>
      <c r="DK437" s="15"/>
      <c r="DQ437" s="15"/>
      <c r="DR437" s="15"/>
    </row>
    <row r="438">
      <c r="G438" s="15"/>
      <c r="M438" s="15"/>
      <c r="S438" s="15"/>
      <c r="Y438" s="15"/>
      <c r="AE438" s="15"/>
      <c r="AK438" s="15"/>
      <c r="AQ438" s="15"/>
      <c r="AW438" s="15"/>
      <c r="BC438" s="15"/>
      <c r="BI438" s="15"/>
      <c r="BO438" s="15"/>
      <c r="BU438" s="15"/>
      <c r="CA438" s="15"/>
      <c r="CG438" s="15"/>
      <c r="CM438" s="15"/>
      <c r="CS438" s="15"/>
      <c r="CY438" s="15"/>
      <c r="DE438" s="15"/>
      <c r="DK438" s="15"/>
      <c r="DQ438" s="15"/>
      <c r="DR438" s="15"/>
    </row>
    <row r="439">
      <c r="G439" s="15"/>
      <c r="M439" s="15"/>
      <c r="S439" s="15"/>
      <c r="Y439" s="15"/>
      <c r="AE439" s="15"/>
      <c r="AK439" s="15"/>
      <c r="AQ439" s="15"/>
      <c r="AW439" s="15"/>
      <c r="BC439" s="15"/>
      <c r="BI439" s="15"/>
      <c r="BO439" s="15"/>
      <c r="BU439" s="15"/>
      <c r="CA439" s="15"/>
      <c r="CG439" s="15"/>
      <c r="CM439" s="15"/>
      <c r="CS439" s="15"/>
      <c r="CY439" s="15"/>
      <c r="DE439" s="15"/>
      <c r="DK439" s="15"/>
      <c r="DQ439" s="15"/>
      <c r="DR439" s="15"/>
    </row>
    <row r="440">
      <c r="G440" s="15"/>
      <c r="M440" s="15"/>
      <c r="S440" s="15"/>
      <c r="Y440" s="15"/>
      <c r="AE440" s="15"/>
      <c r="AK440" s="15"/>
      <c r="AQ440" s="15"/>
      <c r="AW440" s="15"/>
      <c r="BC440" s="15"/>
      <c r="BI440" s="15"/>
      <c r="BO440" s="15"/>
      <c r="BU440" s="15"/>
      <c r="CA440" s="15"/>
      <c r="CG440" s="15"/>
      <c r="CM440" s="15"/>
      <c r="CS440" s="15"/>
      <c r="CY440" s="15"/>
      <c r="DE440" s="15"/>
      <c r="DK440" s="15"/>
      <c r="DQ440" s="15"/>
      <c r="DR440" s="15"/>
    </row>
    <row r="441">
      <c r="G441" s="15"/>
      <c r="M441" s="15"/>
      <c r="S441" s="15"/>
      <c r="Y441" s="15"/>
      <c r="AE441" s="15"/>
      <c r="AK441" s="15"/>
      <c r="AQ441" s="15"/>
      <c r="AW441" s="15"/>
      <c r="BC441" s="15"/>
      <c r="BI441" s="15"/>
      <c r="BO441" s="15"/>
      <c r="BU441" s="15"/>
      <c r="CA441" s="15"/>
      <c r="CG441" s="15"/>
      <c r="CM441" s="15"/>
      <c r="CS441" s="15"/>
      <c r="CY441" s="15"/>
      <c r="DE441" s="15"/>
      <c r="DK441" s="15"/>
      <c r="DQ441" s="15"/>
      <c r="DR441" s="15"/>
    </row>
    <row r="442">
      <c r="G442" s="15"/>
      <c r="M442" s="15"/>
      <c r="S442" s="15"/>
      <c r="Y442" s="15"/>
      <c r="AE442" s="15"/>
      <c r="AK442" s="15"/>
      <c r="AQ442" s="15"/>
      <c r="AW442" s="15"/>
      <c r="BC442" s="15"/>
      <c r="BI442" s="15"/>
      <c r="BO442" s="15"/>
      <c r="BU442" s="15"/>
      <c r="CA442" s="15"/>
      <c r="CG442" s="15"/>
      <c r="CM442" s="15"/>
      <c r="CS442" s="15"/>
      <c r="CY442" s="15"/>
      <c r="DE442" s="15"/>
      <c r="DK442" s="15"/>
      <c r="DQ442" s="15"/>
      <c r="DR442" s="15"/>
    </row>
    <row r="443">
      <c r="G443" s="15"/>
      <c r="M443" s="15"/>
      <c r="S443" s="15"/>
      <c r="Y443" s="15"/>
      <c r="AE443" s="15"/>
      <c r="AK443" s="15"/>
      <c r="AQ443" s="15"/>
      <c r="AW443" s="15"/>
      <c r="BC443" s="15"/>
      <c r="BI443" s="15"/>
      <c r="BO443" s="15"/>
      <c r="BU443" s="15"/>
      <c r="CA443" s="15"/>
      <c r="CG443" s="15"/>
      <c r="CM443" s="15"/>
      <c r="CS443" s="15"/>
      <c r="CY443" s="15"/>
      <c r="DE443" s="15"/>
      <c r="DK443" s="15"/>
      <c r="DQ443" s="15"/>
      <c r="DR443" s="15"/>
    </row>
    <row r="444">
      <c r="G444" s="15"/>
      <c r="M444" s="15"/>
      <c r="S444" s="15"/>
      <c r="Y444" s="15"/>
      <c r="AE444" s="15"/>
      <c r="AK444" s="15"/>
      <c r="AQ444" s="15"/>
      <c r="AW444" s="15"/>
      <c r="BC444" s="15"/>
      <c r="BI444" s="15"/>
      <c r="BO444" s="15"/>
      <c r="BU444" s="15"/>
      <c r="CA444" s="15"/>
      <c r="CG444" s="15"/>
      <c r="CM444" s="15"/>
      <c r="CS444" s="15"/>
      <c r="CY444" s="15"/>
      <c r="DE444" s="15"/>
      <c r="DK444" s="15"/>
      <c r="DQ444" s="15"/>
      <c r="DR444" s="15"/>
    </row>
    <row r="445">
      <c r="G445" s="15"/>
      <c r="M445" s="15"/>
      <c r="S445" s="15"/>
      <c r="Y445" s="15"/>
      <c r="AE445" s="15"/>
      <c r="AK445" s="15"/>
      <c r="AQ445" s="15"/>
      <c r="AW445" s="15"/>
      <c r="BC445" s="15"/>
      <c r="BI445" s="15"/>
      <c r="BO445" s="15"/>
      <c r="BU445" s="15"/>
      <c r="CA445" s="15"/>
      <c r="CG445" s="15"/>
      <c r="CM445" s="15"/>
      <c r="CS445" s="15"/>
      <c r="CY445" s="15"/>
      <c r="DE445" s="15"/>
      <c r="DK445" s="15"/>
      <c r="DQ445" s="15"/>
      <c r="DR445" s="15"/>
    </row>
    <row r="446">
      <c r="G446" s="15"/>
      <c r="M446" s="15"/>
      <c r="S446" s="15"/>
      <c r="Y446" s="15"/>
      <c r="AE446" s="15"/>
      <c r="AK446" s="15"/>
      <c r="AQ446" s="15"/>
      <c r="AW446" s="15"/>
      <c r="BC446" s="15"/>
      <c r="BI446" s="15"/>
      <c r="BO446" s="15"/>
      <c r="BU446" s="15"/>
      <c r="CA446" s="15"/>
      <c r="CG446" s="15"/>
      <c r="CM446" s="15"/>
      <c r="CS446" s="15"/>
      <c r="CY446" s="15"/>
      <c r="DE446" s="15"/>
      <c r="DK446" s="15"/>
      <c r="DQ446" s="15"/>
      <c r="DR446" s="15"/>
    </row>
    <row r="447">
      <c r="G447" s="15"/>
      <c r="M447" s="15"/>
      <c r="S447" s="15"/>
      <c r="Y447" s="15"/>
      <c r="AE447" s="15"/>
      <c r="AK447" s="15"/>
      <c r="AQ447" s="15"/>
      <c r="AW447" s="15"/>
      <c r="BC447" s="15"/>
      <c r="BI447" s="15"/>
      <c r="BO447" s="15"/>
      <c r="BU447" s="15"/>
      <c r="CA447" s="15"/>
      <c r="CG447" s="15"/>
      <c r="CM447" s="15"/>
      <c r="CS447" s="15"/>
      <c r="CY447" s="15"/>
      <c r="DE447" s="15"/>
      <c r="DK447" s="15"/>
      <c r="DQ447" s="15"/>
      <c r="DR447" s="15"/>
    </row>
    <row r="448">
      <c r="G448" s="15"/>
      <c r="M448" s="15"/>
      <c r="S448" s="15"/>
      <c r="Y448" s="15"/>
      <c r="AE448" s="15"/>
      <c r="AK448" s="15"/>
      <c r="AQ448" s="15"/>
      <c r="AW448" s="15"/>
      <c r="BC448" s="15"/>
      <c r="BI448" s="15"/>
      <c r="BO448" s="15"/>
      <c r="BU448" s="15"/>
      <c r="CA448" s="15"/>
      <c r="CG448" s="15"/>
      <c r="CM448" s="15"/>
      <c r="CS448" s="15"/>
      <c r="CY448" s="15"/>
      <c r="DE448" s="15"/>
      <c r="DK448" s="15"/>
      <c r="DQ448" s="15"/>
      <c r="DR448" s="15"/>
    </row>
    <row r="449">
      <c r="G449" s="15"/>
      <c r="M449" s="15"/>
      <c r="S449" s="15"/>
      <c r="Y449" s="15"/>
      <c r="AE449" s="15"/>
      <c r="AK449" s="15"/>
      <c r="AQ449" s="15"/>
      <c r="AW449" s="15"/>
      <c r="BC449" s="15"/>
      <c r="BI449" s="15"/>
      <c r="BO449" s="15"/>
      <c r="BU449" s="15"/>
      <c r="CA449" s="15"/>
      <c r="CG449" s="15"/>
      <c r="CM449" s="15"/>
      <c r="CS449" s="15"/>
      <c r="CY449" s="15"/>
      <c r="DE449" s="15"/>
      <c r="DK449" s="15"/>
      <c r="DQ449" s="15"/>
      <c r="DR449" s="15"/>
    </row>
    <row r="450">
      <c r="G450" s="15"/>
      <c r="M450" s="15"/>
      <c r="S450" s="15"/>
      <c r="Y450" s="15"/>
      <c r="AE450" s="15"/>
      <c r="AK450" s="15"/>
      <c r="AQ450" s="15"/>
      <c r="AW450" s="15"/>
      <c r="BC450" s="15"/>
      <c r="BI450" s="15"/>
      <c r="BO450" s="15"/>
      <c r="BU450" s="15"/>
      <c r="CA450" s="15"/>
      <c r="CG450" s="15"/>
      <c r="CM450" s="15"/>
      <c r="CS450" s="15"/>
      <c r="CY450" s="15"/>
      <c r="DE450" s="15"/>
      <c r="DK450" s="15"/>
      <c r="DQ450" s="15"/>
      <c r="DR450" s="15"/>
    </row>
    <row r="451">
      <c r="G451" s="15"/>
      <c r="M451" s="15"/>
      <c r="S451" s="15"/>
      <c r="Y451" s="15"/>
      <c r="AE451" s="15"/>
      <c r="AK451" s="15"/>
      <c r="AQ451" s="15"/>
      <c r="AW451" s="15"/>
      <c r="BC451" s="15"/>
      <c r="BI451" s="15"/>
      <c r="BO451" s="15"/>
      <c r="BU451" s="15"/>
      <c r="CA451" s="15"/>
      <c r="CG451" s="15"/>
      <c r="CM451" s="15"/>
      <c r="CS451" s="15"/>
      <c r="CY451" s="15"/>
      <c r="DE451" s="15"/>
      <c r="DK451" s="15"/>
      <c r="DQ451" s="15"/>
      <c r="DR451" s="15"/>
    </row>
    <row r="452">
      <c r="G452" s="15"/>
      <c r="M452" s="15"/>
      <c r="S452" s="15"/>
      <c r="Y452" s="15"/>
      <c r="AE452" s="15"/>
      <c r="AK452" s="15"/>
      <c r="AQ452" s="15"/>
      <c r="AW452" s="15"/>
      <c r="BC452" s="15"/>
      <c r="BI452" s="15"/>
      <c r="BO452" s="15"/>
      <c r="BU452" s="15"/>
      <c r="CA452" s="15"/>
      <c r="CG452" s="15"/>
      <c r="CM452" s="15"/>
      <c r="CS452" s="15"/>
      <c r="CY452" s="15"/>
      <c r="DE452" s="15"/>
      <c r="DK452" s="15"/>
      <c r="DQ452" s="15"/>
      <c r="DR452" s="15"/>
    </row>
    <row r="453">
      <c r="G453" s="15"/>
      <c r="M453" s="15"/>
      <c r="S453" s="15"/>
      <c r="Y453" s="15"/>
      <c r="AE453" s="15"/>
      <c r="AK453" s="15"/>
      <c r="AQ453" s="15"/>
      <c r="AW453" s="15"/>
      <c r="BC453" s="15"/>
      <c r="BI453" s="15"/>
      <c r="BO453" s="15"/>
      <c r="BU453" s="15"/>
      <c r="CA453" s="15"/>
      <c r="CG453" s="15"/>
      <c r="CM453" s="15"/>
      <c r="CS453" s="15"/>
      <c r="CY453" s="15"/>
      <c r="DE453" s="15"/>
      <c r="DK453" s="15"/>
      <c r="DQ453" s="15"/>
      <c r="DR453" s="15"/>
    </row>
    <row r="454">
      <c r="G454" s="15"/>
      <c r="M454" s="15"/>
      <c r="S454" s="15"/>
      <c r="Y454" s="15"/>
      <c r="AE454" s="15"/>
      <c r="AK454" s="15"/>
      <c r="AQ454" s="15"/>
      <c r="AW454" s="15"/>
      <c r="BC454" s="15"/>
      <c r="BI454" s="15"/>
      <c r="BO454" s="15"/>
      <c r="BU454" s="15"/>
      <c r="CA454" s="15"/>
      <c r="CG454" s="15"/>
      <c r="CM454" s="15"/>
      <c r="CS454" s="15"/>
      <c r="CY454" s="15"/>
      <c r="DE454" s="15"/>
      <c r="DK454" s="15"/>
      <c r="DQ454" s="15"/>
      <c r="DR454" s="15"/>
    </row>
    <row r="455">
      <c r="G455" s="15"/>
      <c r="M455" s="15"/>
      <c r="S455" s="15"/>
      <c r="Y455" s="15"/>
      <c r="AE455" s="15"/>
      <c r="AK455" s="15"/>
      <c r="AQ455" s="15"/>
      <c r="AW455" s="15"/>
      <c r="BC455" s="15"/>
      <c r="BI455" s="15"/>
      <c r="BO455" s="15"/>
      <c r="BU455" s="15"/>
      <c r="CA455" s="15"/>
      <c r="CG455" s="15"/>
      <c r="CM455" s="15"/>
      <c r="CS455" s="15"/>
      <c r="CY455" s="15"/>
      <c r="DE455" s="15"/>
      <c r="DK455" s="15"/>
      <c r="DQ455" s="15"/>
      <c r="DR455" s="15"/>
    </row>
    <row r="456">
      <c r="G456" s="15"/>
      <c r="M456" s="15"/>
      <c r="S456" s="15"/>
      <c r="Y456" s="15"/>
      <c r="AE456" s="15"/>
      <c r="AK456" s="15"/>
      <c r="AQ456" s="15"/>
      <c r="AW456" s="15"/>
      <c r="BC456" s="15"/>
      <c r="BI456" s="15"/>
      <c r="BO456" s="15"/>
      <c r="BU456" s="15"/>
      <c r="CA456" s="15"/>
      <c r="CG456" s="15"/>
      <c r="CM456" s="15"/>
      <c r="CS456" s="15"/>
      <c r="CY456" s="15"/>
      <c r="DE456" s="15"/>
      <c r="DK456" s="15"/>
      <c r="DQ456" s="15"/>
      <c r="DR456" s="15"/>
    </row>
    <row r="457">
      <c r="G457" s="15"/>
      <c r="M457" s="15"/>
      <c r="S457" s="15"/>
      <c r="Y457" s="15"/>
      <c r="AE457" s="15"/>
      <c r="AK457" s="15"/>
      <c r="AQ457" s="15"/>
      <c r="AW457" s="15"/>
      <c r="BC457" s="15"/>
      <c r="BI457" s="15"/>
      <c r="BO457" s="15"/>
      <c r="BU457" s="15"/>
      <c r="CA457" s="15"/>
      <c r="CG457" s="15"/>
      <c r="CM457" s="15"/>
      <c r="CS457" s="15"/>
      <c r="CY457" s="15"/>
      <c r="DE457" s="15"/>
      <c r="DK457" s="15"/>
      <c r="DQ457" s="15"/>
      <c r="DR457" s="15"/>
    </row>
    <row r="458">
      <c r="G458" s="15"/>
      <c r="M458" s="15"/>
      <c r="S458" s="15"/>
      <c r="Y458" s="15"/>
      <c r="AE458" s="15"/>
      <c r="AK458" s="15"/>
      <c r="AQ458" s="15"/>
      <c r="AW458" s="15"/>
      <c r="BC458" s="15"/>
      <c r="BI458" s="15"/>
      <c r="BO458" s="15"/>
      <c r="BU458" s="15"/>
      <c r="CA458" s="15"/>
      <c r="CG458" s="15"/>
      <c r="CM458" s="15"/>
      <c r="CS458" s="15"/>
      <c r="CY458" s="15"/>
      <c r="DE458" s="15"/>
      <c r="DK458" s="15"/>
      <c r="DQ458" s="15"/>
      <c r="DR458" s="15"/>
    </row>
    <row r="459">
      <c r="G459" s="15"/>
      <c r="M459" s="15"/>
      <c r="S459" s="15"/>
      <c r="Y459" s="15"/>
      <c r="AE459" s="15"/>
      <c r="AK459" s="15"/>
      <c r="AQ459" s="15"/>
      <c r="AW459" s="15"/>
      <c r="BC459" s="15"/>
      <c r="BI459" s="15"/>
      <c r="BO459" s="15"/>
      <c r="BU459" s="15"/>
      <c r="CA459" s="15"/>
      <c r="CG459" s="15"/>
      <c r="CM459" s="15"/>
      <c r="CS459" s="15"/>
      <c r="CY459" s="15"/>
      <c r="DE459" s="15"/>
      <c r="DK459" s="15"/>
      <c r="DQ459" s="15"/>
      <c r="DR459" s="15"/>
    </row>
    <row r="460">
      <c r="G460" s="15"/>
      <c r="M460" s="15"/>
      <c r="S460" s="15"/>
      <c r="Y460" s="15"/>
      <c r="AE460" s="15"/>
      <c r="AK460" s="15"/>
      <c r="AQ460" s="15"/>
      <c r="AW460" s="15"/>
      <c r="BC460" s="15"/>
      <c r="BI460" s="15"/>
      <c r="BO460" s="15"/>
      <c r="BU460" s="15"/>
      <c r="CA460" s="15"/>
      <c r="CG460" s="15"/>
      <c r="CM460" s="15"/>
      <c r="CS460" s="15"/>
      <c r="CY460" s="15"/>
      <c r="DE460" s="15"/>
      <c r="DK460" s="15"/>
      <c r="DQ460" s="15"/>
      <c r="DR460" s="15"/>
    </row>
    <row r="461">
      <c r="G461" s="15"/>
      <c r="M461" s="15"/>
      <c r="S461" s="15"/>
      <c r="Y461" s="15"/>
      <c r="AE461" s="15"/>
      <c r="AK461" s="15"/>
      <c r="AQ461" s="15"/>
      <c r="AW461" s="15"/>
      <c r="BC461" s="15"/>
      <c r="BI461" s="15"/>
      <c r="BO461" s="15"/>
      <c r="BU461" s="15"/>
      <c r="CA461" s="15"/>
      <c r="CG461" s="15"/>
      <c r="CM461" s="15"/>
      <c r="CS461" s="15"/>
      <c r="CY461" s="15"/>
      <c r="DE461" s="15"/>
      <c r="DK461" s="15"/>
      <c r="DQ461" s="15"/>
      <c r="DR461" s="15"/>
    </row>
    <row r="462">
      <c r="G462" s="15"/>
      <c r="M462" s="15"/>
      <c r="S462" s="15"/>
      <c r="Y462" s="15"/>
      <c r="AE462" s="15"/>
      <c r="AK462" s="15"/>
      <c r="AQ462" s="15"/>
      <c r="AW462" s="15"/>
      <c r="BC462" s="15"/>
      <c r="BI462" s="15"/>
      <c r="BO462" s="15"/>
      <c r="BU462" s="15"/>
      <c r="CA462" s="15"/>
      <c r="CG462" s="15"/>
      <c r="CM462" s="15"/>
      <c r="CS462" s="15"/>
      <c r="CY462" s="15"/>
      <c r="DE462" s="15"/>
      <c r="DK462" s="15"/>
      <c r="DQ462" s="15"/>
      <c r="DR462" s="15"/>
    </row>
    <row r="463">
      <c r="G463" s="15"/>
      <c r="M463" s="15"/>
      <c r="S463" s="15"/>
      <c r="Y463" s="15"/>
      <c r="AE463" s="15"/>
      <c r="AK463" s="15"/>
      <c r="AQ463" s="15"/>
      <c r="AW463" s="15"/>
      <c r="BC463" s="15"/>
      <c r="BI463" s="15"/>
      <c r="BO463" s="15"/>
      <c r="BU463" s="15"/>
      <c r="CA463" s="15"/>
      <c r="CG463" s="15"/>
      <c r="CM463" s="15"/>
      <c r="CS463" s="15"/>
      <c r="CY463" s="15"/>
      <c r="DE463" s="15"/>
      <c r="DK463" s="15"/>
      <c r="DQ463" s="15"/>
      <c r="DR463" s="15"/>
    </row>
    <row r="464">
      <c r="G464" s="15"/>
      <c r="M464" s="15"/>
      <c r="S464" s="15"/>
      <c r="Y464" s="15"/>
      <c r="AE464" s="15"/>
      <c r="AK464" s="15"/>
      <c r="AQ464" s="15"/>
      <c r="AW464" s="15"/>
      <c r="BC464" s="15"/>
      <c r="BI464" s="15"/>
      <c r="BO464" s="15"/>
      <c r="BU464" s="15"/>
      <c r="CA464" s="15"/>
      <c r="CG464" s="15"/>
      <c r="CM464" s="15"/>
      <c r="CS464" s="15"/>
      <c r="CY464" s="15"/>
      <c r="DE464" s="15"/>
      <c r="DK464" s="15"/>
      <c r="DQ464" s="15"/>
      <c r="DR464" s="15"/>
    </row>
    <row r="465">
      <c r="G465" s="15"/>
      <c r="M465" s="15"/>
      <c r="S465" s="15"/>
      <c r="Y465" s="15"/>
      <c r="AE465" s="15"/>
      <c r="AK465" s="15"/>
      <c r="AQ465" s="15"/>
      <c r="AW465" s="15"/>
      <c r="BC465" s="15"/>
      <c r="BI465" s="15"/>
      <c r="BO465" s="15"/>
      <c r="BU465" s="15"/>
      <c r="CA465" s="15"/>
      <c r="CG465" s="15"/>
      <c r="CM465" s="15"/>
      <c r="CS465" s="15"/>
      <c r="CY465" s="15"/>
      <c r="DE465" s="15"/>
      <c r="DK465" s="15"/>
      <c r="DQ465" s="15"/>
      <c r="DR465" s="15"/>
    </row>
    <row r="466">
      <c r="G466" s="15"/>
      <c r="M466" s="15"/>
      <c r="S466" s="15"/>
      <c r="Y466" s="15"/>
      <c r="AE466" s="15"/>
      <c r="AK466" s="15"/>
      <c r="AQ466" s="15"/>
      <c r="AW466" s="15"/>
      <c r="BC466" s="15"/>
      <c r="BI466" s="15"/>
      <c r="BO466" s="15"/>
      <c r="BU466" s="15"/>
      <c r="CA466" s="15"/>
      <c r="CG466" s="15"/>
      <c r="CM466" s="15"/>
      <c r="CS466" s="15"/>
      <c r="CY466" s="15"/>
      <c r="DE466" s="15"/>
      <c r="DK466" s="15"/>
      <c r="DQ466" s="15"/>
      <c r="DR466" s="15"/>
    </row>
    <row r="467">
      <c r="G467" s="15"/>
      <c r="M467" s="15"/>
      <c r="S467" s="15"/>
      <c r="Y467" s="15"/>
      <c r="AE467" s="15"/>
      <c r="AK467" s="15"/>
      <c r="AQ467" s="15"/>
      <c r="AW467" s="15"/>
      <c r="BC467" s="15"/>
      <c r="BI467" s="15"/>
      <c r="BO467" s="15"/>
      <c r="BU467" s="15"/>
      <c r="CA467" s="15"/>
      <c r="CG467" s="15"/>
      <c r="CM467" s="15"/>
      <c r="CS467" s="15"/>
      <c r="CY467" s="15"/>
      <c r="DE467" s="15"/>
      <c r="DK467" s="15"/>
      <c r="DQ467" s="15"/>
      <c r="DR467" s="15"/>
    </row>
    <row r="468">
      <c r="G468" s="15"/>
      <c r="M468" s="15"/>
      <c r="S468" s="15"/>
      <c r="Y468" s="15"/>
      <c r="AE468" s="15"/>
      <c r="AK468" s="15"/>
      <c r="AQ468" s="15"/>
      <c r="AW468" s="15"/>
      <c r="BC468" s="15"/>
      <c r="BI468" s="15"/>
      <c r="BO468" s="15"/>
      <c r="BU468" s="15"/>
      <c r="CA468" s="15"/>
      <c r="CG468" s="15"/>
      <c r="CM468" s="15"/>
      <c r="CS468" s="15"/>
      <c r="CY468" s="15"/>
      <c r="DE468" s="15"/>
      <c r="DK468" s="15"/>
      <c r="DQ468" s="15"/>
      <c r="DR468" s="15"/>
    </row>
    <row r="469">
      <c r="G469" s="15"/>
      <c r="M469" s="15"/>
      <c r="S469" s="15"/>
      <c r="Y469" s="15"/>
      <c r="AE469" s="15"/>
      <c r="AK469" s="15"/>
      <c r="AQ469" s="15"/>
      <c r="AW469" s="15"/>
      <c r="BC469" s="15"/>
      <c r="BI469" s="15"/>
      <c r="BO469" s="15"/>
      <c r="BU469" s="15"/>
      <c r="CA469" s="15"/>
      <c r="CG469" s="15"/>
      <c r="CM469" s="15"/>
      <c r="CS469" s="15"/>
      <c r="CY469" s="15"/>
      <c r="DE469" s="15"/>
      <c r="DK469" s="15"/>
      <c r="DQ469" s="15"/>
      <c r="DR469" s="15"/>
    </row>
    <row r="470">
      <c r="G470" s="15"/>
      <c r="M470" s="15"/>
      <c r="S470" s="15"/>
      <c r="Y470" s="15"/>
      <c r="AE470" s="15"/>
      <c r="AK470" s="15"/>
      <c r="AQ470" s="15"/>
      <c r="AW470" s="15"/>
      <c r="BC470" s="15"/>
      <c r="BI470" s="15"/>
      <c r="BO470" s="15"/>
      <c r="BU470" s="15"/>
      <c r="CA470" s="15"/>
      <c r="CG470" s="15"/>
      <c r="CM470" s="15"/>
      <c r="CS470" s="15"/>
      <c r="CY470" s="15"/>
      <c r="DE470" s="15"/>
      <c r="DK470" s="15"/>
      <c r="DQ470" s="15"/>
      <c r="DR470" s="15"/>
    </row>
    <row r="471">
      <c r="G471" s="15"/>
      <c r="M471" s="15"/>
      <c r="S471" s="15"/>
      <c r="Y471" s="15"/>
      <c r="AE471" s="15"/>
      <c r="AK471" s="15"/>
      <c r="AQ471" s="15"/>
      <c r="AW471" s="15"/>
      <c r="BC471" s="15"/>
      <c r="BI471" s="15"/>
      <c r="BO471" s="15"/>
      <c r="BU471" s="15"/>
      <c r="CA471" s="15"/>
      <c r="CG471" s="15"/>
      <c r="CM471" s="15"/>
      <c r="CS471" s="15"/>
      <c r="CY471" s="15"/>
      <c r="DE471" s="15"/>
      <c r="DK471" s="15"/>
      <c r="DQ471" s="15"/>
      <c r="DR471" s="15"/>
    </row>
    <row r="472">
      <c r="G472" s="15"/>
      <c r="M472" s="15"/>
      <c r="S472" s="15"/>
      <c r="Y472" s="15"/>
      <c r="AE472" s="15"/>
      <c r="AK472" s="15"/>
      <c r="AQ472" s="15"/>
      <c r="AW472" s="15"/>
      <c r="BC472" s="15"/>
      <c r="BI472" s="15"/>
      <c r="BO472" s="15"/>
      <c r="BU472" s="15"/>
      <c r="CA472" s="15"/>
      <c r="CG472" s="15"/>
      <c r="CM472" s="15"/>
      <c r="CS472" s="15"/>
      <c r="CY472" s="15"/>
      <c r="DE472" s="15"/>
      <c r="DK472" s="15"/>
      <c r="DQ472" s="15"/>
      <c r="DR472" s="15"/>
    </row>
    <row r="473">
      <c r="G473" s="15"/>
      <c r="M473" s="15"/>
      <c r="S473" s="15"/>
      <c r="Y473" s="15"/>
      <c r="AE473" s="15"/>
      <c r="AK473" s="15"/>
      <c r="AQ473" s="15"/>
      <c r="AW473" s="15"/>
      <c r="BC473" s="15"/>
      <c r="BI473" s="15"/>
      <c r="BO473" s="15"/>
      <c r="BU473" s="15"/>
      <c r="CA473" s="15"/>
      <c r="CG473" s="15"/>
      <c r="CM473" s="15"/>
      <c r="CS473" s="15"/>
      <c r="CY473" s="15"/>
      <c r="DE473" s="15"/>
      <c r="DK473" s="15"/>
      <c r="DQ473" s="15"/>
      <c r="DR473" s="15"/>
    </row>
    <row r="474">
      <c r="G474" s="15"/>
      <c r="M474" s="15"/>
      <c r="S474" s="15"/>
      <c r="Y474" s="15"/>
      <c r="AE474" s="15"/>
      <c r="AK474" s="15"/>
      <c r="AQ474" s="15"/>
      <c r="AW474" s="15"/>
      <c r="BC474" s="15"/>
      <c r="BI474" s="15"/>
      <c r="BO474" s="15"/>
      <c r="BU474" s="15"/>
      <c r="CA474" s="15"/>
      <c r="CG474" s="15"/>
      <c r="CM474" s="15"/>
      <c r="CS474" s="15"/>
      <c r="CY474" s="15"/>
      <c r="DE474" s="15"/>
      <c r="DK474" s="15"/>
      <c r="DQ474" s="15"/>
      <c r="DR474" s="15"/>
    </row>
    <row r="475">
      <c r="G475" s="15"/>
      <c r="M475" s="15"/>
      <c r="S475" s="15"/>
      <c r="Y475" s="15"/>
      <c r="AE475" s="15"/>
      <c r="AK475" s="15"/>
      <c r="AQ475" s="15"/>
      <c r="AW475" s="15"/>
      <c r="BC475" s="15"/>
      <c r="BI475" s="15"/>
      <c r="BO475" s="15"/>
      <c r="BU475" s="15"/>
      <c r="CA475" s="15"/>
      <c r="CG475" s="15"/>
      <c r="CM475" s="15"/>
      <c r="CS475" s="15"/>
      <c r="CY475" s="15"/>
      <c r="DE475" s="15"/>
      <c r="DK475" s="15"/>
      <c r="DQ475" s="15"/>
      <c r="DR475" s="15"/>
    </row>
    <row r="476">
      <c r="G476" s="15"/>
      <c r="M476" s="15"/>
      <c r="S476" s="15"/>
      <c r="Y476" s="15"/>
      <c r="AE476" s="15"/>
      <c r="AK476" s="15"/>
      <c r="AQ476" s="15"/>
      <c r="AW476" s="15"/>
      <c r="BC476" s="15"/>
      <c r="BI476" s="15"/>
      <c r="BO476" s="15"/>
      <c r="BU476" s="15"/>
      <c r="CA476" s="15"/>
      <c r="CG476" s="15"/>
      <c r="CM476" s="15"/>
      <c r="CS476" s="15"/>
      <c r="CY476" s="15"/>
      <c r="DE476" s="15"/>
      <c r="DK476" s="15"/>
      <c r="DQ476" s="15"/>
      <c r="DR476" s="15"/>
    </row>
    <row r="477">
      <c r="G477" s="15"/>
      <c r="M477" s="15"/>
      <c r="S477" s="15"/>
      <c r="Y477" s="15"/>
      <c r="AE477" s="15"/>
      <c r="AK477" s="15"/>
      <c r="AQ477" s="15"/>
      <c r="AW477" s="15"/>
      <c r="BC477" s="15"/>
      <c r="BI477" s="15"/>
      <c r="BO477" s="15"/>
      <c r="BU477" s="15"/>
      <c r="CA477" s="15"/>
      <c r="CG477" s="15"/>
      <c r="CM477" s="15"/>
      <c r="CS477" s="15"/>
      <c r="CY477" s="15"/>
      <c r="DE477" s="15"/>
      <c r="DK477" s="15"/>
      <c r="DQ477" s="15"/>
      <c r="DR477" s="15"/>
    </row>
    <row r="478">
      <c r="G478" s="15"/>
      <c r="M478" s="15"/>
      <c r="S478" s="15"/>
      <c r="Y478" s="15"/>
      <c r="AE478" s="15"/>
      <c r="AK478" s="15"/>
      <c r="AQ478" s="15"/>
      <c r="AW478" s="15"/>
      <c r="BC478" s="15"/>
      <c r="BI478" s="15"/>
      <c r="BO478" s="15"/>
      <c r="BU478" s="15"/>
      <c r="CA478" s="15"/>
      <c r="CG478" s="15"/>
      <c r="CM478" s="15"/>
      <c r="CS478" s="15"/>
      <c r="CY478" s="15"/>
      <c r="DE478" s="15"/>
      <c r="DK478" s="15"/>
      <c r="DQ478" s="15"/>
      <c r="DR478" s="15"/>
    </row>
    <row r="479">
      <c r="G479" s="15"/>
      <c r="M479" s="15"/>
      <c r="S479" s="15"/>
      <c r="Y479" s="15"/>
      <c r="AE479" s="15"/>
      <c r="AK479" s="15"/>
      <c r="AQ479" s="15"/>
      <c r="AW479" s="15"/>
      <c r="BC479" s="15"/>
      <c r="BI479" s="15"/>
      <c r="BO479" s="15"/>
      <c r="BU479" s="15"/>
      <c r="CA479" s="15"/>
      <c r="CG479" s="15"/>
      <c r="CM479" s="15"/>
      <c r="CS479" s="15"/>
      <c r="CY479" s="15"/>
      <c r="DE479" s="15"/>
      <c r="DK479" s="15"/>
      <c r="DQ479" s="15"/>
      <c r="DR479" s="15"/>
    </row>
    <row r="480">
      <c r="G480" s="15"/>
      <c r="M480" s="15"/>
      <c r="S480" s="15"/>
      <c r="Y480" s="15"/>
      <c r="AE480" s="15"/>
      <c r="AK480" s="15"/>
      <c r="AQ480" s="15"/>
      <c r="AW480" s="15"/>
      <c r="BC480" s="15"/>
      <c r="BI480" s="15"/>
      <c r="BO480" s="15"/>
      <c r="BU480" s="15"/>
      <c r="CA480" s="15"/>
      <c r="CG480" s="15"/>
      <c r="CM480" s="15"/>
      <c r="CS480" s="15"/>
      <c r="CY480" s="15"/>
      <c r="DE480" s="15"/>
      <c r="DK480" s="15"/>
      <c r="DQ480" s="15"/>
      <c r="DR480" s="15"/>
    </row>
    <row r="481">
      <c r="G481" s="15"/>
      <c r="M481" s="15"/>
      <c r="S481" s="15"/>
      <c r="Y481" s="15"/>
      <c r="AE481" s="15"/>
      <c r="AK481" s="15"/>
      <c r="AQ481" s="15"/>
      <c r="AW481" s="15"/>
      <c r="BC481" s="15"/>
      <c r="BI481" s="15"/>
      <c r="BO481" s="15"/>
      <c r="BU481" s="15"/>
      <c r="CA481" s="15"/>
      <c r="CG481" s="15"/>
      <c r="CM481" s="15"/>
      <c r="CS481" s="15"/>
      <c r="CY481" s="15"/>
      <c r="DE481" s="15"/>
      <c r="DK481" s="15"/>
      <c r="DQ481" s="15"/>
      <c r="DR481" s="15"/>
    </row>
    <row r="482">
      <c r="G482" s="15"/>
      <c r="M482" s="15"/>
      <c r="S482" s="15"/>
      <c r="Y482" s="15"/>
      <c r="AE482" s="15"/>
      <c r="AK482" s="15"/>
      <c r="AQ482" s="15"/>
      <c r="AW482" s="15"/>
      <c r="BC482" s="15"/>
      <c r="BI482" s="15"/>
      <c r="BO482" s="15"/>
      <c r="BU482" s="15"/>
      <c r="CA482" s="15"/>
      <c r="CG482" s="15"/>
      <c r="CM482" s="15"/>
      <c r="CS482" s="15"/>
      <c r="CY482" s="15"/>
      <c r="DE482" s="15"/>
      <c r="DK482" s="15"/>
      <c r="DQ482" s="15"/>
      <c r="DR482" s="15"/>
    </row>
    <row r="483">
      <c r="G483" s="15"/>
      <c r="M483" s="15"/>
      <c r="S483" s="15"/>
      <c r="Y483" s="15"/>
      <c r="AE483" s="15"/>
      <c r="AK483" s="15"/>
      <c r="AQ483" s="15"/>
      <c r="AW483" s="15"/>
      <c r="BC483" s="15"/>
      <c r="BI483" s="15"/>
      <c r="BO483" s="15"/>
      <c r="BU483" s="15"/>
      <c r="CA483" s="15"/>
      <c r="CG483" s="15"/>
      <c r="CM483" s="15"/>
      <c r="CS483" s="15"/>
      <c r="CY483" s="15"/>
      <c r="DE483" s="15"/>
      <c r="DK483" s="15"/>
      <c r="DQ483" s="15"/>
      <c r="DR483" s="15"/>
    </row>
    <row r="484">
      <c r="G484" s="15"/>
      <c r="M484" s="15"/>
      <c r="S484" s="15"/>
      <c r="Y484" s="15"/>
      <c r="AE484" s="15"/>
      <c r="AK484" s="15"/>
      <c r="AQ484" s="15"/>
      <c r="AW484" s="15"/>
      <c r="BC484" s="15"/>
      <c r="BI484" s="15"/>
      <c r="BO484" s="15"/>
      <c r="BU484" s="15"/>
      <c r="CA484" s="15"/>
      <c r="CG484" s="15"/>
      <c r="CM484" s="15"/>
      <c r="CS484" s="15"/>
      <c r="CY484" s="15"/>
      <c r="DE484" s="15"/>
      <c r="DK484" s="15"/>
      <c r="DQ484" s="15"/>
      <c r="DR484" s="15"/>
    </row>
    <row r="485">
      <c r="G485" s="15"/>
      <c r="M485" s="15"/>
      <c r="S485" s="15"/>
      <c r="Y485" s="15"/>
      <c r="AE485" s="15"/>
      <c r="AK485" s="15"/>
      <c r="AQ485" s="15"/>
      <c r="AW485" s="15"/>
      <c r="BC485" s="15"/>
      <c r="BI485" s="15"/>
      <c r="BO485" s="15"/>
      <c r="BU485" s="15"/>
      <c r="CA485" s="15"/>
      <c r="CG485" s="15"/>
      <c r="CM485" s="15"/>
      <c r="CS485" s="15"/>
      <c r="CY485" s="15"/>
      <c r="DE485" s="15"/>
      <c r="DK485" s="15"/>
      <c r="DQ485" s="15"/>
      <c r="DR485" s="15"/>
    </row>
    <row r="486">
      <c r="G486" s="15"/>
      <c r="M486" s="15"/>
      <c r="S486" s="15"/>
      <c r="Y486" s="15"/>
      <c r="AE486" s="15"/>
      <c r="AK486" s="15"/>
      <c r="AQ486" s="15"/>
      <c r="AW486" s="15"/>
      <c r="BC486" s="15"/>
      <c r="BI486" s="15"/>
      <c r="BO486" s="15"/>
      <c r="BU486" s="15"/>
      <c r="CA486" s="15"/>
      <c r="CG486" s="15"/>
      <c r="CM486" s="15"/>
      <c r="CS486" s="15"/>
      <c r="CY486" s="15"/>
      <c r="DE486" s="15"/>
      <c r="DK486" s="15"/>
      <c r="DQ486" s="15"/>
      <c r="DR486" s="15"/>
    </row>
    <row r="487">
      <c r="G487" s="15"/>
      <c r="M487" s="15"/>
      <c r="S487" s="15"/>
      <c r="Y487" s="15"/>
      <c r="AE487" s="15"/>
      <c r="AK487" s="15"/>
      <c r="AQ487" s="15"/>
      <c r="AW487" s="15"/>
      <c r="BC487" s="15"/>
      <c r="BI487" s="15"/>
      <c r="BO487" s="15"/>
      <c r="BU487" s="15"/>
      <c r="CA487" s="15"/>
      <c r="CG487" s="15"/>
      <c r="CM487" s="15"/>
      <c r="CS487" s="15"/>
      <c r="CY487" s="15"/>
      <c r="DE487" s="15"/>
      <c r="DK487" s="15"/>
      <c r="DQ487" s="15"/>
      <c r="DR487" s="15"/>
    </row>
    <row r="488">
      <c r="G488" s="15"/>
      <c r="M488" s="15"/>
      <c r="S488" s="15"/>
      <c r="Y488" s="15"/>
      <c r="AE488" s="15"/>
      <c r="AK488" s="15"/>
      <c r="AQ488" s="15"/>
      <c r="AW488" s="15"/>
      <c r="BC488" s="15"/>
      <c r="BI488" s="15"/>
      <c r="BO488" s="15"/>
      <c r="BU488" s="15"/>
      <c r="CA488" s="15"/>
      <c r="CG488" s="15"/>
      <c r="CM488" s="15"/>
      <c r="CS488" s="15"/>
      <c r="CY488" s="15"/>
      <c r="DE488" s="15"/>
      <c r="DK488" s="15"/>
      <c r="DQ488" s="15"/>
      <c r="DR488" s="15"/>
    </row>
    <row r="489">
      <c r="G489" s="15"/>
      <c r="M489" s="15"/>
      <c r="S489" s="15"/>
      <c r="Y489" s="15"/>
      <c r="AE489" s="15"/>
      <c r="AK489" s="15"/>
      <c r="AQ489" s="15"/>
      <c r="AW489" s="15"/>
      <c r="BC489" s="15"/>
      <c r="BI489" s="15"/>
      <c r="BO489" s="15"/>
      <c r="BU489" s="15"/>
      <c r="CA489" s="15"/>
      <c r="CG489" s="15"/>
      <c r="CM489" s="15"/>
      <c r="CS489" s="15"/>
      <c r="CY489" s="15"/>
      <c r="DE489" s="15"/>
      <c r="DK489" s="15"/>
      <c r="DQ489" s="15"/>
      <c r="DR489" s="15"/>
    </row>
    <row r="490">
      <c r="G490" s="15"/>
      <c r="M490" s="15"/>
      <c r="S490" s="15"/>
      <c r="Y490" s="15"/>
      <c r="AE490" s="15"/>
      <c r="AK490" s="15"/>
      <c r="AQ490" s="15"/>
      <c r="AW490" s="15"/>
      <c r="BC490" s="15"/>
      <c r="BI490" s="15"/>
      <c r="BO490" s="15"/>
      <c r="BU490" s="15"/>
      <c r="CA490" s="15"/>
      <c r="CG490" s="15"/>
      <c r="CM490" s="15"/>
      <c r="CS490" s="15"/>
      <c r="CY490" s="15"/>
      <c r="DE490" s="15"/>
      <c r="DK490" s="15"/>
      <c r="DQ490" s="15"/>
      <c r="DR490" s="15"/>
    </row>
    <row r="491">
      <c r="G491" s="15"/>
      <c r="M491" s="15"/>
      <c r="S491" s="15"/>
      <c r="Y491" s="15"/>
      <c r="AE491" s="15"/>
      <c r="AK491" s="15"/>
      <c r="AQ491" s="15"/>
      <c r="AW491" s="15"/>
      <c r="BC491" s="15"/>
      <c r="BI491" s="15"/>
      <c r="BO491" s="15"/>
      <c r="BU491" s="15"/>
      <c r="CA491" s="15"/>
      <c r="CG491" s="15"/>
      <c r="CM491" s="15"/>
      <c r="CS491" s="15"/>
      <c r="CY491" s="15"/>
      <c r="DE491" s="15"/>
      <c r="DK491" s="15"/>
      <c r="DQ491" s="15"/>
      <c r="DR491" s="15"/>
    </row>
    <row r="492">
      <c r="G492" s="15"/>
      <c r="M492" s="15"/>
      <c r="S492" s="15"/>
      <c r="Y492" s="15"/>
      <c r="AE492" s="15"/>
      <c r="AK492" s="15"/>
      <c r="AQ492" s="15"/>
      <c r="AW492" s="15"/>
      <c r="BC492" s="15"/>
      <c r="BI492" s="15"/>
      <c r="BO492" s="15"/>
      <c r="BU492" s="15"/>
      <c r="CA492" s="15"/>
      <c r="CG492" s="15"/>
      <c r="CM492" s="15"/>
      <c r="CS492" s="15"/>
      <c r="CY492" s="15"/>
      <c r="DE492" s="15"/>
      <c r="DK492" s="15"/>
      <c r="DQ492" s="15"/>
      <c r="DR492" s="15"/>
    </row>
    <row r="493">
      <c r="G493" s="15"/>
      <c r="M493" s="15"/>
      <c r="S493" s="15"/>
      <c r="Y493" s="15"/>
      <c r="AE493" s="15"/>
      <c r="AK493" s="15"/>
      <c r="AQ493" s="15"/>
      <c r="AW493" s="15"/>
      <c r="BC493" s="15"/>
      <c r="BI493" s="15"/>
      <c r="BO493" s="15"/>
      <c r="BU493" s="15"/>
      <c r="CA493" s="15"/>
      <c r="CG493" s="15"/>
      <c r="CM493" s="15"/>
      <c r="CS493" s="15"/>
      <c r="CY493" s="15"/>
      <c r="DE493" s="15"/>
      <c r="DK493" s="15"/>
      <c r="DQ493" s="15"/>
      <c r="DR493" s="15"/>
    </row>
    <row r="494">
      <c r="G494" s="15"/>
      <c r="M494" s="15"/>
      <c r="S494" s="15"/>
      <c r="Y494" s="15"/>
      <c r="AE494" s="15"/>
      <c r="AK494" s="15"/>
      <c r="AQ494" s="15"/>
      <c r="AW494" s="15"/>
      <c r="BC494" s="15"/>
      <c r="BI494" s="15"/>
      <c r="BO494" s="15"/>
      <c r="BU494" s="15"/>
      <c r="CA494" s="15"/>
      <c r="CG494" s="15"/>
      <c r="CM494" s="15"/>
      <c r="CS494" s="15"/>
      <c r="CY494" s="15"/>
      <c r="DE494" s="15"/>
      <c r="DK494" s="15"/>
      <c r="DQ494" s="15"/>
      <c r="DR494" s="15"/>
    </row>
    <row r="495">
      <c r="G495" s="15"/>
      <c r="M495" s="15"/>
      <c r="S495" s="15"/>
      <c r="Y495" s="15"/>
      <c r="AE495" s="15"/>
      <c r="AK495" s="15"/>
      <c r="AQ495" s="15"/>
      <c r="AW495" s="15"/>
      <c r="BC495" s="15"/>
      <c r="BI495" s="15"/>
      <c r="BO495" s="15"/>
      <c r="BU495" s="15"/>
      <c r="CA495" s="15"/>
      <c r="CG495" s="15"/>
      <c r="CM495" s="15"/>
      <c r="CS495" s="15"/>
      <c r="CY495" s="15"/>
      <c r="DE495" s="15"/>
      <c r="DK495" s="15"/>
      <c r="DQ495" s="15"/>
      <c r="DR495" s="15"/>
    </row>
    <row r="496">
      <c r="G496" s="15"/>
      <c r="M496" s="15"/>
      <c r="S496" s="15"/>
      <c r="Y496" s="15"/>
      <c r="AE496" s="15"/>
      <c r="AK496" s="15"/>
      <c r="AQ496" s="15"/>
      <c r="AW496" s="15"/>
      <c r="BC496" s="15"/>
      <c r="BI496" s="15"/>
      <c r="BO496" s="15"/>
      <c r="BU496" s="15"/>
      <c r="CA496" s="15"/>
      <c r="CG496" s="15"/>
      <c r="CM496" s="15"/>
      <c r="CS496" s="15"/>
      <c r="CY496" s="15"/>
      <c r="DE496" s="15"/>
      <c r="DK496" s="15"/>
      <c r="DQ496" s="15"/>
      <c r="DR496" s="15"/>
    </row>
    <row r="497">
      <c r="G497" s="15"/>
      <c r="M497" s="15"/>
      <c r="S497" s="15"/>
      <c r="Y497" s="15"/>
      <c r="AE497" s="15"/>
      <c r="AK497" s="15"/>
      <c r="AQ497" s="15"/>
      <c r="AW497" s="15"/>
      <c r="BC497" s="15"/>
      <c r="BI497" s="15"/>
      <c r="BO497" s="15"/>
      <c r="BU497" s="15"/>
      <c r="CA497" s="15"/>
      <c r="CG497" s="15"/>
      <c r="CM497" s="15"/>
      <c r="CS497" s="15"/>
      <c r="CY497" s="15"/>
      <c r="DE497" s="15"/>
      <c r="DK497" s="15"/>
      <c r="DQ497" s="15"/>
      <c r="DR497" s="15"/>
    </row>
    <row r="498">
      <c r="G498" s="15"/>
      <c r="M498" s="15"/>
      <c r="S498" s="15"/>
      <c r="Y498" s="15"/>
      <c r="AE498" s="15"/>
      <c r="AK498" s="15"/>
      <c r="AQ498" s="15"/>
      <c r="AW498" s="15"/>
      <c r="BC498" s="15"/>
      <c r="BI498" s="15"/>
      <c r="BO498" s="15"/>
      <c r="BU498" s="15"/>
      <c r="CA498" s="15"/>
      <c r="CG498" s="15"/>
      <c r="CM498" s="15"/>
      <c r="CS498" s="15"/>
      <c r="CY498" s="15"/>
      <c r="DE498" s="15"/>
      <c r="DK498" s="15"/>
      <c r="DQ498" s="15"/>
      <c r="DR498" s="15"/>
    </row>
    <row r="499">
      <c r="G499" s="15"/>
      <c r="M499" s="15"/>
      <c r="S499" s="15"/>
      <c r="Y499" s="15"/>
      <c r="AE499" s="15"/>
      <c r="AK499" s="15"/>
      <c r="AQ499" s="15"/>
      <c r="AW499" s="15"/>
      <c r="BC499" s="15"/>
      <c r="BI499" s="15"/>
      <c r="BO499" s="15"/>
      <c r="BU499" s="15"/>
      <c r="CA499" s="15"/>
      <c r="CG499" s="15"/>
      <c r="CM499" s="15"/>
      <c r="CS499" s="15"/>
      <c r="CY499" s="15"/>
      <c r="DE499" s="15"/>
      <c r="DK499" s="15"/>
      <c r="DQ499" s="15"/>
      <c r="DR499" s="15"/>
    </row>
    <row r="500">
      <c r="G500" s="15"/>
      <c r="M500" s="15"/>
      <c r="S500" s="15"/>
      <c r="Y500" s="15"/>
      <c r="AE500" s="15"/>
      <c r="AK500" s="15"/>
      <c r="AQ500" s="15"/>
      <c r="AW500" s="15"/>
      <c r="BC500" s="15"/>
      <c r="BI500" s="15"/>
      <c r="BO500" s="15"/>
      <c r="BU500" s="15"/>
      <c r="CA500" s="15"/>
      <c r="CG500" s="15"/>
      <c r="CM500" s="15"/>
      <c r="CS500" s="15"/>
      <c r="CY500" s="15"/>
      <c r="DE500" s="15"/>
      <c r="DK500" s="15"/>
      <c r="DQ500" s="15"/>
      <c r="DR500" s="15"/>
    </row>
    <row r="501">
      <c r="G501" s="15"/>
      <c r="M501" s="15"/>
      <c r="S501" s="15"/>
      <c r="Y501" s="15"/>
      <c r="AE501" s="15"/>
      <c r="AK501" s="15"/>
      <c r="AQ501" s="15"/>
      <c r="AW501" s="15"/>
      <c r="BC501" s="15"/>
      <c r="BI501" s="15"/>
      <c r="BO501" s="15"/>
      <c r="BU501" s="15"/>
      <c r="CA501" s="15"/>
      <c r="CG501" s="15"/>
      <c r="CM501" s="15"/>
      <c r="CS501" s="15"/>
      <c r="CY501" s="15"/>
      <c r="DE501" s="15"/>
      <c r="DK501" s="15"/>
      <c r="DQ501" s="15"/>
      <c r="DR501" s="15"/>
    </row>
    <row r="502">
      <c r="G502" s="15"/>
      <c r="M502" s="15"/>
      <c r="S502" s="15"/>
      <c r="Y502" s="15"/>
      <c r="AE502" s="15"/>
      <c r="AK502" s="15"/>
      <c r="AQ502" s="15"/>
      <c r="AW502" s="15"/>
      <c r="BC502" s="15"/>
      <c r="BI502" s="15"/>
      <c r="BO502" s="15"/>
      <c r="BU502" s="15"/>
      <c r="CA502" s="15"/>
      <c r="CG502" s="15"/>
      <c r="CM502" s="15"/>
      <c r="CS502" s="15"/>
      <c r="CY502" s="15"/>
      <c r="DE502" s="15"/>
      <c r="DK502" s="15"/>
      <c r="DQ502" s="15"/>
      <c r="DR502" s="15"/>
    </row>
    <row r="503">
      <c r="G503" s="15"/>
      <c r="M503" s="15"/>
      <c r="S503" s="15"/>
      <c r="Y503" s="15"/>
      <c r="AE503" s="15"/>
      <c r="AK503" s="15"/>
      <c r="AQ503" s="15"/>
      <c r="AW503" s="15"/>
      <c r="BC503" s="15"/>
      <c r="BI503" s="15"/>
      <c r="BO503" s="15"/>
      <c r="BU503" s="15"/>
      <c r="CA503" s="15"/>
      <c r="CG503" s="15"/>
      <c r="CM503" s="15"/>
      <c r="CS503" s="15"/>
      <c r="CY503" s="15"/>
      <c r="DE503" s="15"/>
      <c r="DK503" s="15"/>
      <c r="DQ503" s="15"/>
      <c r="DR503" s="15"/>
    </row>
    <row r="504">
      <c r="G504" s="15"/>
      <c r="M504" s="15"/>
      <c r="S504" s="15"/>
      <c r="Y504" s="15"/>
      <c r="AE504" s="15"/>
      <c r="AK504" s="15"/>
      <c r="AQ504" s="15"/>
      <c r="AW504" s="15"/>
      <c r="BC504" s="15"/>
      <c r="BI504" s="15"/>
      <c r="BO504" s="15"/>
      <c r="BU504" s="15"/>
      <c r="CA504" s="15"/>
      <c r="CG504" s="15"/>
      <c r="CM504" s="15"/>
      <c r="CS504" s="15"/>
      <c r="CY504" s="15"/>
      <c r="DE504" s="15"/>
      <c r="DK504" s="15"/>
      <c r="DQ504" s="15"/>
      <c r="DR504" s="15"/>
    </row>
    <row r="505">
      <c r="G505" s="15"/>
      <c r="M505" s="15"/>
      <c r="S505" s="15"/>
      <c r="Y505" s="15"/>
      <c r="AE505" s="15"/>
      <c r="AK505" s="15"/>
      <c r="AQ505" s="15"/>
      <c r="AW505" s="15"/>
      <c r="BC505" s="15"/>
      <c r="BI505" s="15"/>
      <c r="BO505" s="15"/>
      <c r="BU505" s="15"/>
      <c r="CA505" s="15"/>
      <c r="CG505" s="15"/>
      <c r="CM505" s="15"/>
      <c r="CS505" s="15"/>
      <c r="CY505" s="15"/>
      <c r="DE505" s="15"/>
      <c r="DK505" s="15"/>
      <c r="DQ505" s="15"/>
      <c r="DR505" s="15"/>
    </row>
    <row r="506">
      <c r="G506" s="15"/>
      <c r="M506" s="15"/>
      <c r="S506" s="15"/>
      <c r="Y506" s="15"/>
      <c r="AE506" s="15"/>
      <c r="AK506" s="15"/>
      <c r="AQ506" s="15"/>
      <c r="AW506" s="15"/>
      <c r="BC506" s="15"/>
      <c r="BI506" s="15"/>
      <c r="BO506" s="15"/>
      <c r="BU506" s="15"/>
      <c r="CA506" s="15"/>
      <c r="CG506" s="15"/>
      <c r="CM506" s="15"/>
      <c r="CS506" s="15"/>
      <c r="CY506" s="15"/>
      <c r="DE506" s="15"/>
      <c r="DK506" s="15"/>
      <c r="DQ506" s="15"/>
      <c r="DR506" s="15"/>
    </row>
    <row r="507">
      <c r="G507" s="15"/>
      <c r="M507" s="15"/>
      <c r="S507" s="15"/>
      <c r="Y507" s="15"/>
      <c r="AE507" s="15"/>
      <c r="AK507" s="15"/>
      <c r="AQ507" s="15"/>
      <c r="AW507" s="15"/>
      <c r="BC507" s="15"/>
      <c r="BI507" s="15"/>
      <c r="BO507" s="15"/>
      <c r="BU507" s="15"/>
      <c r="CA507" s="15"/>
      <c r="CG507" s="15"/>
      <c r="CM507" s="15"/>
      <c r="CS507" s="15"/>
      <c r="CY507" s="15"/>
      <c r="DE507" s="15"/>
      <c r="DK507" s="15"/>
      <c r="DQ507" s="15"/>
      <c r="DR507" s="15"/>
    </row>
    <row r="508">
      <c r="G508" s="15"/>
      <c r="M508" s="15"/>
      <c r="S508" s="15"/>
      <c r="Y508" s="15"/>
      <c r="AE508" s="15"/>
      <c r="AK508" s="15"/>
      <c r="AQ508" s="15"/>
      <c r="AW508" s="15"/>
      <c r="BC508" s="15"/>
      <c r="BI508" s="15"/>
      <c r="BO508" s="15"/>
      <c r="BU508" s="15"/>
      <c r="CA508" s="15"/>
      <c r="CG508" s="15"/>
      <c r="CM508" s="15"/>
      <c r="CS508" s="15"/>
      <c r="CY508" s="15"/>
      <c r="DE508" s="15"/>
      <c r="DK508" s="15"/>
      <c r="DQ508" s="15"/>
      <c r="DR508" s="15"/>
    </row>
    <row r="509">
      <c r="G509" s="15"/>
      <c r="M509" s="15"/>
      <c r="S509" s="15"/>
      <c r="Y509" s="15"/>
      <c r="AE509" s="15"/>
      <c r="AK509" s="15"/>
      <c r="AQ509" s="15"/>
      <c r="AW509" s="15"/>
      <c r="BC509" s="15"/>
      <c r="BI509" s="15"/>
      <c r="BO509" s="15"/>
      <c r="BU509" s="15"/>
      <c r="CA509" s="15"/>
      <c r="CG509" s="15"/>
      <c r="CM509" s="15"/>
      <c r="CS509" s="15"/>
      <c r="CY509" s="15"/>
      <c r="DE509" s="15"/>
      <c r="DK509" s="15"/>
      <c r="DQ509" s="15"/>
      <c r="DR509" s="15"/>
    </row>
    <row r="510">
      <c r="G510" s="15"/>
      <c r="M510" s="15"/>
      <c r="S510" s="15"/>
      <c r="Y510" s="15"/>
      <c r="AE510" s="15"/>
      <c r="AK510" s="15"/>
      <c r="AQ510" s="15"/>
      <c r="AW510" s="15"/>
      <c r="BC510" s="15"/>
      <c r="BI510" s="15"/>
      <c r="BO510" s="15"/>
      <c r="BU510" s="15"/>
      <c r="CA510" s="15"/>
      <c r="CG510" s="15"/>
      <c r="CM510" s="15"/>
      <c r="CS510" s="15"/>
      <c r="CY510" s="15"/>
      <c r="DE510" s="15"/>
      <c r="DK510" s="15"/>
      <c r="DQ510" s="15"/>
      <c r="DR510" s="15"/>
    </row>
    <row r="511">
      <c r="G511" s="15"/>
      <c r="M511" s="15"/>
      <c r="S511" s="15"/>
      <c r="Y511" s="15"/>
      <c r="AE511" s="15"/>
      <c r="AK511" s="15"/>
      <c r="AQ511" s="15"/>
      <c r="AW511" s="15"/>
      <c r="BC511" s="15"/>
      <c r="BI511" s="15"/>
      <c r="BO511" s="15"/>
      <c r="BU511" s="15"/>
      <c r="CA511" s="15"/>
      <c r="CG511" s="15"/>
      <c r="CM511" s="15"/>
      <c r="CS511" s="15"/>
      <c r="CY511" s="15"/>
      <c r="DE511" s="15"/>
      <c r="DK511" s="15"/>
      <c r="DQ511" s="15"/>
      <c r="DR511" s="15"/>
    </row>
    <row r="512">
      <c r="G512" s="15"/>
      <c r="M512" s="15"/>
      <c r="S512" s="15"/>
      <c r="Y512" s="15"/>
      <c r="AE512" s="15"/>
      <c r="AK512" s="15"/>
      <c r="AQ512" s="15"/>
      <c r="AW512" s="15"/>
      <c r="BC512" s="15"/>
      <c r="BI512" s="15"/>
      <c r="BO512" s="15"/>
      <c r="BU512" s="15"/>
      <c r="CA512" s="15"/>
      <c r="CG512" s="15"/>
      <c r="CM512" s="15"/>
      <c r="CS512" s="15"/>
      <c r="CY512" s="15"/>
      <c r="DE512" s="15"/>
      <c r="DK512" s="15"/>
      <c r="DQ512" s="15"/>
      <c r="DR512" s="15"/>
    </row>
    <row r="513">
      <c r="G513" s="15"/>
      <c r="M513" s="15"/>
      <c r="S513" s="15"/>
      <c r="Y513" s="15"/>
      <c r="AE513" s="15"/>
      <c r="AK513" s="15"/>
      <c r="AQ513" s="15"/>
      <c r="AW513" s="15"/>
      <c r="BC513" s="15"/>
      <c r="BI513" s="15"/>
      <c r="BO513" s="15"/>
      <c r="BU513" s="15"/>
      <c r="CA513" s="15"/>
      <c r="CG513" s="15"/>
      <c r="CM513" s="15"/>
      <c r="CS513" s="15"/>
      <c r="CY513" s="15"/>
      <c r="DE513" s="15"/>
      <c r="DK513" s="15"/>
      <c r="DQ513" s="15"/>
      <c r="DR513" s="15"/>
    </row>
    <row r="514">
      <c r="G514" s="15"/>
      <c r="M514" s="15"/>
      <c r="S514" s="15"/>
      <c r="Y514" s="15"/>
      <c r="AE514" s="15"/>
      <c r="AK514" s="15"/>
      <c r="AQ514" s="15"/>
      <c r="AW514" s="15"/>
      <c r="BC514" s="15"/>
      <c r="BI514" s="15"/>
      <c r="BO514" s="15"/>
      <c r="BU514" s="15"/>
      <c r="CA514" s="15"/>
      <c r="CG514" s="15"/>
      <c r="CM514" s="15"/>
      <c r="CS514" s="15"/>
      <c r="CY514" s="15"/>
      <c r="DE514" s="15"/>
      <c r="DK514" s="15"/>
      <c r="DQ514" s="15"/>
      <c r="DR514" s="15"/>
    </row>
    <row r="515">
      <c r="G515" s="15"/>
      <c r="M515" s="15"/>
      <c r="S515" s="15"/>
      <c r="Y515" s="15"/>
      <c r="AE515" s="15"/>
      <c r="AK515" s="15"/>
      <c r="AQ515" s="15"/>
      <c r="AW515" s="15"/>
      <c r="BC515" s="15"/>
      <c r="BI515" s="15"/>
      <c r="BO515" s="15"/>
      <c r="BU515" s="15"/>
      <c r="CA515" s="15"/>
      <c r="CG515" s="15"/>
      <c r="CM515" s="15"/>
      <c r="CS515" s="15"/>
      <c r="CY515" s="15"/>
      <c r="DE515" s="15"/>
      <c r="DK515" s="15"/>
      <c r="DQ515" s="15"/>
      <c r="DR515" s="15"/>
    </row>
    <row r="516">
      <c r="G516" s="15"/>
      <c r="M516" s="15"/>
      <c r="S516" s="15"/>
      <c r="Y516" s="15"/>
      <c r="AE516" s="15"/>
      <c r="AK516" s="15"/>
      <c r="AQ516" s="15"/>
      <c r="AW516" s="15"/>
      <c r="BC516" s="15"/>
      <c r="BI516" s="15"/>
      <c r="BO516" s="15"/>
      <c r="BU516" s="15"/>
      <c r="CA516" s="15"/>
      <c r="CG516" s="15"/>
      <c r="CM516" s="15"/>
      <c r="CS516" s="15"/>
      <c r="CY516" s="15"/>
      <c r="DE516" s="15"/>
      <c r="DK516" s="15"/>
      <c r="DQ516" s="15"/>
      <c r="DR516" s="15"/>
    </row>
    <row r="517">
      <c r="G517" s="15"/>
      <c r="M517" s="15"/>
      <c r="S517" s="15"/>
      <c r="Y517" s="15"/>
      <c r="AE517" s="15"/>
      <c r="AK517" s="15"/>
      <c r="AQ517" s="15"/>
      <c r="AW517" s="15"/>
      <c r="BC517" s="15"/>
      <c r="BI517" s="15"/>
      <c r="BO517" s="15"/>
      <c r="BU517" s="15"/>
      <c r="CA517" s="15"/>
      <c r="CG517" s="15"/>
      <c r="CM517" s="15"/>
      <c r="CS517" s="15"/>
      <c r="CY517" s="15"/>
      <c r="DE517" s="15"/>
      <c r="DK517" s="15"/>
      <c r="DQ517" s="15"/>
      <c r="DR517" s="15"/>
    </row>
    <row r="518">
      <c r="G518" s="15"/>
      <c r="M518" s="15"/>
      <c r="S518" s="15"/>
      <c r="Y518" s="15"/>
      <c r="AE518" s="15"/>
      <c r="AK518" s="15"/>
      <c r="AQ518" s="15"/>
      <c r="AW518" s="15"/>
      <c r="BC518" s="15"/>
      <c r="BI518" s="15"/>
      <c r="BO518" s="15"/>
      <c r="BU518" s="15"/>
      <c r="CA518" s="15"/>
      <c r="CG518" s="15"/>
      <c r="CM518" s="15"/>
      <c r="CS518" s="15"/>
      <c r="CY518" s="15"/>
      <c r="DE518" s="15"/>
      <c r="DK518" s="15"/>
      <c r="DQ518" s="15"/>
      <c r="DR518" s="15"/>
    </row>
    <row r="519">
      <c r="G519" s="15"/>
      <c r="M519" s="15"/>
      <c r="S519" s="15"/>
      <c r="Y519" s="15"/>
      <c r="AE519" s="15"/>
      <c r="AK519" s="15"/>
      <c r="AQ519" s="15"/>
      <c r="AW519" s="15"/>
      <c r="BC519" s="15"/>
      <c r="BI519" s="15"/>
      <c r="BO519" s="15"/>
      <c r="BU519" s="15"/>
      <c r="CA519" s="15"/>
      <c r="CG519" s="15"/>
      <c r="CM519" s="15"/>
      <c r="CS519" s="15"/>
      <c r="CY519" s="15"/>
      <c r="DE519" s="15"/>
      <c r="DK519" s="15"/>
      <c r="DQ519" s="15"/>
      <c r="DR519" s="15"/>
    </row>
    <row r="520">
      <c r="G520" s="15"/>
      <c r="M520" s="15"/>
      <c r="S520" s="15"/>
      <c r="Y520" s="15"/>
      <c r="AE520" s="15"/>
      <c r="AK520" s="15"/>
      <c r="AQ520" s="15"/>
      <c r="AW520" s="15"/>
      <c r="BC520" s="15"/>
      <c r="BI520" s="15"/>
      <c r="BO520" s="15"/>
      <c r="BU520" s="15"/>
      <c r="CA520" s="15"/>
      <c r="CG520" s="15"/>
      <c r="CM520" s="15"/>
      <c r="CS520" s="15"/>
      <c r="CY520" s="15"/>
      <c r="DE520" s="15"/>
      <c r="DK520" s="15"/>
      <c r="DQ520" s="15"/>
      <c r="DR520" s="15"/>
    </row>
    <row r="521">
      <c r="G521" s="15"/>
      <c r="M521" s="15"/>
      <c r="S521" s="15"/>
      <c r="Y521" s="15"/>
      <c r="AE521" s="15"/>
      <c r="AK521" s="15"/>
      <c r="AQ521" s="15"/>
      <c r="AW521" s="15"/>
      <c r="BC521" s="15"/>
      <c r="BI521" s="15"/>
      <c r="BO521" s="15"/>
      <c r="BU521" s="15"/>
      <c r="CA521" s="15"/>
      <c r="CG521" s="15"/>
      <c r="CM521" s="15"/>
      <c r="CS521" s="15"/>
      <c r="CY521" s="15"/>
      <c r="DE521" s="15"/>
      <c r="DK521" s="15"/>
      <c r="DQ521" s="15"/>
      <c r="DR521" s="15"/>
    </row>
    <row r="522">
      <c r="G522" s="15"/>
      <c r="M522" s="15"/>
      <c r="S522" s="15"/>
      <c r="Y522" s="15"/>
      <c r="AE522" s="15"/>
      <c r="AK522" s="15"/>
      <c r="AQ522" s="15"/>
      <c r="AW522" s="15"/>
      <c r="BC522" s="15"/>
      <c r="BI522" s="15"/>
      <c r="BO522" s="15"/>
      <c r="BU522" s="15"/>
      <c r="CA522" s="15"/>
      <c r="CG522" s="15"/>
      <c r="CM522" s="15"/>
      <c r="CS522" s="15"/>
      <c r="CY522" s="15"/>
      <c r="DE522" s="15"/>
      <c r="DK522" s="15"/>
      <c r="DQ522" s="15"/>
      <c r="DR522" s="15"/>
    </row>
    <row r="523">
      <c r="G523" s="15"/>
      <c r="M523" s="15"/>
      <c r="S523" s="15"/>
      <c r="Y523" s="15"/>
      <c r="AE523" s="15"/>
      <c r="AK523" s="15"/>
      <c r="AQ523" s="15"/>
      <c r="AW523" s="15"/>
      <c r="BC523" s="15"/>
      <c r="BI523" s="15"/>
      <c r="BO523" s="15"/>
      <c r="BU523" s="15"/>
      <c r="CA523" s="15"/>
      <c r="CG523" s="15"/>
      <c r="CM523" s="15"/>
      <c r="CS523" s="15"/>
      <c r="CY523" s="15"/>
      <c r="DE523" s="15"/>
      <c r="DK523" s="15"/>
      <c r="DQ523" s="15"/>
      <c r="DR523" s="15"/>
    </row>
    <row r="524">
      <c r="G524" s="15"/>
      <c r="M524" s="15"/>
      <c r="S524" s="15"/>
      <c r="Y524" s="15"/>
      <c r="AE524" s="15"/>
      <c r="AK524" s="15"/>
      <c r="AQ524" s="15"/>
      <c r="AW524" s="15"/>
      <c r="BC524" s="15"/>
      <c r="BI524" s="15"/>
      <c r="BO524" s="15"/>
      <c r="BU524" s="15"/>
      <c r="CA524" s="15"/>
      <c r="CG524" s="15"/>
      <c r="CM524" s="15"/>
      <c r="CS524" s="15"/>
      <c r="CY524" s="15"/>
      <c r="DE524" s="15"/>
      <c r="DK524" s="15"/>
      <c r="DQ524" s="15"/>
      <c r="DR524" s="15"/>
    </row>
    <row r="525">
      <c r="G525" s="15"/>
      <c r="M525" s="15"/>
      <c r="S525" s="15"/>
      <c r="Y525" s="15"/>
      <c r="AE525" s="15"/>
      <c r="AK525" s="15"/>
      <c r="AQ525" s="15"/>
      <c r="AW525" s="15"/>
      <c r="BC525" s="15"/>
      <c r="BI525" s="15"/>
      <c r="BO525" s="15"/>
      <c r="BU525" s="15"/>
      <c r="CA525" s="15"/>
      <c r="CG525" s="15"/>
      <c r="CM525" s="15"/>
      <c r="CS525" s="15"/>
      <c r="CY525" s="15"/>
      <c r="DE525" s="15"/>
      <c r="DK525" s="15"/>
      <c r="DQ525" s="15"/>
      <c r="DR525" s="15"/>
    </row>
    <row r="526">
      <c r="G526" s="15"/>
      <c r="M526" s="15"/>
      <c r="S526" s="15"/>
      <c r="Y526" s="15"/>
      <c r="AE526" s="15"/>
      <c r="AK526" s="15"/>
      <c r="AQ526" s="15"/>
      <c r="AW526" s="15"/>
      <c r="BC526" s="15"/>
      <c r="BI526" s="15"/>
      <c r="BO526" s="15"/>
      <c r="BU526" s="15"/>
      <c r="CA526" s="15"/>
      <c r="CG526" s="15"/>
      <c r="CM526" s="15"/>
      <c r="CS526" s="15"/>
      <c r="CY526" s="15"/>
      <c r="DE526" s="15"/>
      <c r="DK526" s="15"/>
      <c r="DQ526" s="15"/>
      <c r="DR526" s="15"/>
    </row>
    <row r="527">
      <c r="G527" s="15"/>
      <c r="M527" s="15"/>
      <c r="S527" s="15"/>
      <c r="Y527" s="15"/>
      <c r="AE527" s="15"/>
      <c r="AK527" s="15"/>
      <c r="AQ527" s="15"/>
      <c r="AW527" s="15"/>
      <c r="BC527" s="15"/>
      <c r="BI527" s="15"/>
      <c r="BO527" s="15"/>
      <c r="BU527" s="15"/>
      <c r="CA527" s="15"/>
      <c r="CG527" s="15"/>
      <c r="CM527" s="15"/>
      <c r="CS527" s="15"/>
      <c r="CY527" s="15"/>
      <c r="DE527" s="15"/>
      <c r="DK527" s="15"/>
      <c r="DQ527" s="15"/>
      <c r="DR527" s="15"/>
    </row>
    <row r="528">
      <c r="G528" s="15"/>
      <c r="M528" s="15"/>
      <c r="S528" s="15"/>
      <c r="Y528" s="15"/>
      <c r="AE528" s="15"/>
      <c r="AK528" s="15"/>
      <c r="AQ528" s="15"/>
      <c r="AW528" s="15"/>
      <c r="BC528" s="15"/>
      <c r="BI528" s="15"/>
      <c r="BO528" s="15"/>
      <c r="BU528" s="15"/>
      <c r="CA528" s="15"/>
      <c r="CG528" s="15"/>
      <c r="CM528" s="15"/>
      <c r="CS528" s="15"/>
      <c r="CY528" s="15"/>
      <c r="DE528" s="15"/>
      <c r="DK528" s="15"/>
      <c r="DQ528" s="15"/>
      <c r="DR528" s="15"/>
    </row>
    <row r="529">
      <c r="G529" s="15"/>
      <c r="M529" s="15"/>
      <c r="S529" s="15"/>
      <c r="Y529" s="15"/>
      <c r="AE529" s="15"/>
      <c r="AK529" s="15"/>
      <c r="AQ529" s="15"/>
      <c r="AW529" s="15"/>
      <c r="BC529" s="15"/>
      <c r="BI529" s="15"/>
      <c r="BO529" s="15"/>
      <c r="BU529" s="15"/>
      <c r="CA529" s="15"/>
      <c r="CG529" s="15"/>
      <c r="CM529" s="15"/>
      <c r="CS529" s="15"/>
      <c r="CY529" s="15"/>
      <c r="DE529" s="15"/>
      <c r="DK529" s="15"/>
      <c r="DQ529" s="15"/>
      <c r="DR529" s="15"/>
    </row>
    <row r="530">
      <c r="G530" s="15"/>
      <c r="M530" s="15"/>
      <c r="S530" s="15"/>
      <c r="Y530" s="15"/>
      <c r="AE530" s="15"/>
      <c r="AK530" s="15"/>
      <c r="AQ530" s="15"/>
      <c r="AW530" s="15"/>
      <c r="BC530" s="15"/>
      <c r="BI530" s="15"/>
      <c r="BO530" s="15"/>
      <c r="BU530" s="15"/>
      <c r="CA530" s="15"/>
      <c r="CG530" s="15"/>
      <c r="CM530" s="15"/>
      <c r="CS530" s="15"/>
      <c r="CY530" s="15"/>
      <c r="DE530" s="15"/>
      <c r="DK530" s="15"/>
      <c r="DQ530" s="15"/>
      <c r="DR530" s="15"/>
    </row>
    <row r="531">
      <c r="G531" s="15"/>
      <c r="M531" s="15"/>
      <c r="S531" s="15"/>
      <c r="Y531" s="15"/>
      <c r="AE531" s="15"/>
      <c r="AK531" s="15"/>
      <c r="AQ531" s="15"/>
      <c r="AW531" s="15"/>
      <c r="BC531" s="15"/>
      <c r="BI531" s="15"/>
      <c r="BO531" s="15"/>
      <c r="BU531" s="15"/>
      <c r="CA531" s="15"/>
      <c r="CG531" s="15"/>
      <c r="CM531" s="15"/>
      <c r="CS531" s="15"/>
      <c r="CY531" s="15"/>
      <c r="DE531" s="15"/>
      <c r="DK531" s="15"/>
      <c r="DQ531" s="15"/>
      <c r="DR531" s="15"/>
    </row>
    <row r="532">
      <c r="G532" s="15"/>
      <c r="M532" s="15"/>
      <c r="S532" s="15"/>
      <c r="Y532" s="15"/>
      <c r="AE532" s="15"/>
      <c r="AK532" s="15"/>
      <c r="AQ532" s="15"/>
      <c r="AW532" s="15"/>
      <c r="BC532" s="15"/>
      <c r="BI532" s="15"/>
      <c r="BO532" s="15"/>
      <c r="BU532" s="15"/>
      <c r="CA532" s="15"/>
      <c r="CG532" s="15"/>
      <c r="CM532" s="15"/>
      <c r="CS532" s="15"/>
      <c r="CY532" s="15"/>
      <c r="DE532" s="15"/>
      <c r="DK532" s="15"/>
      <c r="DQ532" s="15"/>
      <c r="DR532" s="15"/>
    </row>
    <row r="533">
      <c r="G533" s="15"/>
      <c r="M533" s="15"/>
      <c r="S533" s="15"/>
      <c r="Y533" s="15"/>
      <c r="AE533" s="15"/>
      <c r="AK533" s="15"/>
      <c r="AQ533" s="15"/>
      <c r="AW533" s="15"/>
      <c r="BC533" s="15"/>
      <c r="BI533" s="15"/>
      <c r="BO533" s="15"/>
      <c r="BU533" s="15"/>
      <c r="CA533" s="15"/>
      <c r="CG533" s="15"/>
      <c r="CM533" s="15"/>
      <c r="CS533" s="15"/>
      <c r="CY533" s="15"/>
      <c r="DE533" s="15"/>
      <c r="DK533" s="15"/>
      <c r="DQ533" s="15"/>
      <c r="DR533" s="15"/>
    </row>
    <row r="534">
      <c r="G534" s="15"/>
      <c r="M534" s="15"/>
      <c r="S534" s="15"/>
      <c r="Y534" s="15"/>
      <c r="AE534" s="15"/>
      <c r="AK534" s="15"/>
      <c r="AQ534" s="15"/>
      <c r="AW534" s="15"/>
      <c r="BC534" s="15"/>
      <c r="BI534" s="15"/>
      <c r="BO534" s="15"/>
      <c r="BU534" s="15"/>
      <c r="CA534" s="15"/>
      <c r="CG534" s="15"/>
      <c r="CM534" s="15"/>
      <c r="CS534" s="15"/>
      <c r="CY534" s="15"/>
      <c r="DE534" s="15"/>
      <c r="DK534" s="15"/>
      <c r="DQ534" s="15"/>
      <c r="DR534" s="15"/>
    </row>
    <row r="535">
      <c r="G535" s="15"/>
      <c r="M535" s="15"/>
      <c r="S535" s="15"/>
      <c r="Y535" s="15"/>
      <c r="AE535" s="15"/>
      <c r="AK535" s="15"/>
      <c r="AQ535" s="15"/>
      <c r="AW535" s="15"/>
      <c r="BC535" s="15"/>
      <c r="BI535" s="15"/>
      <c r="BO535" s="15"/>
      <c r="BU535" s="15"/>
      <c r="CA535" s="15"/>
      <c r="CG535" s="15"/>
      <c r="CM535" s="15"/>
      <c r="CS535" s="15"/>
      <c r="CY535" s="15"/>
      <c r="DE535" s="15"/>
      <c r="DK535" s="15"/>
      <c r="DQ535" s="15"/>
      <c r="DR535" s="15"/>
    </row>
    <row r="536">
      <c r="G536" s="15"/>
      <c r="M536" s="15"/>
      <c r="S536" s="15"/>
      <c r="Y536" s="15"/>
      <c r="AE536" s="15"/>
      <c r="AK536" s="15"/>
      <c r="AQ536" s="15"/>
      <c r="AW536" s="15"/>
      <c r="BC536" s="15"/>
      <c r="BI536" s="15"/>
      <c r="BO536" s="15"/>
      <c r="BU536" s="15"/>
      <c r="CA536" s="15"/>
      <c r="CG536" s="15"/>
      <c r="CM536" s="15"/>
      <c r="CS536" s="15"/>
      <c r="CY536" s="15"/>
      <c r="DE536" s="15"/>
      <c r="DK536" s="15"/>
      <c r="DQ536" s="15"/>
      <c r="DR536" s="15"/>
    </row>
    <row r="537">
      <c r="G537" s="15"/>
      <c r="M537" s="15"/>
      <c r="S537" s="15"/>
      <c r="Y537" s="15"/>
      <c r="AE537" s="15"/>
      <c r="AK537" s="15"/>
      <c r="AQ537" s="15"/>
      <c r="AW537" s="15"/>
      <c r="BC537" s="15"/>
      <c r="BI537" s="15"/>
      <c r="BO537" s="15"/>
      <c r="BU537" s="15"/>
      <c r="CA537" s="15"/>
      <c r="CG537" s="15"/>
      <c r="CM537" s="15"/>
      <c r="CS537" s="15"/>
      <c r="CY537" s="15"/>
      <c r="DE537" s="15"/>
      <c r="DK537" s="15"/>
      <c r="DQ537" s="15"/>
      <c r="DR537" s="15"/>
    </row>
    <row r="538">
      <c r="G538" s="15"/>
      <c r="M538" s="15"/>
      <c r="S538" s="15"/>
      <c r="Y538" s="15"/>
      <c r="AE538" s="15"/>
      <c r="AK538" s="15"/>
      <c r="AQ538" s="15"/>
      <c r="AW538" s="15"/>
      <c r="BC538" s="15"/>
      <c r="BI538" s="15"/>
      <c r="BO538" s="15"/>
      <c r="BU538" s="15"/>
      <c r="CA538" s="15"/>
      <c r="CG538" s="15"/>
      <c r="CM538" s="15"/>
      <c r="CS538" s="15"/>
      <c r="CY538" s="15"/>
      <c r="DE538" s="15"/>
      <c r="DK538" s="15"/>
      <c r="DQ538" s="15"/>
      <c r="DR538" s="15"/>
    </row>
    <row r="539">
      <c r="G539" s="15"/>
      <c r="M539" s="15"/>
      <c r="S539" s="15"/>
      <c r="Y539" s="15"/>
      <c r="AE539" s="15"/>
      <c r="AK539" s="15"/>
      <c r="AQ539" s="15"/>
      <c r="AW539" s="15"/>
      <c r="BC539" s="15"/>
      <c r="BI539" s="15"/>
      <c r="BO539" s="15"/>
      <c r="BU539" s="15"/>
      <c r="CA539" s="15"/>
      <c r="CG539" s="15"/>
      <c r="CM539" s="15"/>
      <c r="CS539" s="15"/>
      <c r="CY539" s="15"/>
      <c r="DE539" s="15"/>
      <c r="DK539" s="15"/>
      <c r="DQ539" s="15"/>
      <c r="DR539" s="15"/>
    </row>
    <row r="540">
      <c r="G540" s="15"/>
      <c r="M540" s="15"/>
      <c r="S540" s="15"/>
      <c r="Y540" s="15"/>
      <c r="AE540" s="15"/>
      <c r="AK540" s="15"/>
      <c r="AQ540" s="15"/>
      <c r="AW540" s="15"/>
      <c r="BC540" s="15"/>
      <c r="BI540" s="15"/>
      <c r="BO540" s="15"/>
      <c r="BU540" s="15"/>
      <c r="CA540" s="15"/>
      <c r="CG540" s="15"/>
      <c r="CM540" s="15"/>
      <c r="CS540" s="15"/>
      <c r="CY540" s="15"/>
      <c r="DE540" s="15"/>
      <c r="DK540" s="15"/>
      <c r="DQ540" s="15"/>
      <c r="DR540" s="15"/>
    </row>
    <row r="541">
      <c r="G541" s="15"/>
      <c r="M541" s="15"/>
      <c r="S541" s="15"/>
      <c r="Y541" s="15"/>
      <c r="AE541" s="15"/>
      <c r="AK541" s="15"/>
      <c r="AQ541" s="15"/>
      <c r="AW541" s="15"/>
      <c r="BC541" s="15"/>
      <c r="BI541" s="15"/>
      <c r="BO541" s="15"/>
      <c r="BU541" s="15"/>
      <c r="CA541" s="15"/>
      <c r="CG541" s="15"/>
      <c r="CM541" s="15"/>
      <c r="CS541" s="15"/>
      <c r="CY541" s="15"/>
      <c r="DE541" s="15"/>
      <c r="DK541" s="15"/>
      <c r="DQ541" s="15"/>
      <c r="DR541" s="15"/>
    </row>
    <row r="542">
      <c r="G542" s="15"/>
      <c r="M542" s="15"/>
      <c r="S542" s="15"/>
      <c r="Y542" s="15"/>
      <c r="AE542" s="15"/>
      <c r="AK542" s="15"/>
      <c r="AQ542" s="15"/>
      <c r="AW542" s="15"/>
      <c r="BC542" s="15"/>
      <c r="BI542" s="15"/>
      <c r="BO542" s="15"/>
      <c r="BU542" s="15"/>
      <c r="CA542" s="15"/>
      <c r="CG542" s="15"/>
      <c r="CM542" s="15"/>
      <c r="CS542" s="15"/>
      <c r="CY542" s="15"/>
      <c r="DE542" s="15"/>
      <c r="DK542" s="15"/>
      <c r="DQ542" s="15"/>
      <c r="DR542" s="15"/>
    </row>
    <row r="543">
      <c r="G543" s="15"/>
      <c r="M543" s="15"/>
      <c r="S543" s="15"/>
      <c r="Y543" s="15"/>
      <c r="AE543" s="15"/>
      <c r="AK543" s="15"/>
      <c r="AQ543" s="15"/>
      <c r="AW543" s="15"/>
      <c r="BC543" s="15"/>
      <c r="BI543" s="15"/>
      <c r="BO543" s="15"/>
      <c r="BU543" s="15"/>
      <c r="CA543" s="15"/>
      <c r="CG543" s="15"/>
      <c r="CM543" s="15"/>
      <c r="CS543" s="15"/>
      <c r="CY543" s="15"/>
      <c r="DE543" s="15"/>
      <c r="DK543" s="15"/>
      <c r="DQ543" s="15"/>
      <c r="DR543" s="15"/>
    </row>
    <row r="544">
      <c r="G544" s="15"/>
      <c r="M544" s="15"/>
      <c r="S544" s="15"/>
      <c r="Y544" s="15"/>
      <c r="AE544" s="15"/>
      <c r="AK544" s="15"/>
      <c r="AQ544" s="15"/>
      <c r="AW544" s="15"/>
      <c r="BC544" s="15"/>
      <c r="BI544" s="15"/>
      <c r="BO544" s="15"/>
      <c r="BU544" s="15"/>
      <c r="CA544" s="15"/>
      <c r="CG544" s="15"/>
      <c r="CM544" s="15"/>
      <c r="CS544" s="15"/>
      <c r="CY544" s="15"/>
      <c r="DE544" s="15"/>
      <c r="DK544" s="15"/>
      <c r="DQ544" s="15"/>
      <c r="DR544" s="15"/>
    </row>
    <row r="545">
      <c r="G545" s="15"/>
      <c r="M545" s="15"/>
      <c r="S545" s="15"/>
      <c r="Y545" s="15"/>
      <c r="AE545" s="15"/>
      <c r="AK545" s="15"/>
      <c r="AQ545" s="15"/>
      <c r="AW545" s="15"/>
      <c r="BC545" s="15"/>
      <c r="BI545" s="15"/>
      <c r="BO545" s="15"/>
      <c r="BU545" s="15"/>
      <c r="CA545" s="15"/>
      <c r="CG545" s="15"/>
      <c r="CM545" s="15"/>
      <c r="CS545" s="15"/>
      <c r="CY545" s="15"/>
      <c r="DE545" s="15"/>
      <c r="DK545" s="15"/>
      <c r="DQ545" s="15"/>
      <c r="DR545" s="15"/>
    </row>
    <row r="546">
      <c r="G546" s="15"/>
      <c r="M546" s="15"/>
      <c r="S546" s="15"/>
      <c r="Y546" s="15"/>
      <c r="AE546" s="15"/>
      <c r="AK546" s="15"/>
      <c r="AQ546" s="15"/>
      <c r="AW546" s="15"/>
      <c r="BC546" s="15"/>
      <c r="BI546" s="15"/>
      <c r="BO546" s="15"/>
      <c r="BU546" s="15"/>
      <c r="CA546" s="15"/>
      <c r="CG546" s="15"/>
      <c r="CM546" s="15"/>
      <c r="CS546" s="15"/>
      <c r="CY546" s="15"/>
      <c r="DE546" s="15"/>
      <c r="DK546" s="15"/>
      <c r="DQ546" s="15"/>
      <c r="DR546" s="15"/>
    </row>
    <row r="547">
      <c r="G547" s="15"/>
      <c r="M547" s="15"/>
      <c r="S547" s="15"/>
      <c r="Y547" s="15"/>
      <c r="AE547" s="15"/>
      <c r="AK547" s="15"/>
      <c r="AQ547" s="15"/>
      <c r="AW547" s="15"/>
      <c r="BC547" s="15"/>
      <c r="BI547" s="15"/>
      <c r="BO547" s="15"/>
      <c r="BU547" s="15"/>
      <c r="CA547" s="15"/>
      <c r="CG547" s="15"/>
      <c r="CM547" s="15"/>
      <c r="CS547" s="15"/>
      <c r="CY547" s="15"/>
      <c r="DE547" s="15"/>
      <c r="DK547" s="15"/>
      <c r="DQ547" s="15"/>
      <c r="DR547" s="15"/>
    </row>
    <row r="548">
      <c r="G548" s="15"/>
      <c r="M548" s="15"/>
      <c r="S548" s="15"/>
      <c r="Y548" s="15"/>
      <c r="AE548" s="15"/>
      <c r="AK548" s="15"/>
      <c r="AQ548" s="15"/>
      <c r="AW548" s="15"/>
      <c r="BC548" s="15"/>
      <c r="BI548" s="15"/>
      <c r="BO548" s="15"/>
      <c r="BU548" s="15"/>
      <c r="CA548" s="15"/>
      <c r="CG548" s="15"/>
      <c r="CM548" s="15"/>
      <c r="CS548" s="15"/>
      <c r="CY548" s="15"/>
      <c r="DE548" s="15"/>
      <c r="DK548" s="15"/>
      <c r="DQ548" s="15"/>
      <c r="DR548" s="15"/>
    </row>
    <row r="549">
      <c r="G549" s="15"/>
      <c r="M549" s="15"/>
      <c r="S549" s="15"/>
      <c r="Y549" s="15"/>
      <c r="AE549" s="15"/>
      <c r="AK549" s="15"/>
      <c r="AQ549" s="15"/>
      <c r="AW549" s="15"/>
      <c r="BC549" s="15"/>
      <c r="BI549" s="15"/>
      <c r="BO549" s="15"/>
      <c r="BU549" s="15"/>
      <c r="CA549" s="15"/>
      <c r="CG549" s="15"/>
      <c r="CM549" s="15"/>
      <c r="CS549" s="15"/>
      <c r="CY549" s="15"/>
      <c r="DE549" s="15"/>
      <c r="DK549" s="15"/>
      <c r="DQ549" s="15"/>
      <c r="DR549" s="15"/>
    </row>
    <row r="550">
      <c r="G550" s="15"/>
      <c r="M550" s="15"/>
      <c r="S550" s="15"/>
      <c r="Y550" s="15"/>
      <c r="AE550" s="15"/>
      <c r="AK550" s="15"/>
      <c r="AQ550" s="15"/>
      <c r="AW550" s="15"/>
      <c r="BC550" s="15"/>
      <c r="BI550" s="15"/>
      <c r="BO550" s="15"/>
      <c r="BU550" s="15"/>
      <c r="CA550" s="15"/>
      <c r="CG550" s="15"/>
      <c r="CM550" s="15"/>
      <c r="CS550" s="15"/>
      <c r="CY550" s="15"/>
      <c r="DE550" s="15"/>
      <c r="DK550" s="15"/>
      <c r="DQ550" s="15"/>
      <c r="DR550" s="15"/>
    </row>
    <row r="551">
      <c r="G551" s="15"/>
      <c r="M551" s="15"/>
      <c r="S551" s="15"/>
      <c r="Y551" s="15"/>
      <c r="AE551" s="15"/>
      <c r="AK551" s="15"/>
      <c r="AQ551" s="15"/>
      <c r="AW551" s="15"/>
      <c r="BC551" s="15"/>
      <c r="BI551" s="15"/>
      <c r="BO551" s="15"/>
      <c r="BU551" s="15"/>
      <c r="CA551" s="15"/>
      <c r="CG551" s="15"/>
      <c r="CM551" s="15"/>
      <c r="CS551" s="15"/>
      <c r="CY551" s="15"/>
      <c r="DE551" s="15"/>
      <c r="DK551" s="15"/>
      <c r="DQ551" s="15"/>
      <c r="DR551" s="15"/>
    </row>
    <row r="552">
      <c r="G552" s="15"/>
      <c r="M552" s="15"/>
      <c r="S552" s="15"/>
      <c r="Y552" s="15"/>
      <c r="AE552" s="15"/>
      <c r="AK552" s="15"/>
      <c r="AQ552" s="15"/>
      <c r="AW552" s="15"/>
      <c r="BC552" s="15"/>
      <c r="BI552" s="15"/>
      <c r="BO552" s="15"/>
      <c r="BU552" s="15"/>
      <c r="CA552" s="15"/>
      <c r="CG552" s="15"/>
      <c r="CM552" s="15"/>
      <c r="CS552" s="15"/>
      <c r="CY552" s="15"/>
      <c r="DE552" s="15"/>
      <c r="DK552" s="15"/>
      <c r="DQ552" s="15"/>
      <c r="DR552" s="15"/>
    </row>
    <row r="553">
      <c r="G553" s="15"/>
      <c r="M553" s="15"/>
      <c r="S553" s="15"/>
      <c r="Y553" s="15"/>
      <c r="AE553" s="15"/>
      <c r="AK553" s="15"/>
      <c r="AQ553" s="15"/>
      <c r="AW553" s="15"/>
      <c r="BC553" s="15"/>
      <c r="BI553" s="15"/>
      <c r="BO553" s="15"/>
      <c r="BU553" s="15"/>
      <c r="CA553" s="15"/>
      <c r="CG553" s="15"/>
      <c r="CM553" s="15"/>
      <c r="CS553" s="15"/>
      <c r="CY553" s="15"/>
      <c r="DE553" s="15"/>
      <c r="DK553" s="15"/>
      <c r="DQ553" s="15"/>
      <c r="DR553" s="15"/>
    </row>
    <row r="554">
      <c r="G554" s="15"/>
      <c r="M554" s="15"/>
      <c r="S554" s="15"/>
      <c r="Y554" s="15"/>
      <c r="AE554" s="15"/>
      <c r="AK554" s="15"/>
      <c r="AQ554" s="15"/>
      <c r="AW554" s="15"/>
      <c r="BC554" s="15"/>
      <c r="BI554" s="15"/>
      <c r="BO554" s="15"/>
      <c r="BU554" s="15"/>
      <c r="CA554" s="15"/>
      <c r="CG554" s="15"/>
      <c r="CM554" s="15"/>
      <c r="CS554" s="15"/>
      <c r="CY554" s="15"/>
      <c r="DE554" s="15"/>
      <c r="DK554" s="15"/>
      <c r="DQ554" s="15"/>
      <c r="DR554" s="15"/>
    </row>
    <row r="555">
      <c r="G555" s="15"/>
      <c r="M555" s="15"/>
      <c r="S555" s="15"/>
      <c r="Y555" s="15"/>
      <c r="AE555" s="15"/>
      <c r="AK555" s="15"/>
      <c r="AQ555" s="15"/>
      <c r="AW555" s="15"/>
      <c r="BC555" s="15"/>
      <c r="BI555" s="15"/>
      <c r="BO555" s="15"/>
      <c r="BU555" s="15"/>
      <c r="CA555" s="15"/>
      <c r="CG555" s="15"/>
      <c r="CM555" s="15"/>
      <c r="CS555" s="15"/>
      <c r="CY555" s="15"/>
      <c r="DE555" s="15"/>
      <c r="DK555" s="15"/>
      <c r="DQ555" s="15"/>
      <c r="DR555" s="15"/>
    </row>
    <row r="556">
      <c r="G556" s="15"/>
      <c r="M556" s="15"/>
      <c r="S556" s="15"/>
      <c r="Y556" s="15"/>
      <c r="AE556" s="15"/>
      <c r="AK556" s="15"/>
      <c r="AQ556" s="15"/>
      <c r="AW556" s="15"/>
      <c r="BC556" s="15"/>
      <c r="BI556" s="15"/>
      <c r="BO556" s="15"/>
      <c r="BU556" s="15"/>
      <c r="CA556" s="15"/>
      <c r="CG556" s="15"/>
      <c r="CM556" s="15"/>
      <c r="CS556" s="15"/>
      <c r="CY556" s="15"/>
      <c r="DE556" s="15"/>
      <c r="DK556" s="15"/>
      <c r="DQ556" s="15"/>
      <c r="DR556" s="15"/>
    </row>
    <row r="557">
      <c r="G557" s="15"/>
      <c r="M557" s="15"/>
      <c r="S557" s="15"/>
      <c r="Y557" s="15"/>
      <c r="AE557" s="15"/>
      <c r="AK557" s="15"/>
      <c r="AQ557" s="15"/>
      <c r="AW557" s="15"/>
      <c r="BC557" s="15"/>
      <c r="BI557" s="15"/>
      <c r="BO557" s="15"/>
      <c r="BU557" s="15"/>
      <c r="CA557" s="15"/>
      <c r="CG557" s="15"/>
      <c r="CM557" s="15"/>
      <c r="CS557" s="15"/>
      <c r="CY557" s="15"/>
      <c r="DE557" s="15"/>
      <c r="DK557" s="15"/>
      <c r="DQ557" s="15"/>
      <c r="DR557" s="15"/>
    </row>
    <row r="558">
      <c r="G558" s="15"/>
      <c r="M558" s="15"/>
      <c r="S558" s="15"/>
      <c r="Y558" s="15"/>
      <c r="AE558" s="15"/>
      <c r="AK558" s="15"/>
      <c r="AQ558" s="15"/>
      <c r="AW558" s="15"/>
      <c r="BC558" s="15"/>
      <c r="BI558" s="15"/>
      <c r="BO558" s="15"/>
      <c r="BU558" s="15"/>
      <c r="CA558" s="15"/>
      <c r="CG558" s="15"/>
      <c r="CM558" s="15"/>
      <c r="CS558" s="15"/>
      <c r="CY558" s="15"/>
      <c r="DE558" s="15"/>
      <c r="DK558" s="15"/>
      <c r="DQ558" s="15"/>
      <c r="DR558" s="15"/>
    </row>
    <row r="559">
      <c r="G559" s="15"/>
      <c r="M559" s="15"/>
      <c r="S559" s="15"/>
      <c r="Y559" s="15"/>
      <c r="AE559" s="15"/>
      <c r="AK559" s="15"/>
      <c r="AQ559" s="15"/>
      <c r="AW559" s="15"/>
      <c r="BC559" s="15"/>
      <c r="BI559" s="15"/>
      <c r="BO559" s="15"/>
      <c r="BU559" s="15"/>
      <c r="CA559" s="15"/>
      <c r="CG559" s="15"/>
      <c r="CM559" s="15"/>
      <c r="CS559" s="15"/>
      <c r="CY559" s="15"/>
      <c r="DE559" s="15"/>
      <c r="DK559" s="15"/>
      <c r="DQ559" s="15"/>
      <c r="DR559" s="15"/>
    </row>
    <row r="560">
      <c r="G560" s="15"/>
      <c r="M560" s="15"/>
      <c r="S560" s="15"/>
      <c r="Y560" s="15"/>
      <c r="AE560" s="15"/>
      <c r="AK560" s="15"/>
      <c r="AQ560" s="15"/>
      <c r="AW560" s="15"/>
      <c r="BC560" s="15"/>
      <c r="BI560" s="15"/>
      <c r="BO560" s="15"/>
      <c r="BU560" s="15"/>
      <c r="CA560" s="15"/>
      <c r="CG560" s="15"/>
      <c r="CM560" s="15"/>
      <c r="CS560" s="15"/>
      <c r="CY560" s="15"/>
      <c r="DE560" s="15"/>
      <c r="DK560" s="15"/>
      <c r="DQ560" s="15"/>
      <c r="DR560" s="15"/>
    </row>
    <row r="561">
      <c r="G561" s="15"/>
      <c r="M561" s="15"/>
      <c r="S561" s="15"/>
      <c r="Y561" s="15"/>
      <c r="AE561" s="15"/>
      <c r="AK561" s="15"/>
      <c r="AQ561" s="15"/>
      <c r="AW561" s="15"/>
      <c r="BC561" s="15"/>
      <c r="BI561" s="15"/>
      <c r="BO561" s="15"/>
      <c r="BU561" s="15"/>
      <c r="CA561" s="15"/>
      <c r="CG561" s="15"/>
      <c r="CM561" s="15"/>
      <c r="CS561" s="15"/>
      <c r="CY561" s="15"/>
      <c r="DE561" s="15"/>
      <c r="DK561" s="15"/>
      <c r="DQ561" s="15"/>
      <c r="DR561" s="15"/>
    </row>
    <row r="562">
      <c r="G562" s="15"/>
      <c r="M562" s="15"/>
      <c r="S562" s="15"/>
      <c r="Y562" s="15"/>
      <c r="AE562" s="15"/>
      <c r="AK562" s="15"/>
      <c r="AQ562" s="15"/>
      <c r="AW562" s="15"/>
      <c r="BC562" s="15"/>
      <c r="BI562" s="15"/>
      <c r="BO562" s="15"/>
      <c r="BU562" s="15"/>
      <c r="CA562" s="15"/>
      <c r="CG562" s="15"/>
      <c r="CM562" s="15"/>
      <c r="CS562" s="15"/>
      <c r="CY562" s="15"/>
      <c r="DE562" s="15"/>
      <c r="DK562" s="15"/>
      <c r="DQ562" s="15"/>
      <c r="DR562" s="15"/>
    </row>
    <row r="563">
      <c r="G563" s="15"/>
      <c r="M563" s="15"/>
      <c r="S563" s="15"/>
      <c r="Y563" s="15"/>
      <c r="AE563" s="15"/>
      <c r="AK563" s="15"/>
      <c r="AQ563" s="15"/>
      <c r="AW563" s="15"/>
      <c r="BC563" s="15"/>
      <c r="BI563" s="15"/>
      <c r="BO563" s="15"/>
      <c r="BU563" s="15"/>
      <c r="CA563" s="15"/>
      <c r="CG563" s="15"/>
      <c r="CM563" s="15"/>
      <c r="CS563" s="15"/>
      <c r="CY563" s="15"/>
      <c r="DE563" s="15"/>
      <c r="DK563" s="15"/>
      <c r="DQ563" s="15"/>
      <c r="DR563" s="15"/>
    </row>
    <row r="564">
      <c r="G564" s="15"/>
      <c r="M564" s="15"/>
      <c r="S564" s="15"/>
      <c r="Y564" s="15"/>
      <c r="AE564" s="15"/>
      <c r="AK564" s="15"/>
      <c r="AQ564" s="15"/>
      <c r="AW564" s="15"/>
      <c r="BC564" s="15"/>
      <c r="BI564" s="15"/>
      <c r="BO564" s="15"/>
      <c r="BU564" s="15"/>
      <c r="CA564" s="15"/>
      <c r="CG564" s="15"/>
      <c r="CM564" s="15"/>
      <c r="CS564" s="15"/>
      <c r="CY564" s="15"/>
      <c r="DE564" s="15"/>
      <c r="DK564" s="15"/>
      <c r="DQ564" s="15"/>
      <c r="DR564" s="15"/>
    </row>
    <row r="565">
      <c r="G565" s="15"/>
      <c r="M565" s="15"/>
      <c r="S565" s="15"/>
      <c r="Y565" s="15"/>
      <c r="AE565" s="15"/>
      <c r="AK565" s="15"/>
      <c r="AQ565" s="15"/>
      <c r="AW565" s="15"/>
      <c r="BC565" s="15"/>
      <c r="BI565" s="15"/>
      <c r="BO565" s="15"/>
      <c r="BU565" s="15"/>
      <c r="CA565" s="15"/>
      <c r="CG565" s="15"/>
      <c r="CM565" s="15"/>
      <c r="CS565" s="15"/>
      <c r="CY565" s="15"/>
      <c r="DE565" s="15"/>
      <c r="DK565" s="15"/>
      <c r="DQ565" s="15"/>
      <c r="DR565" s="15"/>
    </row>
    <row r="566">
      <c r="G566" s="15"/>
      <c r="M566" s="15"/>
      <c r="S566" s="15"/>
      <c r="Y566" s="15"/>
      <c r="AE566" s="15"/>
      <c r="AK566" s="15"/>
      <c r="AQ566" s="15"/>
      <c r="AW566" s="15"/>
      <c r="BC566" s="15"/>
      <c r="BI566" s="15"/>
      <c r="BO566" s="15"/>
      <c r="BU566" s="15"/>
      <c r="CA566" s="15"/>
      <c r="CG566" s="15"/>
      <c r="CM566" s="15"/>
      <c r="CS566" s="15"/>
      <c r="CY566" s="15"/>
      <c r="DE566" s="15"/>
      <c r="DK566" s="15"/>
      <c r="DQ566" s="15"/>
      <c r="DR566" s="15"/>
    </row>
    <row r="567">
      <c r="G567" s="15"/>
      <c r="M567" s="15"/>
      <c r="S567" s="15"/>
      <c r="Y567" s="15"/>
      <c r="AE567" s="15"/>
      <c r="AK567" s="15"/>
      <c r="AQ567" s="15"/>
      <c r="AW567" s="15"/>
      <c r="BC567" s="15"/>
      <c r="BI567" s="15"/>
      <c r="BO567" s="15"/>
      <c r="BU567" s="15"/>
      <c r="CA567" s="15"/>
      <c r="CG567" s="15"/>
      <c r="CM567" s="15"/>
      <c r="CS567" s="15"/>
      <c r="CY567" s="15"/>
      <c r="DE567" s="15"/>
      <c r="DK567" s="15"/>
      <c r="DQ567" s="15"/>
      <c r="DR567" s="15"/>
    </row>
    <row r="568">
      <c r="G568" s="15"/>
      <c r="M568" s="15"/>
      <c r="S568" s="15"/>
      <c r="Y568" s="15"/>
      <c r="AE568" s="15"/>
      <c r="AK568" s="15"/>
      <c r="AQ568" s="15"/>
      <c r="AW568" s="15"/>
      <c r="BC568" s="15"/>
      <c r="BI568" s="15"/>
      <c r="BO568" s="15"/>
      <c r="BU568" s="15"/>
      <c r="CA568" s="15"/>
      <c r="CG568" s="15"/>
      <c r="CM568" s="15"/>
      <c r="CS568" s="15"/>
      <c r="CY568" s="15"/>
      <c r="DE568" s="15"/>
      <c r="DK568" s="15"/>
      <c r="DQ568" s="15"/>
      <c r="DR568" s="15"/>
    </row>
    <row r="569">
      <c r="G569" s="15"/>
      <c r="M569" s="15"/>
      <c r="S569" s="15"/>
      <c r="Y569" s="15"/>
      <c r="AE569" s="15"/>
      <c r="AK569" s="15"/>
      <c r="AQ569" s="15"/>
      <c r="AW569" s="15"/>
      <c r="BC569" s="15"/>
      <c r="BI569" s="15"/>
      <c r="BO569" s="15"/>
      <c r="BU569" s="15"/>
      <c r="CA569" s="15"/>
      <c r="CG569" s="15"/>
      <c r="CM569" s="15"/>
      <c r="CS569" s="15"/>
      <c r="CY569" s="15"/>
      <c r="DE569" s="15"/>
      <c r="DK569" s="15"/>
      <c r="DQ569" s="15"/>
      <c r="DR569" s="15"/>
    </row>
    <row r="570">
      <c r="G570" s="15"/>
      <c r="M570" s="15"/>
      <c r="S570" s="15"/>
      <c r="Y570" s="15"/>
      <c r="AE570" s="15"/>
      <c r="AK570" s="15"/>
      <c r="AQ570" s="15"/>
      <c r="AW570" s="15"/>
      <c r="BC570" s="15"/>
      <c r="BI570" s="15"/>
      <c r="BO570" s="15"/>
      <c r="BU570" s="15"/>
      <c r="CA570" s="15"/>
      <c r="CG570" s="15"/>
      <c r="CM570" s="15"/>
      <c r="CS570" s="15"/>
      <c r="CY570" s="15"/>
      <c r="DE570" s="15"/>
      <c r="DK570" s="15"/>
      <c r="DQ570" s="15"/>
      <c r="DR570" s="15"/>
    </row>
    <row r="571">
      <c r="G571" s="15"/>
      <c r="M571" s="15"/>
      <c r="S571" s="15"/>
      <c r="Y571" s="15"/>
      <c r="AE571" s="15"/>
      <c r="AK571" s="15"/>
      <c r="AQ571" s="15"/>
      <c r="AW571" s="15"/>
      <c r="BC571" s="15"/>
      <c r="BI571" s="15"/>
      <c r="BO571" s="15"/>
      <c r="BU571" s="15"/>
      <c r="CA571" s="15"/>
      <c r="CG571" s="15"/>
      <c r="CM571" s="15"/>
      <c r="CS571" s="15"/>
      <c r="CY571" s="15"/>
      <c r="DE571" s="15"/>
      <c r="DK571" s="15"/>
      <c r="DQ571" s="15"/>
      <c r="DR571" s="15"/>
    </row>
    <row r="572">
      <c r="G572" s="15"/>
      <c r="M572" s="15"/>
      <c r="S572" s="15"/>
      <c r="Y572" s="15"/>
      <c r="AE572" s="15"/>
      <c r="AK572" s="15"/>
      <c r="AQ572" s="15"/>
      <c r="AW572" s="15"/>
      <c r="BC572" s="15"/>
      <c r="BI572" s="15"/>
      <c r="BO572" s="15"/>
      <c r="BU572" s="15"/>
      <c r="CA572" s="15"/>
      <c r="CG572" s="15"/>
      <c r="CM572" s="15"/>
      <c r="CS572" s="15"/>
      <c r="CY572" s="15"/>
      <c r="DE572" s="15"/>
      <c r="DK572" s="15"/>
      <c r="DQ572" s="15"/>
      <c r="DR572" s="15"/>
    </row>
    <row r="573">
      <c r="G573" s="15"/>
      <c r="M573" s="15"/>
      <c r="S573" s="15"/>
      <c r="Y573" s="15"/>
      <c r="AE573" s="15"/>
      <c r="AK573" s="15"/>
      <c r="AQ573" s="15"/>
      <c r="AW573" s="15"/>
      <c r="BC573" s="15"/>
      <c r="BI573" s="15"/>
      <c r="BO573" s="15"/>
      <c r="BU573" s="15"/>
      <c r="CA573" s="15"/>
      <c r="CG573" s="15"/>
      <c r="CM573" s="15"/>
      <c r="CS573" s="15"/>
      <c r="CY573" s="15"/>
      <c r="DE573" s="15"/>
      <c r="DK573" s="15"/>
      <c r="DQ573" s="15"/>
      <c r="DR573" s="15"/>
    </row>
    <row r="574">
      <c r="G574" s="15"/>
      <c r="M574" s="15"/>
      <c r="S574" s="15"/>
      <c r="Y574" s="15"/>
      <c r="AE574" s="15"/>
      <c r="AK574" s="15"/>
      <c r="AQ574" s="15"/>
      <c r="AW574" s="15"/>
      <c r="BC574" s="15"/>
      <c r="BI574" s="15"/>
      <c r="BO574" s="15"/>
      <c r="BU574" s="15"/>
      <c r="CA574" s="15"/>
      <c r="CG574" s="15"/>
      <c r="CM574" s="15"/>
      <c r="CS574" s="15"/>
      <c r="CY574" s="15"/>
      <c r="DE574" s="15"/>
      <c r="DK574" s="15"/>
      <c r="DQ574" s="15"/>
      <c r="DR574" s="15"/>
    </row>
    <row r="575">
      <c r="G575" s="15"/>
      <c r="M575" s="15"/>
      <c r="S575" s="15"/>
      <c r="Y575" s="15"/>
      <c r="AE575" s="15"/>
      <c r="AK575" s="15"/>
      <c r="AQ575" s="15"/>
      <c r="AW575" s="15"/>
      <c r="BC575" s="15"/>
      <c r="BI575" s="15"/>
      <c r="BO575" s="15"/>
      <c r="BU575" s="15"/>
      <c r="CA575" s="15"/>
      <c r="CG575" s="15"/>
      <c r="CM575" s="15"/>
      <c r="CS575" s="15"/>
      <c r="CY575" s="15"/>
      <c r="DE575" s="15"/>
      <c r="DK575" s="15"/>
      <c r="DQ575" s="15"/>
      <c r="DR575" s="15"/>
    </row>
    <row r="576">
      <c r="G576" s="15"/>
      <c r="M576" s="15"/>
      <c r="S576" s="15"/>
      <c r="Y576" s="15"/>
      <c r="AE576" s="15"/>
      <c r="AK576" s="15"/>
      <c r="AQ576" s="15"/>
      <c r="AW576" s="15"/>
      <c r="BC576" s="15"/>
      <c r="BI576" s="15"/>
      <c r="BO576" s="15"/>
      <c r="BU576" s="15"/>
      <c r="CA576" s="15"/>
      <c r="CG576" s="15"/>
      <c r="CM576" s="15"/>
      <c r="CS576" s="15"/>
      <c r="CY576" s="15"/>
      <c r="DE576" s="15"/>
      <c r="DK576" s="15"/>
      <c r="DQ576" s="15"/>
      <c r="DR576" s="15"/>
    </row>
    <row r="577">
      <c r="G577" s="15"/>
      <c r="M577" s="15"/>
      <c r="S577" s="15"/>
      <c r="Y577" s="15"/>
      <c r="AE577" s="15"/>
      <c r="AK577" s="15"/>
      <c r="AQ577" s="15"/>
      <c r="AW577" s="15"/>
      <c r="BC577" s="15"/>
      <c r="BI577" s="15"/>
      <c r="BO577" s="15"/>
      <c r="BU577" s="15"/>
      <c r="CA577" s="15"/>
      <c r="CG577" s="15"/>
      <c r="CM577" s="15"/>
      <c r="CS577" s="15"/>
      <c r="CY577" s="15"/>
      <c r="DE577" s="15"/>
      <c r="DK577" s="15"/>
      <c r="DQ577" s="15"/>
      <c r="DR577" s="15"/>
    </row>
    <row r="578">
      <c r="G578" s="15"/>
      <c r="M578" s="15"/>
      <c r="S578" s="15"/>
      <c r="Y578" s="15"/>
      <c r="AE578" s="15"/>
      <c r="AK578" s="15"/>
      <c r="AQ578" s="15"/>
      <c r="AW578" s="15"/>
      <c r="BC578" s="15"/>
      <c r="BI578" s="15"/>
      <c r="BO578" s="15"/>
      <c r="BU578" s="15"/>
      <c r="CA578" s="15"/>
      <c r="CG578" s="15"/>
      <c r="CM578" s="15"/>
      <c r="CS578" s="15"/>
      <c r="CY578" s="15"/>
      <c r="DE578" s="15"/>
      <c r="DK578" s="15"/>
      <c r="DQ578" s="15"/>
      <c r="DR578" s="15"/>
    </row>
    <row r="579">
      <c r="G579" s="15"/>
      <c r="M579" s="15"/>
      <c r="S579" s="15"/>
      <c r="Y579" s="15"/>
      <c r="AE579" s="15"/>
      <c r="AK579" s="15"/>
      <c r="AQ579" s="15"/>
      <c r="AW579" s="15"/>
      <c r="BC579" s="15"/>
      <c r="BI579" s="15"/>
      <c r="BO579" s="15"/>
      <c r="BU579" s="15"/>
      <c r="CA579" s="15"/>
      <c r="CG579" s="15"/>
      <c r="CM579" s="15"/>
      <c r="CS579" s="15"/>
      <c r="CY579" s="15"/>
      <c r="DE579" s="15"/>
      <c r="DK579" s="15"/>
      <c r="DQ579" s="15"/>
      <c r="DR579" s="15"/>
    </row>
    <row r="580">
      <c r="G580" s="15"/>
      <c r="M580" s="15"/>
      <c r="S580" s="15"/>
      <c r="Y580" s="15"/>
      <c r="AE580" s="15"/>
      <c r="AK580" s="15"/>
      <c r="AQ580" s="15"/>
      <c r="AW580" s="15"/>
      <c r="BC580" s="15"/>
      <c r="BI580" s="15"/>
      <c r="BO580" s="15"/>
      <c r="BU580" s="15"/>
      <c r="CA580" s="15"/>
      <c r="CG580" s="15"/>
      <c r="CM580" s="15"/>
      <c r="CS580" s="15"/>
      <c r="CY580" s="15"/>
      <c r="DE580" s="15"/>
      <c r="DK580" s="15"/>
      <c r="DQ580" s="15"/>
      <c r="DR580" s="15"/>
    </row>
    <row r="581">
      <c r="G581" s="15"/>
      <c r="M581" s="15"/>
      <c r="S581" s="15"/>
      <c r="Y581" s="15"/>
      <c r="AE581" s="15"/>
      <c r="AK581" s="15"/>
      <c r="AQ581" s="15"/>
      <c r="AW581" s="15"/>
      <c r="BC581" s="15"/>
      <c r="BI581" s="15"/>
      <c r="BO581" s="15"/>
      <c r="BU581" s="15"/>
      <c r="CA581" s="15"/>
      <c r="CG581" s="15"/>
      <c r="CM581" s="15"/>
      <c r="CS581" s="15"/>
      <c r="CY581" s="15"/>
      <c r="DE581" s="15"/>
      <c r="DK581" s="15"/>
      <c r="DQ581" s="15"/>
      <c r="DR581" s="15"/>
    </row>
    <row r="582">
      <c r="G582" s="15"/>
      <c r="M582" s="15"/>
      <c r="S582" s="15"/>
      <c r="Y582" s="15"/>
      <c r="AE582" s="15"/>
      <c r="AK582" s="15"/>
      <c r="AQ582" s="15"/>
      <c r="AW582" s="15"/>
      <c r="BC582" s="15"/>
      <c r="BI582" s="15"/>
      <c r="BO582" s="15"/>
      <c r="BU582" s="15"/>
      <c r="CA582" s="15"/>
      <c r="CG582" s="15"/>
      <c r="CM582" s="15"/>
      <c r="CS582" s="15"/>
      <c r="CY582" s="15"/>
      <c r="DE582" s="15"/>
      <c r="DK582" s="15"/>
      <c r="DQ582" s="15"/>
      <c r="DR582" s="15"/>
    </row>
    <row r="583">
      <c r="G583" s="15"/>
      <c r="M583" s="15"/>
      <c r="S583" s="15"/>
      <c r="Y583" s="15"/>
      <c r="AE583" s="15"/>
      <c r="AK583" s="15"/>
      <c r="AQ583" s="15"/>
      <c r="AW583" s="15"/>
      <c r="BC583" s="15"/>
      <c r="BI583" s="15"/>
      <c r="BO583" s="15"/>
      <c r="BU583" s="15"/>
      <c r="CA583" s="15"/>
      <c r="CG583" s="15"/>
      <c r="CM583" s="15"/>
      <c r="CS583" s="15"/>
      <c r="CY583" s="15"/>
      <c r="DE583" s="15"/>
      <c r="DK583" s="15"/>
      <c r="DQ583" s="15"/>
      <c r="DR583" s="15"/>
    </row>
    <row r="584">
      <c r="G584" s="15"/>
      <c r="M584" s="15"/>
      <c r="S584" s="15"/>
      <c r="Y584" s="15"/>
      <c r="AE584" s="15"/>
      <c r="AK584" s="15"/>
      <c r="AQ584" s="15"/>
      <c r="AW584" s="15"/>
      <c r="BC584" s="15"/>
      <c r="BI584" s="15"/>
      <c r="BO584" s="15"/>
      <c r="BU584" s="15"/>
      <c r="CA584" s="15"/>
      <c r="CG584" s="15"/>
      <c r="CM584" s="15"/>
      <c r="CS584" s="15"/>
      <c r="CY584" s="15"/>
      <c r="DE584" s="15"/>
      <c r="DK584" s="15"/>
      <c r="DQ584" s="15"/>
      <c r="DR584" s="15"/>
    </row>
    <row r="585">
      <c r="G585" s="15"/>
      <c r="M585" s="15"/>
      <c r="S585" s="15"/>
      <c r="Y585" s="15"/>
      <c r="AE585" s="15"/>
      <c r="AK585" s="15"/>
      <c r="AQ585" s="15"/>
      <c r="AW585" s="15"/>
      <c r="BC585" s="15"/>
      <c r="BI585" s="15"/>
      <c r="BO585" s="15"/>
      <c r="BU585" s="15"/>
      <c r="CA585" s="15"/>
      <c r="CG585" s="15"/>
      <c r="CM585" s="15"/>
      <c r="CS585" s="15"/>
      <c r="CY585" s="15"/>
      <c r="DE585" s="15"/>
      <c r="DK585" s="15"/>
      <c r="DQ585" s="15"/>
      <c r="DR585" s="15"/>
    </row>
    <row r="586">
      <c r="G586" s="15"/>
      <c r="M586" s="15"/>
      <c r="S586" s="15"/>
      <c r="Y586" s="15"/>
      <c r="AE586" s="15"/>
      <c r="AK586" s="15"/>
      <c r="AQ586" s="15"/>
      <c r="AW586" s="15"/>
      <c r="BC586" s="15"/>
      <c r="BI586" s="15"/>
      <c r="BO586" s="15"/>
      <c r="BU586" s="15"/>
      <c r="CA586" s="15"/>
      <c r="CG586" s="15"/>
      <c r="CM586" s="15"/>
      <c r="CS586" s="15"/>
      <c r="CY586" s="15"/>
      <c r="DE586" s="15"/>
      <c r="DK586" s="15"/>
      <c r="DQ586" s="15"/>
      <c r="DR586" s="15"/>
    </row>
    <row r="587">
      <c r="G587" s="15"/>
      <c r="M587" s="15"/>
      <c r="S587" s="15"/>
      <c r="Y587" s="15"/>
      <c r="AE587" s="15"/>
      <c r="AK587" s="15"/>
      <c r="AQ587" s="15"/>
      <c r="AW587" s="15"/>
      <c r="BC587" s="15"/>
      <c r="BI587" s="15"/>
      <c r="BO587" s="15"/>
      <c r="BU587" s="15"/>
      <c r="CA587" s="15"/>
      <c r="CG587" s="15"/>
      <c r="CM587" s="15"/>
      <c r="CS587" s="15"/>
      <c r="CY587" s="15"/>
      <c r="DE587" s="15"/>
      <c r="DK587" s="15"/>
      <c r="DQ587" s="15"/>
      <c r="DR587" s="15"/>
    </row>
    <row r="588">
      <c r="G588" s="15"/>
      <c r="M588" s="15"/>
      <c r="S588" s="15"/>
      <c r="Y588" s="15"/>
      <c r="AE588" s="15"/>
      <c r="AK588" s="15"/>
      <c r="AQ588" s="15"/>
      <c r="AW588" s="15"/>
      <c r="BC588" s="15"/>
      <c r="BI588" s="15"/>
      <c r="BO588" s="15"/>
      <c r="BU588" s="15"/>
      <c r="CA588" s="15"/>
      <c r="CG588" s="15"/>
      <c r="CM588" s="15"/>
      <c r="CS588" s="15"/>
      <c r="CY588" s="15"/>
      <c r="DE588" s="15"/>
      <c r="DK588" s="15"/>
      <c r="DQ588" s="15"/>
      <c r="DR588" s="15"/>
    </row>
    <row r="589">
      <c r="G589" s="15"/>
      <c r="M589" s="15"/>
      <c r="S589" s="15"/>
      <c r="Y589" s="15"/>
      <c r="AE589" s="15"/>
      <c r="AK589" s="15"/>
      <c r="AQ589" s="15"/>
      <c r="AW589" s="15"/>
      <c r="BC589" s="15"/>
      <c r="BI589" s="15"/>
      <c r="BO589" s="15"/>
      <c r="BU589" s="15"/>
      <c r="CA589" s="15"/>
      <c r="CG589" s="15"/>
      <c r="CM589" s="15"/>
      <c r="CS589" s="15"/>
      <c r="CY589" s="15"/>
      <c r="DE589" s="15"/>
      <c r="DK589" s="15"/>
      <c r="DQ589" s="15"/>
      <c r="DR589" s="15"/>
    </row>
    <row r="590">
      <c r="G590" s="15"/>
      <c r="M590" s="15"/>
      <c r="S590" s="15"/>
      <c r="Y590" s="15"/>
      <c r="AE590" s="15"/>
      <c r="AK590" s="15"/>
      <c r="AQ590" s="15"/>
      <c r="AW590" s="15"/>
      <c r="BC590" s="15"/>
      <c r="BI590" s="15"/>
      <c r="BO590" s="15"/>
      <c r="BU590" s="15"/>
      <c r="CA590" s="15"/>
      <c r="CG590" s="15"/>
      <c r="CM590" s="15"/>
      <c r="CS590" s="15"/>
      <c r="CY590" s="15"/>
      <c r="DE590" s="15"/>
      <c r="DK590" s="15"/>
      <c r="DQ590" s="15"/>
      <c r="DR590" s="15"/>
    </row>
    <row r="591">
      <c r="G591" s="15"/>
      <c r="M591" s="15"/>
      <c r="S591" s="15"/>
      <c r="Y591" s="15"/>
      <c r="AE591" s="15"/>
      <c r="AK591" s="15"/>
      <c r="AQ591" s="15"/>
      <c r="AW591" s="15"/>
      <c r="BC591" s="15"/>
      <c r="BI591" s="15"/>
      <c r="BO591" s="15"/>
      <c r="BU591" s="15"/>
      <c r="CA591" s="15"/>
      <c r="CG591" s="15"/>
      <c r="CM591" s="15"/>
      <c r="CS591" s="15"/>
      <c r="CY591" s="15"/>
      <c r="DE591" s="15"/>
      <c r="DK591" s="15"/>
      <c r="DQ591" s="15"/>
      <c r="DR591" s="15"/>
    </row>
    <row r="592">
      <c r="G592" s="15"/>
      <c r="M592" s="15"/>
      <c r="S592" s="15"/>
      <c r="Y592" s="15"/>
      <c r="AE592" s="15"/>
      <c r="AK592" s="15"/>
      <c r="AQ592" s="15"/>
      <c r="AW592" s="15"/>
      <c r="BC592" s="15"/>
      <c r="BI592" s="15"/>
      <c r="BO592" s="15"/>
      <c r="BU592" s="15"/>
      <c r="CA592" s="15"/>
      <c r="CG592" s="15"/>
      <c r="CM592" s="15"/>
      <c r="CS592" s="15"/>
      <c r="CY592" s="15"/>
      <c r="DE592" s="15"/>
      <c r="DK592" s="15"/>
      <c r="DQ592" s="15"/>
      <c r="DR592" s="15"/>
    </row>
    <row r="593">
      <c r="G593" s="15"/>
      <c r="M593" s="15"/>
      <c r="S593" s="15"/>
      <c r="Y593" s="15"/>
      <c r="AE593" s="15"/>
      <c r="AK593" s="15"/>
      <c r="AQ593" s="15"/>
      <c r="AW593" s="15"/>
      <c r="BC593" s="15"/>
      <c r="BI593" s="15"/>
      <c r="BO593" s="15"/>
      <c r="BU593" s="15"/>
      <c r="CA593" s="15"/>
      <c r="CG593" s="15"/>
      <c r="CM593" s="15"/>
      <c r="CS593" s="15"/>
      <c r="CY593" s="15"/>
      <c r="DE593" s="15"/>
      <c r="DK593" s="15"/>
      <c r="DQ593" s="15"/>
      <c r="DR593" s="15"/>
    </row>
    <row r="594">
      <c r="G594" s="15"/>
      <c r="M594" s="15"/>
      <c r="S594" s="15"/>
      <c r="Y594" s="15"/>
      <c r="AE594" s="15"/>
      <c r="AK594" s="15"/>
      <c r="AQ594" s="15"/>
      <c r="AW594" s="15"/>
      <c r="BC594" s="15"/>
      <c r="BI594" s="15"/>
      <c r="BO594" s="15"/>
      <c r="BU594" s="15"/>
      <c r="CA594" s="15"/>
      <c r="CG594" s="15"/>
      <c r="CM594" s="15"/>
      <c r="CS594" s="15"/>
      <c r="CY594" s="15"/>
      <c r="DE594" s="15"/>
      <c r="DK594" s="15"/>
      <c r="DQ594" s="15"/>
      <c r="DR594" s="15"/>
    </row>
    <row r="595">
      <c r="G595" s="15"/>
      <c r="M595" s="15"/>
      <c r="S595" s="15"/>
      <c r="Y595" s="15"/>
      <c r="AE595" s="15"/>
      <c r="AK595" s="15"/>
      <c r="AQ595" s="15"/>
      <c r="AW595" s="15"/>
      <c r="BC595" s="15"/>
      <c r="BI595" s="15"/>
      <c r="BO595" s="15"/>
      <c r="BU595" s="15"/>
      <c r="CA595" s="15"/>
      <c r="CG595" s="15"/>
      <c r="CM595" s="15"/>
      <c r="CS595" s="15"/>
      <c r="CY595" s="15"/>
      <c r="DE595" s="15"/>
      <c r="DK595" s="15"/>
      <c r="DQ595" s="15"/>
      <c r="DR595" s="15"/>
    </row>
    <row r="596">
      <c r="G596" s="15"/>
      <c r="M596" s="15"/>
      <c r="S596" s="15"/>
      <c r="Y596" s="15"/>
      <c r="AE596" s="15"/>
      <c r="AK596" s="15"/>
      <c r="AQ596" s="15"/>
      <c r="AW596" s="15"/>
      <c r="BC596" s="15"/>
      <c r="BI596" s="15"/>
      <c r="BO596" s="15"/>
      <c r="BU596" s="15"/>
      <c r="CA596" s="15"/>
      <c r="CG596" s="15"/>
      <c r="CM596" s="15"/>
      <c r="CS596" s="15"/>
      <c r="CY596" s="15"/>
      <c r="DE596" s="15"/>
      <c r="DK596" s="15"/>
      <c r="DQ596" s="15"/>
      <c r="DR596" s="15"/>
    </row>
    <row r="597">
      <c r="G597" s="15"/>
      <c r="M597" s="15"/>
      <c r="S597" s="15"/>
      <c r="Y597" s="15"/>
      <c r="AE597" s="15"/>
      <c r="AK597" s="15"/>
      <c r="AQ597" s="15"/>
      <c r="AW597" s="15"/>
      <c r="BC597" s="15"/>
      <c r="BI597" s="15"/>
      <c r="BO597" s="15"/>
      <c r="BU597" s="15"/>
      <c r="CA597" s="15"/>
      <c r="CG597" s="15"/>
      <c r="CM597" s="15"/>
      <c r="CS597" s="15"/>
      <c r="CY597" s="15"/>
      <c r="DE597" s="15"/>
      <c r="DK597" s="15"/>
      <c r="DQ597" s="15"/>
      <c r="DR597" s="15"/>
    </row>
    <row r="598">
      <c r="G598" s="15"/>
      <c r="M598" s="15"/>
      <c r="S598" s="15"/>
      <c r="Y598" s="15"/>
      <c r="AE598" s="15"/>
      <c r="AK598" s="15"/>
      <c r="AQ598" s="15"/>
      <c r="AW598" s="15"/>
      <c r="BC598" s="15"/>
      <c r="BI598" s="15"/>
      <c r="BO598" s="15"/>
      <c r="BU598" s="15"/>
      <c r="CA598" s="15"/>
      <c r="CG598" s="15"/>
      <c r="CM598" s="15"/>
      <c r="CS598" s="15"/>
      <c r="CY598" s="15"/>
      <c r="DE598" s="15"/>
      <c r="DK598" s="15"/>
      <c r="DQ598" s="15"/>
      <c r="DR598" s="15"/>
    </row>
    <row r="599">
      <c r="G599" s="15"/>
      <c r="M599" s="15"/>
      <c r="S599" s="15"/>
      <c r="Y599" s="15"/>
      <c r="AE599" s="15"/>
      <c r="AK599" s="15"/>
      <c r="AQ599" s="15"/>
      <c r="AW599" s="15"/>
      <c r="BC599" s="15"/>
      <c r="BI599" s="15"/>
      <c r="BO599" s="15"/>
      <c r="BU599" s="15"/>
      <c r="CA599" s="15"/>
      <c r="CG599" s="15"/>
      <c r="CM599" s="15"/>
      <c r="CS599" s="15"/>
      <c r="CY599" s="15"/>
      <c r="DE599" s="15"/>
      <c r="DK599" s="15"/>
      <c r="DQ599" s="15"/>
      <c r="DR599" s="15"/>
    </row>
    <row r="600">
      <c r="G600" s="15"/>
      <c r="M600" s="15"/>
      <c r="S600" s="15"/>
      <c r="Y600" s="15"/>
      <c r="AE600" s="15"/>
      <c r="AK600" s="15"/>
      <c r="AQ600" s="15"/>
      <c r="AW600" s="15"/>
      <c r="BC600" s="15"/>
      <c r="BI600" s="15"/>
      <c r="BO600" s="15"/>
      <c r="BU600" s="15"/>
      <c r="CA600" s="15"/>
      <c r="CG600" s="15"/>
      <c r="CM600" s="15"/>
      <c r="CS600" s="15"/>
      <c r="CY600" s="15"/>
      <c r="DE600" s="15"/>
      <c r="DK600" s="15"/>
      <c r="DQ600" s="15"/>
      <c r="DR600" s="15"/>
    </row>
    <row r="601">
      <c r="G601" s="15"/>
      <c r="M601" s="15"/>
      <c r="S601" s="15"/>
      <c r="Y601" s="15"/>
      <c r="AE601" s="15"/>
      <c r="AK601" s="15"/>
      <c r="AQ601" s="15"/>
      <c r="AW601" s="15"/>
      <c r="BC601" s="15"/>
      <c r="BI601" s="15"/>
      <c r="BO601" s="15"/>
      <c r="BU601" s="15"/>
      <c r="CA601" s="15"/>
      <c r="CG601" s="15"/>
      <c r="CM601" s="15"/>
      <c r="CS601" s="15"/>
      <c r="CY601" s="15"/>
      <c r="DE601" s="15"/>
      <c r="DK601" s="15"/>
      <c r="DQ601" s="15"/>
      <c r="DR601" s="15"/>
    </row>
    <row r="602">
      <c r="G602" s="15"/>
      <c r="M602" s="15"/>
      <c r="S602" s="15"/>
      <c r="Y602" s="15"/>
      <c r="AE602" s="15"/>
      <c r="AK602" s="15"/>
      <c r="AQ602" s="15"/>
      <c r="AW602" s="15"/>
      <c r="BC602" s="15"/>
      <c r="BI602" s="15"/>
      <c r="BO602" s="15"/>
      <c r="BU602" s="15"/>
      <c r="CA602" s="15"/>
      <c r="CG602" s="15"/>
      <c r="CM602" s="15"/>
      <c r="CS602" s="15"/>
      <c r="CY602" s="15"/>
      <c r="DE602" s="15"/>
      <c r="DK602" s="15"/>
      <c r="DQ602" s="15"/>
      <c r="DR602" s="15"/>
    </row>
    <row r="603">
      <c r="G603" s="15"/>
      <c r="M603" s="15"/>
      <c r="S603" s="15"/>
      <c r="Y603" s="15"/>
      <c r="AE603" s="15"/>
      <c r="AK603" s="15"/>
      <c r="AQ603" s="15"/>
      <c r="AW603" s="15"/>
      <c r="BC603" s="15"/>
      <c r="BI603" s="15"/>
      <c r="BO603" s="15"/>
      <c r="BU603" s="15"/>
      <c r="CA603" s="15"/>
      <c r="CG603" s="15"/>
      <c r="CM603" s="15"/>
      <c r="CS603" s="15"/>
      <c r="CY603" s="15"/>
      <c r="DE603" s="15"/>
      <c r="DK603" s="15"/>
      <c r="DQ603" s="15"/>
      <c r="DR603" s="15"/>
    </row>
    <row r="604">
      <c r="G604" s="15"/>
      <c r="M604" s="15"/>
      <c r="S604" s="15"/>
      <c r="Y604" s="15"/>
      <c r="AE604" s="15"/>
      <c r="AK604" s="15"/>
      <c r="AQ604" s="15"/>
      <c r="AW604" s="15"/>
      <c r="BC604" s="15"/>
      <c r="BI604" s="15"/>
      <c r="BO604" s="15"/>
      <c r="BU604" s="15"/>
      <c r="CA604" s="15"/>
      <c r="CG604" s="15"/>
      <c r="CM604" s="15"/>
      <c r="CS604" s="15"/>
      <c r="CY604" s="15"/>
      <c r="DE604" s="15"/>
      <c r="DK604" s="15"/>
      <c r="DQ604" s="15"/>
      <c r="DR604" s="15"/>
    </row>
    <row r="605">
      <c r="G605" s="15"/>
      <c r="M605" s="15"/>
      <c r="S605" s="15"/>
      <c r="Y605" s="15"/>
      <c r="AE605" s="15"/>
      <c r="AK605" s="15"/>
      <c r="AQ605" s="15"/>
      <c r="AW605" s="15"/>
      <c r="BC605" s="15"/>
      <c r="BI605" s="15"/>
      <c r="BO605" s="15"/>
      <c r="BU605" s="15"/>
      <c r="CA605" s="15"/>
      <c r="CG605" s="15"/>
      <c r="CM605" s="15"/>
      <c r="CS605" s="15"/>
      <c r="CY605" s="15"/>
      <c r="DE605" s="15"/>
      <c r="DK605" s="15"/>
      <c r="DQ605" s="15"/>
      <c r="DR605" s="15"/>
    </row>
    <row r="606">
      <c r="G606" s="15"/>
      <c r="M606" s="15"/>
      <c r="S606" s="15"/>
      <c r="Y606" s="15"/>
      <c r="AE606" s="15"/>
      <c r="AK606" s="15"/>
      <c r="AQ606" s="15"/>
      <c r="AW606" s="15"/>
      <c r="BC606" s="15"/>
      <c r="BI606" s="15"/>
      <c r="BO606" s="15"/>
      <c r="BU606" s="15"/>
      <c r="CA606" s="15"/>
      <c r="CG606" s="15"/>
      <c r="CM606" s="15"/>
      <c r="CS606" s="15"/>
      <c r="CY606" s="15"/>
      <c r="DE606" s="15"/>
      <c r="DK606" s="15"/>
      <c r="DQ606" s="15"/>
      <c r="DR606" s="15"/>
    </row>
    <row r="607">
      <c r="G607" s="15"/>
      <c r="M607" s="15"/>
      <c r="S607" s="15"/>
      <c r="Y607" s="15"/>
      <c r="AE607" s="15"/>
      <c r="AK607" s="15"/>
      <c r="AQ607" s="15"/>
      <c r="AW607" s="15"/>
      <c r="BC607" s="15"/>
      <c r="BI607" s="15"/>
      <c r="BO607" s="15"/>
      <c r="BU607" s="15"/>
      <c r="CA607" s="15"/>
      <c r="CG607" s="15"/>
      <c r="CM607" s="15"/>
      <c r="CS607" s="15"/>
      <c r="CY607" s="15"/>
      <c r="DE607" s="15"/>
      <c r="DK607" s="15"/>
      <c r="DQ607" s="15"/>
      <c r="DR607" s="15"/>
    </row>
    <row r="608">
      <c r="G608" s="15"/>
      <c r="M608" s="15"/>
      <c r="S608" s="15"/>
      <c r="Y608" s="15"/>
      <c r="AE608" s="15"/>
      <c r="AK608" s="15"/>
      <c r="AQ608" s="15"/>
      <c r="AW608" s="15"/>
      <c r="BC608" s="15"/>
      <c r="BI608" s="15"/>
      <c r="BO608" s="15"/>
      <c r="BU608" s="15"/>
      <c r="CA608" s="15"/>
      <c r="CG608" s="15"/>
      <c r="CM608" s="15"/>
      <c r="CS608" s="15"/>
      <c r="CY608" s="15"/>
      <c r="DE608" s="15"/>
      <c r="DK608" s="15"/>
      <c r="DQ608" s="15"/>
      <c r="DR608" s="15"/>
    </row>
    <row r="609">
      <c r="G609" s="15"/>
      <c r="M609" s="15"/>
      <c r="S609" s="15"/>
      <c r="Y609" s="15"/>
      <c r="AE609" s="15"/>
      <c r="AK609" s="15"/>
      <c r="AQ609" s="15"/>
      <c r="AW609" s="15"/>
      <c r="BC609" s="15"/>
      <c r="BI609" s="15"/>
      <c r="BO609" s="15"/>
      <c r="BU609" s="15"/>
      <c r="CA609" s="15"/>
      <c r="CG609" s="15"/>
      <c r="CM609" s="15"/>
      <c r="CS609" s="15"/>
      <c r="CY609" s="15"/>
      <c r="DE609" s="15"/>
      <c r="DK609" s="15"/>
      <c r="DQ609" s="15"/>
      <c r="DR609" s="15"/>
    </row>
    <row r="610">
      <c r="G610" s="15"/>
      <c r="M610" s="15"/>
      <c r="S610" s="15"/>
      <c r="Y610" s="15"/>
      <c r="AE610" s="15"/>
      <c r="AK610" s="15"/>
      <c r="AQ610" s="15"/>
      <c r="AW610" s="15"/>
      <c r="BC610" s="15"/>
      <c r="BI610" s="15"/>
      <c r="BO610" s="15"/>
      <c r="BU610" s="15"/>
      <c r="CA610" s="15"/>
      <c r="CG610" s="15"/>
      <c r="CM610" s="15"/>
      <c r="CS610" s="15"/>
      <c r="CY610" s="15"/>
      <c r="DE610" s="15"/>
      <c r="DK610" s="15"/>
      <c r="DQ610" s="15"/>
      <c r="DR610" s="15"/>
    </row>
    <row r="611">
      <c r="G611" s="15"/>
      <c r="M611" s="15"/>
      <c r="S611" s="15"/>
      <c r="Y611" s="15"/>
      <c r="AE611" s="15"/>
      <c r="AK611" s="15"/>
      <c r="AQ611" s="15"/>
      <c r="AW611" s="15"/>
      <c r="BC611" s="15"/>
      <c r="BI611" s="15"/>
      <c r="BO611" s="15"/>
      <c r="BU611" s="15"/>
      <c r="CA611" s="15"/>
      <c r="CG611" s="15"/>
      <c r="CM611" s="15"/>
      <c r="CS611" s="15"/>
      <c r="CY611" s="15"/>
      <c r="DE611" s="15"/>
      <c r="DK611" s="15"/>
      <c r="DQ611" s="15"/>
      <c r="DR611" s="15"/>
    </row>
    <row r="612">
      <c r="G612" s="15"/>
      <c r="M612" s="15"/>
      <c r="S612" s="15"/>
      <c r="Y612" s="15"/>
      <c r="AE612" s="15"/>
      <c r="AK612" s="15"/>
      <c r="AQ612" s="15"/>
      <c r="AW612" s="15"/>
      <c r="BC612" s="15"/>
      <c r="BI612" s="15"/>
      <c r="BO612" s="15"/>
      <c r="BU612" s="15"/>
      <c r="CA612" s="15"/>
      <c r="CG612" s="15"/>
      <c r="CM612" s="15"/>
      <c r="CS612" s="15"/>
      <c r="CY612" s="15"/>
      <c r="DE612" s="15"/>
      <c r="DK612" s="15"/>
      <c r="DQ612" s="15"/>
      <c r="DR612" s="15"/>
    </row>
    <row r="613">
      <c r="G613" s="15"/>
      <c r="M613" s="15"/>
      <c r="S613" s="15"/>
      <c r="Y613" s="15"/>
      <c r="AE613" s="15"/>
      <c r="AK613" s="15"/>
      <c r="AQ613" s="15"/>
      <c r="AW613" s="15"/>
      <c r="BC613" s="15"/>
      <c r="BI613" s="15"/>
      <c r="BO613" s="15"/>
      <c r="BU613" s="15"/>
      <c r="CA613" s="15"/>
      <c r="CG613" s="15"/>
      <c r="CM613" s="15"/>
      <c r="CS613" s="15"/>
      <c r="CY613" s="15"/>
      <c r="DE613" s="15"/>
      <c r="DK613" s="15"/>
      <c r="DQ613" s="15"/>
      <c r="DR613" s="15"/>
    </row>
    <row r="614">
      <c r="G614" s="15"/>
      <c r="M614" s="15"/>
      <c r="S614" s="15"/>
      <c r="Y614" s="15"/>
      <c r="AE614" s="15"/>
      <c r="AK614" s="15"/>
      <c r="AQ614" s="15"/>
      <c r="AW614" s="15"/>
      <c r="BC614" s="15"/>
      <c r="BI614" s="15"/>
      <c r="BO614" s="15"/>
      <c r="BU614" s="15"/>
      <c r="CA614" s="15"/>
      <c r="CG614" s="15"/>
      <c r="CM614" s="15"/>
      <c r="CS614" s="15"/>
      <c r="CY614" s="15"/>
      <c r="DE614" s="15"/>
      <c r="DK614" s="15"/>
      <c r="DQ614" s="15"/>
      <c r="DR614" s="15"/>
    </row>
    <row r="615">
      <c r="G615" s="15"/>
      <c r="M615" s="15"/>
      <c r="S615" s="15"/>
      <c r="Y615" s="15"/>
      <c r="AE615" s="15"/>
      <c r="AK615" s="15"/>
      <c r="AQ615" s="15"/>
      <c r="AW615" s="15"/>
      <c r="BC615" s="15"/>
      <c r="BI615" s="15"/>
      <c r="BO615" s="15"/>
      <c r="BU615" s="15"/>
      <c r="CA615" s="15"/>
      <c r="CG615" s="15"/>
      <c r="CM615" s="15"/>
      <c r="CS615" s="15"/>
      <c r="CY615" s="15"/>
      <c r="DE615" s="15"/>
      <c r="DK615" s="15"/>
      <c r="DQ615" s="15"/>
      <c r="DR615" s="15"/>
    </row>
    <row r="616">
      <c r="G616" s="15"/>
      <c r="M616" s="15"/>
      <c r="S616" s="15"/>
      <c r="Y616" s="15"/>
      <c r="AE616" s="15"/>
      <c r="AK616" s="15"/>
      <c r="AQ616" s="15"/>
      <c r="AW616" s="15"/>
      <c r="BC616" s="15"/>
      <c r="BI616" s="15"/>
      <c r="BO616" s="15"/>
      <c r="BU616" s="15"/>
      <c r="CA616" s="15"/>
      <c r="CG616" s="15"/>
      <c r="CM616" s="15"/>
      <c r="CS616" s="15"/>
      <c r="CY616" s="15"/>
      <c r="DE616" s="15"/>
      <c r="DK616" s="15"/>
      <c r="DQ616" s="15"/>
      <c r="DR616" s="15"/>
    </row>
    <row r="617">
      <c r="G617" s="15"/>
      <c r="M617" s="15"/>
      <c r="S617" s="15"/>
      <c r="Y617" s="15"/>
      <c r="AE617" s="15"/>
      <c r="AK617" s="15"/>
      <c r="AQ617" s="15"/>
      <c r="AW617" s="15"/>
      <c r="BC617" s="15"/>
      <c r="BI617" s="15"/>
      <c r="BO617" s="15"/>
      <c r="BU617" s="15"/>
      <c r="CA617" s="15"/>
      <c r="CG617" s="15"/>
      <c r="CM617" s="15"/>
      <c r="CS617" s="15"/>
      <c r="CY617" s="15"/>
      <c r="DE617" s="15"/>
      <c r="DK617" s="15"/>
      <c r="DQ617" s="15"/>
      <c r="DR617" s="15"/>
    </row>
    <row r="618">
      <c r="G618" s="15"/>
      <c r="M618" s="15"/>
      <c r="S618" s="15"/>
      <c r="Y618" s="15"/>
      <c r="AE618" s="15"/>
      <c r="AK618" s="15"/>
      <c r="AQ618" s="15"/>
      <c r="AW618" s="15"/>
      <c r="BC618" s="15"/>
      <c r="BI618" s="15"/>
      <c r="BO618" s="15"/>
      <c r="BU618" s="15"/>
      <c r="CA618" s="15"/>
      <c r="CG618" s="15"/>
      <c r="CM618" s="15"/>
      <c r="CS618" s="15"/>
      <c r="CY618" s="15"/>
      <c r="DE618" s="15"/>
      <c r="DK618" s="15"/>
      <c r="DQ618" s="15"/>
      <c r="DR618" s="15"/>
    </row>
    <row r="619">
      <c r="G619" s="15"/>
      <c r="M619" s="15"/>
      <c r="S619" s="15"/>
      <c r="Y619" s="15"/>
      <c r="AE619" s="15"/>
      <c r="AK619" s="15"/>
      <c r="AQ619" s="15"/>
      <c r="AW619" s="15"/>
      <c r="BC619" s="15"/>
      <c r="BI619" s="15"/>
      <c r="BO619" s="15"/>
      <c r="BU619" s="15"/>
      <c r="CA619" s="15"/>
      <c r="CG619" s="15"/>
      <c r="CM619" s="15"/>
      <c r="CS619" s="15"/>
      <c r="CY619" s="15"/>
      <c r="DE619" s="15"/>
      <c r="DK619" s="15"/>
      <c r="DQ619" s="15"/>
      <c r="DR619" s="15"/>
    </row>
    <row r="620">
      <c r="G620" s="15"/>
      <c r="M620" s="15"/>
      <c r="S620" s="15"/>
      <c r="Y620" s="15"/>
      <c r="AE620" s="15"/>
      <c r="AK620" s="15"/>
      <c r="AQ620" s="15"/>
      <c r="AW620" s="15"/>
      <c r="BC620" s="15"/>
      <c r="BI620" s="15"/>
      <c r="BO620" s="15"/>
      <c r="BU620" s="15"/>
      <c r="CA620" s="15"/>
      <c r="CG620" s="15"/>
      <c r="CM620" s="15"/>
      <c r="CS620" s="15"/>
      <c r="CY620" s="15"/>
      <c r="DE620" s="15"/>
      <c r="DK620" s="15"/>
      <c r="DQ620" s="15"/>
      <c r="DR620" s="15"/>
    </row>
    <row r="621">
      <c r="G621" s="15"/>
      <c r="M621" s="15"/>
      <c r="S621" s="15"/>
      <c r="Y621" s="15"/>
      <c r="AE621" s="15"/>
      <c r="AK621" s="15"/>
      <c r="AQ621" s="15"/>
      <c r="AW621" s="15"/>
      <c r="BC621" s="15"/>
      <c r="BI621" s="15"/>
      <c r="BO621" s="15"/>
      <c r="BU621" s="15"/>
      <c r="CA621" s="15"/>
      <c r="CG621" s="15"/>
      <c r="CM621" s="15"/>
      <c r="CS621" s="15"/>
      <c r="CY621" s="15"/>
      <c r="DE621" s="15"/>
      <c r="DK621" s="15"/>
      <c r="DQ621" s="15"/>
      <c r="DR621" s="15"/>
    </row>
    <row r="622">
      <c r="G622" s="15"/>
      <c r="M622" s="15"/>
      <c r="S622" s="15"/>
      <c r="Y622" s="15"/>
      <c r="AE622" s="15"/>
      <c r="AK622" s="15"/>
      <c r="AQ622" s="15"/>
      <c r="AW622" s="15"/>
      <c r="BC622" s="15"/>
      <c r="BI622" s="15"/>
      <c r="BO622" s="15"/>
      <c r="BU622" s="15"/>
      <c r="CA622" s="15"/>
      <c r="CG622" s="15"/>
      <c r="CM622" s="15"/>
      <c r="CS622" s="15"/>
      <c r="CY622" s="15"/>
      <c r="DE622" s="15"/>
      <c r="DK622" s="15"/>
      <c r="DQ622" s="15"/>
      <c r="DR622" s="15"/>
    </row>
    <row r="623">
      <c r="G623" s="15"/>
      <c r="M623" s="15"/>
      <c r="S623" s="15"/>
      <c r="Y623" s="15"/>
      <c r="AE623" s="15"/>
      <c r="AK623" s="15"/>
      <c r="AQ623" s="15"/>
      <c r="AW623" s="15"/>
      <c r="BC623" s="15"/>
      <c r="BI623" s="15"/>
      <c r="BO623" s="15"/>
      <c r="BU623" s="15"/>
      <c r="CA623" s="15"/>
      <c r="CG623" s="15"/>
      <c r="CM623" s="15"/>
      <c r="CS623" s="15"/>
      <c r="CY623" s="15"/>
      <c r="DE623" s="15"/>
      <c r="DK623" s="15"/>
      <c r="DQ623" s="15"/>
      <c r="DR623" s="15"/>
    </row>
    <row r="624">
      <c r="G624" s="15"/>
      <c r="M624" s="15"/>
      <c r="S624" s="15"/>
      <c r="Y624" s="15"/>
      <c r="AE624" s="15"/>
      <c r="AK624" s="15"/>
      <c r="AQ624" s="15"/>
      <c r="AW624" s="15"/>
      <c r="BC624" s="15"/>
      <c r="BI624" s="15"/>
      <c r="BO624" s="15"/>
      <c r="BU624" s="15"/>
      <c r="CA624" s="15"/>
      <c r="CG624" s="15"/>
      <c r="CM624" s="15"/>
      <c r="CS624" s="15"/>
      <c r="CY624" s="15"/>
      <c r="DE624" s="15"/>
      <c r="DK624" s="15"/>
      <c r="DQ624" s="15"/>
      <c r="DR624" s="15"/>
    </row>
    <row r="625">
      <c r="G625" s="15"/>
      <c r="M625" s="15"/>
      <c r="S625" s="15"/>
      <c r="Y625" s="15"/>
      <c r="AE625" s="15"/>
      <c r="AK625" s="15"/>
      <c r="AQ625" s="15"/>
      <c r="AW625" s="15"/>
      <c r="BC625" s="15"/>
      <c r="BI625" s="15"/>
      <c r="BO625" s="15"/>
      <c r="BU625" s="15"/>
      <c r="CA625" s="15"/>
      <c r="CG625" s="15"/>
      <c r="CM625" s="15"/>
      <c r="CS625" s="15"/>
      <c r="CY625" s="15"/>
      <c r="DE625" s="15"/>
      <c r="DK625" s="15"/>
      <c r="DQ625" s="15"/>
      <c r="DR625" s="15"/>
    </row>
    <row r="626">
      <c r="G626" s="15"/>
      <c r="M626" s="15"/>
      <c r="S626" s="15"/>
      <c r="Y626" s="15"/>
      <c r="AE626" s="15"/>
      <c r="AK626" s="15"/>
      <c r="AQ626" s="15"/>
      <c r="AW626" s="15"/>
      <c r="BC626" s="15"/>
      <c r="BI626" s="15"/>
      <c r="BO626" s="15"/>
      <c r="BU626" s="15"/>
      <c r="CA626" s="15"/>
      <c r="CG626" s="15"/>
      <c r="CM626" s="15"/>
      <c r="CS626" s="15"/>
      <c r="CY626" s="15"/>
      <c r="DE626" s="15"/>
      <c r="DK626" s="15"/>
      <c r="DQ626" s="15"/>
      <c r="DR626" s="15"/>
    </row>
    <row r="627">
      <c r="G627" s="15"/>
      <c r="M627" s="15"/>
      <c r="S627" s="15"/>
      <c r="Y627" s="15"/>
      <c r="AE627" s="15"/>
      <c r="AK627" s="15"/>
      <c r="AQ627" s="15"/>
      <c r="AW627" s="15"/>
      <c r="BC627" s="15"/>
      <c r="BI627" s="15"/>
      <c r="BO627" s="15"/>
      <c r="BU627" s="15"/>
      <c r="CA627" s="15"/>
      <c r="CG627" s="15"/>
      <c r="CM627" s="15"/>
      <c r="CS627" s="15"/>
      <c r="CY627" s="15"/>
      <c r="DE627" s="15"/>
      <c r="DK627" s="15"/>
      <c r="DQ627" s="15"/>
      <c r="DR627" s="15"/>
    </row>
    <row r="628">
      <c r="G628" s="15"/>
      <c r="M628" s="15"/>
      <c r="S628" s="15"/>
      <c r="Y628" s="15"/>
      <c r="AE628" s="15"/>
      <c r="AK628" s="15"/>
      <c r="AQ628" s="15"/>
      <c r="AW628" s="15"/>
      <c r="BC628" s="15"/>
      <c r="BI628" s="15"/>
      <c r="BO628" s="15"/>
      <c r="BU628" s="15"/>
      <c r="CA628" s="15"/>
      <c r="CG628" s="15"/>
      <c r="CM628" s="15"/>
      <c r="CS628" s="15"/>
      <c r="CY628" s="15"/>
      <c r="DE628" s="15"/>
      <c r="DK628" s="15"/>
      <c r="DQ628" s="15"/>
      <c r="DR628" s="15"/>
    </row>
    <row r="629">
      <c r="G629" s="15"/>
      <c r="M629" s="15"/>
      <c r="S629" s="15"/>
      <c r="Y629" s="15"/>
      <c r="AE629" s="15"/>
      <c r="AK629" s="15"/>
      <c r="AQ629" s="15"/>
      <c r="AW629" s="15"/>
      <c r="BC629" s="15"/>
      <c r="BI629" s="15"/>
      <c r="BO629" s="15"/>
      <c r="BU629" s="15"/>
      <c r="CA629" s="15"/>
      <c r="CG629" s="15"/>
      <c r="CM629" s="15"/>
      <c r="CS629" s="15"/>
      <c r="CY629" s="15"/>
      <c r="DE629" s="15"/>
      <c r="DK629" s="15"/>
      <c r="DQ629" s="15"/>
      <c r="DR629" s="15"/>
    </row>
    <row r="630">
      <c r="G630" s="15"/>
      <c r="M630" s="15"/>
      <c r="S630" s="15"/>
      <c r="Y630" s="15"/>
      <c r="AE630" s="15"/>
      <c r="AK630" s="15"/>
      <c r="AQ630" s="15"/>
      <c r="AW630" s="15"/>
      <c r="BC630" s="15"/>
      <c r="BI630" s="15"/>
      <c r="BO630" s="15"/>
      <c r="BU630" s="15"/>
      <c r="CA630" s="15"/>
      <c r="CG630" s="15"/>
      <c r="CM630" s="15"/>
      <c r="CS630" s="15"/>
      <c r="CY630" s="15"/>
      <c r="DE630" s="15"/>
      <c r="DK630" s="15"/>
      <c r="DQ630" s="15"/>
      <c r="DR630" s="15"/>
    </row>
    <row r="631">
      <c r="G631" s="15"/>
      <c r="M631" s="15"/>
      <c r="S631" s="15"/>
      <c r="Y631" s="15"/>
      <c r="AE631" s="15"/>
      <c r="AK631" s="15"/>
      <c r="AQ631" s="15"/>
      <c r="AW631" s="15"/>
      <c r="BC631" s="15"/>
      <c r="BI631" s="15"/>
      <c r="BO631" s="15"/>
      <c r="BU631" s="15"/>
      <c r="CA631" s="15"/>
      <c r="CG631" s="15"/>
      <c r="CM631" s="15"/>
      <c r="CS631" s="15"/>
      <c r="CY631" s="15"/>
      <c r="DE631" s="15"/>
      <c r="DK631" s="15"/>
      <c r="DQ631" s="15"/>
      <c r="DR631" s="15"/>
    </row>
    <row r="632">
      <c r="G632" s="15"/>
      <c r="M632" s="15"/>
      <c r="S632" s="15"/>
      <c r="Y632" s="15"/>
      <c r="AE632" s="15"/>
      <c r="AK632" s="15"/>
      <c r="AQ632" s="15"/>
      <c r="AW632" s="15"/>
      <c r="BC632" s="15"/>
      <c r="BI632" s="15"/>
      <c r="BO632" s="15"/>
      <c r="BU632" s="15"/>
      <c r="CA632" s="15"/>
      <c r="CG632" s="15"/>
      <c r="CM632" s="15"/>
      <c r="CS632" s="15"/>
      <c r="CY632" s="15"/>
      <c r="DE632" s="15"/>
      <c r="DK632" s="15"/>
      <c r="DQ632" s="15"/>
      <c r="DR632" s="15"/>
    </row>
    <row r="633">
      <c r="G633" s="15"/>
      <c r="M633" s="15"/>
      <c r="S633" s="15"/>
      <c r="Y633" s="15"/>
      <c r="AE633" s="15"/>
      <c r="AK633" s="15"/>
      <c r="AQ633" s="15"/>
      <c r="AW633" s="15"/>
      <c r="BC633" s="15"/>
      <c r="BI633" s="15"/>
      <c r="BO633" s="15"/>
      <c r="BU633" s="15"/>
      <c r="CA633" s="15"/>
      <c r="CG633" s="15"/>
      <c r="CM633" s="15"/>
      <c r="CS633" s="15"/>
      <c r="CY633" s="15"/>
      <c r="DE633" s="15"/>
      <c r="DK633" s="15"/>
      <c r="DQ633" s="15"/>
      <c r="DR633" s="15"/>
    </row>
    <row r="634">
      <c r="G634" s="15"/>
      <c r="M634" s="15"/>
      <c r="S634" s="15"/>
      <c r="Y634" s="15"/>
      <c r="AE634" s="15"/>
      <c r="AK634" s="15"/>
      <c r="AQ634" s="15"/>
      <c r="AW634" s="15"/>
      <c r="BC634" s="15"/>
      <c r="BI634" s="15"/>
      <c r="BO634" s="15"/>
      <c r="BU634" s="15"/>
      <c r="CA634" s="15"/>
      <c r="CG634" s="15"/>
      <c r="CM634" s="15"/>
      <c r="CS634" s="15"/>
      <c r="CY634" s="15"/>
      <c r="DE634" s="15"/>
      <c r="DK634" s="15"/>
      <c r="DQ634" s="15"/>
      <c r="DR634" s="15"/>
    </row>
    <row r="635">
      <c r="G635" s="15"/>
      <c r="M635" s="15"/>
      <c r="S635" s="15"/>
      <c r="Y635" s="15"/>
      <c r="AE635" s="15"/>
      <c r="AK635" s="15"/>
      <c r="AQ635" s="15"/>
      <c r="AW635" s="15"/>
      <c r="BC635" s="15"/>
      <c r="BI635" s="15"/>
      <c r="BO635" s="15"/>
      <c r="BU635" s="15"/>
      <c r="CA635" s="15"/>
      <c r="CG635" s="15"/>
      <c r="CM635" s="15"/>
      <c r="CS635" s="15"/>
      <c r="CY635" s="15"/>
      <c r="DE635" s="15"/>
      <c r="DK635" s="15"/>
      <c r="DQ635" s="15"/>
      <c r="DR635" s="15"/>
    </row>
    <row r="636">
      <c r="G636" s="15"/>
      <c r="M636" s="15"/>
      <c r="S636" s="15"/>
      <c r="Y636" s="15"/>
      <c r="AE636" s="15"/>
      <c r="AK636" s="15"/>
      <c r="AQ636" s="15"/>
      <c r="AW636" s="15"/>
      <c r="BC636" s="15"/>
      <c r="BI636" s="15"/>
      <c r="BO636" s="15"/>
      <c r="BU636" s="15"/>
      <c r="CA636" s="15"/>
      <c r="CG636" s="15"/>
      <c r="CM636" s="15"/>
      <c r="CS636" s="15"/>
      <c r="CY636" s="15"/>
      <c r="DE636" s="15"/>
      <c r="DK636" s="15"/>
      <c r="DQ636" s="15"/>
      <c r="DR636" s="15"/>
    </row>
    <row r="637">
      <c r="G637" s="15"/>
      <c r="M637" s="15"/>
      <c r="S637" s="15"/>
      <c r="Y637" s="15"/>
      <c r="AE637" s="15"/>
      <c r="AK637" s="15"/>
      <c r="AQ637" s="15"/>
      <c r="AW637" s="15"/>
      <c r="BC637" s="15"/>
      <c r="BI637" s="15"/>
      <c r="BO637" s="15"/>
      <c r="BU637" s="15"/>
      <c r="CA637" s="15"/>
      <c r="CG637" s="15"/>
      <c r="CM637" s="15"/>
      <c r="CS637" s="15"/>
      <c r="CY637" s="15"/>
      <c r="DE637" s="15"/>
      <c r="DK637" s="15"/>
      <c r="DQ637" s="15"/>
      <c r="DR637" s="15"/>
    </row>
    <row r="638">
      <c r="G638" s="15"/>
      <c r="M638" s="15"/>
      <c r="S638" s="15"/>
      <c r="Y638" s="15"/>
      <c r="AE638" s="15"/>
      <c r="AK638" s="15"/>
      <c r="AQ638" s="15"/>
      <c r="AW638" s="15"/>
      <c r="BC638" s="15"/>
      <c r="BI638" s="15"/>
      <c r="BO638" s="15"/>
      <c r="BU638" s="15"/>
      <c r="CA638" s="15"/>
      <c r="CG638" s="15"/>
      <c r="CM638" s="15"/>
      <c r="CS638" s="15"/>
      <c r="CY638" s="15"/>
      <c r="DE638" s="15"/>
      <c r="DK638" s="15"/>
      <c r="DQ638" s="15"/>
      <c r="DR638" s="15"/>
    </row>
    <row r="639">
      <c r="G639" s="15"/>
      <c r="M639" s="15"/>
      <c r="S639" s="15"/>
      <c r="Y639" s="15"/>
      <c r="AE639" s="15"/>
      <c r="AK639" s="15"/>
      <c r="AQ639" s="15"/>
      <c r="AW639" s="15"/>
      <c r="BC639" s="15"/>
      <c r="BI639" s="15"/>
      <c r="BO639" s="15"/>
      <c r="BU639" s="15"/>
      <c r="CA639" s="15"/>
      <c r="CG639" s="15"/>
      <c r="CM639" s="15"/>
      <c r="CS639" s="15"/>
      <c r="CY639" s="15"/>
      <c r="DE639" s="15"/>
      <c r="DK639" s="15"/>
      <c r="DQ639" s="15"/>
      <c r="DR639" s="15"/>
    </row>
    <row r="640">
      <c r="G640" s="15"/>
      <c r="M640" s="15"/>
      <c r="S640" s="15"/>
      <c r="Y640" s="15"/>
      <c r="AE640" s="15"/>
      <c r="AK640" s="15"/>
      <c r="AQ640" s="15"/>
      <c r="AW640" s="15"/>
      <c r="BC640" s="15"/>
      <c r="BI640" s="15"/>
      <c r="BO640" s="15"/>
      <c r="BU640" s="15"/>
      <c r="CA640" s="15"/>
      <c r="CG640" s="15"/>
      <c r="CM640" s="15"/>
      <c r="CS640" s="15"/>
      <c r="CY640" s="15"/>
      <c r="DE640" s="15"/>
      <c r="DK640" s="15"/>
      <c r="DQ640" s="15"/>
      <c r="DR640" s="15"/>
    </row>
    <row r="641">
      <c r="G641" s="15"/>
      <c r="M641" s="15"/>
      <c r="S641" s="15"/>
      <c r="Y641" s="15"/>
      <c r="AE641" s="15"/>
      <c r="AK641" s="15"/>
      <c r="AQ641" s="15"/>
      <c r="AW641" s="15"/>
      <c r="BC641" s="15"/>
      <c r="BI641" s="15"/>
      <c r="BO641" s="15"/>
      <c r="BU641" s="15"/>
      <c r="CA641" s="15"/>
      <c r="CG641" s="15"/>
      <c r="CM641" s="15"/>
      <c r="CS641" s="15"/>
      <c r="CY641" s="15"/>
      <c r="DE641" s="15"/>
      <c r="DK641" s="15"/>
      <c r="DQ641" s="15"/>
      <c r="DR641" s="15"/>
    </row>
    <row r="642">
      <c r="G642" s="15"/>
      <c r="M642" s="15"/>
      <c r="S642" s="15"/>
      <c r="Y642" s="15"/>
      <c r="AE642" s="15"/>
      <c r="AK642" s="15"/>
      <c r="AQ642" s="15"/>
      <c r="AW642" s="15"/>
      <c r="BC642" s="15"/>
      <c r="BI642" s="15"/>
      <c r="BO642" s="15"/>
      <c r="BU642" s="15"/>
      <c r="CA642" s="15"/>
      <c r="CG642" s="15"/>
      <c r="CM642" s="15"/>
      <c r="CS642" s="15"/>
      <c r="CY642" s="15"/>
      <c r="DE642" s="15"/>
      <c r="DK642" s="15"/>
      <c r="DQ642" s="15"/>
      <c r="DR642" s="15"/>
    </row>
    <row r="643">
      <c r="G643" s="15"/>
      <c r="M643" s="15"/>
      <c r="S643" s="15"/>
      <c r="Y643" s="15"/>
      <c r="AE643" s="15"/>
      <c r="AK643" s="15"/>
      <c r="AQ643" s="15"/>
      <c r="AW643" s="15"/>
      <c r="BC643" s="15"/>
      <c r="BI643" s="15"/>
      <c r="BO643" s="15"/>
      <c r="BU643" s="15"/>
      <c r="CA643" s="15"/>
      <c r="CG643" s="15"/>
      <c r="CM643" s="15"/>
      <c r="CS643" s="15"/>
      <c r="CY643" s="15"/>
      <c r="DE643" s="15"/>
      <c r="DK643" s="15"/>
      <c r="DQ643" s="15"/>
      <c r="DR643" s="15"/>
    </row>
    <row r="644">
      <c r="G644" s="15"/>
      <c r="M644" s="15"/>
      <c r="S644" s="15"/>
      <c r="Y644" s="15"/>
      <c r="AE644" s="15"/>
      <c r="AK644" s="15"/>
      <c r="AQ644" s="15"/>
      <c r="AW644" s="15"/>
      <c r="BC644" s="15"/>
      <c r="BI644" s="15"/>
      <c r="BO644" s="15"/>
      <c r="BU644" s="15"/>
      <c r="CA644" s="15"/>
      <c r="CG644" s="15"/>
      <c r="CM644" s="15"/>
      <c r="CS644" s="15"/>
      <c r="CY644" s="15"/>
      <c r="DE644" s="15"/>
      <c r="DK644" s="15"/>
      <c r="DQ644" s="15"/>
      <c r="DR644" s="15"/>
    </row>
    <row r="645">
      <c r="G645" s="15"/>
      <c r="M645" s="15"/>
      <c r="S645" s="15"/>
      <c r="Y645" s="15"/>
      <c r="AE645" s="15"/>
      <c r="AK645" s="15"/>
      <c r="AQ645" s="15"/>
      <c r="AW645" s="15"/>
      <c r="BC645" s="15"/>
      <c r="BI645" s="15"/>
      <c r="BO645" s="15"/>
      <c r="BU645" s="15"/>
      <c r="CA645" s="15"/>
      <c r="CG645" s="15"/>
      <c r="CM645" s="15"/>
      <c r="CS645" s="15"/>
      <c r="CY645" s="15"/>
      <c r="DE645" s="15"/>
      <c r="DK645" s="15"/>
      <c r="DQ645" s="15"/>
      <c r="DR645" s="15"/>
    </row>
    <row r="646">
      <c r="G646" s="15"/>
      <c r="M646" s="15"/>
      <c r="S646" s="15"/>
      <c r="Y646" s="15"/>
      <c r="AE646" s="15"/>
      <c r="AK646" s="15"/>
      <c r="AQ646" s="15"/>
      <c r="AW646" s="15"/>
      <c r="BC646" s="15"/>
      <c r="BI646" s="15"/>
      <c r="BO646" s="15"/>
      <c r="BU646" s="15"/>
      <c r="CA646" s="15"/>
      <c r="CG646" s="15"/>
      <c r="CM646" s="15"/>
      <c r="CS646" s="15"/>
      <c r="CY646" s="15"/>
      <c r="DE646" s="15"/>
      <c r="DK646" s="15"/>
      <c r="DQ646" s="15"/>
      <c r="DR646" s="15"/>
    </row>
    <row r="647">
      <c r="G647" s="15"/>
      <c r="M647" s="15"/>
      <c r="S647" s="15"/>
      <c r="Y647" s="15"/>
      <c r="AE647" s="15"/>
      <c r="AK647" s="15"/>
      <c r="AQ647" s="15"/>
      <c r="AW647" s="15"/>
      <c r="BC647" s="15"/>
      <c r="BI647" s="15"/>
      <c r="BO647" s="15"/>
      <c r="BU647" s="15"/>
      <c r="CA647" s="15"/>
      <c r="CG647" s="15"/>
      <c r="CM647" s="15"/>
      <c r="CS647" s="15"/>
      <c r="CY647" s="15"/>
      <c r="DE647" s="15"/>
      <c r="DK647" s="15"/>
      <c r="DQ647" s="15"/>
      <c r="DR647" s="15"/>
    </row>
    <row r="648">
      <c r="G648" s="15"/>
      <c r="M648" s="15"/>
      <c r="S648" s="15"/>
      <c r="Y648" s="15"/>
      <c r="AE648" s="15"/>
      <c r="AK648" s="15"/>
      <c r="AQ648" s="15"/>
      <c r="AW648" s="15"/>
      <c r="BC648" s="15"/>
      <c r="BI648" s="15"/>
      <c r="BO648" s="15"/>
      <c r="BU648" s="15"/>
      <c r="CA648" s="15"/>
      <c r="CG648" s="15"/>
      <c r="CM648" s="15"/>
      <c r="CS648" s="15"/>
      <c r="CY648" s="15"/>
      <c r="DE648" s="15"/>
      <c r="DK648" s="15"/>
      <c r="DQ648" s="15"/>
      <c r="DR648" s="15"/>
    </row>
    <row r="649">
      <c r="G649" s="15"/>
      <c r="M649" s="15"/>
      <c r="S649" s="15"/>
      <c r="Y649" s="15"/>
      <c r="AE649" s="15"/>
      <c r="AK649" s="15"/>
      <c r="AQ649" s="15"/>
      <c r="AW649" s="15"/>
      <c r="BC649" s="15"/>
      <c r="BI649" s="15"/>
      <c r="BO649" s="15"/>
      <c r="BU649" s="15"/>
      <c r="CA649" s="15"/>
      <c r="CG649" s="15"/>
      <c r="CM649" s="15"/>
      <c r="CS649" s="15"/>
      <c r="CY649" s="15"/>
      <c r="DE649" s="15"/>
      <c r="DK649" s="15"/>
      <c r="DQ649" s="15"/>
      <c r="DR649" s="15"/>
    </row>
    <row r="650">
      <c r="G650" s="15"/>
      <c r="M650" s="15"/>
      <c r="S650" s="15"/>
      <c r="Y650" s="15"/>
      <c r="AE650" s="15"/>
      <c r="AK650" s="15"/>
      <c r="AQ650" s="15"/>
      <c r="AW650" s="15"/>
      <c r="BC650" s="15"/>
      <c r="BI650" s="15"/>
      <c r="BO650" s="15"/>
      <c r="BU650" s="15"/>
      <c r="CA650" s="15"/>
      <c r="CG650" s="15"/>
      <c r="CM650" s="15"/>
      <c r="CS650" s="15"/>
      <c r="CY650" s="15"/>
      <c r="DE650" s="15"/>
      <c r="DK650" s="15"/>
      <c r="DQ650" s="15"/>
      <c r="DR650" s="15"/>
    </row>
    <row r="651">
      <c r="G651" s="15"/>
      <c r="M651" s="15"/>
      <c r="S651" s="15"/>
      <c r="Y651" s="15"/>
      <c r="AE651" s="15"/>
      <c r="AK651" s="15"/>
      <c r="AQ651" s="15"/>
      <c r="AW651" s="15"/>
      <c r="BC651" s="15"/>
      <c r="BI651" s="15"/>
      <c r="BO651" s="15"/>
      <c r="BU651" s="15"/>
      <c r="CA651" s="15"/>
      <c r="CG651" s="15"/>
      <c r="CM651" s="15"/>
      <c r="CS651" s="15"/>
      <c r="CY651" s="15"/>
      <c r="DE651" s="15"/>
      <c r="DK651" s="15"/>
      <c r="DQ651" s="15"/>
      <c r="DR651" s="15"/>
    </row>
    <row r="652">
      <c r="G652" s="15"/>
      <c r="M652" s="15"/>
      <c r="S652" s="15"/>
      <c r="Y652" s="15"/>
      <c r="AE652" s="15"/>
      <c r="AK652" s="15"/>
      <c r="AQ652" s="15"/>
      <c r="AW652" s="15"/>
      <c r="BC652" s="15"/>
      <c r="BI652" s="15"/>
      <c r="BO652" s="15"/>
      <c r="BU652" s="15"/>
      <c r="CA652" s="15"/>
      <c r="CG652" s="15"/>
      <c r="CM652" s="15"/>
      <c r="CS652" s="15"/>
      <c r="CY652" s="15"/>
      <c r="DE652" s="15"/>
      <c r="DK652" s="15"/>
      <c r="DQ652" s="15"/>
      <c r="DR652" s="15"/>
    </row>
    <row r="653">
      <c r="G653" s="15"/>
      <c r="M653" s="15"/>
      <c r="S653" s="15"/>
      <c r="Y653" s="15"/>
      <c r="AE653" s="15"/>
      <c r="AK653" s="15"/>
      <c r="AQ653" s="15"/>
      <c r="AW653" s="15"/>
      <c r="BC653" s="15"/>
      <c r="BI653" s="15"/>
      <c r="BO653" s="15"/>
      <c r="BU653" s="15"/>
      <c r="CA653" s="15"/>
      <c r="CG653" s="15"/>
      <c r="CM653" s="15"/>
      <c r="CS653" s="15"/>
      <c r="CY653" s="15"/>
      <c r="DE653" s="15"/>
      <c r="DK653" s="15"/>
      <c r="DQ653" s="15"/>
      <c r="DR653" s="15"/>
    </row>
    <row r="654">
      <c r="G654" s="15"/>
      <c r="M654" s="15"/>
      <c r="S654" s="15"/>
      <c r="Y654" s="15"/>
      <c r="AE654" s="15"/>
      <c r="AK654" s="15"/>
      <c r="AQ654" s="15"/>
      <c r="AW654" s="15"/>
      <c r="BC654" s="15"/>
      <c r="BI654" s="15"/>
      <c r="BO654" s="15"/>
      <c r="BU654" s="15"/>
      <c r="CA654" s="15"/>
      <c r="CG654" s="15"/>
      <c r="CM654" s="15"/>
      <c r="CS654" s="15"/>
      <c r="CY654" s="15"/>
      <c r="DE654" s="15"/>
      <c r="DK654" s="15"/>
      <c r="DQ654" s="15"/>
      <c r="DR654" s="15"/>
    </row>
    <row r="655">
      <c r="G655" s="15"/>
      <c r="M655" s="15"/>
      <c r="S655" s="15"/>
      <c r="Y655" s="15"/>
      <c r="AE655" s="15"/>
      <c r="AK655" s="15"/>
      <c r="AQ655" s="15"/>
      <c r="AW655" s="15"/>
      <c r="BC655" s="15"/>
      <c r="BI655" s="15"/>
      <c r="BO655" s="15"/>
      <c r="BU655" s="15"/>
      <c r="CA655" s="15"/>
      <c r="CG655" s="15"/>
      <c r="CM655" s="15"/>
      <c r="CS655" s="15"/>
      <c r="CY655" s="15"/>
      <c r="DE655" s="15"/>
      <c r="DK655" s="15"/>
      <c r="DQ655" s="15"/>
      <c r="DR655" s="15"/>
    </row>
    <row r="656">
      <c r="G656" s="15"/>
      <c r="M656" s="15"/>
      <c r="S656" s="15"/>
      <c r="Y656" s="15"/>
      <c r="AE656" s="15"/>
      <c r="AK656" s="15"/>
      <c r="AQ656" s="15"/>
      <c r="AW656" s="15"/>
      <c r="BC656" s="15"/>
      <c r="BI656" s="15"/>
      <c r="BO656" s="15"/>
      <c r="BU656" s="15"/>
      <c r="CA656" s="15"/>
      <c r="CG656" s="15"/>
      <c r="CM656" s="15"/>
      <c r="CS656" s="15"/>
      <c r="CY656" s="15"/>
      <c r="DE656" s="15"/>
      <c r="DK656" s="15"/>
      <c r="DQ656" s="15"/>
      <c r="DR656" s="15"/>
    </row>
    <row r="657">
      <c r="G657" s="15"/>
      <c r="M657" s="15"/>
      <c r="S657" s="15"/>
      <c r="Y657" s="15"/>
      <c r="AE657" s="15"/>
      <c r="AK657" s="15"/>
      <c r="AQ657" s="15"/>
      <c r="AW657" s="15"/>
      <c r="BC657" s="15"/>
      <c r="BI657" s="15"/>
      <c r="BO657" s="15"/>
      <c r="BU657" s="15"/>
      <c r="CA657" s="15"/>
      <c r="CG657" s="15"/>
      <c r="CM657" s="15"/>
      <c r="CS657" s="15"/>
      <c r="CY657" s="15"/>
      <c r="DE657" s="15"/>
      <c r="DK657" s="15"/>
      <c r="DQ657" s="15"/>
      <c r="DR657" s="15"/>
    </row>
    <row r="658">
      <c r="G658" s="15"/>
      <c r="M658" s="15"/>
      <c r="S658" s="15"/>
      <c r="Y658" s="15"/>
      <c r="AE658" s="15"/>
      <c r="AK658" s="15"/>
      <c r="AQ658" s="15"/>
      <c r="AW658" s="15"/>
      <c r="BC658" s="15"/>
      <c r="BI658" s="15"/>
      <c r="BO658" s="15"/>
      <c r="BU658" s="15"/>
      <c r="CA658" s="15"/>
      <c r="CG658" s="15"/>
      <c r="CM658" s="15"/>
      <c r="CS658" s="15"/>
      <c r="CY658" s="15"/>
      <c r="DE658" s="15"/>
      <c r="DK658" s="15"/>
      <c r="DQ658" s="15"/>
      <c r="DR658" s="15"/>
    </row>
    <row r="659">
      <c r="G659" s="15"/>
      <c r="M659" s="15"/>
      <c r="S659" s="15"/>
      <c r="Y659" s="15"/>
      <c r="AE659" s="15"/>
      <c r="AK659" s="15"/>
      <c r="AQ659" s="15"/>
      <c r="AW659" s="15"/>
      <c r="BC659" s="15"/>
      <c r="BI659" s="15"/>
      <c r="BO659" s="15"/>
      <c r="BU659" s="15"/>
      <c r="CA659" s="15"/>
      <c r="CG659" s="15"/>
      <c r="CM659" s="15"/>
      <c r="CS659" s="15"/>
      <c r="CY659" s="15"/>
      <c r="DE659" s="15"/>
      <c r="DK659" s="15"/>
      <c r="DQ659" s="15"/>
      <c r="DR659" s="15"/>
    </row>
    <row r="660">
      <c r="G660" s="15"/>
      <c r="M660" s="15"/>
      <c r="S660" s="15"/>
      <c r="Y660" s="15"/>
      <c r="AE660" s="15"/>
      <c r="AK660" s="15"/>
      <c r="AQ660" s="15"/>
      <c r="AW660" s="15"/>
      <c r="BC660" s="15"/>
      <c r="BI660" s="15"/>
      <c r="BO660" s="15"/>
      <c r="BU660" s="15"/>
      <c r="CA660" s="15"/>
      <c r="CG660" s="15"/>
      <c r="CM660" s="15"/>
      <c r="CS660" s="15"/>
      <c r="CY660" s="15"/>
      <c r="DE660" s="15"/>
      <c r="DK660" s="15"/>
      <c r="DQ660" s="15"/>
      <c r="DR660" s="15"/>
    </row>
    <row r="661">
      <c r="G661" s="15"/>
      <c r="M661" s="15"/>
      <c r="S661" s="15"/>
      <c r="Y661" s="15"/>
      <c r="AE661" s="15"/>
      <c r="AK661" s="15"/>
      <c r="AQ661" s="15"/>
      <c r="AW661" s="15"/>
      <c r="BC661" s="15"/>
      <c r="BI661" s="15"/>
      <c r="BO661" s="15"/>
      <c r="BU661" s="15"/>
      <c r="CA661" s="15"/>
      <c r="CG661" s="15"/>
      <c r="CM661" s="15"/>
      <c r="CS661" s="15"/>
      <c r="CY661" s="15"/>
      <c r="DE661" s="15"/>
      <c r="DK661" s="15"/>
      <c r="DQ661" s="15"/>
      <c r="DR661" s="15"/>
    </row>
    <row r="662">
      <c r="G662" s="15"/>
      <c r="M662" s="15"/>
      <c r="S662" s="15"/>
      <c r="Y662" s="15"/>
      <c r="AE662" s="15"/>
      <c r="AK662" s="15"/>
      <c r="AQ662" s="15"/>
      <c r="AW662" s="15"/>
      <c r="BC662" s="15"/>
      <c r="BI662" s="15"/>
      <c r="BO662" s="15"/>
      <c r="BU662" s="15"/>
      <c r="CA662" s="15"/>
      <c r="CG662" s="15"/>
      <c r="CM662" s="15"/>
      <c r="CS662" s="15"/>
      <c r="CY662" s="15"/>
      <c r="DE662" s="15"/>
      <c r="DK662" s="15"/>
      <c r="DQ662" s="15"/>
      <c r="DR662" s="15"/>
    </row>
    <row r="663">
      <c r="G663" s="15"/>
      <c r="M663" s="15"/>
      <c r="S663" s="15"/>
      <c r="Y663" s="15"/>
      <c r="AE663" s="15"/>
      <c r="AK663" s="15"/>
      <c r="AQ663" s="15"/>
      <c r="AW663" s="15"/>
      <c r="BC663" s="15"/>
      <c r="BI663" s="15"/>
      <c r="BO663" s="15"/>
      <c r="BU663" s="15"/>
      <c r="CA663" s="15"/>
      <c r="CG663" s="15"/>
      <c r="CM663" s="15"/>
      <c r="CS663" s="15"/>
      <c r="CY663" s="15"/>
      <c r="DE663" s="15"/>
      <c r="DK663" s="15"/>
      <c r="DQ663" s="15"/>
      <c r="DR663" s="15"/>
    </row>
    <row r="664">
      <c r="G664" s="15"/>
      <c r="M664" s="15"/>
      <c r="S664" s="15"/>
      <c r="Y664" s="15"/>
      <c r="AE664" s="15"/>
      <c r="AK664" s="15"/>
      <c r="AQ664" s="15"/>
      <c r="AW664" s="15"/>
      <c r="BC664" s="15"/>
      <c r="BI664" s="15"/>
      <c r="BO664" s="15"/>
      <c r="BU664" s="15"/>
      <c r="CA664" s="15"/>
      <c r="CG664" s="15"/>
      <c r="CM664" s="15"/>
      <c r="CS664" s="15"/>
      <c r="CY664" s="15"/>
      <c r="DE664" s="15"/>
      <c r="DK664" s="15"/>
      <c r="DQ664" s="15"/>
      <c r="DR664" s="15"/>
    </row>
    <row r="665">
      <c r="G665" s="15"/>
      <c r="M665" s="15"/>
      <c r="S665" s="15"/>
      <c r="Y665" s="15"/>
      <c r="AE665" s="15"/>
      <c r="AK665" s="15"/>
      <c r="AQ665" s="15"/>
      <c r="AW665" s="15"/>
      <c r="BC665" s="15"/>
      <c r="BI665" s="15"/>
      <c r="BO665" s="15"/>
      <c r="BU665" s="15"/>
      <c r="CA665" s="15"/>
      <c r="CG665" s="15"/>
      <c r="CM665" s="15"/>
      <c r="CS665" s="15"/>
      <c r="CY665" s="15"/>
      <c r="DE665" s="15"/>
      <c r="DK665" s="15"/>
      <c r="DQ665" s="15"/>
      <c r="DR665" s="15"/>
    </row>
    <row r="666">
      <c r="G666" s="15"/>
      <c r="M666" s="15"/>
      <c r="S666" s="15"/>
      <c r="Y666" s="15"/>
      <c r="AE666" s="15"/>
      <c r="AK666" s="15"/>
      <c r="AQ666" s="15"/>
      <c r="AW666" s="15"/>
      <c r="BC666" s="15"/>
      <c r="BI666" s="15"/>
      <c r="BO666" s="15"/>
      <c r="BU666" s="15"/>
      <c r="CA666" s="15"/>
      <c r="CG666" s="15"/>
      <c r="CM666" s="15"/>
      <c r="CS666" s="15"/>
      <c r="CY666" s="15"/>
      <c r="DE666" s="15"/>
      <c r="DK666" s="15"/>
      <c r="DQ666" s="15"/>
      <c r="DR666" s="15"/>
    </row>
    <row r="667">
      <c r="G667" s="15"/>
      <c r="M667" s="15"/>
      <c r="S667" s="15"/>
      <c r="Y667" s="15"/>
      <c r="AE667" s="15"/>
      <c r="AK667" s="15"/>
      <c r="AQ667" s="15"/>
      <c r="AW667" s="15"/>
      <c r="BC667" s="15"/>
      <c r="BI667" s="15"/>
      <c r="BO667" s="15"/>
      <c r="BU667" s="15"/>
      <c r="CA667" s="15"/>
      <c r="CG667" s="15"/>
      <c r="CM667" s="15"/>
      <c r="CS667" s="15"/>
      <c r="CY667" s="15"/>
      <c r="DE667" s="15"/>
      <c r="DK667" s="15"/>
      <c r="DQ667" s="15"/>
      <c r="DR667" s="15"/>
    </row>
    <row r="668">
      <c r="G668" s="15"/>
      <c r="M668" s="15"/>
      <c r="S668" s="15"/>
      <c r="Y668" s="15"/>
      <c r="AE668" s="15"/>
      <c r="AK668" s="15"/>
      <c r="AQ668" s="15"/>
      <c r="AW668" s="15"/>
      <c r="BC668" s="15"/>
      <c r="BI668" s="15"/>
      <c r="BO668" s="15"/>
      <c r="BU668" s="15"/>
      <c r="CA668" s="15"/>
      <c r="CG668" s="15"/>
      <c r="CM668" s="15"/>
      <c r="CS668" s="15"/>
      <c r="CY668" s="15"/>
      <c r="DE668" s="15"/>
      <c r="DK668" s="15"/>
      <c r="DQ668" s="15"/>
      <c r="DR668" s="15"/>
    </row>
    <row r="669">
      <c r="G669" s="15"/>
      <c r="M669" s="15"/>
      <c r="S669" s="15"/>
      <c r="Y669" s="15"/>
      <c r="AE669" s="15"/>
      <c r="AK669" s="15"/>
      <c r="AQ669" s="15"/>
      <c r="AW669" s="15"/>
      <c r="BC669" s="15"/>
      <c r="BI669" s="15"/>
      <c r="BO669" s="15"/>
      <c r="BU669" s="15"/>
      <c r="CA669" s="15"/>
      <c r="CG669" s="15"/>
      <c r="CM669" s="15"/>
      <c r="CS669" s="15"/>
      <c r="CY669" s="15"/>
      <c r="DE669" s="15"/>
      <c r="DK669" s="15"/>
      <c r="DQ669" s="15"/>
      <c r="DR669" s="15"/>
    </row>
    <row r="670">
      <c r="G670" s="15"/>
      <c r="M670" s="15"/>
      <c r="S670" s="15"/>
      <c r="Y670" s="15"/>
      <c r="AE670" s="15"/>
      <c r="AK670" s="15"/>
      <c r="AQ670" s="15"/>
      <c r="AW670" s="15"/>
      <c r="BC670" s="15"/>
      <c r="BI670" s="15"/>
      <c r="BO670" s="15"/>
      <c r="BU670" s="15"/>
      <c r="CA670" s="15"/>
      <c r="CG670" s="15"/>
      <c r="CM670" s="15"/>
      <c r="CS670" s="15"/>
      <c r="CY670" s="15"/>
      <c r="DE670" s="15"/>
      <c r="DK670" s="15"/>
      <c r="DQ670" s="15"/>
      <c r="DR670" s="15"/>
    </row>
    <row r="671">
      <c r="G671" s="15"/>
      <c r="M671" s="15"/>
      <c r="S671" s="15"/>
      <c r="Y671" s="15"/>
      <c r="AE671" s="15"/>
      <c r="AK671" s="15"/>
      <c r="AQ671" s="15"/>
      <c r="AW671" s="15"/>
      <c r="BC671" s="15"/>
      <c r="BI671" s="15"/>
      <c r="BO671" s="15"/>
      <c r="BU671" s="15"/>
      <c r="CA671" s="15"/>
      <c r="CG671" s="15"/>
      <c r="CM671" s="15"/>
      <c r="CS671" s="15"/>
      <c r="CY671" s="15"/>
      <c r="DE671" s="15"/>
      <c r="DK671" s="15"/>
      <c r="DQ671" s="15"/>
      <c r="DR671" s="15"/>
    </row>
    <row r="672">
      <c r="G672" s="15"/>
      <c r="M672" s="15"/>
      <c r="S672" s="15"/>
      <c r="Y672" s="15"/>
      <c r="AE672" s="15"/>
      <c r="AK672" s="15"/>
      <c r="AQ672" s="15"/>
      <c r="AW672" s="15"/>
      <c r="BC672" s="15"/>
      <c r="BI672" s="15"/>
      <c r="BO672" s="15"/>
      <c r="BU672" s="15"/>
      <c r="CA672" s="15"/>
      <c r="CG672" s="15"/>
      <c r="CM672" s="15"/>
      <c r="CS672" s="15"/>
      <c r="CY672" s="15"/>
      <c r="DE672" s="15"/>
      <c r="DK672" s="15"/>
      <c r="DQ672" s="15"/>
      <c r="DR672" s="15"/>
    </row>
    <row r="673">
      <c r="G673" s="15"/>
      <c r="M673" s="15"/>
      <c r="S673" s="15"/>
      <c r="Y673" s="15"/>
      <c r="AE673" s="15"/>
      <c r="AK673" s="15"/>
      <c r="AQ673" s="15"/>
      <c r="AW673" s="15"/>
      <c r="BC673" s="15"/>
      <c r="BI673" s="15"/>
      <c r="BO673" s="15"/>
      <c r="BU673" s="15"/>
      <c r="CA673" s="15"/>
      <c r="CG673" s="15"/>
      <c r="CM673" s="15"/>
      <c r="CS673" s="15"/>
      <c r="CY673" s="15"/>
      <c r="DE673" s="15"/>
      <c r="DK673" s="15"/>
      <c r="DQ673" s="15"/>
      <c r="DR673" s="15"/>
    </row>
    <row r="674">
      <c r="G674" s="15"/>
      <c r="M674" s="15"/>
      <c r="S674" s="15"/>
      <c r="Y674" s="15"/>
      <c r="AE674" s="15"/>
      <c r="AK674" s="15"/>
      <c r="AQ674" s="15"/>
      <c r="AW674" s="15"/>
      <c r="BC674" s="15"/>
      <c r="BI674" s="15"/>
      <c r="BO674" s="15"/>
      <c r="BU674" s="15"/>
      <c r="CA674" s="15"/>
      <c r="CG674" s="15"/>
      <c r="CM674" s="15"/>
      <c r="CS674" s="15"/>
      <c r="CY674" s="15"/>
      <c r="DE674" s="15"/>
      <c r="DK674" s="15"/>
      <c r="DQ674" s="15"/>
      <c r="DR674" s="15"/>
    </row>
    <row r="675">
      <c r="G675" s="15"/>
      <c r="M675" s="15"/>
      <c r="S675" s="15"/>
      <c r="Y675" s="15"/>
      <c r="AE675" s="15"/>
      <c r="AK675" s="15"/>
      <c r="AQ675" s="15"/>
      <c r="AW675" s="15"/>
      <c r="BC675" s="15"/>
      <c r="BI675" s="15"/>
      <c r="BO675" s="15"/>
      <c r="BU675" s="15"/>
      <c r="CA675" s="15"/>
      <c r="CG675" s="15"/>
      <c r="CM675" s="15"/>
      <c r="CS675" s="15"/>
      <c r="CY675" s="15"/>
      <c r="DE675" s="15"/>
      <c r="DK675" s="15"/>
      <c r="DQ675" s="15"/>
      <c r="DR675" s="15"/>
    </row>
    <row r="676">
      <c r="G676" s="15"/>
      <c r="M676" s="15"/>
      <c r="S676" s="15"/>
      <c r="Y676" s="15"/>
      <c r="AE676" s="15"/>
      <c r="AK676" s="15"/>
      <c r="AQ676" s="15"/>
      <c r="AW676" s="15"/>
      <c r="BC676" s="15"/>
      <c r="BI676" s="15"/>
      <c r="BO676" s="15"/>
      <c r="BU676" s="15"/>
      <c r="CA676" s="15"/>
      <c r="CG676" s="15"/>
      <c r="CM676" s="15"/>
      <c r="CS676" s="15"/>
      <c r="CY676" s="15"/>
      <c r="DE676" s="15"/>
      <c r="DK676" s="15"/>
      <c r="DQ676" s="15"/>
      <c r="DR676" s="15"/>
    </row>
    <row r="677">
      <c r="G677" s="15"/>
      <c r="M677" s="15"/>
      <c r="S677" s="15"/>
      <c r="Y677" s="15"/>
      <c r="AE677" s="15"/>
      <c r="AK677" s="15"/>
      <c r="AQ677" s="15"/>
      <c r="AW677" s="15"/>
      <c r="BC677" s="15"/>
      <c r="BI677" s="15"/>
      <c r="BO677" s="15"/>
      <c r="BU677" s="15"/>
      <c r="CA677" s="15"/>
      <c r="CG677" s="15"/>
      <c r="CM677" s="15"/>
      <c r="CS677" s="15"/>
      <c r="CY677" s="15"/>
      <c r="DE677" s="15"/>
      <c r="DK677" s="15"/>
      <c r="DQ677" s="15"/>
      <c r="DR677" s="15"/>
    </row>
    <row r="678">
      <c r="G678" s="15"/>
      <c r="M678" s="15"/>
      <c r="S678" s="15"/>
      <c r="Y678" s="15"/>
      <c r="AE678" s="15"/>
      <c r="AK678" s="15"/>
      <c r="AQ678" s="15"/>
      <c r="AW678" s="15"/>
      <c r="BC678" s="15"/>
      <c r="BI678" s="15"/>
      <c r="BO678" s="15"/>
      <c r="BU678" s="15"/>
      <c r="CA678" s="15"/>
      <c r="CG678" s="15"/>
      <c r="CM678" s="15"/>
      <c r="CS678" s="15"/>
      <c r="CY678" s="15"/>
      <c r="DE678" s="15"/>
      <c r="DK678" s="15"/>
      <c r="DQ678" s="15"/>
      <c r="DR678" s="15"/>
    </row>
    <row r="679">
      <c r="G679" s="15"/>
      <c r="M679" s="15"/>
      <c r="S679" s="15"/>
      <c r="Y679" s="15"/>
      <c r="AE679" s="15"/>
      <c r="AK679" s="15"/>
      <c r="AQ679" s="15"/>
      <c r="AW679" s="15"/>
      <c r="BC679" s="15"/>
      <c r="BI679" s="15"/>
      <c r="BO679" s="15"/>
      <c r="BU679" s="15"/>
      <c r="CA679" s="15"/>
      <c r="CG679" s="15"/>
      <c r="CM679" s="15"/>
      <c r="CS679" s="15"/>
      <c r="CY679" s="15"/>
      <c r="DE679" s="15"/>
      <c r="DK679" s="15"/>
      <c r="DQ679" s="15"/>
      <c r="DR679" s="15"/>
    </row>
    <row r="680">
      <c r="G680" s="15"/>
      <c r="M680" s="15"/>
      <c r="S680" s="15"/>
      <c r="Y680" s="15"/>
      <c r="AE680" s="15"/>
      <c r="AK680" s="15"/>
      <c r="AQ680" s="15"/>
      <c r="AW680" s="15"/>
      <c r="BC680" s="15"/>
      <c r="BI680" s="15"/>
      <c r="BO680" s="15"/>
      <c r="BU680" s="15"/>
      <c r="CA680" s="15"/>
      <c r="CG680" s="15"/>
      <c r="CM680" s="15"/>
      <c r="CS680" s="15"/>
      <c r="CY680" s="15"/>
      <c r="DE680" s="15"/>
      <c r="DK680" s="15"/>
      <c r="DQ680" s="15"/>
      <c r="DR680" s="15"/>
    </row>
    <row r="681">
      <c r="G681" s="15"/>
      <c r="M681" s="15"/>
      <c r="S681" s="15"/>
      <c r="Y681" s="15"/>
      <c r="AE681" s="15"/>
      <c r="AK681" s="15"/>
      <c r="AQ681" s="15"/>
      <c r="AW681" s="15"/>
      <c r="BC681" s="15"/>
      <c r="BI681" s="15"/>
      <c r="BO681" s="15"/>
      <c r="BU681" s="15"/>
      <c r="CA681" s="15"/>
      <c r="CG681" s="15"/>
      <c r="CM681" s="15"/>
      <c r="CS681" s="15"/>
      <c r="CY681" s="15"/>
      <c r="DE681" s="15"/>
      <c r="DK681" s="15"/>
      <c r="DQ681" s="15"/>
      <c r="DR681" s="15"/>
    </row>
    <row r="682">
      <c r="G682" s="15"/>
      <c r="M682" s="15"/>
      <c r="S682" s="15"/>
      <c r="Y682" s="15"/>
      <c r="AE682" s="15"/>
      <c r="AK682" s="15"/>
      <c r="AQ682" s="15"/>
      <c r="AW682" s="15"/>
      <c r="BC682" s="15"/>
      <c r="BI682" s="15"/>
      <c r="BO682" s="15"/>
      <c r="BU682" s="15"/>
      <c r="CA682" s="15"/>
      <c r="CG682" s="15"/>
      <c r="CM682" s="15"/>
      <c r="CS682" s="15"/>
      <c r="CY682" s="15"/>
      <c r="DE682" s="15"/>
      <c r="DK682" s="15"/>
      <c r="DQ682" s="15"/>
      <c r="DR682" s="15"/>
    </row>
    <row r="683">
      <c r="G683" s="15"/>
      <c r="M683" s="15"/>
      <c r="S683" s="15"/>
      <c r="Y683" s="15"/>
      <c r="AE683" s="15"/>
      <c r="AK683" s="15"/>
      <c r="AQ683" s="15"/>
      <c r="AW683" s="15"/>
      <c r="BC683" s="15"/>
      <c r="BI683" s="15"/>
      <c r="BO683" s="15"/>
      <c r="BU683" s="15"/>
      <c r="CA683" s="15"/>
      <c r="CG683" s="15"/>
      <c r="CM683" s="15"/>
      <c r="CS683" s="15"/>
      <c r="CY683" s="15"/>
      <c r="DE683" s="15"/>
      <c r="DK683" s="15"/>
      <c r="DQ683" s="15"/>
      <c r="DR683" s="15"/>
    </row>
    <row r="684">
      <c r="G684" s="15"/>
      <c r="M684" s="15"/>
      <c r="S684" s="15"/>
      <c r="Y684" s="15"/>
      <c r="AE684" s="15"/>
      <c r="AK684" s="15"/>
      <c r="AQ684" s="15"/>
      <c r="AW684" s="15"/>
      <c r="BC684" s="15"/>
      <c r="BI684" s="15"/>
      <c r="BO684" s="15"/>
      <c r="BU684" s="15"/>
      <c r="CA684" s="15"/>
      <c r="CG684" s="15"/>
      <c r="CM684" s="15"/>
      <c r="CS684" s="15"/>
      <c r="CY684" s="15"/>
      <c r="DE684" s="15"/>
      <c r="DK684" s="15"/>
      <c r="DQ684" s="15"/>
      <c r="DR684" s="15"/>
    </row>
    <row r="685">
      <c r="G685" s="15"/>
      <c r="M685" s="15"/>
      <c r="S685" s="15"/>
      <c r="Y685" s="15"/>
      <c r="AE685" s="15"/>
      <c r="AK685" s="15"/>
      <c r="AQ685" s="15"/>
      <c r="AW685" s="15"/>
      <c r="BC685" s="15"/>
      <c r="BI685" s="15"/>
      <c r="BO685" s="15"/>
      <c r="BU685" s="15"/>
      <c r="CA685" s="15"/>
      <c r="CG685" s="15"/>
      <c r="CM685" s="15"/>
      <c r="CS685" s="15"/>
      <c r="CY685" s="15"/>
      <c r="DE685" s="15"/>
      <c r="DK685" s="15"/>
      <c r="DQ685" s="15"/>
      <c r="DR685" s="15"/>
    </row>
    <row r="686">
      <c r="G686" s="15"/>
      <c r="M686" s="15"/>
      <c r="S686" s="15"/>
      <c r="Y686" s="15"/>
      <c r="AE686" s="15"/>
      <c r="AK686" s="15"/>
      <c r="AQ686" s="15"/>
      <c r="AW686" s="15"/>
      <c r="BC686" s="15"/>
      <c r="BI686" s="15"/>
      <c r="BO686" s="15"/>
      <c r="BU686" s="15"/>
      <c r="CA686" s="15"/>
      <c r="CG686" s="15"/>
      <c r="CM686" s="15"/>
      <c r="CS686" s="15"/>
      <c r="CY686" s="15"/>
      <c r="DE686" s="15"/>
      <c r="DK686" s="15"/>
      <c r="DQ686" s="15"/>
      <c r="DR686" s="15"/>
    </row>
    <row r="687">
      <c r="G687" s="15"/>
      <c r="M687" s="15"/>
      <c r="S687" s="15"/>
      <c r="Y687" s="15"/>
      <c r="AE687" s="15"/>
      <c r="AK687" s="15"/>
      <c r="AQ687" s="15"/>
      <c r="AW687" s="15"/>
      <c r="BC687" s="15"/>
      <c r="BI687" s="15"/>
      <c r="BO687" s="15"/>
      <c r="BU687" s="15"/>
      <c r="CA687" s="15"/>
      <c r="CG687" s="15"/>
      <c r="CM687" s="15"/>
      <c r="CS687" s="15"/>
      <c r="CY687" s="15"/>
      <c r="DE687" s="15"/>
      <c r="DK687" s="15"/>
      <c r="DQ687" s="15"/>
      <c r="DR687" s="15"/>
    </row>
    <row r="688">
      <c r="G688" s="15"/>
      <c r="M688" s="15"/>
      <c r="S688" s="15"/>
      <c r="Y688" s="15"/>
      <c r="AE688" s="15"/>
      <c r="AK688" s="15"/>
      <c r="AQ688" s="15"/>
      <c r="AW688" s="15"/>
      <c r="BC688" s="15"/>
      <c r="BI688" s="15"/>
      <c r="BO688" s="15"/>
      <c r="BU688" s="15"/>
      <c r="CA688" s="15"/>
      <c r="CG688" s="15"/>
      <c r="CM688" s="15"/>
      <c r="CS688" s="15"/>
      <c r="CY688" s="15"/>
      <c r="DE688" s="15"/>
      <c r="DK688" s="15"/>
      <c r="DQ688" s="15"/>
      <c r="DR688" s="15"/>
    </row>
    <row r="689">
      <c r="G689" s="15"/>
      <c r="M689" s="15"/>
      <c r="S689" s="15"/>
      <c r="Y689" s="15"/>
      <c r="AE689" s="15"/>
      <c r="AK689" s="15"/>
      <c r="AQ689" s="15"/>
      <c r="AW689" s="15"/>
      <c r="BC689" s="15"/>
      <c r="BI689" s="15"/>
      <c r="BO689" s="15"/>
      <c r="BU689" s="15"/>
      <c r="CA689" s="15"/>
      <c r="CG689" s="15"/>
      <c r="CM689" s="15"/>
      <c r="CS689" s="15"/>
      <c r="CY689" s="15"/>
      <c r="DE689" s="15"/>
      <c r="DK689" s="15"/>
      <c r="DQ689" s="15"/>
      <c r="DR689" s="15"/>
    </row>
    <row r="690">
      <c r="G690" s="15"/>
      <c r="M690" s="15"/>
      <c r="S690" s="15"/>
      <c r="Y690" s="15"/>
      <c r="AE690" s="15"/>
      <c r="AK690" s="15"/>
      <c r="AQ690" s="15"/>
      <c r="AW690" s="15"/>
      <c r="BC690" s="15"/>
      <c r="BI690" s="15"/>
      <c r="BO690" s="15"/>
      <c r="BU690" s="15"/>
      <c r="CA690" s="15"/>
      <c r="CG690" s="15"/>
      <c r="CM690" s="15"/>
      <c r="CS690" s="15"/>
      <c r="CY690" s="15"/>
      <c r="DE690" s="15"/>
      <c r="DK690" s="15"/>
      <c r="DQ690" s="15"/>
      <c r="DR690" s="15"/>
    </row>
    <row r="691">
      <c r="G691" s="15"/>
      <c r="M691" s="15"/>
      <c r="S691" s="15"/>
      <c r="Y691" s="15"/>
      <c r="AE691" s="15"/>
      <c r="AK691" s="15"/>
      <c r="AQ691" s="15"/>
      <c r="AW691" s="15"/>
      <c r="BC691" s="15"/>
      <c r="BI691" s="15"/>
      <c r="BO691" s="15"/>
      <c r="BU691" s="15"/>
      <c r="CA691" s="15"/>
      <c r="CG691" s="15"/>
      <c r="CM691" s="15"/>
      <c r="CS691" s="15"/>
      <c r="CY691" s="15"/>
      <c r="DE691" s="15"/>
      <c r="DK691" s="15"/>
      <c r="DQ691" s="15"/>
      <c r="DR691" s="15"/>
    </row>
    <row r="692">
      <c r="G692" s="15"/>
      <c r="M692" s="15"/>
      <c r="S692" s="15"/>
      <c r="Y692" s="15"/>
      <c r="AE692" s="15"/>
      <c r="AK692" s="15"/>
      <c r="AQ692" s="15"/>
      <c r="AW692" s="15"/>
      <c r="BC692" s="15"/>
      <c r="BI692" s="15"/>
      <c r="BO692" s="15"/>
      <c r="BU692" s="15"/>
      <c r="CA692" s="15"/>
      <c r="CG692" s="15"/>
      <c r="CM692" s="15"/>
      <c r="CS692" s="15"/>
      <c r="CY692" s="15"/>
      <c r="DE692" s="15"/>
      <c r="DK692" s="15"/>
      <c r="DQ692" s="15"/>
      <c r="DR692" s="15"/>
    </row>
    <row r="693">
      <c r="G693" s="15"/>
      <c r="M693" s="15"/>
      <c r="S693" s="15"/>
      <c r="Y693" s="15"/>
      <c r="AE693" s="15"/>
      <c r="AK693" s="15"/>
      <c r="AQ693" s="15"/>
      <c r="AW693" s="15"/>
      <c r="BC693" s="15"/>
      <c r="BI693" s="15"/>
      <c r="BO693" s="15"/>
      <c r="BU693" s="15"/>
      <c r="CA693" s="15"/>
      <c r="CG693" s="15"/>
      <c r="CM693" s="15"/>
      <c r="CS693" s="15"/>
      <c r="CY693" s="15"/>
      <c r="DE693" s="15"/>
      <c r="DK693" s="15"/>
      <c r="DQ693" s="15"/>
      <c r="DR693" s="15"/>
    </row>
    <row r="694">
      <c r="G694" s="15"/>
      <c r="M694" s="15"/>
      <c r="S694" s="15"/>
      <c r="Y694" s="15"/>
      <c r="AE694" s="15"/>
      <c r="AK694" s="15"/>
      <c r="AQ694" s="15"/>
      <c r="AW694" s="15"/>
      <c r="BC694" s="15"/>
      <c r="BI694" s="15"/>
      <c r="BO694" s="15"/>
      <c r="BU694" s="15"/>
      <c r="CA694" s="15"/>
      <c r="CG694" s="15"/>
      <c r="CM694" s="15"/>
      <c r="CS694" s="15"/>
      <c r="CY694" s="15"/>
      <c r="DE694" s="15"/>
      <c r="DK694" s="15"/>
      <c r="DQ694" s="15"/>
      <c r="DR694" s="15"/>
    </row>
    <row r="695">
      <c r="G695" s="15"/>
      <c r="M695" s="15"/>
      <c r="S695" s="15"/>
      <c r="Y695" s="15"/>
      <c r="AE695" s="15"/>
      <c r="AK695" s="15"/>
      <c r="AQ695" s="15"/>
      <c r="AW695" s="15"/>
      <c r="BC695" s="15"/>
      <c r="BI695" s="15"/>
      <c r="BO695" s="15"/>
      <c r="BU695" s="15"/>
      <c r="CA695" s="15"/>
      <c r="CG695" s="15"/>
      <c r="CM695" s="15"/>
      <c r="CS695" s="15"/>
      <c r="CY695" s="15"/>
      <c r="DE695" s="15"/>
      <c r="DK695" s="15"/>
      <c r="DQ695" s="15"/>
      <c r="DR695" s="15"/>
    </row>
    <row r="696">
      <c r="G696" s="15"/>
      <c r="M696" s="15"/>
      <c r="S696" s="15"/>
      <c r="Y696" s="15"/>
      <c r="AE696" s="15"/>
      <c r="AK696" s="15"/>
      <c r="AQ696" s="15"/>
      <c r="AW696" s="15"/>
      <c r="BC696" s="15"/>
      <c r="BI696" s="15"/>
      <c r="BO696" s="15"/>
      <c r="BU696" s="15"/>
      <c r="CA696" s="15"/>
      <c r="CG696" s="15"/>
      <c r="CM696" s="15"/>
      <c r="CS696" s="15"/>
      <c r="CY696" s="15"/>
      <c r="DE696" s="15"/>
      <c r="DK696" s="15"/>
      <c r="DQ696" s="15"/>
      <c r="DR696" s="15"/>
    </row>
    <row r="697">
      <c r="G697" s="15"/>
      <c r="M697" s="15"/>
      <c r="S697" s="15"/>
      <c r="Y697" s="15"/>
      <c r="AE697" s="15"/>
      <c r="AK697" s="15"/>
      <c r="AQ697" s="15"/>
      <c r="AW697" s="15"/>
      <c r="BC697" s="15"/>
      <c r="BI697" s="15"/>
      <c r="BO697" s="15"/>
      <c r="BU697" s="15"/>
      <c r="CA697" s="15"/>
      <c r="CG697" s="15"/>
      <c r="CM697" s="15"/>
      <c r="CS697" s="15"/>
      <c r="CY697" s="15"/>
      <c r="DE697" s="15"/>
      <c r="DK697" s="15"/>
      <c r="DQ697" s="15"/>
      <c r="DR697" s="15"/>
    </row>
    <row r="698">
      <c r="G698" s="15"/>
      <c r="M698" s="15"/>
      <c r="S698" s="15"/>
      <c r="Y698" s="15"/>
      <c r="AE698" s="15"/>
      <c r="AK698" s="15"/>
      <c r="AQ698" s="15"/>
      <c r="AW698" s="15"/>
      <c r="BC698" s="15"/>
      <c r="BI698" s="15"/>
      <c r="BO698" s="15"/>
      <c r="BU698" s="15"/>
      <c r="CA698" s="15"/>
      <c r="CG698" s="15"/>
      <c r="CM698" s="15"/>
      <c r="CS698" s="15"/>
      <c r="CY698" s="15"/>
      <c r="DE698" s="15"/>
      <c r="DK698" s="15"/>
      <c r="DQ698" s="15"/>
      <c r="DR698" s="15"/>
    </row>
    <row r="699">
      <c r="G699" s="15"/>
      <c r="M699" s="15"/>
      <c r="S699" s="15"/>
      <c r="Y699" s="15"/>
      <c r="AE699" s="15"/>
      <c r="AK699" s="15"/>
      <c r="AQ699" s="15"/>
      <c r="AW699" s="15"/>
      <c r="BC699" s="15"/>
      <c r="BI699" s="15"/>
      <c r="BO699" s="15"/>
      <c r="BU699" s="15"/>
      <c r="CA699" s="15"/>
      <c r="CG699" s="15"/>
      <c r="CM699" s="15"/>
      <c r="CS699" s="15"/>
      <c r="CY699" s="15"/>
      <c r="DE699" s="15"/>
      <c r="DK699" s="15"/>
      <c r="DQ699" s="15"/>
      <c r="DR699" s="15"/>
    </row>
    <row r="700">
      <c r="G700" s="15"/>
      <c r="M700" s="15"/>
      <c r="S700" s="15"/>
      <c r="Y700" s="15"/>
      <c r="AE700" s="15"/>
      <c r="AK700" s="15"/>
      <c r="AQ700" s="15"/>
      <c r="AW700" s="15"/>
      <c r="BC700" s="15"/>
      <c r="BI700" s="15"/>
      <c r="BO700" s="15"/>
      <c r="BU700" s="15"/>
      <c r="CA700" s="15"/>
      <c r="CG700" s="15"/>
      <c r="CM700" s="15"/>
      <c r="CS700" s="15"/>
      <c r="CY700" s="15"/>
      <c r="DE700" s="15"/>
      <c r="DK700" s="15"/>
      <c r="DQ700" s="15"/>
      <c r="DR700" s="15"/>
    </row>
    <row r="701">
      <c r="G701" s="15"/>
      <c r="M701" s="15"/>
      <c r="S701" s="15"/>
      <c r="Y701" s="15"/>
      <c r="AE701" s="15"/>
      <c r="AK701" s="15"/>
      <c r="AQ701" s="15"/>
      <c r="AW701" s="15"/>
      <c r="BC701" s="15"/>
      <c r="BI701" s="15"/>
      <c r="BO701" s="15"/>
      <c r="BU701" s="15"/>
      <c r="CA701" s="15"/>
      <c r="CG701" s="15"/>
      <c r="CM701" s="15"/>
      <c r="CS701" s="15"/>
      <c r="CY701" s="15"/>
      <c r="DE701" s="15"/>
      <c r="DK701" s="15"/>
      <c r="DQ701" s="15"/>
      <c r="DR701" s="15"/>
    </row>
    <row r="702">
      <c r="G702" s="15"/>
      <c r="M702" s="15"/>
      <c r="S702" s="15"/>
      <c r="Y702" s="15"/>
      <c r="AE702" s="15"/>
      <c r="AK702" s="15"/>
      <c r="AQ702" s="15"/>
      <c r="AW702" s="15"/>
      <c r="BC702" s="15"/>
      <c r="BI702" s="15"/>
      <c r="BO702" s="15"/>
      <c r="BU702" s="15"/>
      <c r="CA702" s="15"/>
      <c r="CG702" s="15"/>
      <c r="CM702" s="15"/>
      <c r="CS702" s="15"/>
      <c r="CY702" s="15"/>
      <c r="DE702" s="15"/>
      <c r="DK702" s="15"/>
      <c r="DQ702" s="15"/>
      <c r="DR702" s="15"/>
    </row>
    <row r="703">
      <c r="G703" s="15"/>
      <c r="M703" s="15"/>
      <c r="S703" s="15"/>
      <c r="Y703" s="15"/>
      <c r="AE703" s="15"/>
      <c r="AK703" s="15"/>
      <c r="AQ703" s="15"/>
      <c r="AW703" s="15"/>
      <c r="BC703" s="15"/>
      <c r="BI703" s="15"/>
      <c r="BO703" s="15"/>
      <c r="BU703" s="15"/>
      <c r="CA703" s="15"/>
      <c r="CG703" s="15"/>
      <c r="CM703" s="15"/>
      <c r="CS703" s="15"/>
      <c r="CY703" s="15"/>
      <c r="DE703" s="15"/>
      <c r="DK703" s="15"/>
      <c r="DQ703" s="15"/>
      <c r="DR703" s="15"/>
    </row>
    <row r="704">
      <c r="G704" s="15"/>
      <c r="M704" s="15"/>
      <c r="S704" s="15"/>
      <c r="Y704" s="15"/>
      <c r="AE704" s="15"/>
      <c r="AK704" s="15"/>
      <c r="AQ704" s="15"/>
      <c r="AW704" s="15"/>
      <c r="BC704" s="15"/>
      <c r="BI704" s="15"/>
      <c r="BO704" s="15"/>
      <c r="BU704" s="15"/>
      <c r="CA704" s="15"/>
      <c r="CG704" s="15"/>
      <c r="CM704" s="15"/>
      <c r="CS704" s="15"/>
      <c r="CY704" s="15"/>
      <c r="DE704" s="15"/>
      <c r="DK704" s="15"/>
      <c r="DQ704" s="15"/>
      <c r="DR704" s="15"/>
    </row>
    <row r="705">
      <c r="G705" s="15"/>
      <c r="M705" s="15"/>
      <c r="S705" s="15"/>
      <c r="Y705" s="15"/>
      <c r="AE705" s="15"/>
      <c r="AK705" s="15"/>
      <c r="AQ705" s="15"/>
      <c r="AW705" s="15"/>
      <c r="BC705" s="15"/>
      <c r="BI705" s="15"/>
      <c r="BO705" s="15"/>
      <c r="BU705" s="15"/>
      <c r="CA705" s="15"/>
      <c r="CG705" s="15"/>
      <c r="CM705" s="15"/>
      <c r="CS705" s="15"/>
      <c r="CY705" s="15"/>
      <c r="DE705" s="15"/>
      <c r="DK705" s="15"/>
      <c r="DQ705" s="15"/>
      <c r="DR705" s="15"/>
    </row>
    <row r="706">
      <c r="G706" s="15"/>
      <c r="M706" s="15"/>
      <c r="S706" s="15"/>
      <c r="Y706" s="15"/>
      <c r="AE706" s="15"/>
      <c r="AK706" s="15"/>
      <c r="AQ706" s="15"/>
      <c r="AW706" s="15"/>
      <c r="BC706" s="15"/>
      <c r="BI706" s="15"/>
      <c r="BO706" s="15"/>
      <c r="BU706" s="15"/>
      <c r="CA706" s="15"/>
      <c r="CG706" s="15"/>
      <c r="CM706" s="15"/>
      <c r="CS706" s="15"/>
      <c r="CY706" s="15"/>
      <c r="DE706" s="15"/>
      <c r="DK706" s="15"/>
      <c r="DQ706" s="15"/>
      <c r="DR706" s="15"/>
    </row>
    <row r="707">
      <c r="G707" s="15"/>
      <c r="M707" s="15"/>
      <c r="S707" s="15"/>
      <c r="Y707" s="15"/>
      <c r="AE707" s="15"/>
      <c r="AK707" s="15"/>
      <c r="AQ707" s="15"/>
      <c r="AW707" s="15"/>
      <c r="BC707" s="15"/>
      <c r="BI707" s="15"/>
      <c r="BO707" s="15"/>
      <c r="BU707" s="15"/>
      <c r="CA707" s="15"/>
      <c r="CG707" s="15"/>
      <c r="CM707" s="15"/>
      <c r="CS707" s="15"/>
      <c r="CY707" s="15"/>
      <c r="DE707" s="15"/>
      <c r="DK707" s="15"/>
      <c r="DQ707" s="15"/>
      <c r="DR707" s="15"/>
    </row>
    <row r="708">
      <c r="G708" s="15"/>
      <c r="M708" s="15"/>
      <c r="S708" s="15"/>
      <c r="Y708" s="15"/>
      <c r="AE708" s="15"/>
      <c r="AK708" s="15"/>
      <c r="AQ708" s="15"/>
      <c r="AW708" s="15"/>
      <c r="BC708" s="15"/>
      <c r="BI708" s="15"/>
      <c r="BO708" s="15"/>
      <c r="BU708" s="15"/>
      <c r="CA708" s="15"/>
      <c r="CG708" s="15"/>
      <c r="CM708" s="15"/>
      <c r="CS708" s="15"/>
      <c r="CY708" s="15"/>
      <c r="DE708" s="15"/>
      <c r="DK708" s="15"/>
      <c r="DQ708" s="15"/>
      <c r="DR708" s="15"/>
    </row>
    <row r="709">
      <c r="G709" s="15"/>
      <c r="M709" s="15"/>
      <c r="S709" s="15"/>
      <c r="Y709" s="15"/>
      <c r="AE709" s="15"/>
      <c r="AK709" s="15"/>
      <c r="AQ709" s="15"/>
      <c r="AW709" s="15"/>
      <c r="BC709" s="15"/>
      <c r="BI709" s="15"/>
      <c r="BO709" s="15"/>
      <c r="BU709" s="15"/>
      <c r="CA709" s="15"/>
      <c r="CG709" s="15"/>
      <c r="CM709" s="15"/>
      <c r="CS709" s="15"/>
      <c r="CY709" s="15"/>
      <c r="DE709" s="15"/>
      <c r="DK709" s="15"/>
      <c r="DQ709" s="15"/>
      <c r="DR709" s="15"/>
    </row>
    <row r="710">
      <c r="G710" s="15"/>
      <c r="M710" s="15"/>
      <c r="S710" s="15"/>
      <c r="Y710" s="15"/>
      <c r="AE710" s="15"/>
      <c r="AK710" s="15"/>
      <c r="AQ710" s="15"/>
      <c r="AW710" s="15"/>
      <c r="BC710" s="15"/>
      <c r="BI710" s="15"/>
      <c r="BO710" s="15"/>
      <c r="BU710" s="15"/>
      <c r="CA710" s="15"/>
      <c r="CG710" s="15"/>
      <c r="CM710" s="15"/>
      <c r="CS710" s="15"/>
      <c r="CY710" s="15"/>
      <c r="DE710" s="15"/>
      <c r="DK710" s="15"/>
      <c r="DQ710" s="15"/>
      <c r="DR710" s="15"/>
    </row>
    <row r="711">
      <c r="G711" s="15"/>
      <c r="M711" s="15"/>
      <c r="S711" s="15"/>
      <c r="Y711" s="15"/>
      <c r="AE711" s="15"/>
      <c r="AK711" s="15"/>
      <c r="AQ711" s="15"/>
      <c r="AW711" s="15"/>
      <c r="BC711" s="15"/>
      <c r="BI711" s="15"/>
      <c r="BO711" s="15"/>
      <c r="BU711" s="15"/>
      <c r="CA711" s="15"/>
      <c r="CG711" s="15"/>
      <c r="CM711" s="15"/>
      <c r="CS711" s="15"/>
      <c r="CY711" s="15"/>
      <c r="DE711" s="15"/>
      <c r="DK711" s="15"/>
      <c r="DQ711" s="15"/>
      <c r="DR711" s="15"/>
    </row>
    <row r="712">
      <c r="G712" s="15"/>
      <c r="M712" s="15"/>
      <c r="S712" s="15"/>
      <c r="Y712" s="15"/>
      <c r="AE712" s="15"/>
      <c r="AK712" s="15"/>
      <c r="AQ712" s="15"/>
      <c r="AW712" s="15"/>
      <c r="BC712" s="15"/>
      <c r="BI712" s="15"/>
      <c r="BO712" s="15"/>
      <c r="BU712" s="15"/>
      <c r="CA712" s="15"/>
      <c r="CG712" s="15"/>
      <c r="CM712" s="15"/>
      <c r="CS712" s="15"/>
      <c r="CY712" s="15"/>
      <c r="DE712" s="15"/>
      <c r="DK712" s="15"/>
      <c r="DQ712" s="15"/>
      <c r="DR712" s="15"/>
    </row>
    <row r="713">
      <c r="G713" s="15"/>
      <c r="M713" s="15"/>
      <c r="S713" s="15"/>
      <c r="Y713" s="15"/>
      <c r="AE713" s="15"/>
      <c r="AK713" s="15"/>
      <c r="AQ713" s="15"/>
      <c r="AW713" s="15"/>
      <c r="BC713" s="15"/>
      <c r="BI713" s="15"/>
      <c r="BO713" s="15"/>
      <c r="BU713" s="15"/>
      <c r="CA713" s="15"/>
      <c r="CG713" s="15"/>
      <c r="CM713" s="15"/>
      <c r="CS713" s="15"/>
      <c r="CY713" s="15"/>
      <c r="DE713" s="15"/>
      <c r="DK713" s="15"/>
      <c r="DQ713" s="15"/>
      <c r="DR713" s="15"/>
    </row>
    <row r="714">
      <c r="G714" s="15"/>
      <c r="M714" s="15"/>
      <c r="S714" s="15"/>
      <c r="Y714" s="15"/>
      <c r="AE714" s="15"/>
      <c r="AK714" s="15"/>
      <c r="AQ714" s="15"/>
      <c r="AW714" s="15"/>
      <c r="BC714" s="15"/>
      <c r="BI714" s="15"/>
      <c r="BO714" s="15"/>
      <c r="BU714" s="15"/>
      <c r="CA714" s="15"/>
      <c r="CG714" s="15"/>
      <c r="CM714" s="15"/>
      <c r="CS714" s="15"/>
      <c r="CY714" s="15"/>
      <c r="DE714" s="15"/>
      <c r="DK714" s="15"/>
      <c r="DQ714" s="15"/>
      <c r="DR714" s="15"/>
    </row>
    <row r="715">
      <c r="G715" s="15"/>
      <c r="M715" s="15"/>
      <c r="S715" s="15"/>
      <c r="Y715" s="15"/>
      <c r="AE715" s="15"/>
      <c r="AK715" s="15"/>
      <c r="AQ715" s="15"/>
      <c r="AW715" s="15"/>
      <c r="BC715" s="15"/>
      <c r="BI715" s="15"/>
      <c r="BO715" s="15"/>
      <c r="BU715" s="15"/>
      <c r="CA715" s="15"/>
      <c r="CG715" s="15"/>
      <c r="CM715" s="15"/>
      <c r="CS715" s="15"/>
      <c r="CY715" s="15"/>
      <c r="DE715" s="15"/>
      <c r="DK715" s="15"/>
      <c r="DQ715" s="15"/>
      <c r="DR715" s="15"/>
    </row>
    <row r="716">
      <c r="G716" s="15"/>
      <c r="M716" s="15"/>
      <c r="S716" s="15"/>
      <c r="Y716" s="15"/>
      <c r="AE716" s="15"/>
      <c r="AK716" s="15"/>
      <c r="AQ716" s="15"/>
      <c r="AW716" s="15"/>
      <c r="BC716" s="15"/>
      <c r="BI716" s="15"/>
      <c r="BO716" s="15"/>
      <c r="BU716" s="15"/>
      <c r="CA716" s="15"/>
      <c r="CG716" s="15"/>
      <c r="CM716" s="15"/>
      <c r="CS716" s="15"/>
      <c r="CY716" s="15"/>
      <c r="DE716" s="15"/>
      <c r="DK716" s="15"/>
      <c r="DQ716" s="15"/>
      <c r="DR716" s="15"/>
    </row>
    <row r="717">
      <c r="G717" s="15"/>
      <c r="M717" s="15"/>
      <c r="S717" s="15"/>
      <c r="Y717" s="15"/>
      <c r="AE717" s="15"/>
      <c r="AK717" s="15"/>
      <c r="AQ717" s="15"/>
      <c r="AW717" s="15"/>
      <c r="BC717" s="15"/>
      <c r="BI717" s="15"/>
      <c r="BO717" s="15"/>
      <c r="BU717" s="15"/>
      <c r="CA717" s="15"/>
      <c r="CG717" s="15"/>
      <c r="CM717" s="15"/>
      <c r="CS717" s="15"/>
      <c r="CY717" s="15"/>
      <c r="DE717" s="15"/>
      <c r="DK717" s="15"/>
      <c r="DQ717" s="15"/>
      <c r="DR717" s="15"/>
    </row>
    <row r="718">
      <c r="G718" s="15"/>
      <c r="M718" s="15"/>
      <c r="S718" s="15"/>
      <c r="Y718" s="15"/>
      <c r="AE718" s="15"/>
      <c r="AK718" s="15"/>
      <c r="AQ718" s="15"/>
      <c r="AW718" s="15"/>
      <c r="BC718" s="15"/>
      <c r="BI718" s="15"/>
      <c r="BO718" s="15"/>
      <c r="BU718" s="15"/>
      <c r="CA718" s="15"/>
      <c r="CG718" s="15"/>
      <c r="CM718" s="15"/>
      <c r="CS718" s="15"/>
      <c r="CY718" s="15"/>
      <c r="DE718" s="15"/>
      <c r="DK718" s="15"/>
      <c r="DQ718" s="15"/>
      <c r="DR718" s="15"/>
    </row>
    <row r="719">
      <c r="G719" s="15"/>
      <c r="M719" s="15"/>
      <c r="S719" s="15"/>
      <c r="Y719" s="15"/>
      <c r="AE719" s="15"/>
      <c r="AK719" s="15"/>
      <c r="AQ719" s="15"/>
      <c r="AW719" s="15"/>
      <c r="BC719" s="15"/>
      <c r="BI719" s="15"/>
      <c r="BO719" s="15"/>
      <c r="BU719" s="15"/>
      <c r="CA719" s="15"/>
      <c r="CG719" s="15"/>
      <c r="CM719" s="15"/>
      <c r="CS719" s="15"/>
      <c r="CY719" s="15"/>
      <c r="DE719" s="15"/>
      <c r="DK719" s="15"/>
      <c r="DQ719" s="15"/>
      <c r="DR719" s="15"/>
    </row>
    <row r="720">
      <c r="G720" s="15"/>
      <c r="M720" s="15"/>
      <c r="S720" s="15"/>
      <c r="Y720" s="15"/>
      <c r="AE720" s="15"/>
      <c r="AK720" s="15"/>
      <c r="AQ720" s="15"/>
      <c r="AW720" s="15"/>
      <c r="BC720" s="15"/>
      <c r="BI720" s="15"/>
      <c r="BO720" s="15"/>
      <c r="BU720" s="15"/>
      <c r="CA720" s="15"/>
      <c r="CG720" s="15"/>
      <c r="CM720" s="15"/>
      <c r="CS720" s="15"/>
      <c r="CY720" s="15"/>
      <c r="DE720" s="15"/>
      <c r="DK720" s="15"/>
      <c r="DQ720" s="15"/>
      <c r="DR720" s="15"/>
    </row>
    <row r="721">
      <c r="G721" s="15"/>
      <c r="M721" s="15"/>
      <c r="S721" s="15"/>
      <c r="Y721" s="15"/>
      <c r="AE721" s="15"/>
      <c r="AK721" s="15"/>
      <c r="AQ721" s="15"/>
      <c r="AW721" s="15"/>
      <c r="BC721" s="15"/>
      <c r="BI721" s="15"/>
      <c r="BO721" s="15"/>
      <c r="BU721" s="15"/>
      <c r="CA721" s="15"/>
      <c r="CG721" s="15"/>
      <c r="CM721" s="15"/>
      <c r="CS721" s="15"/>
      <c r="CY721" s="15"/>
      <c r="DE721" s="15"/>
      <c r="DK721" s="15"/>
      <c r="DQ721" s="15"/>
      <c r="DR721" s="15"/>
    </row>
    <row r="722">
      <c r="G722" s="15"/>
      <c r="M722" s="15"/>
      <c r="S722" s="15"/>
      <c r="Y722" s="15"/>
      <c r="AE722" s="15"/>
      <c r="AK722" s="15"/>
      <c r="AQ722" s="15"/>
      <c r="AW722" s="15"/>
      <c r="BC722" s="15"/>
      <c r="BI722" s="15"/>
      <c r="BO722" s="15"/>
      <c r="BU722" s="15"/>
      <c r="CA722" s="15"/>
      <c r="CG722" s="15"/>
      <c r="CM722" s="15"/>
      <c r="CS722" s="15"/>
      <c r="CY722" s="15"/>
      <c r="DE722" s="15"/>
      <c r="DK722" s="15"/>
      <c r="DQ722" s="15"/>
      <c r="DR722" s="15"/>
    </row>
    <row r="723">
      <c r="G723" s="15"/>
      <c r="M723" s="15"/>
      <c r="S723" s="15"/>
      <c r="Y723" s="15"/>
      <c r="AE723" s="15"/>
      <c r="AK723" s="15"/>
      <c r="AQ723" s="15"/>
      <c r="AW723" s="15"/>
      <c r="BC723" s="15"/>
      <c r="BI723" s="15"/>
      <c r="BO723" s="15"/>
      <c r="BU723" s="15"/>
      <c r="CA723" s="15"/>
      <c r="CG723" s="15"/>
      <c r="CM723" s="15"/>
      <c r="CS723" s="15"/>
      <c r="CY723" s="15"/>
      <c r="DE723" s="15"/>
      <c r="DK723" s="15"/>
      <c r="DQ723" s="15"/>
      <c r="DR723" s="15"/>
    </row>
    <row r="724">
      <c r="G724" s="15"/>
      <c r="M724" s="15"/>
      <c r="S724" s="15"/>
      <c r="Y724" s="15"/>
      <c r="AE724" s="15"/>
      <c r="AK724" s="15"/>
      <c r="AQ724" s="15"/>
      <c r="AW724" s="15"/>
      <c r="BC724" s="15"/>
      <c r="BI724" s="15"/>
      <c r="BO724" s="15"/>
      <c r="BU724" s="15"/>
      <c r="CA724" s="15"/>
      <c r="CG724" s="15"/>
      <c r="CM724" s="15"/>
      <c r="CS724" s="15"/>
      <c r="CY724" s="15"/>
      <c r="DE724" s="15"/>
      <c r="DK724" s="15"/>
      <c r="DQ724" s="15"/>
      <c r="DR724" s="15"/>
    </row>
    <row r="725">
      <c r="G725" s="15"/>
      <c r="M725" s="15"/>
      <c r="S725" s="15"/>
      <c r="Y725" s="15"/>
      <c r="AE725" s="15"/>
      <c r="AK725" s="15"/>
      <c r="AQ725" s="15"/>
      <c r="AW725" s="15"/>
      <c r="BC725" s="15"/>
      <c r="BI725" s="15"/>
      <c r="BO725" s="15"/>
      <c r="BU725" s="15"/>
      <c r="CA725" s="15"/>
      <c r="CG725" s="15"/>
      <c r="CM725" s="15"/>
      <c r="CS725" s="15"/>
      <c r="CY725" s="15"/>
      <c r="DE725" s="15"/>
      <c r="DK725" s="15"/>
      <c r="DQ725" s="15"/>
      <c r="DR725" s="15"/>
    </row>
    <row r="726">
      <c r="G726" s="15"/>
      <c r="M726" s="15"/>
      <c r="S726" s="15"/>
      <c r="Y726" s="15"/>
      <c r="AE726" s="15"/>
      <c r="AK726" s="15"/>
      <c r="AQ726" s="15"/>
      <c r="AW726" s="15"/>
      <c r="BC726" s="15"/>
      <c r="BI726" s="15"/>
      <c r="BO726" s="15"/>
      <c r="BU726" s="15"/>
      <c r="CA726" s="15"/>
      <c r="CG726" s="15"/>
      <c r="CM726" s="15"/>
      <c r="CS726" s="15"/>
      <c r="CY726" s="15"/>
      <c r="DE726" s="15"/>
      <c r="DK726" s="15"/>
      <c r="DQ726" s="15"/>
      <c r="DR726" s="15"/>
    </row>
    <row r="727">
      <c r="G727" s="15"/>
      <c r="M727" s="15"/>
      <c r="S727" s="15"/>
      <c r="Y727" s="15"/>
      <c r="AE727" s="15"/>
      <c r="AK727" s="15"/>
      <c r="AQ727" s="15"/>
      <c r="AW727" s="15"/>
      <c r="BC727" s="15"/>
      <c r="BI727" s="15"/>
      <c r="BO727" s="15"/>
      <c r="BU727" s="15"/>
      <c r="CA727" s="15"/>
      <c r="CG727" s="15"/>
      <c r="CM727" s="15"/>
      <c r="CS727" s="15"/>
      <c r="CY727" s="15"/>
      <c r="DE727" s="15"/>
      <c r="DK727" s="15"/>
      <c r="DQ727" s="15"/>
      <c r="DR727" s="15"/>
    </row>
    <row r="728">
      <c r="G728" s="15"/>
      <c r="M728" s="15"/>
      <c r="S728" s="15"/>
      <c r="Y728" s="15"/>
      <c r="AE728" s="15"/>
      <c r="AK728" s="15"/>
      <c r="AQ728" s="15"/>
      <c r="AW728" s="15"/>
      <c r="BC728" s="15"/>
      <c r="BI728" s="15"/>
      <c r="BO728" s="15"/>
      <c r="BU728" s="15"/>
      <c r="CA728" s="15"/>
      <c r="CG728" s="15"/>
      <c r="CM728" s="15"/>
      <c r="CS728" s="15"/>
      <c r="CY728" s="15"/>
      <c r="DE728" s="15"/>
      <c r="DK728" s="15"/>
      <c r="DQ728" s="15"/>
      <c r="DR728" s="15"/>
    </row>
    <row r="729">
      <c r="G729" s="15"/>
      <c r="M729" s="15"/>
      <c r="S729" s="15"/>
      <c r="Y729" s="15"/>
      <c r="AE729" s="15"/>
      <c r="AK729" s="15"/>
      <c r="AQ729" s="15"/>
      <c r="AW729" s="15"/>
      <c r="BC729" s="15"/>
      <c r="BI729" s="15"/>
      <c r="BO729" s="15"/>
      <c r="BU729" s="15"/>
      <c r="CA729" s="15"/>
      <c r="CG729" s="15"/>
      <c r="CM729" s="15"/>
      <c r="CS729" s="15"/>
      <c r="CY729" s="15"/>
      <c r="DE729" s="15"/>
      <c r="DK729" s="15"/>
      <c r="DQ729" s="15"/>
      <c r="DR729" s="15"/>
    </row>
    <row r="730">
      <c r="G730" s="15"/>
      <c r="M730" s="15"/>
      <c r="S730" s="15"/>
      <c r="Y730" s="15"/>
      <c r="AE730" s="15"/>
      <c r="AK730" s="15"/>
      <c r="AQ730" s="15"/>
      <c r="AW730" s="15"/>
      <c r="BC730" s="15"/>
      <c r="BI730" s="15"/>
      <c r="BO730" s="15"/>
      <c r="BU730" s="15"/>
      <c r="CA730" s="15"/>
      <c r="CG730" s="15"/>
      <c r="CM730" s="15"/>
      <c r="CS730" s="15"/>
      <c r="CY730" s="15"/>
      <c r="DE730" s="15"/>
      <c r="DK730" s="15"/>
      <c r="DQ730" s="15"/>
      <c r="DR730" s="15"/>
    </row>
    <row r="731">
      <c r="G731" s="15"/>
      <c r="M731" s="15"/>
      <c r="S731" s="15"/>
      <c r="Y731" s="15"/>
      <c r="AE731" s="15"/>
      <c r="AK731" s="15"/>
      <c r="AQ731" s="15"/>
      <c r="AW731" s="15"/>
      <c r="BC731" s="15"/>
      <c r="BI731" s="15"/>
      <c r="BO731" s="15"/>
      <c r="BU731" s="15"/>
      <c r="CA731" s="15"/>
      <c r="CG731" s="15"/>
      <c r="CM731" s="15"/>
      <c r="CS731" s="15"/>
      <c r="CY731" s="15"/>
      <c r="DE731" s="15"/>
      <c r="DK731" s="15"/>
      <c r="DQ731" s="15"/>
      <c r="DR731" s="15"/>
    </row>
    <row r="732">
      <c r="G732" s="15"/>
      <c r="M732" s="15"/>
      <c r="S732" s="15"/>
      <c r="Y732" s="15"/>
      <c r="AE732" s="15"/>
      <c r="AK732" s="15"/>
      <c r="AQ732" s="15"/>
      <c r="AW732" s="15"/>
      <c r="BC732" s="15"/>
      <c r="BI732" s="15"/>
      <c r="BO732" s="15"/>
      <c r="BU732" s="15"/>
      <c r="CA732" s="15"/>
      <c r="CG732" s="15"/>
      <c r="CM732" s="15"/>
      <c r="CS732" s="15"/>
      <c r="CY732" s="15"/>
      <c r="DE732" s="15"/>
      <c r="DK732" s="15"/>
      <c r="DQ732" s="15"/>
      <c r="DR732" s="15"/>
    </row>
    <row r="733">
      <c r="G733" s="15"/>
      <c r="M733" s="15"/>
      <c r="S733" s="15"/>
      <c r="Y733" s="15"/>
      <c r="AE733" s="15"/>
      <c r="AK733" s="15"/>
      <c r="AQ733" s="15"/>
      <c r="AW733" s="15"/>
      <c r="BC733" s="15"/>
      <c r="BI733" s="15"/>
      <c r="BO733" s="15"/>
      <c r="BU733" s="15"/>
      <c r="CA733" s="15"/>
      <c r="CG733" s="15"/>
      <c r="CM733" s="15"/>
      <c r="CS733" s="15"/>
      <c r="CY733" s="15"/>
      <c r="DE733" s="15"/>
      <c r="DK733" s="15"/>
      <c r="DQ733" s="15"/>
      <c r="DR733" s="15"/>
    </row>
    <row r="734">
      <c r="G734" s="15"/>
      <c r="M734" s="15"/>
      <c r="S734" s="15"/>
      <c r="Y734" s="15"/>
      <c r="AE734" s="15"/>
      <c r="AK734" s="15"/>
      <c r="AQ734" s="15"/>
      <c r="AW734" s="15"/>
      <c r="BC734" s="15"/>
      <c r="BI734" s="15"/>
      <c r="BO734" s="15"/>
      <c r="BU734" s="15"/>
      <c r="CA734" s="15"/>
      <c r="CG734" s="15"/>
      <c r="CM734" s="15"/>
      <c r="CS734" s="15"/>
      <c r="CY734" s="15"/>
      <c r="DE734" s="15"/>
      <c r="DK734" s="15"/>
      <c r="DQ734" s="15"/>
      <c r="DR734" s="15"/>
    </row>
    <row r="735">
      <c r="G735" s="15"/>
      <c r="M735" s="15"/>
      <c r="S735" s="15"/>
      <c r="Y735" s="15"/>
      <c r="AE735" s="15"/>
      <c r="AK735" s="15"/>
      <c r="AQ735" s="15"/>
      <c r="AW735" s="15"/>
      <c r="BC735" s="15"/>
      <c r="BI735" s="15"/>
      <c r="BO735" s="15"/>
      <c r="BU735" s="15"/>
      <c r="CA735" s="15"/>
      <c r="CG735" s="15"/>
      <c r="CM735" s="15"/>
      <c r="CS735" s="15"/>
      <c r="CY735" s="15"/>
      <c r="DE735" s="15"/>
      <c r="DK735" s="15"/>
      <c r="DQ735" s="15"/>
      <c r="DR735" s="15"/>
    </row>
    <row r="736">
      <c r="G736" s="15"/>
      <c r="M736" s="15"/>
      <c r="S736" s="15"/>
      <c r="Y736" s="15"/>
      <c r="AE736" s="15"/>
      <c r="AK736" s="15"/>
      <c r="AQ736" s="15"/>
      <c r="AW736" s="15"/>
      <c r="BC736" s="15"/>
      <c r="BI736" s="15"/>
      <c r="BO736" s="15"/>
      <c r="BU736" s="15"/>
      <c r="CA736" s="15"/>
      <c r="CG736" s="15"/>
      <c r="CM736" s="15"/>
      <c r="CS736" s="15"/>
      <c r="CY736" s="15"/>
      <c r="DE736" s="15"/>
      <c r="DK736" s="15"/>
      <c r="DQ736" s="15"/>
      <c r="DR736" s="15"/>
    </row>
    <row r="737">
      <c r="G737" s="15"/>
      <c r="M737" s="15"/>
      <c r="S737" s="15"/>
      <c r="Y737" s="15"/>
      <c r="AE737" s="15"/>
      <c r="AK737" s="15"/>
      <c r="AQ737" s="15"/>
      <c r="AW737" s="15"/>
      <c r="BC737" s="15"/>
      <c r="BI737" s="15"/>
      <c r="BO737" s="15"/>
      <c r="BU737" s="15"/>
      <c r="CA737" s="15"/>
      <c r="CG737" s="15"/>
      <c r="CM737" s="15"/>
      <c r="CS737" s="15"/>
      <c r="CY737" s="15"/>
      <c r="DE737" s="15"/>
      <c r="DK737" s="15"/>
      <c r="DQ737" s="15"/>
      <c r="DR737" s="15"/>
    </row>
    <row r="738">
      <c r="G738" s="15"/>
      <c r="M738" s="15"/>
      <c r="S738" s="15"/>
      <c r="Y738" s="15"/>
      <c r="AE738" s="15"/>
      <c r="AK738" s="15"/>
      <c r="AQ738" s="15"/>
      <c r="AW738" s="15"/>
      <c r="BC738" s="15"/>
      <c r="BI738" s="15"/>
      <c r="BO738" s="15"/>
      <c r="BU738" s="15"/>
      <c r="CA738" s="15"/>
      <c r="CG738" s="15"/>
      <c r="CM738" s="15"/>
      <c r="CS738" s="15"/>
      <c r="CY738" s="15"/>
      <c r="DE738" s="15"/>
      <c r="DK738" s="15"/>
      <c r="DQ738" s="15"/>
      <c r="DR738" s="15"/>
    </row>
    <row r="739">
      <c r="G739" s="15"/>
      <c r="M739" s="15"/>
      <c r="S739" s="15"/>
      <c r="Y739" s="15"/>
      <c r="AE739" s="15"/>
      <c r="AK739" s="15"/>
      <c r="AQ739" s="15"/>
      <c r="AW739" s="15"/>
      <c r="BC739" s="15"/>
      <c r="BI739" s="15"/>
      <c r="BO739" s="15"/>
      <c r="BU739" s="15"/>
      <c r="CA739" s="15"/>
      <c r="CG739" s="15"/>
      <c r="CM739" s="15"/>
      <c r="CS739" s="15"/>
      <c r="CY739" s="15"/>
      <c r="DE739" s="15"/>
      <c r="DK739" s="15"/>
      <c r="DQ739" s="15"/>
      <c r="DR739" s="15"/>
    </row>
    <row r="740">
      <c r="G740" s="15"/>
      <c r="M740" s="15"/>
      <c r="S740" s="15"/>
      <c r="Y740" s="15"/>
      <c r="AE740" s="15"/>
      <c r="AK740" s="15"/>
      <c r="AQ740" s="15"/>
      <c r="AW740" s="15"/>
      <c r="BC740" s="15"/>
      <c r="BI740" s="15"/>
      <c r="BO740" s="15"/>
      <c r="BU740" s="15"/>
      <c r="CA740" s="15"/>
      <c r="CG740" s="15"/>
      <c r="CM740" s="15"/>
      <c r="CS740" s="15"/>
      <c r="CY740" s="15"/>
      <c r="DE740" s="15"/>
      <c r="DK740" s="15"/>
      <c r="DQ740" s="15"/>
      <c r="DR740" s="15"/>
    </row>
    <row r="741">
      <c r="G741" s="15"/>
      <c r="M741" s="15"/>
      <c r="S741" s="15"/>
      <c r="Y741" s="15"/>
      <c r="AE741" s="15"/>
      <c r="AK741" s="15"/>
      <c r="AQ741" s="15"/>
      <c r="AW741" s="15"/>
      <c r="BC741" s="15"/>
      <c r="BI741" s="15"/>
      <c r="BO741" s="15"/>
      <c r="BU741" s="15"/>
      <c r="CA741" s="15"/>
      <c r="CG741" s="15"/>
      <c r="CM741" s="15"/>
      <c r="CS741" s="15"/>
      <c r="CY741" s="15"/>
      <c r="DE741" s="15"/>
      <c r="DK741" s="15"/>
      <c r="DQ741" s="15"/>
      <c r="DR741" s="15"/>
    </row>
    <row r="742">
      <c r="G742" s="15"/>
      <c r="M742" s="15"/>
      <c r="S742" s="15"/>
      <c r="Y742" s="15"/>
      <c r="AE742" s="15"/>
      <c r="AK742" s="15"/>
      <c r="AQ742" s="15"/>
      <c r="AW742" s="15"/>
      <c r="BC742" s="15"/>
      <c r="BI742" s="15"/>
      <c r="BO742" s="15"/>
      <c r="BU742" s="15"/>
      <c r="CA742" s="15"/>
      <c r="CG742" s="15"/>
      <c r="CM742" s="15"/>
      <c r="CS742" s="15"/>
      <c r="CY742" s="15"/>
      <c r="DE742" s="15"/>
      <c r="DK742" s="15"/>
      <c r="DQ742" s="15"/>
      <c r="DR742" s="15"/>
    </row>
    <row r="743">
      <c r="G743" s="15"/>
      <c r="M743" s="15"/>
      <c r="S743" s="15"/>
      <c r="Y743" s="15"/>
      <c r="AE743" s="15"/>
      <c r="AK743" s="15"/>
      <c r="AQ743" s="15"/>
      <c r="AW743" s="15"/>
      <c r="BC743" s="15"/>
      <c r="BI743" s="15"/>
      <c r="BO743" s="15"/>
      <c r="BU743" s="15"/>
      <c r="CA743" s="15"/>
      <c r="CG743" s="15"/>
      <c r="CM743" s="15"/>
      <c r="CS743" s="15"/>
      <c r="CY743" s="15"/>
      <c r="DE743" s="15"/>
      <c r="DK743" s="15"/>
      <c r="DQ743" s="15"/>
      <c r="DR743" s="15"/>
    </row>
    <row r="744">
      <c r="G744" s="15"/>
      <c r="M744" s="15"/>
      <c r="S744" s="15"/>
      <c r="Y744" s="15"/>
      <c r="AE744" s="15"/>
      <c r="AK744" s="15"/>
      <c r="AQ744" s="15"/>
      <c r="AW744" s="15"/>
      <c r="BC744" s="15"/>
      <c r="BI744" s="15"/>
      <c r="BO744" s="15"/>
      <c r="BU744" s="15"/>
      <c r="CA744" s="15"/>
      <c r="CG744" s="15"/>
      <c r="CM744" s="15"/>
      <c r="CS744" s="15"/>
      <c r="CY744" s="15"/>
      <c r="DE744" s="15"/>
      <c r="DK744" s="15"/>
      <c r="DQ744" s="15"/>
      <c r="DR744" s="15"/>
    </row>
    <row r="745">
      <c r="G745" s="15"/>
      <c r="M745" s="15"/>
      <c r="S745" s="15"/>
      <c r="Y745" s="15"/>
      <c r="AE745" s="15"/>
      <c r="AK745" s="15"/>
      <c r="AQ745" s="15"/>
      <c r="AW745" s="15"/>
      <c r="BC745" s="15"/>
      <c r="BI745" s="15"/>
      <c r="BO745" s="15"/>
      <c r="BU745" s="15"/>
      <c r="CA745" s="15"/>
      <c r="CG745" s="15"/>
      <c r="CM745" s="15"/>
      <c r="CS745" s="15"/>
      <c r="CY745" s="15"/>
      <c r="DE745" s="15"/>
      <c r="DK745" s="15"/>
      <c r="DQ745" s="15"/>
      <c r="DR745" s="15"/>
    </row>
    <row r="746">
      <c r="G746" s="15"/>
      <c r="M746" s="15"/>
      <c r="S746" s="15"/>
      <c r="Y746" s="15"/>
      <c r="AE746" s="15"/>
      <c r="AK746" s="15"/>
      <c r="AQ746" s="15"/>
      <c r="AW746" s="15"/>
      <c r="BC746" s="15"/>
      <c r="BI746" s="15"/>
      <c r="BO746" s="15"/>
      <c r="BU746" s="15"/>
      <c r="CA746" s="15"/>
      <c r="CG746" s="15"/>
      <c r="CM746" s="15"/>
      <c r="CS746" s="15"/>
      <c r="CY746" s="15"/>
      <c r="DE746" s="15"/>
      <c r="DK746" s="15"/>
      <c r="DQ746" s="15"/>
      <c r="DR746" s="15"/>
    </row>
    <row r="747">
      <c r="G747" s="15"/>
      <c r="M747" s="15"/>
      <c r="S747" s="15"/>
      <c r="Y747" s="15"/>
      <c r="AE747" s="15"/>
      <c r="AK747" s="15"/>
      <c r="AQ747" s="15"/>
      <c r="AW747" s="15"/>
      <c r="BC747" s="15"/>
      <c r="BI747" s="15"/>
      <c r="BO747" s="15"/>
      <c r="BU747" s="15"/>
      <c r="CA747" s="15"/>
      <c r="CG747" s="15"/>
      <c r="CM747" s="15"/>
      <c r="CS747" s="15"/>
      <c r="CY747" s="15"/>
      <c r="DE747" s="15"/>
      <c r="DK747" s="15"/>
      <c r="DQ747" s="15"/>
      <c r="DR747" s="15"/>
    </row>
    <row r="748">
      <c r="G748" s="15"/>
      <c r="M748" s="15"/>
      <c r="S748" s="15"/>
      <c r="Y748" s="15"/>
      <c r="AE748" s="15"/>
      <c r="AK748" s="15"/>
      <c r="AQ748" s="15"/>
      <c r="AW748" s="15"/>
      <c r="BC748" s="15"/>
      <c r="BI748" s="15"/>
      <c r="BO748" s="15"/>
      <c r="BU748" s="15"/>
      <c r="CA748" s="15"/>
      <c r="CG748" s="15"/>
      <c r="CM748" s="15"/>
      <c r="CS748" s="15"/>
      <c r="CY748" s="15"/>
      <c r="DE748" s="15"/>
      <c r="DK748" s="15"/>
      <c r="DQ748" s="15"/>
      <c r="DR748" s="15"/>
    </row>
    <row r="749">
      <c r="G749" s="15"/>
      <c r="M749" s="15"/>
      <c r="S749" s="15"/>
      <c r="Y749" s="15"/>
      <c r="AE749" s="15"/>
      <c r="AK749" s="15"/>
      <c r="AQ749" s="15"/>
      <c r="AW749" s="15"/>
      <c r="BC749" s="15"/>
      <c r="BI749" s="15"/>
      <c r="BO749" s="15"/>
      <c r="BU749" s="15"/>
      <c r="CA749" s="15"/>
      <c r="CG749" s="15"/>
      <c r="CM749" s="15"/>
      <c r="CS749" s="15"/>
      <c r="CY749" s="15"/>
      <c r="DE749" s="15"/>
      <c r="DK749" s="15"/>
      <c r="DQ749" s="15"/>
      <c r="DR749" s="15"/>
    </row>
    <row r="750">
      <c r="G750" s="15"/>
      <c r="M750" s="15"/>
      <c r="S750" s="15"/>
      <c r="Y750" s="15"/>
      <c r="AE750" s="15"/>
      <c r="AK750" s="15"/>
      <c r="AQ750" s="15"/>
      <c r="AW750" s="15"/>
      <c r="BC750" s="15"/>
      <c r="BI750" s="15"/>
      <c r="BO750" s="15"/>
      <c r="BU750" s="15"/>
      <c r="CA750" s="15"/>
      <c r="CG750" s="15"/>
      <c r="CM750" s="15"/>
      <c r="CS750" s="15"/>
      <c r="CY750" s="15"/>
      <c r="DE750" s="15"/>
      <c r="DK750" s="15"/>
      <c r="DQ750" s="15"/>
      <c r="DR750" s="15"/>
    </row>
    <row r="751">
      <c r="G751" s="15"/>
      <c r="M751" s="15"/>
      <c r="S751" s="15"/>
      <c r="Y751" s="15"/>
      <c r="AE751" s="15"/>
      <c r="AK751" s="15"/>
      <c r="AQ751" s="15"/>
      <c r="AW751" s="15"/>
      <c r="BC751" s="15"/>
      <c r="BI751" s="15"/>
      <c r="BO751" s="15"/>
      <c r="BU751" s="15"/>
      <c r="CA751" s="15"/>
      <c r="CG751" s="15"/>
      <c r="CM751" s="15"/>
      <c r="CS751" s="15"/>
      <c r="CY751" s="15"/>
      <c r="DE751" s="15"/>
      <c r="DK751" s="15"/>
      <c r="DQ751" s="15"/>
      <c r="DR751" s="15"/>
    </row>
    <row r="752">
      <c r="G752" s="15"/>
      <c r="M752" s="15"/>
      <c r="S752" s="15"/>
      <c r="Y752" s="15"/>
      <c r="AE752" s="15"/>
      <c r="AK752" s="15"/>
      <c r="AQ752" s="15"/>
      <c r="AW752" s="15"/>
      <c r="BC752" s="15"/>
      <c r="BI752" s="15"/>
      <c r="BO752" s="15"/>
      <c r="BU752" s="15"/>
      <c r="CA752" s="15"/>
      <c r="CG752" s="15"/>
      <c r="CM752" s="15"/>
      <c r="CS752" s="15"/>
      <c r="CY752" s="15"/>
      <c r="DE752" s="15"/>
      <c r="DK752" s="15"/>
      <c r="DQ752" s="15"/>
      <c r="DR752" s="15"/>
    </row>
    <row r="753">
      <c r="G753" s="15"/>
      <c r="M753" s="15"/>
      <c r="S753" s="15"/>
      <c r="Y753" s="15"/>
      <c r="AE753" s="15"/>
      <c r="AK753" s="15"/>
      <c r="AQ753" s="15"/>
      <c r="AW753" s="15"/>
      <c r="BC753" s="15"/>
      <c r="BI753" s="15"/>
      <c r="BO753" s="15"/>
      <c r="BU753" s="15"/>
      <c r="CA753" s="15"/>
      <c r="CG753" s="15"/>
      <c r="CM753" s="15"/>
      <c r="CS753" s="15"/>
      <c r="CY753" s="15"/>
      <c r="DE753" s="15"/>
      <c r="DK753" s="15"/>
      <c r="DQ753" s="15"/>
      <c r="DR753" s="15"/>
    </row>
    <row r="754">
      <c r="G754" s="15"/>
      <c r="M754" s="15"/>
      <c r="S754" s="15"/>
      <c r="Y754" s="15"/>
      <c r="AE754" s="15"/>
      <c r="AK754" s="15"/>
      <c r="AQ754" s="15"/>
      <c r="AW754" s="15"/>
      <c r="BC754" s="15"/>
      <c r="BI754" s="15"/>
      <c r="BO754" s="15"/>
      <c r="BU754" s="15"/>
      <c r="CA754" s="15"/>
      <c r="CG754" s="15"/>
      <c r="CM754" s="15"/>
      <c r="CS754" s="15"/>
      <c r="CY754" s="15"/>
      <c r="DE754" s="15"/>
      <c r="DK754" s="15"/>
      <c r="DQ754" s="15"/>
      <c r="DR754" s="15"/>
    </row>
    <row r="755">
      <c r="G755" s="15"/>
      <c r="M755" s="15"/>
      <c r="S755" s="15"/>
      <c r="Y755" s="15"/>
      <c r="AE755" s="15"/>
      <c r="AK755" s="15"/>
      <c r="AQ755" s="15"/>
      <c r="AW755" s="15"/>
      <c r="BC755" s="15"/>
      <c r="BI755" s="15"/>
      <c r="BO755" s="15"/>
      <c r="BU755" s="15"/>
      <c r="CA755" s="15"/>
      <c r="CG755" s="15"/>
      <c r="CM755" s="15"/>
      <c r="CS755" s="15"/>
      <c r="CY755" s="15"/>
      <c r="DE755" s="15"/>
      <c r="DK755" s="15"/>
      <c r="DQ755" s="15"/>
      <c r="DR755" s="15"/>
    </row>
    <row r="756">
      <c r="G756" s="15"/>
      <c r="M756" s="15"/>
      <c r="S756" s="15"/>
      <c r="Y756" s="15"/>
      <c r="AE756" s="15"/>
      <c r="AK756" s="15"/>
      <c r="AQ756" s="15"/>
      <c r="AW756" s="15"/>
      <c r="BC756" s="15"/>
      <c r="BI756" s="15"/>
      <c r="BO756" s="15"/>
      <c r="BU756" s="15"/>
      <c r="CA756" s="15"/>
      <c r="CG756" s="15"/>
      <c r="CM756" s="15"/>
      <c r="CS756" s="15"/>
      <c r="CY756" s="15"/>
      <c r="DE756" s="15"/>
      <c r="DK756" s="15"/>
      <c r="DQ756" s="15"/>
      <c r="DR756" s="15"/>
    </row>
    <row r="757">
      <c r="G757" s="15"/>
      <c r="M757" s="15"/>
      <c r="S757" s="15"/>
      <c r="Y757" s="15"/>
      <c r="AE757" s="15"/>
      <c r="AK757" s="15"/>
      <c r="AQ757" s="15"/>
      <c r="AW757" s="15"/>
      <c r="BC757" s="15"/>
      <c r="BI757" s="15"/>
      <c r="BO757" s="15"/>
      <c r="BU757" s="15"/>
      <c r="CA757" s="15"/>
      <c r="CG757" s="15"/>
      <c r="CM757" s="15"/>
      <c r="CS757" s="15"/>
      <c r="CY757" s="15"/>
      <c r="DE757" s="15"/>
      <c r="DK757" s="15"/>
      <c r="DQ757" s="15"/>
      <c r="DR757" s="15"/>
    </row>
    <row r="758">
      <c r="G758" s="15"/>
      <c r="M758" s="15"/>
      <c r="S758" s="15"/>
      <c r="Y758" s="15"/>
      <c r="AE758" s="15"/>
      <c r="AK758" s="15"/>
      <c r="AQ758" s="15"/>
      <c r="AW758" s="15"/>
      <c r="BC758" s="15"/>
      <c r="BI758" s="15"/>
      <c r="BO758" s="15"/>
      <c r="BU758" s="15"/>
      <c r="CA758" s="15"/>
      <c r="CG758" s="15"/>
      <c r="CM758" s="15"/>
      <c r="CS758" s="15"/>
      <c r="CY758" s="15"/>
      <c r="DE758" s="15"/>
      <c r="DK758" s="15"/>
      <c r="DQ758" s="15"/>
      <c r="DR758" s="15"/>
    </row>
    <row r="759">
      <c r="G759" s="15"/>
      <c r="M759" s="15"/>
      <c r="S759" s="15"/>
      <c r="Y759" s="15"/>
      <c r="AE759" s="15"/>
      <c r="AK759" s="15"/>
      <c r="AQ759" s="15"/>
      <c r="AW759" s="15"/>
      <c r="BC759" s="15"/>
      <c r="BI759" s="15"/>
      <c r="BO759" s="15"/>
      <c r="BU759" s="15"/>
      <c r="CA759" s="15"/>
      <c r="CG759" s="15"/>
      <c r="CM759" s="15"/>
      <c r="CS759" s="15"/>
      <c r="CY759" s="15"/>
      <c r="DE759" s="15"/>
      <c r="DK759" s="15"/>
      <c r="DQ759" s="15"/>
      <c r="DR759" s="15"/>
    </row>
    <row r="760">
      <c r="G760" s="15"/>
      <c r="M760" s="15"/>
      <c r="S760" s="15"/>
      <c r="Y760" s="15"/>
      <c r="AE760" s="15"/>
      <c r="AK760" s="15"/>
      <c r="AQ760" s="15"/>
      <c r="AW760" s="15"/>
      <c r="BC760" s="15"/>
      <c r="BI760" s="15"/>
      <c r="BO760" s="15"/>
      <c r="BU760" s="15"/>
      <c r="CA760" s="15"/>
      <c r="CG760" s="15"/>
      <c r="CM760" s="15"/>
      <c r="CS760" s="15"/>
      <c r="CY760" s="15"/>
      <c r="DE760" s="15"/>
      <c r="DK760" s="15"/>
      <c r="DQ760" s="15"/>
      <c r="DR760" s="15"/>
    </row>
    <row r="761">
      <c r="G761" s="15"/>
      <c r="M761" s="15"/>
      <c r="S761" s="15"/>
      <c r="Y761" s="15"/>
      <c r="AE761" s="15"/>
      <c r="AK761" s="15"/>
      <c r="AQ761" s="15"/>
      <c r="AW761" s="15"/>
      <c r="BC761" s="15"/>
      <c r="BI761" s="15"/>
      <c r="BO761" s="15"/>
      <c r="BU761" s="15"/>
      <c r="CA761" s="15"/>
      <c r="CG761" s="15"/>
      <c r="CM761" s="15"/>
      <c r="CS761" s="15"/>
      <c r="CY761" s="15"/>
      <c r="DE761" s="15"/>
      <c r="DK761" s="15"/>
      <c r="DQ761" s="15"/>
      <c r="DR761" s="15"/>
    </row>
    <row r="762">
      <c r="G762" s="15"/>
      <c r="M762" s="15"/>
      <c r="S762" s="15"/>
      <c r="Y762" s="15"/>
      <c r="AE762" s="15"/>
      <c r="AK762" s="15"/>
      <c r="AQ762" s="15"/>
      <c r="AW762" s="15"/>
      <c r="BC762" s="15"/>
      <c r="BI762" s="15"/>
      <c r="BO762" s="15"/>
      <c r="BU762" s="15"/>
      <c r="CA762" s="15"/>
      <c r="CG762" s="15"/>
      <c r="CM762" s="15"/>
      <c r="CS762" s="15"/>
      <c r="CY762" s="15"/>
      <c r="DE762" s="15"/>
      <c r="DK762" s="15"/>
      <c r="DQ762" s="15"/>
      <c r="DR762" s="15"/>
    </row>
    <row r="763">
      <c r="G763" s="15"/>
      <c r="M763" s="15"/>
      <c r="S763" s="15"/>
      <c r="Y763" s="15"/>
      <c r="AE763" s="15"/>
      <c r="AK763" s="15"/>
      <c r="AQ763" s="15"/>
      <c r="AW763" s="15"/>
      <c r="BC763" s="15"/>
      <c r="BI763" s="15"/>
      <c r="BO763" s="15"/>
      <c r="BU763" s="15"/>
      <c r="CA763" s="15"/>
      <c r="CG763" s="15"/>
      <c r="CM763" s="15"/>
      <c r="CS763" s="15"/>
      <c r="CY763" s="15"/>
      <c r="DE763" s="15"/>
      <c r="DK763" s="15"/>
      <c r="DQ763" s="15"/>
      <c r="DR763" s="15"/>
    </row>
    <row r="764">
      <c r="G764" s="15"/>
      <c r="M764" s="15"/>
      <c r="S764" s="15"/>
      <c r="Y764" s="15"/>
      <c r="AE764" s="15"/>
      <c r="AK764" s="15"/>
      <c r="AQ764" s="15"/>
      <c r="AW764" s="15"/>
      <c r="BC764" s="15"/>
      <c r="BI764" s="15"/>
      <c r="BO764" s="15"/>
      <c r="BU764" s="15"/>
      <c r="CA764" s="15"/>
      <c r="CG764" s="15"/>
      <c r="CM764" s="15"/>
      <c r="CS764" s="15"/>
      <c r="CY764" s="15"/>
      <c r="DE764" s="15"/>
      <c r="DK764" s="15"/>
      <c r="DQ764" s="15"/>
      <c r="DR764" s="15"/>
    </row>
    <row r="765">
      <c r="G765" s="15"/>
      <c r="M765" s="15"/>
      <c r="S765" s="15"/>
      <c r="Y765" s="15"/>
      <c r="AE765" s="15"/>
      <c r="AK765" s="15"/>
      <c r="AQ765" s="15"/>
      <c r="AW765" s="15"/>
      <c r="BC765" s="15"/>
      <c r="BI765" s="15"/>
      <c r="BO765" s="15"/>
      <c r="BU765" s="15"/>
      <c r="CA765" s="15"/>
      <c r="CG765" s="15"/>
      <c r="CM765" s="15"/>
      <c r="CS765" s="15"/>
      <c r="CY765" s="15"/>
      <c r="DE765" s="15"/>
      <c r="DK765" s="15"/>
      <c r="DQ765" s="15"/>
      <c r="DR765" s="15"/>
    </row>
    <row r="766">
      <c r="G766" s="15"/>
      <c r="M766" s="15"/>
      <c r="S766" s="15"/>
      <c r="Y766" s="15"/>
      <c r="AE766" s="15"/>
      <c r="AK766" s="15"/>
      <c r="AQ766" s="15"/>
      <c r="AW766" s="15"/>
      <c r="BC766" s="15"/>
      <c r="BI766" s="15"/>
      <c r="BO766" s="15"/>
      <c r="BU766" s="15"/>
      <c r="CA766" s="15"/>
      <c r="CG766" s="15"/>
      <c r="CM766" s="15"/>
      <c r="CS766" s="15"/>
      <c r="CY766" s="15"/>
      <c r="DE766" s="15"/>
      <c r="DK766" s="15"/>
      <c r="DQ766" s="15"/>
      <c r="DR766" s="15"/>
    </row>
    <row r="767">
      <c r="G767" s="15"/>
      <c r="M767" s="15"/>
      <c r="S767" s="15"/>
      <c r="Y767" s="15"/>
      <c r="AE767" s="15"/>
      <c r="AK767" s="15"/>
      <c r="AQ767" s="15"/>
      <c r="AW767" s="15"/>
      <c r="BC767" s="15"/>
      <c r="BI767" s="15"/>
      <c r="BO767" s="15"/>
      <c r="BU767" s="15"/>
      <c r="CA767" s="15"/>
      <c r="CG767" s="15"/>
      <c r="CM767" s="15"/>
      <c r="CS767" s="15"/>
      <c r="CY767" s="15"/>
      <c r="DE767" s="15"/>
      <c r="DK767" s="15"/>
      <c r="DQ767" s="15"/>
      <c r="DR767" s="15"/>
    </row>
    <row r="768">
      <c r="G768" s="15"/>
      <c r="M768" s="15"/>
      <c r="S768" s="15"/>
      <c r="Y768" s="15"/>
      <c r="AE768" s="15"/>
      <c r="AK768" s="15"/>
      <c r="AQ768" s="15"/>
      <c r="AW768" s="15"/>
      <c r="BC768" s="15"/>
      <c r="BI768" s="15"/>
      <c r="BO768" s="15"/>
      <c r="BU768" s="15"/>
      <c r="CA768" s="15"/>
      <c r="CG768" s="15"/>
      <c r="CM768" s="15"/>
      <c r="CS768" s="15"/>
      <c r="CY768" s="15"/>
      <c r="DE768" s="15"/>
      <c r="DK768" s="15"/>
      <c r="DQ768" s="15"/>
      <c r="DR768" s="15"/>
    </row>
    <row r="769">
      <c r="G769" s="15"/>
      <c r="M769" s="15"/>
      <c r="S769" s="15"/>
      <c r="Y769" s="15"/>
      <c r="AE769" s="15"/>
      <c r="AK769" s="15"/>
      <c r="AQ769" s="15"/>
      <c r="AW769" s="15"/>
      <c r="BC769" s="15"/>
      <c r="BI769" s="15"/>
      <c r="BO769" s="15"/>
      <c r="BU769" s="15"/>
      <c r="CA769" s="15"/>
      <c r="CG769" s="15"/>
      <c r="CM769" s="15"/>
      <c r="CS769" s="15"/>
      <c r="CY769" s="15"/>
      <c r="DE769" s="15"/>
      <c r="DK769" s="15"/>
      <c r="DQ769" s="15"/>
      <c r="DR769" s="15"/>
    </row>
    <row r="770">
      <c r="G770" s="15"/>
      <c r="M770" s="15"/>
      <c r="S770" s="15"/>
      <c r="Y770" s="15"/>
      <c r="AE770" s="15"/>
      <c r="AK770" s="15"/>
      <c r="AQ770" s="15"/>
      <c r="AW770" s="15"/>
      <c r="BC770" s="15"/>
      <c r="BI770" s="15"/>
      <c r="BO770" s="15"/>
      <c r="BU770" s="15"/>
      <c r="CA770" s="15"/>
      <c r="CG770" s="15"/>
      <c r="CM770" s="15"/>
      <c r="CS770" s="15"/>
      <c r="CY770" s="15"/>
      <c r="DE770" s="15"/>
      <c r="DK770" s="15"/>
      <c r="DQ770" s="15"/>
      <c r="DR770" s="15"/>
    </row>
    <row r="771">
      <c r="G771" s="15"/>
      <c r="M771" s="15"/>
      <c r="S771" s="15"/>
      <c r="Y771" s="15"/>
      <c r="AE771" s="15"/>
      <c r="AK771" s="15"/>
      <c r="AQ771" s="15"/>
      <c r="AW771" s="15"/>
      <c r="BC771" s="15"/>
      <c r="BI771" s="15"/>
      <c r="BO771" s="15"/>
      <c r="BU771" s="15"/>
      <c r="CA771" s="15"/>
      <c r="CG771" s="15"/>
      <c r="CM771" s="15"/>
      <c r="CS771" s="15"/>
      <c r="CY771" s="15"/>
      <c r="DE771" s="15"/>
      <c r="DK771" s="15"/>
      <c r="DQ771" s="15"/>
      <c r="DR771" s="15"/>
    </row>
    <row r="772">
      <c r="G772" s="15"/>
      <c r="M772" s="15"/>
      <c r="S772" s="15"/>
      <c r="Y772" s="15"/>
      <c r="AE772" s="15"/>
      <c r="AK772" s="15"/>
      <c r="AQ772" s="15"/>
      <c r="AW772" s="15"/>
      <c r="BC772" s="15"/>
      <c r="BI772" s="15"/>
      <c r="BO772" s="15"/>
      <c r="BU772" s="15"/>
      <c r="CA772" s="15"/>
      <c r="CG772" s="15"/>
      <c r="CM772" s="15"/>
      <c r="CS772" s="15"/>
      <c r="CY772" s="15"/>
      <c r="DE772" s="15"/>
      <c r="DK772" s="15"/>
      <c r="DQ772" s="15"/>
      <c r="DR772" s="15"/>
    </row>
    <row r="773">
      <c r="G773" s="15"/>
      <c r="M773" s="15"/>
      <c r="S773" s="15"/>
      <c r="Y773" s="15"/>
      <c r="AE773" s="15"/>
      <c r="AK773" s="15"/>
      <c r="AQ773" s="15"/>
      <c r="AW773" s="15"/>
      <c r="BC773" s="15"/>
      <c r="BI773" s="15"/>
      <c r="BO773" s="15"/>
      <c r="BU773" s="15"/>
      <c r="CA773" s="15"/>
      <c r="CG773" s="15"/>
      <c r="CM773" s="15"/>
      <c r="CS773" s="15"/>
      <c r="CY773" s="15"/>
      <c r="DE773" s="15"/>
      <c r="DK773" s="15"/>
      <c r="DQ773" s="15"/>
      <c r="DR773" s="15"/>
    </row>
    <row r="774">
      <c r="G774" s="15"/>
      <c r="M774" s="15"/>
      <c r="S774" s="15"/>
      <c r="Y774" s="15"/>
      <c r="AE774" s="15"/>
      <c r="AK774" s="15"/>
      <c r="AQ774" s="15"/>
      <c r="AW774" s="15"/>
      <c r="BC774" s="15"/>
      <c r="BI774" s="15"/>
      <c r="BO774" s="15"/>
      <c r="BU774" s="15"/>
      <c r="CA774" s="15"/>
      <c r="CG774" s="15"/>
      <c r="CM774" s="15"/>
      <c r="CS774" s="15"/>
      <c r="CY774" s="15"/>
      <c r="DE774" s="15"/>
      <c r="DK774" s="15"/>
      <c r="DQ774" s="15"/>
      <c r="DR774" s="15"/>
    </row>
    <row r="775">
      <c r="G775" s="15"/>
      <c r="M775" s="15"/>
      <c r="S775" s="15"/>
      <c r="Y775" s="15"/>
      <c r="AE775" s="15"/>
      <c r="AK775" s="15"/>
      <c r="AQ775" s="15"/>
      <c r="AW775" s="15"/>
      <c r="BC775" s="15"/>
      <c r="BI775" s="15"/>
      <c r="BO775" s="15"/>
      <c r="BU775" s="15"/>
      <c r="CA775" s="15"/>
      <c r="CG775" s="15"/>
      <c r="CM775" s="15"/>
      <c r="CS775" s="15"/>
      <c r="CY775" s="15"/>
      <c r="DE775" s="15"/>
      <c r="DK775" s="15"/>
      <c r="DQ775" s="15"/>
      <c r="DR775" s="15"/>
    </row>
    <row r="776">
      <c r="G776" s="15"/>
      <c r="M776" s="15"/>
      <c r="S776" s="15"/>
      <c r="Y776" s="15"/>
      <c r="AE776" s="15"/>
      <c r="AK776" s="15"/>
      <c r="AQ776" s="15"/>
      <c r="AW776" s="15"/>
      <c r="BC776" s="15"/>
      <c r="BI776" s="15"/>
      <c r="BO776" s="15"/>
      <c r="BU776" s="15"/>
      <c r="CA776" s="15"/>
      <c r="CG776" s="15"/>
      <c r="CM776" s="15"/>
      <c r="CS776" s="15"/>
      <c r="CY776" s="15"/>
      <c r="DE776" s="15"/>
      <c r="DK776" s="15"/>
      <c r="DQ776" s="15"/>
      <c r="DR776" s="15"/>
    </row>
    <row r="777">
      <c r="G777" s="15"/>
      <c r="M777" s="15"/>
      <c r="S777" s="15"/>
      <c r="Y777" s="15"/>
      <c r="AE777" s="15"/>
      <c r="AK777" s="15"/>
      <c r="AQ777" s="15"/>
      <c r="AW777" s="15"/>
      <c r="BC777" s="15"/>
      <c r="BI777" s="15"/>
      <c r="BO777" s="15"/>
      <c r="BU777" s="15"/>
      <c r="CA777" s="15"/>
      <c r="CG777" s="15"/>
      <c r="CM777" s="15"/>
      <c r="CS777" s="15"/>
      <c r="CY777" s="15"/>
      <c r="DE777" s="15"/>
      <c r="DK777" s="15"/>
      <c r="DQ777" s="15"/>
      <c r="DR777" s="15"/>
    </row>
    <row r="778">
      <c r="G778" s="15"/>
      <c r="M778" s="15"/>
      <c r="S778" s="15"/>
      <c r="Y778" s="15"/>
      <c r="AE778" s="15"/>
      <c r="AK778" s="15"/>
      <c r="AQ778" s="15"/>
      <c r="AW778" s="15"/>
      <c r="BC778" s="15"/>
      <c r="BI778" s="15"/>
      <c r="BO778" s="15"/>
      <c r="BU778" s="15"/>
      <c r="CA778" s="15"/>
      <c r="CG778" s="15"/>
      <c r="CM778" s="15"/>
      <c r="CS778" s="15"/>
      <c r="CY778" s="15"/>
      <c r="DE778" s="15"/>
      <c r="DK778" s="15"/>
      <c r="DQ778" s="15"/>
      <c r="DR778" s="15"/>
    </row>
    <row r="779">
      <c r="G779" s="15"/>
      <c r="M779" s="15"/>
      <c r="S779" s="15"/>
      <c r="Y779" s="15"/>
      <c r="AE779" s="15"/>
      <c r="AK779" s="15"/>
      <c r="AQ779" s="15"/>
      <c r="AW779" s="15"/>
      <c r="BC779" s="15"/>
      <c r="BI779" s="15"/>
      <c r="BO779" s="15"/>
      <c r="BU779" s="15"/>
      <c r="CA779" s="15"/>
      <c r="CG779" s="15"/>
      <c r="CM779" s="15"/>
      <c r="CS779" s="15"/>
      <c r="CY779" s="15"/>
      <c r="DE779" s="15"/>
      <c r="DK779" s="15"/>
      <c r="DQ779" s="15"/>
      <c r="DR779" s="15"/>
    </row>
    <row r="780">
      <c r="G780" s="15"/>
      <c r="M780" s="15"/>
      <c r="S780" s="15"/>
      <c r="Y780" s="15"/>
      <c r="AE780" s="15"/>
      <c r="AK780" s="15"/>
      <c r="AQ780" s="15"/>
      <c r="AW780" s="15"/>
      <c r="BC780" s="15"/>
      <c r="BI780" s="15"/>
      <c r="BO780" s="15"/>
      <c r="BU780" s="15"/>
      <c r="CA780" s="15"/>
      <c r="CG780" s="15"/>
      <c r="CM780" s="15"/>
      <c r="CS780" s="15"/>
      <c r="CY780" s="15"/>
      <c r="DE780" s="15"/>
      <c r="DK780" s="15"/>
      <c r="DQ780" s="15"/>
      <c r="DR780" s="15"/>
    </row>
    <row r="781">
      <c r="G781" s="15"/>
      <c r="M781" s="15"/>
      <c r="S781" s="15"/>
      <c r="Y781" s="15"/>
      <c r="AE781" s="15"/>
      <c r="AK781" s="15"/>
      <c r="AQ781" s="15"/>
      <c r="AW781" s="15"/>
      <c r="BC781" s="15"/>
      <c r="BI781" s="15"/>
      <c r="BO781" s="15"/>
      <c r="BU781" s="15"/>
      <c r="CA781" s="15"/>
      <c r="CG781" s="15"/>
      <c r="CM781" s="15"/>
      <c r="CS781" s="15"/>
      <c r="CY781" s="15"/>
      <c r="DE781" s="15"/>
      <c r="DK781" s="15"/>
      <c r="DQ781" s="15"/>
      <c r="DR781" s="15"/>
    </row>
    <row r="782">
      <c r="G782" s="15"/>
      <c r="M782" s="15"/>
      <c r="S782" s="15"/>
      <c r="Y782" s="15"/>
      <c r="AE782" s="15"/>
      <c r="AK782" s="15"/>
      <c r="AQ782" s="15"/>
      <c r="AW782" s="15"/>
      <c r="BC782" s="15"/>
      <c r="BI782" s="15"/>
      <c r="BO782" s="15"/>
      <c r="BU782" s="15"/>
      <c r="CA782" s="15"/>
      <c r="CG782" s="15"/>
      <c r="CM782" s="15"/>
      <c r="CS782" s="15"/>
      <c r="CY782" s="15"/>
      <c r="DE782" s="15"/>
      <c r="DK782" s="15"/>
      <c r="DQ782" s="15"/>
      <c r="DR782" s="15"/>
    </row>
    <row r="783">
      <c r="G783" s="15"/>
      <c r="M783" s="15"/>
      <c r="S783" s="15"/>
      <c r="Y783" s="15"/>
      <c r="AE783" s="15"/>
      <c r="AK783" s="15"/>
      <c r="AQ783" s="15"/>
      <c r="AW783" s="15"/>
      <c r="BC783" s="15"/>
      <c r="BI783" s="15"/>
      <c r="BO783" s="15"/>
      <c r="BU783" s="15"/>
      <c r="CA783" s="15"/>
      <c r="CG783" s="15"/>
      <c r="CM783" s="15"/>
      <c r="CS783" s="15"/>
      <c r="CY783" s="15"/>
      <c r="DE783" s="15"/>
      <c r="DK783" s="15"/>
      <c r="DQ783" s="15"/>
      <c r="DR783" s="15"/>
    </row>
    <row r="784">
      <c r="G784" s="15"/>
      <c r="M784" s="15"/>
      <c r="S784" s="15"/>
      <c r="Y784" s="15"/>
      <c r="AE784" s="15"/>
      <c r="AK784" s="15"/>
      <c r="AQ784" s="15"/>
      <c r="AW784" s="15"/>
      <c r="BC784" s="15"/>
      <c r="BI784" s="15"/>
      <c r="BO784" s="15"/>
      <c r="BU784" s="15"/>
      <c r="CA784" s="15"/>
      <c r="CG784" s="15"/>
      <c r="CM784" s="15"/>
      <c r="CS784" s="15"/>
      <c r="CY784" s="15"/>
      <c r="DE784" s="15"/>
      <c r="DK784" s="15"/>
      <c r="DQ784" s="15"/>
      <c r="DR784" s="15"/>
    </row>
    <row r="785">
      <c r="G785" s="15"/>
      <c r="M785" s="15"/>
      <c r="S785" s="15"/>
      <c r="Y785" s="15"/>
      <c r="AE785" s="15"/>
      <c r="AK785" s="15"/>
      <c r="AQ785" s="15"/>
      <c r="AW785" s="15"/>
      <c r="BC785" s="15"/>
      <c r="BI785" s="15"/>
      <c r="BO785" s="15"/>
      <c r="BU785" s="15"/>
      <c r="CA785" s="15"/>
      <c r="CG785" s="15"/>
      <c r="CM785" s="15"/>
      <c r="CS785" s="15"/>
      <c r="CY785" s="15"/>
      <c r="DE785" s="15"/>
      <c r="DK785" s="15"/>
      <c r="DQ785" s="15"/>
      <c r="DR785" s="15"/>
    </row>
    <row r="786">
      <c r="G786" s="15"/>
      <c r="M786" s="15"/>
      <c r="S786" s="15"/>
      <c r="Y786" s="15"/>
      <c r="AE786" s="15"/>
      <c r="AK786" s="15"/>
      <c r="AQ786" s="15"/>
      <c r="AW786" s="15"/>
      <c r="BC786" s="15"/>
      <c r="BI786" s="15"/>
      <c r="BO786" s="15"/>
      <c r="BU786" s="15"/>
      <c r="CA786" s="15"/>
      <c r="CG786" s="15"/>
      <c r="CM786" s="15"/>
      <c r="CS786" s="15"/>
      <c r="CY786" s="15"/>
      <c r="DE786" s="15"/>
      <c r="DK786" s="15"/>
      <c r="DQ786" s="15"/>
      <c r="DR786" s="15"/>
    </row>
    <row r="787">
      <c r="G787" s="15"/>
      <c r="M787" s="15"/>
      <c r="S787" s="15"/>
      <c r="Y787" s="15"/>
      <c r="AE787" s="15"/>
      <c r="AK787" s="15"/>
      <c r="AQ787" s="15"/>
      <c r="AW787" s="15"/>
      <c r="BC787" s="15"/>
      <c r="BI787" s="15"/>
      <c r="BO787" s="15"/>
      <c r="BU787" s="15"/>
      <c r="CA787" s="15"/>
      <c r="CG787" s="15"/>
      <c r="CM787" s="15"/>
      <c r="CS787" s="15"/>
      <c r="CY787" s="15"/>
      <c r="DE787" s="15"/>
      <c r="DK787" s="15"/>
      <c r="DQ787" s="15"/>
      <c r="DR787" s="15"/>
    </row>
    <row r="788">
      <c r="G788" s="15"/>
      <c r="M788" s="15"/>
      <c r="S788" s="15"/>
      <c r="Y788" s="15"/>
      <c r="AE788" s="15"/>
      <c r="AK788" s="15"/>
      <c r="AQ788" s="15"/>
      <c r="AW788" s="15"/>
      <c r="BC788" s="15"/>
      <c r="BI788" s="15"/>
      <c r="BO788" s="15"/>
      <c r="BU788" s="15"/>
      <c r="CA788" s="15"/>
      <c r="CG788" s="15"/>
      <c r="CM788" s="15"/>
      <c r="CS788" s="15"/>
      <c r="CY788" s="15"/>
      <c r="DE788" s="15"/>
      <c r="DK788" s="15"/>
      <c r="DQ788" s="15"/>
      <c r="DR788" s="15"/>
    </row>
    <row r="789">
      <c r="G789" s="15"/>
      <c r="M789" s="15"/>
      <c r="S789" s="15"/>
      <c r="Y789" s="15"/>
      <c r="AE789" s="15"/>
      <c r="AK789" s="15"/>
      <c r="AQ789" s="15"/>
      <c r="AW789" s="15"/>
      <c r="BC789" s="15"/>
      <c r="BI789" s="15"/>
      <c r="BO789" s="15"/>
      <c r="BU789" s="15"/>
      <c r="CA789" s="15"/>
      <c r="CG789" s="15"/>
      <c r="CM789" s="15"/>
      <c r="CS789" s="15"/>
      <c r="CY789" s="15"/>
      <c r="DE789" s="15"/>
      <c r="DK789" s="15"/>
      <c r="DQ789" s="15"/>
      <c r="DR789" s="15"/>
    </row>
    <row r="790">
      <c r="G790" s="15"/>
      <c r="M790" s="15"/>
      <c r="S790" s="15"/>
      <c r="Y790" s="15"/>
      <c r="AE790" s="15"/>
      <c r="AK790" s="15"/>
      <c r="AQ790" s="15"/>
      <c r="AW790" s="15"/>
      <c r="BC790" s="15"/>
      <c r="BI790" s="15"/>
      <c r="BO790" s="15"/>
      <c r="BU790" s="15"/>
      <c r="CA790" s="15"/>
      <c r="CG790" s="15"/>
      <c r="CM790" s="15"/>
      <c r="CS790" s="15"/>
      <c r="CY790" s="15"/>
      <c r="DE790" s="15"/>
      <c r="DK790" s="15"/>
      <c r="DQ790" s="15"/>
      <c r="DR790" s="15"/>
    </row>
    <row r="791">
      <c r="G791" s="15"/>
      <c r="M791" s="15"/>
      <c r="S791" s="15"/>
      <c r="Y791" s="15"/>
      <c r="AE791" s="15"/>
      <c r="AK791" s="15"/>
      <c r="AQ791" s="15"/>
      <c r="AW791" s="15"/>
      <c r="BC791" s="15"/>
      <c r="BI791" s="15"/>
      <c r="BO791" s="15"/>
      <c r="BU791" s="15"/>
      <c r="CA791" s="15"/>
      <c r="CG791" s="15"/>
      <c r="CM791" s="15"/>
      <c r="CS791" s="15"/>
      <c r="CY791" s="15"/>
      <c r="DE791" s="15"/>
      <c r="DK791" s="15"/>
      <c r="DQ791" s="15"/>
      <c r="DR791" s="15"/>
    </row>
    <row r="792">
      <c r="G792" s="15"/>
      <c r="M792" s="15"/>
      <c r="S792" s="15"/>
      <c r="Y792" s="15"/>
      <c r="AE792" s="15"/>
      <c r="AK792" s="15"/>
      <c r="AQ792" s="15"/>
      <c r="AW792" s="15"/>
      <c r="BC792" s="15"/>
      <c r="BI792" s="15"/>
      <c r="BO792" s="15"/>
      <c r="BU792" s="15"/>
      <c r="CA792" s="15"/>
      <c r="CG792" s="15"/>
      <c r="CM792" s="15"/>
      <c r="CS792" s="15"/>
      <c r="CY792" s="15"/>
      <c r="DE792" s="15"/>
      <c r="DK792" s="15"/>
      <c r="DQ792" s="15"/>
      <c r="DR792" s="15"/>
    </row>
    <row r="793">
      <c r="G793" s="15"/>
      <c r="M793" s="15"/>
      <c r="S793" s="15"/>
      <c r="Y793" s="15"/>
      <c r="AE793" s="15"/>
      <c r="AK793" s="15"/>
      <c r="AQ793" s="15"/>
      <c r="AW793" s="15"/>
      <c r="BC793" s="15"/>
      <c r="BI793" s="15"/>
      <c r="BO793" s="15"/>
      <c r="BU793" s="15"/>
      <c r="CA793" s="15"/>
      <c r="CG793" s="15"/>
      <c r="CM793" s="15"/>
      <c r="CS793" s="15"/>
      <c r="CY793" s="15"/>
      <c r="DE793" s="15"/>
      <c r="DK793" s="15"/>
      <c r="DQ793" s="15"/>
      <c r="DR793" s="15"/>
    </row>
    <row r="794">
      <c r="G794" s="15"/>
      <c r="M794" s="15"/>
      <c r="S794" s="15"/>
      <c r="Y794" s="15"/>
      <c r="AE794" s="15"/>
      <c r="AK794" s="15"/>
      <c r="AQ794" s="15"/>
      <c r="AW794" s="15"/>
      <c r="BC794" s="15"/>
      <c r="BI794" s="15"/>
      <c r="BO794" s="15"/>
      <c r="BU794" s="15"/>
      <c r="CA794" s="15"/>
      <c r="CG794" s="15"/>
      <c r="CM794" s="15"/>
      <c r="CS794" s="15"/>
      <c r="CY794" s="15"/>
      <c r="DE794" s="15"/>
      <c r="DK794" s="15"/>
      <c r="DQ794" s="15"/>
      <c r="DR794" s="15"/>
    </row>
    <row r="795">
      <c r="G795" s="15"/>
      <c r="M795" s="15"/>
      <c r="S795" s="15"/>
      <c r="Y795" s="15"/>
      <c r="AE795" s="15"/>
      <c r="AK795" s="15"/>
      <c r="AQ795" s="15"/>
      <c r="AW795" s="15"/>
      <c r="BC795" s="15"/>
      <c r="BI795" s="15"/>
      <c r="BO795" s="15"/>
      <c r="BU795" s="15"/>
      <c r="CA795" s="15"/>
      <c r="CG795" s="15"/>
      <c r="CM795" s="15"/>
      <c r="CS795" s="15"/>
      <c r="CY795" s="15"/>
      <c r="DE795" s="15"/>
      <c r="DK795" s="15"/>
      <c r="DQ795" s="15"/>
      <c r="DR795" s="15"/>
    </row>
    <row r="796">
      <c r="G796" s="15"/>
      <c r="M796" s="15"/>
      <c r="S796" s="15"/>
      <c r="Y796" s="15"/>
      <c r="AE796" s="15"/>
      <c r="AK796" s="15"/>
      <c r="AQ796" s="15"/>
      <c r="AW796" s="15"/>
      <c r="BC796" s="15"/>
      <c r="BI796" s="15"/>
      <c r="BO796" s="15"/>
      <c r="BU796" s="15"/>
      <c r="CA796" s="15"/>
      <c r="CG796" s="15"/>
      <c r="CM796" s="15"/>
      <c r="CS796" s="15"/>
      <c r="CY796" s="15"/>
      <c r="DE796" s="15"/>
      <c r="DK796" s="15"/>
      <c r="DQ796" s="15"/>
      <c r="DR796" s="15"/>
    </row>
    <row r="797">
      <c r="G797" s="15"/>
      <c r="M797" s="15"/>
      <c r="S797" s="15"/>
      <c r="Y797" s="15"/>
      <c r="AE797" s="15"/>
      <c r="AK797" s="15"/>
      <c r="AQ797" s="15"/>
      <c r="AW797" s="15"/>
      <c r="BC797" s="15"/>
      <c r="BI797" s="15"/>
      <c r="BO797" s="15"/>
      <c r="BU797" s="15"/>
      <c r="CA797" s="15"/>
      <c r="CG797" s="15"/>
      <c r="CM797" s="15"/>
      <c r="CS797" s="15"/>
      <c r="CY797" s="15"/>
      <c r="DE797" s="15"/>
      <c r="DK797" s="15"/>
      <c r="DQ797" s="15"/>
      <c r="DR797" s="15"/>
    </row>
    <row r="798">
      <c r="G798" s="15"/>
      <c r="M798" s="15"/>
      <c r="S798" s="15"/>
      <c r="Y798" s="15"/>
      <c r="AE798" s="15"/>
      <c r="AK798" s="15"/>
      <c r="AQ798" s="15"/>
      <c r="AW798" s="15"/>
      <c r="BC798" s="15"/>
      <c r="BI798" s="15"/>
      <c r="BO798" s="15"/>
      <c r="BU798" s="15"/>
      <c r="CA798" s="15"/>
      <c r="CG798" s="15"/>
      <c r="CM798" s="15"/>
      <c r="CS798" s="15"/>
      <c r="CY798" s="15"/>
      <c r="DE798" s="15"/>
      <c r="DK798" s="15"/>
      <c r="DQ798" s="15"/>
      <c r="DR798" s="15"/>
    </row>
    <row r="799">
      <c r="G799" s="15"/>
      <c r="M799" s="15"/>
      <c r="S799" s="15"/>
      <c r="Y799" s="15"/>
      <c r="AE799" s="15"/>
      <c r="AK799" s="15"/>
      <c r="AQ799" s="15"/>
      <c r="AW799" s="15"/>
      <c r="BC799" s="15"/>
      <c r="BI799" s="15"/>
      <c r="BO799" s="15"/>
      <c r="BU799" s="15"/>
      <c r="CA799" s="15"/>
      <c r="CG799" s="15"/>
      <c r="CM799" s="15"/>
      <c r="CS799" s="15"/>
      <c r="CY799" s="15"/>
      <c r="DE799" s="15"/>
      <c r="DK799" s="15"/>
      <c r="DQ799" s="15"/>
      <c r="DR799" s="15"/>
    </row>
    <row r="800">
      <c r="G800" s="15"/>
      <c r="M800" s="15"/>
      <c r="S800" s="15"/>
      <c r="Y800" s="15"/>
      <c r="AE800" s="15"/>
      <c r="AK800" s="15"/>
      <c r="AQ800" s="15"/>
      <c r="AW800" s="15"/>
      <c r="BC800" s="15"/>
      <c r="BI800" s="15"/>
      <c r="BO800" s="15"/>
      <c r="BU800" s="15"/>
      <c r="CA800" s="15"/>
      <c r="CG800" s="15"/>
      <c r="CM800" s="15"/>
      <c r="CS800" s="15"/>
      <c r="CY800" s="15"/>
      <c r="DE800" s="15"/>
      <c r="DK800" s="15"/>
      <c r="DQ800" s="15"/>
      <c r="DR800" s="15"/>
    </row>
    <row r="801">
      <c r="G801" s="15"/>
      <c r="M801" s="15"/>
      <c r="S801" s="15"/>
      <c r="Y801" s="15"/>
      <c r="AE801" s="15"/>
      <c r="AK801" s="15"/>
      <c r="AQ801" s="15"/>
      <c r="AW801" s="15"/>
      <c r="BC801" s="15"/>
      <c r="BI801" s="15"/>
      <c r="BO801" s="15"/>
      <c r="BU801" s="15"/>
      <c r="CA801" s="15"/>
      <c r="CG801" s="15"/>
      <c r="CM801" s="15"/>
      <c r="CS801" s="15"/>
      <c r="CY801" s="15"/>
      <c r="DE801" s="15"/>
      <c r="DK801" s="15"/>
      <c r="DQ801" s="15"/>
      <c r="DR801" s="15"/>
    </row>
    <row r="802">
      <c r="G802" s="15"/>
      <c r="M802" s="15"/>
      <c r="S802" s="15"/>
      <c r="Y802" s="15"/>
      <c r="AE802" s="15"/>
      <c r="AK802" s="15"/>
      <c r="AQ802" s="15"/>
      <c r="AW802" s="15"/>
      <c r="BC802" s="15"/>
      <c r="BI802" s="15"/>
      <c r="BO802" s="15"/>
      <c r="BU802" s="15"/>
      <c r="CA802" s="15"/>
      <c r="CG802" s="15"/>
      <c r="CM802" s="15"/>
      <c r="CS802" s="15"/>
      <c r="CY802" s="15"/>
      <c r="DE802" s="15"/>
      <c r="DK802" s="15"/>
      <c r="DQ802" s="15"/>
      <c r="DR802" s="15"/>
    </row>
    <row r="803">
      <c r="G803" s="15"/>
      <c r="M803" s="15"/>
      <c r="S803" s="15"/>
      <c r="Y803" s="15"/>
      <c r="AE803" s="15"/>
      <c r="AK803" s="15"/>
      <c r="AQ803" s="15"/>
      <c r="AW803" s="15"/>
      <c r="BC803" s="15"/>
      <c r="BI803" s="15"/>
      <c r="BO803" s="15"/>
      <c r="BU803" s="15"/>
      <c r="CA803" s="15"/>
      <c r="CG803" s="15"/>
      <c r="CM803" s="15"/>
      <c r="CS803" s="15"/>
      <c r="CY803" s="15"/>
      <c r="DE803" s="15"/>
      <c r="DK803" s="15"/>
      <c r="DQ803" s="15"/>
      <c r="DR803" s="15"/>
    </row>
    <row r="804">
      <c r="G804" s="15"/>
      <c r="M804" s="15"/>
      <c r="S804" s="15"/>
      <c r="Y804" s="15"/>
      <c r="AE804" s="15"/>
      <c r="AK804" s="15"/>
      <c r="AQ804" s="15"/>
      <c r="AW804" s="15"/>
      <c r="BC804" s="15"/>
      <c r="BI804" s="15"/>
      <c r="BO804" s="15"/>
      <c r="BU804" s="15"/>
      <c r="CA804" s="15"/>
      <c r="CG804" s="15"/>
      <c r="CM804" s="15"/>
      <c r="CS804" s="15"/>
      <c r="CY804" s="15"/>
      <c r="DE804" s="15"/>
      <c r="DK804" s="15"/>
      <c r="DQ804" s="15"/>
      <c r="DR804" s="15"/>
    </row>
    <row r="805">
      <c r="G805" s="15"/>
      <c r="M805" s="15"/>
      <c r="S805" s="15"/>
      <c r="Y805" s="15"/>
      <c r="AE805" s="15"/>
      <c r="AK805" s="15"/>
      <c r="AQ805" s="15"/>
      <c r="AW805" s="15"/>
      <c r="BC805" s="15"/>
      <c r="BI805" s="15"/>
      <c r="BO805" s="15"/>
      <c r="BU805" s="15"/>
      <c r="CA805" s="15"/>
      <c r="CG805" s="15"/>
      <c r="CM805" s="15"/>
      <c r="CS805" s="15"/>
      <c r="CY805" s="15"/>
      <c r="DE805" s="15"/>
      <c r="DK805" s="15"/>
      <c r="DQ805" s="15"/>
      <c r="DR805" s="15"/>
    </row>
    <row r="806">
      <c r="G806" s="15"/>
      <c r="M806" s="15"/>
      <c r="S806" s="15"/>
      <c r="Y806" s="15"/>
      <c r="AE806" s="15"/>
      <c r="AK806" s="15"/>
      <c r="AQ806" s="15"/>
      <c r="AW806" s="15"/>
      <c r="BC806" s="15"/>
      <c r="BI806" s="15"/>
      <c r="BO806" s="15"/>
      <c r="BU806" s="15"/>
      <c r="CA806" s="15"/>
      <c r="CG806" s="15"/>
      <c r="CM806" s="15"/>
      <c r="CS806" s="15"/>
      <c r="CY806" s="15"/>
      <c r="DE806" s="15"/>
      <c r="DK806" s="15"/>
      <c r="DQ806" s="15"/>
      <c r="DR806" s="15"/>
    </row>
    <row r="807">
      <c r="G807" s="15"/>
      <c r="M807" s="15"/>
      <c r="S807" s="15"/>
      <c r="Y807" s="15"/>
      <c r="AE807" s="15"/>
      <c r="AK807" s="15"/>
      <c r="AQ807" s="15"/>
      <c r="AW807" s="15"/>
      <c r="BC807" s="15"/>
      <c r="BI807" s="15"/>
      <c r="BO807" s="15"/>
      <c r="BU807" s="15"/>
      <c r="CA807" s="15"/>
      <c r="CG807" s="15"/>
      <c r="CM807" s="15"/>
      <c r="CS807" s="15"/>
      <c r="CY807" s="15"/>
      <c r="DE807" s="15"/>
      <c r="DK807" s="15"/>
      <c r="DQ807" s="15"/>
      <c r="DR807" s="15"/>
    </row>
    <row r="808">
      <c r="G808" s="15"/>
      <c r="M808" s="15"/>
      <c r="S808" s="15"/>
      <c r="Y808" s="15"/>
      <c r="AE808" s="15"/>
      <c r="AK808" s="15"/>
      <c r="AQ808" s="15"/>
      <c r="AW808" s="15"/>
      <c r="BC808" s="15"/>
      <c r="BI808" s="15"/>
      <c r="BO808" s="15"/>
      <c r="BU808" s="15"/>
      <c r="CA808" s="15"/>
      <c r="CG808" s="15"/>
      <c r="CM808" s="15"/>
      <c r="CS808" s="15"/>
      <c r="CY808" s="15"/>
      <c r="DE808" s="15"/>
      <c r="DK808" s="15"/>
      <c r="DQ808" s="15"/>
      <c r="DR808" s="15"/>
    </row>
    <row r="809">
      <c r="G809" s="15"/>
      <c r="M809" s="15"/>
      <c r="S809" s="15"/>
      <c r="Y809" s="15"/>
      <c r="AE809" s="15"/>
      <c r="AK809" s="15"/>
      <c r="AQ809" s="15"/>
      <c r="AW809" s="15"/>
      <c r="BC809" s="15"/>
      <c r="BI809" s="15"/>
      <c r="BO809" s="15"/>
      <c r="BU809" s="15"/>
      <c r="CA809" s="15"/>
      <c r="CG809" s="15"/>
      <c r="CM809" s="15"/>
      <c r="CS809" s="15"/>
      <c r="CY809" s="15"/>
      <c r="DE809" s="15"/>
      <c r="DK809" s="15"/>
      <c r="DQ809" s="15"/>
      <c r="DR809" s="15"/>
    </row>
    <row r="810">
      <c r="G810" s="15"/>
      <c r="M810" s="15"/>
      <c r="S810" s="15"/>
      <c r="Y810" s="15"/>
      <c r="AE810" s="15"/>
      <c r="AK810" s="15"/>
      <c r="AQ810" s="15"/>
      <c r="AW810" s="15"/>
      <c r="BC810" s="15"/>
      <c r="BI810" s="15"/>
      <c r="BO810" s="15"/>
      <c r="BU810" s="15"/>
      <c r="CA810" s="15"/>
      <c r="CG810" s="15"/>
      <c r="CM810" s="15"/>
      <c r="CS810" s="15"/>
      <c r="CY810" s="15"/>
      <c r="DE810" s="15"/>
      <c r="DK810" s="15"/>
      <c r="DQ810" s="15"/>
      <c r="DR810" s="15"/>
    </row>
    <row r="811">
      <c r="G811" s="15"/>
      <c r="M811" s="15"/>
      <c r="S811" s="15"/>
      <c r="Y811" s="15"/>
      <c r="AE811" s="15"/>
      <c r="AK811" s="15"/>
      <c r="AQ811" s="15"/>
      <c r="AW811" s="15"/>
      <c r="BC811" s="15"/>
      <c r="BI811" s="15"/>
      <c r="BO811" s="15"/>
      <c r="BU811" s="15"/>
      <c r="CA811" s="15"/>
      <c r="CG811" s="15"/>
      <c r="CM811" s="15"/>
      <c r="CS811" s="15"/>
      <c r="CY811" s="15"/>
      <c r="DE811" s="15"/>
      <c r="DK811" s="15"/>
      <c r="DQ811" s="15"/>
      <c r="DR811" s="15"/>
    </row>
    <row r="812">
      <c r="G812" s="15"/>
      <c r="M812" s="15"/>
      <c r="S812" s="15"/>
      <c r="Y812" s="15"/>
      <c r="AE812" s="15"/>
      <c r="AK812" s="15"/>
      <c r="AQ812" s="15"/>
      <c r="AW812" s="15"/>
      <c r="BC812" s="15"/>
      <c r="BI812" s="15"/>
      <c r="BO812" s="15"/>
      <c r="BU812" s="15"/>
      <c r="CA812" s="15"/>
      <c r="CG812" s="15"/>
      <c r="CM812" s="15"/>
      <c r="CS812" s="15"/>
      <c r="CY812" s="15"/>
      <c r="DE812" s="15"/>
      <c r="DK812" s="15"/>
      <c r="DQ812" s="15"/>
      <c r="DR812" s="15"/>
    </row>
    <row r="813">
      <c r="G813" s="15"/>
      <c r="M813" s="15"/>
      <c r="S813" s="15"/>
      <c r="Y813" s="15"/>
      <c r="AE813" s="15"/>
      <c r="AK813" s="15"/>
      <c r="AQ813" s="15"/>
      <c r="AW813" s="15"/>
      <c r="BC813" s="15"/>
      <c r="BI813" s="15"/>
      <c r="BO813" s="15"/>
      <c r="BU813" s="15"/>
      <c r="CA813" s="15"/>
      <c r="CG813" s="15"/>
      <c r="CM813" s="15"/>
      <c r="CS813" s="15"/>
      <c r="CY813" s="15"/>
      <c r="DE813" s="15"/>
      <c r="DK813" s="15"/>
      <c r="DQ813" s="15"/>
      <c r="DR813" s="15"/>
    </row>
    <row r="814">
      <c r="G814" s="15"/>
      <c r="M814" s="15"/>
      <c r="S814" s="15"/>
      <c r="Y814" s="15"/>
      <c r="AE814" s="15"/>
      <c r="AK814" s="15"/>
      <c r="AQ814" s="15"/>
      <c r="AW814" s="15"/>
      <c r="BC814" s="15"/>
      <c r="BI814" s="15"/>
      <c r="BO814" s="15"/>
      <c r="BU814" s="15"/>
      <c r="CA814" s="15"/>
      <c r="CG814" s="15"/>
      <c r="CM814" s="15"/>
      <c r="CS814" s="15"/>
      <c r="CY814" s="15"/>
      <c r="DE814" s="15"/>
      <c r="DK814" s="15"/>
      <c r="DQ814" s="15"/>
      <c r="DR814" s="15"/>
    </row>
    <row r="815">
      <c r="G815" s="15"/>
      <c r="M815" s="15"/>
      <c r="S815" s="15"/>
      <c r="Y815" s="15"/>
      <c r="AE815" s="15"/>
      <c r="AK815" s="15"/>
      <c r="AQ815" s="15"/>
      <c r="AW815" s="15"/>
      <c r="BC815" s="15"/>
      <c r="BI815" s="15"/>
      <c r="BO815" s="15"/>
      <c r="BU815" s="15"/>
      <c r="CA815" s="15"/>
      <c r="CG815" s="15"/>
      <c r="CM815" s="15"/>
      <c r="CS815" s="15"/>
      <c r="CY815" s="15"/>
      <c r="DE815" s="15"/>
      <c r="DK815" s="15"/>
      <c r="DQ815" s="15"/>
      <c r="DR815" s="15"/>
    </row>
    <row r="816">
      <c r="G816" s="15"/>
      <c r="M816" s="15"/>
      <c r="S816" s="15"/>
      <c r="Y816" s="15"/>
      <c r="AE816" s="15"/>
      <c r="AK816" s="15"/>
      <c r="AQ816" s="15"/>
      <c r="AW816" s="15"/>
      <c r="BC816" s="15"/>
      <c r="BI816" s="15"/>
      <c r="BO816" s="15"/>
      <c r="BU816" s="15"/>
      <c r="CA816" s="15"/>
      <c r="CG816" s="15"/>
      <c r="CM816" s="15"/>
      <c r="CS816" s="15"/>
      <c r="CY816" s="15"/>
      <c r="DE816" s="15"/>
      <c r="DK816" s="15"/>
      <c r="DQ816" s="15"/>
      <c r="DR816" s="15"/>
    </row>
    <row r="817">
      <c r="G817" s="15"/>
      <c r="M817" s="15"/>
      <c r="S817" s="15"/>
      <c r="Y817" s="15"/>
      <c r="AE817" s="15"/>
      <c r="AK817" s="15"/>
      <c r="AQ817" s="15"/>
      <c r="AW817" s="15"/>
      <c r="BC817" s="15"/>
      <c r="BI817" s="15"/>
      <c r="BO817" s="15"/>
      <c r="BU817" s="15"/>
      <c r="CA817" s="15"/>
      <c r="CG817" s="15"/>
      <c r="CM817" s="15"/>
      <c r="CS817" s="15"/>
      <c r="CY817" s="15"/>
      <c r="DE817" s="15"/>
      <c r="DK817" s="15"/>
      <c r="DQ817" s="15"/>
      <c r="DR817" s="15"/>
    </row>
    <row r="818">
      <c r="G818" s="15"/>
      <c r="M818" s="15"/>
      <c r="S818" s="15"/>
      <c r="Y818" s="15"/>
      <c r="AE818" s="15"/>
      <c r="AK818" s="15"/>
      <c r="AQ818" s="15"/>
      <c r="AW818" s="15"/>
      <c r="BC818" s="15"/>
      <c r="BI818" s="15"/>
      <c r="BO818" s="15"/>
      <c r="BU818" s="15"/>
      <c r="CA818" s="15"/>
      <c r="CG818" s="15"/>
      <c r="CM818" s="15"/>
      <c r="CS818" s="15"/>
      <c r="CY818" s="15"/>
      <c r="DE818" s="15"/>
      <c r="DK818" s="15"/>
      <c r="DQ818" s="15"/>
      <c r="DR818" s="15"/>
    </row>
    <row r="819">
      <c r="G819" s="15"/>
      <c r="M819" s="15"/>
      <c r="S819" s="15"/>
      <c r="Y819" s="15"/>
      <c r="AE819" s="15"/>
      <c r="AK819" s="15"/>
      <c r="AQ819" s="15"/>
      <c r="AW819" s="15"/>
      <c r="BC819" s="15"/>
      <c r="BI819" s="15"/>
      <c r="BO819" s="15"/>
      <c r="BU819" s="15"/>
      <c r="CA819" s="15"/>
      <c r="CG819" s="15"/>
      <c r="CM819" s="15"/>
      <c r="CS819" s="15"/>
      <c r="CY819" s="15"/>
      <c r="DE819" s="15"/>
      <c r="DK819" s="15"/>
      <c r="DQ819" s="15"/>
      <c r="DR819" s="15"/>
    </row>
    <row r="820">
      <c r="G820" s="15"/>
      <c r="M820" s="15"/>
      <c r="S820" s="15"/>
      <c r="Y820" s="15"/>
      <c r="AE820" s="15"/>
      <c r="AK820" s="15"/>
      <c r="AQ820" s="15"/>
      <c r="AW820" s="15"/>
      <c r="BC820" s="15"/>
      <c r="BI820" s="15"/>
      <c r="BO820" s="15"/>
      <c r="BU820" s="15"/>
      <c r="CA820" s="15"/>
      <c r="CG820" s="15"/>
      <c r="CM820" s="15"/>
      <c r="CS820" s="15"/>
      <c r="CY820" s="15"/>
      <c r="DE820" s="15"/>
      <c r="DK820" s="15"/>
      <c r="DQ820" s="15"/>
      <c r="DR820" s="15"/>
    </row>
    <row r="821">
      <c r="G821" s="15"/>
      <c r="M821" s="15"/>
      <c r="S821" s="15"/>
      <c r="Y821" s="15"/>
      <c r="AE821" s="15"/>
      <c r="AK821" s="15"/>
      <c r="AQ821" s="15"/>
      <c r="AW821" s="15"/>
      <c r="BC821" s="15"/>
      <c r="BI821" s="15"/>
      <c r="BO821" s="15"/>
      <c r="BU821" s="15"/>
      <c r="CA821" s="15"/>
      <c r="CG821" s="15"/>
      <c r="CM821" s="15"/>
      <c r="CS821" s="15"/>
      <c r="CY821" s="15"/>
      <c r="DE821" s="15"/>
      <c r="DK821" s="15"/>
      <c r="DQ821" s="15"/>
      <c r="DR821" s="15"/>
    </row>
    <row r="822">
      <c r="G822" s="15"/>
      <c r="M822" s="15"/>
      <c r="S822" s="15"/>
      <c r="Y822" s="15"/>
      <c r="AE822" s="15"/>
      <c r="AK822" s="15"/>
      <c r="AQ822" s="15"/>
      <c r="AW822" s="15"/>
      <c r="BC822" s="15"/>
      <c r="BI822" s="15"/>
      <c r="BO822" s="15"/>
      <c r="BU822" s="15"/>
      <c r="CA822" s="15"/>
      <c r="CG822" s="15"/>
      <c r="CM822" s="15"/>
      <c r="CS822" s="15"/>
      <c r="CY822" s="15"/>
      <c r="DE822" s="15"/>
      <c r="DK822" s="15"/>
      <c r="DQ822" s="15"/>
      <c r="DR822" s="15"/>
    </row>
    <row r="823">
      <c r="G823" s="15"/>
      <c r="M823" s="15"/>
      <c r="S823" s="15"/>
      <c r="Y823" s="15"/>
      <c r="AE823" s="15"/>
      <c r="AK823" s="15"/>
      <c r="AQ823" s="15"/>
      <c r="AW823" s="15"/>
      <c r="BC823" s="15"/>
      <c r="BI823" s="15"/>
      <c r="BO823" s="15"/>
      <c r="BU823" s="15"/>
      <c r="CA823" s="15"/>
      <c r="CG823" s="15"/>
      <c r="CM823" s="15"/>
      <c r="CS823" s="15"/>
      <c r="CY823" s="15"/>
      <c r="DE823" s="15"/>
      <c r="DK823" s="15"/>
      <c r="DQ823" s="15"/>
      <c r="DR823" s="15"/>
    </row>
    <row r="824">
      <c r="G824" s="15"/>
      <c r="M824" s="15"/>
      <c r="S824" s="15"/>
      <c r="Y824" s="15"/>
      <c r="AE824" s="15"/>
      <c r="AK824" s="15"/>
      <c r="AQ824" s="15"/>
      <c r="AW824" s="15"/>
      <c r="BC824" s="15"/>
      <c r="BI824" s="15"/>
      <c r="BO824" s="15"/>
      <c r="BU824" s="15"/>
      <c r="CA824" s="15"/>
      <c r="CG824" s="15"/>
      <c r="CM824" s="15"/>
      <c r="CS824" s="15"/>
      <c r="CY824" s="15"/>
      <c r="DE824" s="15"/>
      <c r="DK824" s="15"/>
      <c r="DQ824" s="15"/>
      <c r="DR824" s="15"/>
    </row>
    <row r="825">
      <c r="G825" s="15"/>
      <c r="M825" s="15"/>
      <c r="S825" s="15"/>
      <c r="Y825" s="15"/>
      <c r="AE825" s="15"/>
      <c r="AK825" s="15"/>
      <c r="AQ825" s="15"/>
      <c r="AW825" s="15"/>
      <c r="BC825" s="15"/>
      <c r="BI825" s="15"/>
      <c r="BO825" s="15"/>
      <c r="BU825" s="15"/>
      <c r="CA825" s="15"/>
      <c r="CG825" s="15"/>
      <c r="CM825" s="15"/>
      <c r="CS825" s="15"/>
      <c r="CY825" s="15"/>
      <c r="DE825" s="15"/>
      <c r="DK825" s="15"/>
      <c r="DQ825" s="15"/>
      <c r="DR825" s="15"/>
    </row>
    <row r="826">
      <c r="G826" s="15"/>
      <c r="M826" s="15"/>
      <c r="S826" s="15"/>
      <c r="Y826" s="15"/>
      <c r="AE826" s="15"/>
      <c r="AK826" s="15"/>
      <c r="AQ826" s="15"/>
      <c r="AW826" s="15"/>
      <c r="BC826" s="15"/>
      <c r="BI826" s="15"/>
      <c r="BO826" s="15"/>
      <c r="BU826" s="15"/>
      <c r="CA826" s="15"/>
      <c r="CG826" s="15"/>
      <c r="CM826" s="15"/>
      <c r="CS826" s="15"/>
      <c r="CY826" s="15"/>
      <c r="DE826" s="15"/>
      <c r="DK826" s="15"/>
      <c r="DQ826" s="15"/>
      <c r="DR826" s="15"/>
    </row>
    <row r="827">
      <c r="G827" s="15"/>
      <c r="M827" s="15"/>
      <c r="S827" s="15"/>
      <c r="Y827" s="15"/>
      <c r="AE827" s="15"/>
      <c r="AK827" s="15"/>
      <c r="AQ827" s="15"/>
      <c r="AW827" s="15"/>
      <c r="BC827" s="15"/>
      <c r="BI827" s="15"/>
      <c r="BO827" s="15"/>
      <c r="BU827" s="15"/>
      <c r="CA827" s="15"/>
      <c r="CG827" s="15"/>
      <c r="CM827" s="15"/>
      <c r="CS827" s="15"/>
      <c r="CY827" s="15"/>
      <c r="DE827" s="15"/>
      <c r="DK827" s="15"/>
      <c r="DQ827" s="15"/>
      <c r="DR827" s="15"/>
    </row>
    <row r="828">
      <c r="G828" s="15"/>
      <c r="M828" s="15"/>
      <c r="S828" s="15"/>
      <c r="Y828" s="15"/>
      <c r="AE828" s="15"/>
      <c r="AK828" s="15"/>
      <c r="AQ828" s="15"/>
      <c r="AW828" s="15"/>
      <c r="BC828" s="15"/>
      <c r="BI828" s="15"/>
      <c r="BO828" s="15"/>
      <c r="BU828" s="15"/>
      <c r="CA828" s="15"/>
      <c r="CG828" s="15"/>
      <c r="CM828" s="15"/>
      <c r="CS828" s="15"/>
      <c r="CY828" s="15"/>
      <c r="DE828" s="15"/>
      <c r="DK828" s="15"/>
      <c r="DQ828" s="15"/>
      <c r="DR828" s="15"/>
    </row>
    <row r="829">
      <c r="G829" s="15"/>
      <c r="M829" s="15"/>
      <c r="S829" s="15"/>
      <c r="Y829" s="15"/>
      <c r="AE829" s="15"/>
      <c r="AK829" s="15"/>
      <c r="AQ829" s="15"/>
      <c r="AW829" s="15"/>
      <c r="BC829" s="15"/>
      <c r="BI829" s="15"/>
      <c r="BO829" s="15"/>
      <c r="BU829" s="15"/>
      <c r="CA829" s="15"/>
      <c r="CG829" s="15"/>
      <c r="CM829" s="15"/>
      <c r="CS829" s="15"/>
      <c r="CY829" s="15"/>
      <c r="DE829" s="15"/>
      <c r="DK829" s="15"/>
      <c r="DQ829" s="15"/>
      <c r="DR829" s="15"/>
    </row>
    <row r="830">
      <c r="G830" s="15"/>
      <c r="M830" s="15"/>
      <c r="S830" s="15"/>
      <c r="Y830" s="15"/>
      <c r="AE830" s="15"/>
      <c r="AK830" s="15"/>
      <c r="AQ830" s="15"/>
      <c r="AW830" s="15"/>
      <c r="BC830" s="15"/>
      <c r="BI830" s="15"/>
      <c r="BO830" s="15"/>
      <c r="BU830" s="15"/>
      <c r="CA830" s="15"/>
      <c r="CG830" s="15"/>
      <c r="CM830" s="15"/>
      <c r="CS830" s="15"/>
      <c r="CY830" s="15"/>
      <c r="DE830" s="15"/>
      <c r="DK830" s="15"/>
      <c r="DQ830" s="15"/>
      <c r="DR830" s="15"/>
    </row>
    <row r="831">
      <c r="G831" s="15"/>
      <c r="M831" s="15"/>
      <c r="S831" s="15"/>
      <c r="Y831" s="15"/>
      <c r="AE831" s="15"/>
      <c r="AK831" s="15"/>
      <c r="AQ831" s="15"/>
      <c r="AW831" s="15"/>
      <c r="BC831" s="15"/>
      <c r="BI831" s="15"/>
      <c r="BO831" s="15"/>
      <c r="BU831" s="15"/>
      <c r="CA831" s="15"/>
      <c r="CG831" s="15"/>
      <c r="CM831" s="15"/>
      <c r="CS831" s="15"/>
      <c r="CY831" s="15"/>
      <c r="DE831" s="15"/>
      <c r="DK831" s="15"/>
      <c r="DQ831" s="15"/>
      <c r="DR831" s="15"/>
    </row>
    <row r="832">
      <c r="G832" s="15"/>
      <c r="M832" s="15"/>
      <c r="S832" s="15"/>
      <c r="Y832" s="15"/>
      <c r="AE832" s="15"/>
      <c r="AK832" s="15"/>
      <c r="AQ832" s="15"/>
      <c r="AW832" s="15"/>
      <c r="BC832" s="15"/>
      <c r="BI832" s="15"/>
      <c r="BO832" s="15"/>
      <c r="BU832" s="15"/>
      <c r="CA832" s="15"/>
      <c r="CG832" s="15"/>
      <c r="CM832" s="15"/>
      <c r="CS832" s="15"/>
      <c r="CY832" s="15"/>
      <c r="DE832" s="15"/>
      <c r="DK832" s="15"/>
      <c r="DQ832" s="15"/>
      <c r="DR832" s="15"/>
    </row>
    <row r="833">
      <c r="G833" s="15"/>
      <c r="M833" s="15"/>
      <c r="S833" s="15"/>
      <c r="Y833" s="15"/>
      <c r="AE833" s="15"/>
      <c r="AK833" s="15"/>
      <c r="AQ833" s="15"/>
      <c r="AW833" s="15"/>
      <c r="BC833" s="15"/>
      <c r="BI833" s="15"/>
      <c r="BO833" s="15"/>
      <c r="BU833" s="15"/>
      <c r="CA833" s="15"/>
      <c r="CG833" s="15"/>
      <c r="CM833" s="15"/>
      <c r="CS833" s="15"/>
      <c r="CY833" s="15"/>
      <c r="DE833" s="15"/>
      <c r="DK833" s="15"/>
      <c r="DQ833" s="15"/>
      <c r="DR833" s="15"/>
    </row>
    <row r="834">
      <c r="G834" s="15"/>
      <c r="M834" s="15"/>
      <c r="S834" s="15"/>
      <c r="Y834" s="15"/>
      <c r="AE834" s="15"/>
      <c r="AK834" s="15"/>
      <c r="AQ834" s="15"/>
      <c r="AW834" s="15"/>
      <c r="BC834" s="15"/>
      <c r="BI834" s="15"/>
      <c r="BO834" s="15"/>
      <c r="BU834" s="15"/>
      <c r="CA834" s="15"/>
      <c r="CG834" s="15"/>
      <c r="CM834" s="15"/>
      <c r="CS834" s="15"/>
      <c r="CY834" s="15"/>
      <c r="DE834" s="15"/>
      <c r="DK834" s="15"/>
      <c r="DQ834" s="15"/>
      <c r="DR834" s="15"/>
    </row>
    <row r="835">
      <c r="G835" s="15"/>
      <c r="M835" s="15"/>
      <c r="S835" s="15"/>
      <c r="Y835" s="15"/>
      <c r="AE835" s="15"/>
      <c r="AK835" s="15"/>
      <c r="AQ835" s="15"/>
      <c r="AW835" s="15"/>
      <c r="BC835" s="15"/>
      <c r="BI835" s="15"/>
      <c r="BO835" s="15"/>
      <c r="BU835" s="15"/>
      <c r="CA835" s="15"/>
      <c r="CG835" s="15"/>
      <c r="CM835" s="15"/>
      <c r="CS835" s="15"/>
      <c r="CY835" s="15"/>
      <c r="DE835" s="15"/>
      <c r="DK835" s="15"/>
      <c r="DQ835" s="15"/>
      <c r="DR835" s="15"/>
    </row>
    <row r="836">
      <c r="G836" s="15"/>
      <c r="M836" s="15"/>
      <c r="S836" s="15"/>
      <c r="Y836" s="15"/>
      <c r="AE836" s="15"/>
      <c r="AK836" s="15"/>
      <c r="AQ836" s="15"/>
      <c r="AW836" s="15"/>
      <c r="BC836" s="15"/>
      <c r="BI836" s="15"/>
      <c r="BO836" s="15"/>
      <c r="BU836" s="15"/>
      <c r="CA836" s="15"/>
      <c r="CG836" s="15"/>
      <c r="CM836" s="15"/>
      <c r="CS836" s="15"/>
      <c r="CY836" s="15"/>
      <c r="DE836" s="15"/>
      <c r="DK836" s="15"/>
      <c r="DQ836" s="15"/>
      <c r="DR836" s="15"/>
    </row>
    <row r="837">
      <c r="G837" s="15"/>
      <c r="M837" s="15"/>
      <c r="S837" s="15"/>
      <c r="Y837" s="15"/>
      <c r="AE837" s="15"/>
      <c r="AK837" s="15"/>
      <c r="AQ837" s="15"/>
      <c r="AW837" s="15"/>
      <c r="BC837" s="15"/>
      <c r="BI837" s="15"/>
      <c r="BO837" s="15"/>
      <c r="BU837" s="15"/>
      <c r="CA837" s="15"/>
      <c r="CG837" s="15"/>
      <c r="CM837" s="15"/>
      <c r="CS837" s="15"/>
      <c r="CY837" s="15"/>
      <c r="DE837" s="15"/>
      <c r="DK837" s="15"/>
      <c r="DQ837" s="15"/>
      <c r="DR837" s="15"/>
    </row>
    <row r="838">
      <c r="G838" s="15"/>
      <c r="M838" s="15"/>
      <c r="S838" s="15"/>
      <c r="Y838" s="15"/>
      <c r="AE838" s="15"/>
      <c r="AK838" s="15"/>
      <c r="AQ838" s="15"/>
      <c r="AW838" s="15"/>
      <c r="BC838" s="15"/>
      <c r="BI838" s="15"/>
      <c r="BO838" s="15"/>
      <c r="BU838" s="15"/>
      <c r="CA838" s="15"/>
      <c r="CG838" s="15"/>
      <c r="CM838" s="15"/>
      <c r="CS838" s="15"/>
      <c r="CY838" s="15"/>
      <c r="DE838" s="15"/>
      <c r="DK838" s="15"/>
      <c r="DQ838" s="15"/>
      <c r="DR838" s="15"/>
    </row>
    <row r="839">
      <c r="G839" s="15"/>
      <c r="M839" s="15"/>
      <c r="S839" s="15"/>
      <c r="Y839" s="15"/>
      <c r="AE839" s="15"/>
      <c r="AK839" s="15"/>
      <c r="AQ839" s="15"/>
      <c r="AW839" s="15"/>
      <c r="BC839" s="15"/>
      <c r="BI839" s="15"/>
      <c r="BO839" s="15"/>
      <c r="BU839" s="15"/>
      <c r="CA839" s="15"/>
      <c r="CG839" s="15"/>
      <c r="CM839" s="15"/>
      <c r="CS839" s="15"/>
      <c r="CY839" s="15"/>
      <c r="DE839" s="15"/>
      <c r="DK839" s="15"/>
      <c r="DQ839" s="15"/>
      <c r="DR839" s="15"/>
    </row>
    <row r="840">
      <c r="G840" s="15"/>
      <c r="M840" s="15"/>
      <c r="S840" s="15"/>
      <c r="Y840" s="15"/>
      <c r="AE840" s="15"/>
      <c r="AK840" s="15"/>
      <c r="AQ840" s="15"/>
      <c r="AW840" s="15"/>
      <c r="BC840" s="15"/>
      <c r="BI840" s="15"/>
      <c r="BO840" s="15"/>
      <c r="BU840" s="15"/>
      <c r="CA840" s="15"/>
      <c r="CG840" s="15"/>
      <c r="CM840" s="15"/>
      <c r="CS840" s="15"/>
      <c r="CY840" s="15"/>
      <c r="DE840" s="15"/>
      <c r="DK840" s="15"/>
      <c r="DQ840" s="15"/>
      <c r="DR840" s="15"/>
    </row>
    <row r="841">
      <c r="G841" s="15"/>
      <c r="M841" s="15"/>
      <c r="S841" s="15"/>
      <c r="Y841" s="15"/>
      <c r="AE841" s="15"/>
      <c r="AK841" s="15"/>
      <c r="AQ841" s="15"/>
      <c r="AW841" s="15"/>
      <c r="BC841" s="15"/>
      <c r="BI841" s="15"/>
      <c r="BO841" s="15"/>
      <c r="BU841" s="15"/>
      <c r="CA841" s="15"/>
      <c r="CG841" s="15"/>
      <c r="CM841" s="15"/>
      <c r="CS841" s="15"/>
      <c r="CY841" s="15"/>
      <c r="DE841" s="15"/>
      <c r="DK841" s="15"/>
      <c r="DQ841" s="15"/>
      <c r="DR841" s="15"/>
    </row>
    <row r="842">
      <c r="G842" s="15"/>
      <c r="M842" s="15"/>
      <c r="S842" s="15"/>
      <c r="Y842" s="15"/>
      <c r="AE842" s="15"/>
      <c r="AK842" s="15"/>
      <c r="AQ842" s="15"/>
      <c r="AW842" s="15"/>
      <c r="BC842" s="15"/>
      <c r="BI842" s="15"/>
      <c r="BO842" s="15"/>
      <c r="BU842" s="15"/>
      <c r="CA842" s="15"/>
      <c r="CG842" s="15"/>
      <c r="CM842" s="15"/>
      <c r="CS842" s="15"/>
      <c r="CY842" s="15"/>
      <c r="DE842" s="15"/>
      <c r="DK842" s="15"/>
      <c r="DQ842" s="15"/>
      <c r="DR842" s="15"/>
    </row>
    <row r="843">
      <c r="G843" s="15"/>
      <c r="M843" s="15"/>
      <c r="S843" s="15"/>
      <c r="Y843" s="15"/>
      <c r="AE843" s="15"/>
      <c r="AK843" s="15"/>
      <c r="AQ843" s="15"/>
      <c r="AW843" s="15"/>
      <c r="BC843" s="15"/>
      <c r="BI843" s="15"/>
      <c r="BO843" s="15"/>
      <c r="BU843" s="15"/>
      <c r="CA843" s="15"/>
      <c r="CG843" s="15"/>
      <c r="CM843" s="15"/>
      <c r="CS843" s="15"/>
      <c r="CY843" s="15"/>
      <c r="DE843" s="15"/>
      <c r="DK843" s="15"/>
      <c r="DQ843" s="15"/>
      <c r="DR843" s="15"/>
    </row>
    <row r="844">
      <c r="G844" s="15"/>
      <c r="M844" s="15"/>
      <c r="S844" s="15"/>
      <c r="Y844" s="15"/>
      <c r="AE844" s="15"/>
      <c r="AK844" s="15"/>
      <c r="AQ844" s="15"/>
      <c r="AW844" s="15"/>
      <c r="BC844" s="15"/>
      <c r="BI844" s="15"/>
      <c r="BO844" s="15"/>
      <c r="BU844" s="15"/>
      <c r="CA844" s="15"/>
      <c r="CG844" s="15"/>
      <c r="CM844" s="15"/>
      <c r="CS844" s="15"/>
      <c r="CY844" s="15"/>
      <c r="DE844" s="15"/>
      <c r="DK844" s="15"/>
      <c r="DQ844" s="15"/>
      <c r="DR844" s="15"/>
    </row>
    <row r="845">
      <c r="G845" s="15"/>
      <c r="M845" s="15"/>
      <c r="S845" s="15"/>
      <c r="Y845" s="15"/>
      <c r="AE845" s="15"/>
      <c r="AK845" s="15"/>
      <c r="AQ845" s="15"/>
      <c r="AW845" s="15"/>
      <c r="BC845" s="15"/>
      <c r="BI845" s="15"/>
      <c r="BO845" s="15"/>
      <c r="BU845" s="15"/>
      <c r="CA845" s="15"/>
      <c r="CG845" s="15"/>
      <c r="CM845" s="15"/>
      <c r="CS845" s="15"/>
      <c r="CY845" s="15"/>
      <c r="DE845" s="15"/>
      <c r="DK845" s="15"/>
      <c r="DQ845" s="15"/>
      <c r="DR845" s="15"/>
    </row>
    <row r="846">
      <c r="G846" s="15"/>
      <c r="M846" s="15"/>
      <c r="S846" s="15"/>
      <c r="Y846" s="15"/>
      <c r="AE846" s="15"/>
      <c r="AK846" s="15"/>
      <c r="AQ846" s="15"/>
      <c r="AW846" s="15"/>
      <c r="BC846" s="15"/>
      <c r="BI846" s="15"/>
      <c r="BO846" s="15"/>
      <c r="BU846" s="15"/>
      <c r="CA846" s="15"/>
      <c r="CG846" s="15"/>
      <c r="CM846" s="15"/>
      <c r="CS846" s="15"/>
      <c r="CY846" s="15"/>
      <c r="DE846" s="15"/>
      <c r="DK846" s="15"/>
      <c r="DQ846" s="15"/>
      <c r="DR846" s="15"/>
    </row>
    <row r="847">
      <c r="G847" s="15"/>
      <c r="M847" s="15"/>
      <c r="S847" s="15"/>
      <c r="Y847" s="15"/>
      <c r="AE847" s="15"/>
      <c r="AK847" s="15"/>
      <c r="AQ847" s="15"/>
      <c r="AW847" s="15"/>
      <c r="BC847" s="15"/>
      <c r="BI847" s="15"/>
      <c r="BO847" s="15"/>
      <c r="BU847" s="15"/>
      <c r="CA847" s="15"/>
      <c r="CG847" s="15"/>
      <c r="CM847" s="15"/>
      <c r="CS847" s="15"/>
      <c r="CY847" s="15"/>
      <c r="DE847" s="15"/>
      <c r="DK847" s="15"/>
      <c r="DQ847" s="15"/>
      <c r="DR847" s="15"/>
    </row>
    <row r="848">
      <c r="G848" s="15"/>
      <c r="M848" s="15"/>
      <c r="S848" s="15"/>
      <c r="Y848" s="15"/>
      <c r="AE848" s="15"/>
      <c r="AK848" s="15"/>
      <c r="AQ848" s="15"/>
      <c r="AW848" s="15"/>
      <c r="BC848" s="15"/>
      <c r="BI848" s="15"/>
      <c r="BO848" s="15"/>
      <c r="BU848" s="15"/>
      <c r="CA848" s="15"/>
      <c r="CG848" s="15"/>
      <c r="CM848" s="15"/>
      <c r="CS848" s="15"/>
      <c r="CY848" s="15"/>
      <c r="DE848" s="15"/>
      <c r="DK848" s="15"/>
      <c r="DQ848" s="15"/>
      <c r="DR848" s="15"/>
    </row>
    <row r="849">
      <c r="G849" s="15"/>
      <c r="M849" s="15"/>
      <c r="S849" s="15"/>
      <c r="Y849" s="15"/>
      <c r="AE849" s="15"/>
      <c r="AK849" s="15"/>
      <c r="AQ849" s="15"/>
      <c r="AW849" s="15"/>
      <c r="BC849" s="15"/>
      <c r="BI849" s="15"/>
      <c r="BO849" s="15"/>
      <c r="BU849" s="15"/>
      <c r="CA849" s="15"/>
      <c r="CG849" s="15"/>
      <c r="CM849" s="15"/>
      <c r="CS849" s="15"/>
      <c r="CY849" s="15"/>
      <c r="DE849" s="15"/>
      <c r="DK849" s="15"/>
      <c r="DQ849" s="15"/>
      <c r="DR849" s="15"/>
    </row>
    <row r="850">
      <c r="G850" s="15"/>
      <c r="M850" s="15"/>
      <c r="S850" s="15"/>
      <c r="Y850" s="15"/>
      <c r="AE850" s="15"/>
      <c r="AK850" s="15"/>
      <c r="AQ850" s="15"/>
      <c r="AW850" s="15"/>
      <c r="BC850" s="15"/>
      <c r="BI850" s="15"/>
      <c r="BO850" s="15"/>
      <c r="BU850" s="15"/>
      <c r="CA850" s="15"/>
      <c r="CG850" s="15"/>
      <c r="CM850" s="15"/>
      <c r="CS850" s="15"/>
      <c r="CY850" s="15"/>
      <c r="DE850" s="15"/>
      <c r="DK850" s="15"/>
      <c r="DQ850" s="15"/>
      <c r="DR850" s="15"/>
    </row>
    <row r="851">
      <c r="G851" s="15"/>
      <c r="M851" s="15"/>
      <c r="S851" s="15"/>
      <c r="Y851" s="15"/>
      <c r="AE851" s="15"/>
      <c r="AK851" s="15"/>
      <c r="AQ851" s="15"/>
      <c r="AW851" s="15"/>
      <c r="BC851" s="15"/>
      <c r="BI851" s="15"/>
      <c r="BO851" s="15"/>
      <c r="BU851" s="15"/>
      <c r="CA851" s="15"/>
      <c r="CG851" s="15"/>
      <c r="CM851" s="15"/>
      <c r="CS851" s="15"/>
      <c r="CY851" s="15"/>
      <c r="DE851" s="15"/>
      <c r="DK851" s="15"/>
      <c r="DQ851" s="15"/>
      <c r="DR851" s="15"/>
    </row>
    <row r="852">
      <c r="G852" s="15"/>
      <c r="M852" s="15"/>
      <c r="S852" s="15"/>
      <c r="Y852" s="15"/>
      <c r="AE852" s="15"/>
      <c r="AK852" s="15"/>
      <c r="AQ852" s="15"/>
      <c r="AW852" s="15"/>
      <c r="BC852" s="15"/>
      <c r="BI852" s="15"/>
      <c r="BO852" s="15"/>
      <c r="BU852" s="15"/>
      <c r="CA852" s="15"/>
      <c r="CG852" s="15"/>
      <c r="CM852" s="15"/>
      <c r="CS852" s="15"/>
      <c r="CY852" s="15"/>
      <c r="DE852" s="15"/>
      <c r="DK852" s="15"/>
      <c r="DQ852" s="15"/>
      <c r="DR852" s="15"/>
    </row>
    <row r="853">
      <c r="G853" s="15"/>
      <c r="M853" s="15"/>
      <c r="S853" s="15"/>
      <c r="Y853" s="15"/>
      <c r="AE853" s="15"/>
      <c r="AK853" s="15"/>
      <c r="AQ853" s="15"/>
      <c r="AW853" s="15"/>
      <c r="BC853" s="15"/>
      <c r="BI853" s="15"/>
      <c r="BO853" s="15"/>
      <c r="BU853" s="15"/>
      <c r="CA853" s="15"/>
      <c r="CG853" s="15"/>
      <c r="CM853" s="15"/>
      <c r="CS853" s="15"/>
      <c r="CY853" s="15"/>
      <c r="DE853" s="15"/>
      <c r="DK853" s="15"/>
      <c r="DQ853" s="15"/>
      <c r="DR853" s="15"/>
    </row>
    <row r="854">
      <c r="G854" s="15"/>
      <c r="M854" s="15"/>
      <c r="S854" s="15"/>
      <c r="Y854" s="15"/>
      <c r="AE854" s="15"/>
      <c r="AK854" s="15"/>
      <c r="AQ854" s="15"/>
      <c r="AW854" s="15"/>
      <c r="BC854" s="15"/>
      <c r="BI854" s="15"/>
      <c r="BO854" s="15"/>
      <c r="BU854" s="15"/>
      <c r="CA854" s="15"/>
      <c r="CG854" s="15"/>
      <c r="CM854" s="15"/>
      <c r="CS854" s="15"/>
      <c r="CY854" s="15"/>
      <c r="DE854" s="15"/>
      <c r="DK854" s="15"/>
      <c r="DQ854" s="15"/>
      <c r="DR854" s="15"/>
    </row>
    <row r="855">
      <c r="G855" s="15"/>
      <c r="M855" s="15"/>
      <c r="S855" s="15"/>
      <c r="Y855" s="15"/>
      <c r="AE855" s="15"/>
      <c r="AK855" s="15"/>
      <c r="AQ855" s="15"/>
      <c r="AW855" s="15"/>
      <c r="BC855" s="15"/>
      <c r="BI855" s="15"/>
      <c r="BO855" s="15"/>
      <c r="BU855" s="15"/>
      <c r="CA855" s="15"/>
      <c r="CG855" s="15"/>
      <c r="CM855" s="15"/>
      <c r="CS855" s="15"/>
      <c r="CY855" s="15"/>
      <c r="DE855" s="15"/>
      <c r="DK855" s="15"/>
      <c r="DQ855" s="15"/>
      <c r="DR855" s="15"/>
    </row>
    <row r="856">
      <c r="G856" s="15"/>
      <c r="M856" s="15"/>
      <c r="S856" s="15"/>
      <c r="Y856" s="15"/>
      <c r="AE856" s="15"/>
      <c r="AK856" s="15"/>
      <c r="AQ856" s="15"/>
      <c r="AW856" s="15"/>
      <c r="BC856" s="15"/>
      <c r="BI856" s="15"/>
      <c r="BO856" s="15"/>
      <c r="BU856" s="15"/>
      <c r="CA856" s="15"/>
      <c r="CG856" s="15"/>
      <c r="CM856" s="15"/>
      <c r="CS856" s="15"/>
      <c r="CY856" s="15"/>
      <c r="DE856" s="15"/>
      <c r="DK856" s="15"/>
      <c r="DQ856" s="15"/>
      <c r="DR856" s="15"/>
    </row>
    <row r="857">
      <c r="G857" s="15"/>
      <c r="M857" s="15"/>
      <c r="S857" s="15"/>
      <c r="Y857" s="15"/>
      <c r="AE857" s="15"/>
      <c r="AK857" s="15"/>
      <c r="AQ857" s="15"/>
      <c r="AW857" s="15"/>
      <c r="BC857" s="15"/>
      <c r="BI857" s="15"/>
      <c r="BO857" s="15"/>
      <c r="BU857" s="15"/>
      <c r="CA857" s="15"/>
      <c r="CG857" s="15"/>
      <c r="CM857" s="15"/>
      <c r="CS857" s="15"/>
      <c r="CY857" s="15"/>
      <c r="DE857" s="15"/>
      <c r="DK857" s="15"/>
      <c r="DQ857" s="15"/>
      <c r="DR857" s="15"/>
    </row>
    <row r="858">
      <c r="G858" s="15"/>
      <c r="M858" s="15"/>
      <c r="S858" s="15"/>
      <c r="Y858" s="15"/>
      <c r="AE858" s="15"/>
      <c r="AK858" s="15"/>
      <c r="AQ858" s="15"/>
      <c r="AW858" s="15"/>
      <c r="BC858" s="15"/>
      <c r="BI858" s="15"/>
      <c r="BO858" s="15"/>
      <c r="BU858" s="15"/>
      <c r="CA858" s="15"/>
      <c r="CG858" s="15"/>
      <c r="CM858" s="15"/>
      <c r="CS858" s="15"/>
      <c r="CY858" s="15"/>
      <c r="DE858" s="15"/>
      <c r="DK858" s="15"/>
      <c r="DQ858" s="15"/>
      <c r="DR858" s="15"/>
    </row>
    <row r="859">
      <c r="G859" s="15"/>
      <c r="M859" s="15"/>
      <c r="S859" s="15"/>
      <c r="Y859" s="15"/>
      <c r="AE859" s="15"/>
      <c r="AK859" s="15"/>
      <c r="AQ859" s="15"/>
      <c r="AW859" s="15"/>
      <c r="BC859" s="15"/>
      <c r="BI859" s="15"/>
      <c r="BO859" s="15"/>
      <c r="BU859" s="15"/>
      <c r="CA859" s="15"/>
      <c r="CG859" s="15"/>
      <c r="CM859" s="15"/>
      <c r="CS859" s="15"/>
      <c r="CY859" s="15"/>
      <c r="DE859" s="15"/>
      <c r="DK859" s="15"/>
      <c r="DQ859" s="15"/>
      <c r="DR859" s="15"/>
    </row>
    <row r="860">
      <c r="G860" s="15"/>
      <c r="M860" s="15"/>
      <c r="S860" s="15"/>
      <c r="Y860" s="15"/>
      <c r="AE860" s="15"/>
      <c r="AK860" s="15"/>
      <c r="AQ860" s="15"/>
      <c r="AW860" s="15"/>
      <c r="BC860" s="15"/>
      <c r="BI860" s="15"/>
      <c r="BO860" s="15"/>
      <c r="BU860" s="15"/>
      <c r="CA860" s="15"/>
      <c r="CG860" s="15"/>
      <c r="CM860" s="15"/>
      <c r="CS860" s="15"/>
      <c r="CY860" s="15"/>
      <c r="DE860" s="15"/>
      <c r="DK860" s="15"/>
      <c r="DQ860" s="15"/>
      <c r="DR860" s="15"/>
    </row>
    <row r="861">
      <c r="G861" s="15"/>
      <c r="M861" s="15"/>
      <c r="S861" s="15"/>
      <c r="Y861" s="15"/>
      <c r="AE861" s="15"/>
      <c r="AK861" s="15"/>
      <c r="AQ861" s="15"/>
      <c r="AW861" s="15"/>
      <c r="BC861" s="15"/>
      <c r="BI861" s="15"/>
      <c r="BO861" s="15"/>
      <c r="BU861" s="15"/>
      <c r="CA861" s="15"/>
      <c r="CG861" s="15"/>
      <c r="CM861" s="15"/>
      <c r="CS861" s="15"/>
      <c r="CY861" s="15"/>
      <c r="DE861" s="15"/>
      <c r="DK861" s="15"/>
      <c r="DQ861" s="15"/>
      <c r="DR861" s="15"/>
    </row>
    <row r="862">
      <c r="G862" s="15"/>
      <c r="M862" s="15"/>
      <c r="S862" s="15"/>
      <c r="Y862" s="15"/>
      <c r="AE862" s="15"/>
      <c r="AK862" s="15"/>
      <c r="AQ862" s="15"/>
      <c r="AW862" s="15"/>
      <c r="BC862" s="15"/>
      <c r="BI862" s="15"/>
      <c r="BO862" s="15"/>
      <c r="BU862" s="15"/>
      <c r="CA862" s="15"/>
      <c r="CG862" s="15"/>
      <c r="CM862" s="15"/>
      <c r="CS862" s="15"/>
      <c r="CY862" s="15"/>
      <c r="DE862" s="15"/>
      <c r="DK862" s="15"/>
      <c r="DQ862" s="15"/>
      <c r="DR862" s="15"/>
    </row>
    <row r="863">
      <c r="G863" s="15"/>
      <c r="M863" s="15"/>
      <c r="S863" s="15"/>
      <c r="Y863" s="15"/>
      <c r="AE863" s="15"/>
      <c r="AK863" s="15"/>
      <c r="AQ863" s="15"/>
      <c r="AW863" s="15"/>
      <c r="BC863" s="15"/>
      <c r="BI863" s="15"/>
      <c r="BO863" s="15"/>
      <c r="BU863" s="15"/>
      <c r="CA863" s="15"/>
      <c r="CG863" s="15"/>
      <c r="CM863" s="15"/>
      <c r="CS863" s="15"/>
      <c r="CY863" s="15"/>
      <c r="DE863" s="15"/>
      <c r="DK863" s="15"/>
      <c r="DQ863" s="15"/>
      <c r="DR863" s="15"/>
    </row>
    <row r="864">
      <c r="G864" s="15"/>
      <c r="M864" s="15"/>
      <c r="S864" s="15"/>
      <c r="Y864" s="15"/>
      <c r="AE864" s="15"/>
      <c r="AK864" s="15"/>
      <c r="AQ864" s="15"/>
      <c r="AW864" s="15"/>
      <c r="BC864" s="15"/>
      <c r="BI864" s="15"/>
      <c r="BO864" s="15"/>
      <c r="BU864" s="15"/>
      <c r="CA864" s="15"/>
      <c r="CG864" s="15"/>
      <c r="CM864" s="15"/>
      <c r="CS864" s="15"/>
      <c r="CY864" s="15"/>
      <c r="DE864" s="15"/>
      <c r="DK864" s="15"/>
      <c r="DQ864" s="15"/>
      <c r="DR864" s="15"/>
    </row>
    <row r="865">
      <c r="G865" s="15"/>
      <c r="M865" s="15"/>
      <c r="S865" s="15"/>
      <c r="Y865" s="15"/>
      <c r="AE865" s="15"/>
      <c r="AK865" s="15"/>
      <c r="AQ865" s="15"/>
      <c r="AW865" s="15"/>
      <c r="BC865" s="15"/>
      <c r="BI865" s="15"/>
      <c r="BO865" s="15"/>
      <c r="BU865" s="15"/>
      <c r="CA865" s="15"/>
      <c r="CG865" s="15"/>
      <c r="CM865" s="15"/>
      <c r="CS865" s="15"/>
      <c r="CY865" s="15"/>
      <c r="DE865" s="15"/>
      <c r="DK865" s="15"/>
      <c r="DQ865" s="15"/>
      <c r="DR865" s="15"/>
    </row>
    <row r="866">
      <c r="G866" s="15"/>
      <c r="M866" s="15"/>
      <c r="S866" s="15"/>
      <c r="Y866" s="15"/>
      <c r="AE866" s="15"/>
      <c r="AK866" s="15"/>
      <c r="AQ866" s="15"/>
      <c r="AW866" s="15"/>
      <c r="BC866" s="15"/>
      <c r="BI866" s="15"/>
      <c r="BO866" s="15"/>
      <c r="BU866" s="15"/>
      <c r="CA866" s="15"/>
      <c r="CG866" s="15"/>
      <c r="CM866" s="15"/>
      <c r="CS866" s="15"/>
      <c r="CY866" s="15"/>
      <c r="DE866" s="15"/>
      <c r="DK866" s="15"/>
      <c r="DQ866" s="15"/>
      <c r="DR866" s="15"/>
    </row>
    <row r="867">
      <c r="G867" s="15"/>
      <c r="M867" s="15"/>
      <c r="S867" s="15"/>
      <c r="Y867" s="15"/>
      <c r="AE867" s="15"/>
      <c r="AK867" s="15"/>
      <c r="AQ867" s="15"/>
      <c r="AW867" s="15"/>
      <c r="BC867" s="15"/>
      <c r="BI867" s="15"/>
      <c r="BO867" s="15"/>
      <c r="BU867" s="15"/>
      <c r="CA867" s="15"/>
      <c r="CG867" s="15"/>
      <c r="CM867" s="15"/>
      <c r="CS867" s="15"/>
      <c r="CY867" s="15"/>
      <c r="DE867" s="15"/>
      <c r="DK867" s="15"/>
      <c r="DQ867" s="15"/>
      <c r="DR867" s="15"/>
    </row>
    <row r="868">
      <c r="G868" s="15"/>
      <c r="M868" s="15"/>
      <c r="S868" s="15"/>
      <c r="Y868" s="15"/>
      <c r="AE868" s="15"/>
      <c r="AK868" s="15"/>
      <c r="AQ868" s="15"/>
      <c r="AW868" s="15"/>
      <c r="BC868" s="15"/>
      <c r="BI868" s="15"/>
      <c r="BO868" s="15"/>
      <c r="BU868" s="15"/>
      <c r="CA868" s="15"/>
      <c r="CG868" s="15"/>
      <c r="CM868" s="15"/>
      <c r="CS868" s="15"/>
      <c r="CY868" s="15"/>
      <c r="DE868" s="15"/>
      <c r="DK868" s="15"/>
      <c r="DQ868" s="15"/>
      <c r="DR868" s="15"/>
    </row>
    <row r="869">
      <c r="G869" s="15"/>
      <c r="M869" s="15"/>
      <c r="S869" s="15"/>
      <c r="Y869" s="15"/>
      <c r="AE869" s="15"/>
      <c r="AK869" s="15"/>
      <c r="AQ869" s="15"/>
      <c r="AW869" s="15"/>
      <c r="BC869" s="15"/>
      <c r="BI869" s="15"/>
      <c r="BO869" s="15"/>
      <c r="BU869" s="15"/>
      <c r="CA869" s="15"/>
      <c r="CG869" s="15"/>
      <c r="CM869" s="15"/>
      <c r="CS869" s="15"/>
      <c r="CY869" s="15"/>
      <c r="DE869" s="15"/>
      <c r="DK869" s="15"/>
      <c r="DQ869" s="15"/>
      <c r="DR869" s="15"/>
    </row>
    <row r="870">
      <c r="G870" s="15"/>
      <c r="M870" s="15"/>
      <c r="S870" s="15"/>
      <c r="Y870" s="15"/>
      <c r="AE870" s="15"/>
      <c r="AK870" s="15"/>
      <c r="AQ870" s="15"/>
      <c r="AW870" s="15"/>
      <c r="BC870" s="15"/>
      <c r="BI870" s="15"/>
      <c r="BO870" s="15"/>
      <c r="BU870" s="15"/>
      <c r="CA870" s="15"/>
      <c r="CG870" s="15"/>
      <c r="CM870" s="15"/>
      <c r="CS870" s="15"/>
      <c r="CY870" s="15"/>
      <c r="DE870" s="15"/>
      <c r="DK870" s="15"/>
      <c r="DQ870" s="15"/>
      <c r="DR870" s="15"/>
    </row>
    <row r="871">
      <c r="G871" s="15"/>
      <c r="M871" s="15"/>
      <c r="S871" s="15"/>
      <c r="Y871" s="15"/>
      <c r="AE871" s="15"/>
      <c r="AK871" s="15"/>
      <c r="AQ871" s="15"/>
      <c r="AW871" s="15"/>
      <c r="BC871" s="15"/>
      <c r="BI871" s="15"/>
      <c r="BO871" s="15"/>
      <c r="BU871" s="15"/>
      <c r="CA871" s="15"/>
      <c r="CG871" s="15"/>
      <c r="CM871" s="15"/>
      <c r="CS871" s="15"/>
      <c r="CY871" s="15"/>
      <c r="DE871" s="15"/>
      <c r="DK871" s="15"/>
      <c r="DQ871" s="15"/>
      <c r="DR871" s="15"/>
    </row>
    <row r="872">
      <c r="G872" s="15"/>
      <c r="M872" s="15"/>
      <c r="S872" s="15"/>
      <c r="Y872" s="15"/>
      <c r="AE872" s="15"/>
      <c r="AK872" s="15"/>
      <c r="AQ872" s="15"/>
      <c r="AW872" s="15"/>
      <c r="BC872" s="15"/>
      <c r="BI872" s="15"/>
      <c r="BO872" s="15"/>
      <c r="BU872" s="15"/>
      <c r="CA872" s="15"/>
      <c r="CG872" s="15"/>
      <c r="CM872" s="15"/>
      <c r="CS872" s="15"/>
      <c r="CY872" s="15"/>
      <c r="DE872" s="15"/>
      <c r="DK872" s="15"/>
      <c r="DQ872" s="15"/>
      <c r="DR872" s="15"/>
    </row>
    <row r="873">
      <c r="G873" s="15"/>
      <c r="M873" s="15"/>
      <c r="S873" s="15"/>
      <c r="Y873" s="15"/>
      <c r="AE873" s="15"/>
      <c r="AK873" s="15"/>
      <c r="AQ873" s="15"/>
      <c r="AW873" s="15"/>
      <c r="BC873" s="15"/>
      <c r="BI873" s="15"/>
      <c r="BO873" s="15"/>
      <c r="BU873" s="15"/>
      <c r="CA873" s="15"/>
      <c r="CG873" s="15"/>
      <c r="CM873" s="15"/>
      <c r="CS873" s="15"/>
      <c r="CY873" s="15"/>
      <c r="DE873" s="15"/>
      <c r="DK873" s="15"/>
      <c r="DQ873" s="15"/>
      <c r="DR873" s="15"/>
    </row>
    <row r="874">
      <c r="G874" s="15"/>
      <c r="M874" s="15"/>
      <c r="S874" s="15"/>
      <c r="Y874" s="15"/>
      <c r="AE874" s="15"/>
      <c r="AK874" s="15"/>
      <c r="AQ874" s="15"/>
      <c r="AW874" s="15"/>
      <c r="BC874" s="15"/>
      <c r="BI874" s="15"/>
      <c r="BO874" s="15"/>
      <c r="BU874" s="15"/>
      <c r="CA874" s="15"/>
      <c r="CG874" s="15"/>
      <c r="CM874" s="15"/>
      <c r="CS874" s="15"/>
      <c r="CY874" s="15"/>
      <c r="DE874" s="15"/>
      <c r="DK874" s="15"/>
      <c r="DQ874" s="15"/>
      <c r="DR874" s="15"/>
    </row>
    <row r="875">
      <c r="G875" s="15"/>
      <c r="M875" s="15"/>
      <c r="S875" s="15"/>
      <c r="Y875" s="15"/>
      <c r="AE875" s="15"/>
      <c r="AK875" s="15"/>
      <c r="AQ875" s="15"/>
      <c r="AW875" s="15"/>
      <c r="BC875" s="15"/>
      <c r="BI875" s="15"/>
      <c r="BO875" s="15"/>
      <c r="BU875" s="15"/>
      <c r="CA875" s="15"/>
      <c r="CG875" s="15"/>
      <c r="CM875" s="15"/>
      <c r="CS875" s="15"/>
      <c r="CY875" s="15"/>
      <c r="DE875" s="15"/>
      <c r="DK875" s="15"/>
      <c r="DQ875" s="15"/>
      <c r="DR875" s="15"/>
    </row>
    <row r="876">
      <c r="G876" s="15"/>
      <c r="M876" s="15"/>
      <c r="S876" s="15"/>
      <c r="Y876" s="15"/>
      <c r="AE876" s="15"/>
      <c r="AK876" s="15"/>
      <c r="AQ876" s="15"/>
      <c r="AW876" s="15"/>
      <c r="BC876" s="15"/>
      <c r="BI876" s="15"/>
      <c r="BO876" s="15"/>
      <c r="BU876" s="15"/>
      <c r="CA876" s="15"/>
      <c r="CG876" s="15"/>
      <c r="CM876" s="15"/>
      <c r="CS876" s="15"/>
      <c r="CY876" s="15"/>
      <c r="DE876" s="15"/>
      <c r="DK876" s="15"/>
      <c r="DQ876" s="15"/>
      <c r="DR876" s="15"/>
    </row>
    <row r="877">
      <c r="G877" s="15"/>
      <c r="M877" s="15"/>
      <c r="S877" s="15"/>
      <c r="Y877" s="15"/>
      <c r="AE877" s="15"/>
      <c r="AK877" s="15"/>
      <c r="AQ877" s="15"/>
      <c r="AW877" s="15"/>
      <c r="BC877" s="15"/>
      <c r="BI877" s="15"/>
      <c r="BO877" s="15"/>
      <c r="BU877" s="15"/>
      <c r="CA877" s="15"/>
      <c r="CG877" s="15"/>
      <c r="CM877" s="15"/>
      <c r="CS877" s="15"/>
      <c r="CY877" s="15"/>
      <c r="DE877" s="15"/>
      <c r="DK877" s="15"/>
      <c r="DQ877" s="15"/>
      <c r="DR877" s="15"/>
    </row>
    <row r="878">
      <c r="G878" s="15"/>
      <c r="M878" s="15"/>
      <c r="S878" s="15"/>
      <c r="Y878" s="15"/>
      <c r="AE878" s="15"/>
      <c r="AK878" s="15"/>
      <c r="AQ878" s="15"/>
      <c r="AW878" s="15"/>
      <c r="BC878" s="15"/>
      <c r="BI878" s="15"/>
      <c r="BO878" s="15"/>
      <c r="BU878" s="15"/>
      <c r="CA878" s="15"/>
      <c r="CG878" s="15"/>
      <c r="CM878" s="15"/>
      <c r="CS878" s="15"/>
      <c r="CY878" s="15"/>
      <c r="DE878" s="15"/>
      <c r="DK878" s="15"/>
      <c r="DQ878" s="15"/>
      <c r="DR878" s="15"/>
    </row>
    <row r="879">
      <c r="G879" s="15"/>
      <c r="M879" s="15"/>
      <c r="S879" s="15"/>
      <c r="Y879" s="15"/>
      <c r="AE879" s="15"/>
      <c r="AK879" s="15"/>
      <c r="AQ879" s="15"/>
      <c r="AW879" s="15"/>
      <c r="BC879" s="15"/>
      <c r="BI879" s="15"/>
      <c r="BO879" s="15"/>
      <c r="BU879" s="15"/>
      <c r="CA879" s="15"/>
      <c r="CG879" s="15"/>
      <c r="CM879" s="15"/>
      <c r="CS879" s="15"/>
      <c r="CY879" s="15"/>
      <c r="DE879" s="15"/>
      <c r="DK879" s="15"/>
      <c r="DQ879" s="15"/>
      <c r="DR879" s="15"/>
    </row>
    <row r="880">
      <c r="G880" s="15"/>
      <c r="M880" s="15"/>
      <c r="S880" s="15"/>
      <c r="Y880" s="15"/>
      <c r="AE880" s="15"/>
      <c r="AK880" s="15"/>
      <c r="AQ880" s="15"/>
      <c r="AW880" s="15"/>
      <c r="BC880" s="15"/>
      <c r="BI880" s="15"/>
      <c r="BO880" s="15"/>
      <c r="BU880" s="15"/>
      <c r="CA880" s="15"/>
      <c r="CG880" s="15"/>
      <c r="CM880" s="15"/>
      <c r="CS880" s="15"/>
      <c r="CY880" s="15"/>
      <c r="DE880" s="15"/>
      <c r="DK880" s="15"/>
      <c r="DQ880" s="15"/>
      <c r="DR880" s="15"/>
    </row>
    <row r="881">
      <c r="G881" s="15"/>
      <c r="M881" s="15"/>
      <c r="S881" s="15"/>
      <c r="Y881" s="15"/>
      <c r="AE881" s="15"/>
      <c r="AK881" s="15"/>
      <c r="AQ881" s="15"/>
      <c r="AW881" s="15"/>
      <c r="BC881" s="15"/>
      <c r="BI881" s="15"/>
      <c r="BO881" s="15"/>
      <c r="BU881" s="15"/>
      <c r="CA881" s="15"/>
      <c r="CG881" s="15"/>
      <c r="CM881" s="15"/>
      <c r="CS881" s="15"/>
      <c r="CY881" s="15"/>
      <c r="DE881" s="15"/>
      <c r="DK881" s="15"/>
      <c r="DQ881" s="15"/>
      <c r="DR881" s="15"/>
    </row>
    <row r="882">
      <c r="G882" s="15"/>
      <c r="M882" s="15"/>
      <c r="S882" s="15"/>
      <c r="Y882" s="15"/>
      <c r="AE882" s="15"/>
      <c r="AK882" s="15"/>
      <c r="AQ882" s="15"/>
      <c r="AW882" s="15"/>
      <c r="BC882" s="15"/>
      <c r="BI882" s="15"/>
      <c r="BO882" s="15"/>
      <c r="BU882" s="15"/>
      <c r="CA882" s="15"/>
      <c r="CG882" s="15"/>
      <c r="CM882" s="15"/>
      <c r="CS882" s="15"/>
      <c r="CY882" s="15"/>
      <c r="DE882" s="15"/>
      <c r="DK882" s="15"/>
      <c r="DQ882" s="15"/>
      <c r="DR882" s="15"/>
    </row>
    <row r="883">
      <c r="G883" s="15"/>
      <c r="M883" s="15"/>
      <c r="S883" s="15"/>
      <c r="Y883" s="15"/>
      <c r="AE883" s="15"/>
      <c r="AK883" s="15"/>
      <c r="AQ883" s="15"/>
      <c r="AW883" s="15"/>
      <c r="BC883" s="15"/>
      <c r="BI883" s="15"/>
      <c r="BO883" s="15"/>
      <c r="BU883" s="15"/>
      <c r="CA883" s="15"/>
      <c r="CG883" s="15"/>
      <c r="CM883" s="15"/>
      <c r="CS883" s="15"/>
      <c r="CY883" s="15"/>
      <c r="DE883" s="15"/>
      <c r="DK883" s="15"/>
      <c r="DQ883" s="15"/>
      <c r="DR883" s="15"/>
    </row>
    <row r="884">
      <c r="G884" s="15"/>
      <c r="M884" s="15"/>
      <c r="S884" s="15"/>
      <c r="Y884" s="15"/>
      <c r="AE884" s="15"/>
      <c r="AK884" s="15"/>
      <c r="AQ884" s="15"/>
      <c r="AW884" s="15"/>
      <c r="BC884" s="15"/>
      <c r="BI884" s="15"/>
      <c r="BO884" s="15"/>
      <c r="BU884" s="15"/>
      <c r="CA884" s="15"/>
      <c r="CG884" s="15"/>
      <c r="CM884" s="15"/>
      <c r="CS884" s="15"/>
      <c r="CY884" s="15"/>
      <c r="DE884" s="15"/>
      <c r="DK884" s="15"/>
      <c r="DQ884" s="15"/>
      <c r="DR884" s="15"/>
    </row>
    <row r="885">
      <c r="G885" s="15"/>
      <c r="M885" s="15"/>
      <c r="S885" s="15"/>
      <c r="Y885" s="15"/>
      <c r="AE885" s="15"/>
      <c r="AK885" s="15"/>
      <c r="AQ885" s="15"/>
      <c r="AW885" s="15"/>
      <c r="BC885" s="15"/>
      <c r="BI885" s="15"/>
      <c r="BO885" s="15"/>
      <c r="BU885" s="15"/>
      <c r="CA885" s="15"/>
      <c r="CG885" s="15"/>
      <c r="CM885" s="15"/>
      <c r="CS885" s="15"/>
      <c r="CY885" s="15"/>
      <c r="DE885" s="15"/>
      <c r="DK885" s="15"/>
      <c r="DQ885" s="15"/>
      <c r="DR885" s="15"/>
    </row>
    <row r="886">
      <c r="G886" s="15"/>
      <c r="M886" s="15"/>
      <c r="S886" s="15"/>
      <c r="Y886" s="15"/>
      <c r="AE886" s="15"/>
      <c r="AK886" s="15"/>
      <c r="AQ886" s="15"/>
      <c r="AW886" s="15"/>
      <c r="BC886" s="15"/>
      <c r="BI886" s="15"/>
      <c r="BO886" s="15"/>
      <c r="BU886" s="15"/>
      <c r="CA886" s="15"/>
      <c r="CG886" s="15"/>
      <c r="CM886" s="15"/>
      <c r="CS886" s="15"/>
      <c r="CY886" s="15"/>
      <c r="DE886" s="15"/>
      <c r="DK886" s="15"/>
      <c r="DQ886" s="15"/>
      <c r="DR886" s="15"/>
    </row>
    <row r="887">
      <c r="G887" s="15"/>
      <c r="M887" s="15"/>
      <c r="S887" s="15"/>
      <c r="Y887" s="15"/>
      <c r="AE887" s="15"/>
      <c r="AK887" s="15"/>
      <c r="AQ887" s="15"/>
      <c r="AW887" s="15"/>
      <c r="BC887" s="15"/>
      <c r="BI887" s="15"/>
      <c r="BO887" s="15"/>
      <c r="BU887" s="15"/>
      <c r="CA887" s="15"/>
      <c r="CG887" s="15"/>
      <c r="CM887" s="15"/>
      <c r="CS887" s="15"/>
      <c r="CY887" s="15"/>
      <c r="DE887" s="15"/>
      <c r="DK887" s="15"/>
      <c r="DQ887" s="15"/>
      <c r="DR887" s="15"/>
    </row>
    <row r="888">
      <c r="G888" s="15"/>
      <c r="M888" s="15"/>
      <c r="S888" s="15"/>
      <c r="Y888" s="15"/>
      <c r="AE888" s="15"/>
      <c r="AK888" s="15"/>
      <c r="AQ888" s="15"/>
      <c r="AW888" s="15"/>
      <c r="BC888" s="15"/>
      <c r="BI888" s="15"/>
      <c r="BO888" s="15"/>
      <c r="BU888" s="15"/>
      <c r="CA888" s="15"/>
      <c r="CG888" s="15"/>
      <c r="CM888" s="15"/>
      <c r="CS888" s="15"/>
      <c r="CY888" s="15"/>
      <c r="DE888" s="15"/>
      <c r="DK888" s="15"/>
      <c r="DQ888" s="15"/>
      <c r="DR888" s="15"/>
    </row>
    <row r="889">
      <c r="G889" s="15"/>
      <c r="M889" s="15"/>
      <c r="S889" s="15"/>
      <c r="Y889" s="15"/>
      <c r="AE889" s="15"/>
      <c r="AK889" s="15"/>
      <c r="AQ889" s="15"/>
      <c r="AW889" s="15"/>
      <c r="BC889" s="15"/>
      <c r="BI889" s="15"/>
      <c r="BO889" s="15"/>
      <c r="BU889" s="15"/>
      <c r="CA889" s="15"/>
      <c r="CG889" s="15"/>
      <c r="CM889" s="15"/>
      <c r="CS889" s="15"/>
      <c r="CY889" s="15"/>
      <c r="DE889" s="15"/>
      <c r="DK889" s="15"/>
      <c r="DQ889" s="15"/>
      <c r="DR889" s="15"/>
    </row>
    <row r="890">
      <c r="G890" s="15"/>
      <c r="M890" s="15"/>
      <c r="S890" s="15"/>
      <c r="Y890" s="15"/>
      <c r="AE890" s="15"/>
      <c r="AK890" s="15"/>
      <c r="AQ890" s="15"/>
      <c r="AW890" s="15"/>
      <c r="BC890" s="15"/>
      <c r="BI890" s="15"/>
      <c r="BO890" s="15"/>
      <c r="BU890" s="15"/>
      <c r="CA890" s="15"/>
      <c r="CG890" s="15"/>
      <c r="CM890" s="15"/>
      <c r="CS890" s="15"/>
      <c r="CY890" s="15"/>
      <c r="DE890" s="15"/>
      <c r="DK890" s="15"/>
      <c r="DQ890" s="15"/>
      <c r="DR890" s="15"/>
    </row>
    <row r="891">
      <c r="G891" s="15"/>
      <c r="M891" s="15"/>
      <c r="S891" s="15"/>
      <c r="Y891" s="15"/>
      <c r="AE891" s="15"/>
      <c r="AK891" s="15"/>
      <c r="AQ891" s="15"/>
      <c r="AW891" s="15"/>
      <c r="BC891" s="15"/>
      <c r="BI891" s="15"/>
      <c r="BO891" s="15"/>
      <c r="BU891" s="15"/>
      <c r="CA891" s="15"/>
      <c r="CG891" s="15"/>
      <c r="CM891" s="15"/>
      <c r="CS891" s="15"/>
      <c r="CY891" s="15"/>
      <c r="DE891" s="15"/>
      <c r="DK891" s="15"/>
      <c r="DQ891" s="15"/>
      <c r="DR891" s="15"/>
    </row>
    <row r="892">
      <c r="G892" s="15"/>
      <c r="M892" s="15"/>
      <c r="S892" s="15"/>
      <c r="Y892" s="15"/>
      <c r="AE892" s="15"/>
      <c r="AK892" s="15"/>
      <c r="AQ892" s="15"/>
      <c r="AW892" s="15"/>
      <c r="BC892" s="15"/>
      <c r="BI892" s="15"/>
      <c r="BO892" s="15"/>
      <c r="BU892" s="15"/>
      <c r="CA892" s="15"/>
      <c r="CG892" s="15"/>
      <c r="CM892" s="15"/>
      <c r="CS892" s="15"/>
      <c r="CY892" s="15"/>
      <c r="DE892" s="15"/>
      <c r="DK892" s="15"/>
      <c r="DQ892" s="15"/>
      <c r="DR892" s="15"/>
    </row>
    <row r="893">
      <c r="G893" s="15"/>
      <c r="M893" s="15"/>
      <c r="S893" s="15"/>
      <c r="Y893" s="15"/>
      <c r="AE893" s="15"/>
      <c r="AK893" s="15"/>
      <c r="AQ893" s="15"/>
      <c r="AW893" s="15"/>
      <c r="BC893" s="15"/>
      <c r="BI893" s="15"/>
      <c r="BO893" s="15"/>
      <c r="BU893" s="15"/>
      <c r="CA893" s="15"/>
      <c r="CG893" s="15"/>
      <c r="CM893" s="15"/>
      <c r="CS893" s="15"/>
      <c r="CY893" s="15"/>
      <c r="DE893" s="15"/>
      <c r="DK893" s="15"/>
      <c r="DQ893" s="15"/>
      <c r="DR893" s="15"/>
    </row>
    <row r="894">
      <c r="G894" s="15"/>
      <c r="M894" s="15"/>
      <c r="S894" s="15"/>
      <c r="Y894" s="15"/>
      <c r="AE894" s="15"/>
      <c r="AK894" s="15"/>
      <c r="AQ894" s="15"/>
      <c r="AW894" s="15"/>
      <c r="BC894" s="15"/>
      <c r="BI894" s="15"/>
      <c r="BO894" s="15"/>
      <c r="BU894" s="15"/>
      <c r="CA894" s="15"/>
      <c r="CG894" s="15"/>
      <c r="CM894" s="15"/>
      <c r="CS894" s="15"/>
      <c r="CY894" s="15"/>
      <c r="DE894" s="15"/>
      <c r="DK894" s="15"/>
      <c r="DQ894" s="15"/>
      <c r="DR894" s="15"/>
    </row>
    <row r="895">
      <c r="G895" s="15"/>
      <c r="M895" s="15"/>
      <c r="S895" s="15"/>
      <c r="Y895" s="15"/>
      <c r="AE895" s="15"/>
      <c r="AK895" s="15"/>
      <c r="AQ895" s="15"/>
      <c r="AW895" s="15"/>
      <c r="BC895" s="15"/>
      <c r="BI895" s="15"/>
      <c r="BO895" s="15"/>
      <c r="BU895" s="15"/>
      <c r="CA895" s="15"/>
      <c r="CG895" s="15"/>
      <c r="CM895" s="15"/>
      <c r="CS895" s="15"/>
      <c r="CY895" s="15"/>
      <c r="DE895" s="15"/>
      <c r="DK895" s="15"/>
      <c r="DQ895" s="15"/>
      <c r="DR895" s="15"/>
    </row>
    <row r="896">
      <c r="G896" s="15"/>
      <c r="M896" s="15"/>
      <c r="S896" s="15"/>
      <c r="Y896" s="15"/>
      <c r="AE896" s="15"/>
      <c r="AK896" s="15"/>
      <c r="AQ896" s="15"/>
      <c r="AW896" s="15"/>
      <c r="BC896" s="15"/>
      <c r="BI896" s="15"/>
      <c r="BO896" s="15"/>
      <c r="BU896" s="15"/>
      <c r="CA896" s="15"/>
      <c r="CG896" s="15"/>
      <c r="CM896" s="15"/>
      <c r="CS896" s="15"/>
      <c r="CY896" s="15"/>
      <c r="DE896" s="15"/>
      <c r="DK896" s="15"/>
      <c r="DQ896" s="15"/>
      <c r="DR896" s="15"/>
    </row>
    <row r="897">
      <c r="G897" s="15"/>
      <c r="M897" s="15"/>
      <c r="S897" s="15"/>
      <c r="Y897" s="15"/>
      <c r="AE897" s="15"/>
      <c r="AK897" s="15"/>
      <c r="AQ897" s="15"/>
      <c r="AW897" s="15"/>
      <c r="BC897" s="15"/>
      <c r="BI897" s="15"/>
      <c r="BO897" s="15"/>
      <c r="BU897" s="15"/>
      <c r="CA897" s="15"/>
      <c r="CG897" s="15"/>
      <c r="CM897" s="15"/>
      <c r="CS897" s="15"/>
      <c r="CY897" s="15"/>
      <c r="DE897" s="15"/>
      <c r="DK897" s="15"/>
      <c r="DQ897" s="15"/>
      <c r="DR897" s="15"/>
    </row>
    <row r="898">
      <c r="G898" s="15"/>
      <c r="M898" s="15"/>
      <c r="S898" s="15"/>
      <c r="Y898" s="15"/>
      <c r="AE898" s="15"/>
      <c r="AK898" s="15"/>
      <c r="AQ898" s="15"/>
      <c r="AW898" s="15"/>
      <c r="BC898" s="15"/>
      <c r="BI898" s="15"/>
      <c r="BO898" s="15"/>
      <c r="BU898" s="15"/>
      <c r="CA898" s="15"/>
      <c r="CG898" s="15"/>
      <c r="CM898" s="15"/>
      <c r="CS898" s="15"/>
      <c r="CY898" s="15"/>
      <c r="DE898" s="15"/>
      <c r="DK898" s="15"/>
      <c r="DQ898" s="15"/>
      <c r="DR898" s="15"/>
    </row>
    <row r="899">
      <c r="G899" s="15"/>
      <c r="M899" s="15"/>
      <c r="S899" s="15"/>
      <c r="Y899" s="15"/>
      <c r="AE899" s="15"/>
      <c r="AK899" s="15"/>
      <c r="AQ899" s="15"/>
      <c r="AW899" s="15"/>
      <c r="BC899" s="15"/>
      <c r="BI899" s="15"/>
      <c r="BO899" s="15"/>
      <c r="BU899" s="15"/>
      <c r="CA899" s="15"/>
      <c r="CG899" s="15"/>
      <c r="CM899" s="15"/>
      <c r="CS899" s="15"/>
      <c r="CY899" s="15"/>
      <c r="DE899" s="15"/>
      <c r="DK899" s="15"/>
      <c r="DQ899" s="15"/>
      <c r="DR899" s="15"/>
    </row>
    <row r="900">
      <c r="G900" s="15"/>
      <c r="M900" s="15"/>
      <c r="S900" s="15"/>
      <c r="Y900" s="15"/>
      <c r="AE900" s="15"/>
      <c r="AK900" s="15"/>
      <c r="AQ900" s="15"/>
      <c r="AW900" s="15"/>
      <c r="BC900" s="15"/>
      <c r="BI900" s="15"/>
      <c r="BO900" s="15"/>
      <c r="BU900" s="15"/>
      <c r="CA900" s="15"/>
      <c r="CG900" s="15"/>
      <c r="CM900" s="15"/>
      <c r="CS900" s="15"/>
      <c r="CY900" s="15"/>
      <c r="DE900" s="15"/>
      <c r="DK900" s="15"/>
      <c r="DQ900" s="15"/>
      <c r="DR900" s="15"/>
    </row>
    <row r="901">
      <c r="G901" s="15"/>
      <c r="M901" s="15"/>
      <c r="S901" s="15"/>
      <c r="Y901" s="15"/>
      <c r="AE901" s="15"/>
      <c r="AK901" s="15"/>
      <c r="AQ901" s="15"/>
      <c r="AW901" s="15"/>
      <c r="BC901" s="15"/>
      <c r="BI901" s="15"/>
      <c r="BO901" s="15"/>
      <c r="BU901" s="15"/>
      <c r="CA901" s="15"/>
      <c r="CG901" s="15"/>
      <c r="CM901" s="15"/>
      <c r="CS901" s="15"/>
      <c r="CY901" s="15"/>
      <c r="DE901" s="15"/>
      <c r="DK901" s="15"/>
      <c r="DQ901" s="15"/>
      <c r="DR901" s="15"/>
    </row>
    <row r="902">
      <c r="G902" s="15"/>
      <c r="M902" s="15"/>
      <c r="S902" s="15"/>
      <c r="Y902" s="15"/>
      <c r="AE902" s="15"/>
      <c r="AK902" s="15"/>
      <c r="AQ902" s="15"/>
      <c r="AW902" s="15"/>
      <c r="BC902" s="15"/>
      <c r="BI902" s="15"/>
      <c r="BO902" s="15"/>
      <c r="BU902" s="15"/>
      <c r="CA902" s="15"/>
      <c r="CG902" s="15"/>
      <c r="CM902" s="15"/>
      <c r="CS902" s="15"/>
      <c r="CY902" s="15"/>
      <c r="DE902" s="15"/>
      <c r="DK902" s="15"/>
      <c r="DQ902" s="15"/>
      <c r="DR902" s="15"/>
    </row>
    <row r="903">
      <c r="G903" s="15"/>
      <c r="M903" s="15"/>
      <c r="S903" s="15"/>
      <c r="Y903" s="15"/>
      <c r="AE903" s="15"/>
      <c r="AK903" s="15"/>
      <c r="AQ903" s="15"/>
      <c r="AW903" s="15"/>
      <c r="BC903" s="15"/>
      <c r="BI903" s="15"/>
      <c r="BO903" s="15"/>
      <c r="BU903" s="15"/>
      <c r="CA903" s="15"/>
      <c r="CG903" s="15"/>
      <c r="CM903" s="15"/>
      <c r="CS903" s="15"/>
      <c r="CY903" s="15"/>
      <c r="DE903" s="15"/>
      <c r="DK903" s="15"/>
      <c r="DQ903" s="15"/>
      <c r="DR903" s="15"/>
    </row>
    <row r="904">
      <c r="G904" s="15"/>
      <c r="M904" s="15"/>
      <c r="S904" s="15"/>
      <c r="Y904" s="15"/>
      <c r="AE904" s="15"/>
      <c r="AK904" s="15"/>
      <c r="AQ904" s="15"/>
      <c r="AW904" s="15"/>
      <c r="BC904" s="15"/>
      <c r="BI904" s="15"/>
      <c r="BO904" s="15"/>
      <c r="BU904" s="15"/>
      <c r="CA904" s="15"/>
      <c r="CG904" s="15"/>
      <c r="CM904" s="15"/>
      <c r="CS904" s="15"/>
      <c r="CY904" s="15"/>
      <c r="DE904" s="15"/>
      <c r="DK904" s="15"/>
      <c r="DQ904" s="15"/>
      <c r="DR904" s="15"/>
    </row>
    <row r="905">
      <c r="G905" s="15"/>
      <c r="M905" s="15"/>
      <c r="S905" s="15"/>
      <c r="Y905" s="15"/>
      <c r="AE905" s="15"/>
      <c r="AK905" s="15"/>
      <c r="AQ905" s="15"/>
      <c r="AW905" s="15"/>
      <c r="BC905" s="15"/>
      <c r="BI905" s="15"/>
      <c r="BO905" s="15"/>
      <c r="BU905" s="15"/>
      <c r="CA905" s="15"/>
      <c r="CG905" s="15"/>
      <c r="CM905" s="15"/>
      <c r="CS905" s="15"/>
      <c r="CY905" s="15"/>
      <c r="DE905" s="15"/>
      <c r="DK905" s="15"/>
      <c r="DQ905" s="15"/>
      <c r="DR905" s="15"/>
    </row>
    <row r="906">
      <c r="G906" s="15"/>
      <c r="M906" s="15"/>
      <c r="S906" s="15"/>
      <c r="Y906" s="15"/>
      <c r="AE906" s="15"/>
      <c r="AK906" s="15"/>
      <c r="AQ906" s="15"/>
      <c r="AW906" s="15"/>
      <c r="BC906" s="15"/>
      <c r="BI906" s="15"/>
      <c r="BO906" s="15"/>
      <c r="BU906" s="15"/>
      <c r="CA906" s="15"/>
      <c r="CG906" s="15"/>
      <c r="CM906" s="15"/>
      <c r="CS906" s="15"/>
      <c r="CY906" s="15"/>
      <c r="DE906" s="15"/>
      <c r="DK906" s="15"/>
      <c r="DQ906" s="15"/>
      <c r="DR906" s="15"/>
    </row>
    <row r="907">
      <c r="G907" s="15"/>
      <c r="M907" s="15"/>
      <c r="S907" s="15"/>
      <c r="Y907" s="15"/>
      <c r="AE907" s="15"/>
      <c r="AK907" s="15"/>
      <c r="AQ907" s="15"/>
      <c r="AW907" s="15"/>
      <c r="BC907" s="15"/>
      <c r="BI907" s="15"/>
      <c r="BO907" s="15"/>
      <c r="BU907" s="15"/>
      <c r="CA907" s="15"/>
      <c r="CG907" s="15"/>
      <c r="CM907" s="15"/>
      <c r="CS907" s="15"/>
      <c r="CY907" s="15"/>
      <c r="DE907" s="15"/>
      <c r="DK907" s="15"/>
      <c r="DQ907" s="15"/>
      <c r="DR907" s="15"/>
    </row>
    <row r="908">
      <c r="G908" s="15"/>
      <c r="M908" s="15"/>
      <c r="S908" s="15"/>
      <c r="Y908" s="15"/>
      <c r="AE908" s="15"/>
      <c r="AK908" s="15"/>
      <c r="AQ908" s="15"/>
      <c r="AW908" s="15"/>
      <c r="BC908" s="15"/>
      <c r="BI908" s="15"/>
      <c r="BO908" s="15"/>
      <c r="BU908" s="15"/>
      <c r="CA908" s="15"/>
      <c r="CG908" s="15"/>
      <c r="CM908" s="15"/>
      <c r="CS908" s="15"/>
      <c r="CY908" s="15"/>
      <c r="DE908" s="15"/>
      <c r="DK908" s="15"/>
      <c r="DQ908" s="15"/>
      <c r="DR908" s="15"/>
    </row>
    <row r="909">
      <c r="G909" s="15"/>
      <c r="M909" s="15"/>
      <c r="S909" s="15"/>
      <c r="Y909" s="15"/>
      <c r="AE909" s="15"/>
      <c r="AK909" s="15"/>
      <c r="AQ909" s="15"/>
      <c r="AW909" s="15"/>
      <c r="BC909" s="15"/>
      <c r="BI909" s="15"/>
      <c r="BO909" s="15"/>
      <c r="BU909" s="15"/>
      <c r="CA909" s="15"/>
      <c r="CG909" s="15"/>
      <c r="CM909" s="15"/>
      <c r="CS909" s="15"/>
      <c r="CY909" s="15"/>
      <c r="DE909" s="15"/>
      <c r="DK909" s="15"/>
      <c r="DQ909" s="15"/>
      <c r="DR909" s="15"/>
    </row>
    <row r="910">
      <c r="G910" s="15"/>
      <c r="M910" s="15"/>
      <c r="S910" s="15"/>
      <c r="Y910" s="15"/>
      <c r="AE910" s="15"/>
      <c r="AK910" s="15"/>
      <c r="AQ910" s="15"/>
      <c r="AW910" s="15"/>
      <c r="BC910" s="15"/>
      <c r="BI910" s="15"/>
      <c r="BO910" s="15"/>
      <c r="BU910" s="15"/>
      <c r="CA910" s="15"/>
      <c r="CG910" s="15"/>
      <c r="CM910" s="15"/>
      <c r="CS910" s="15"/>
      <c r="CY910" s="15"/>
      <c r="DE910" s="15"/>
      <c r="DK910" s="15"/>
      <c r="DQ910" s="15"/>
      <c r="DR910" s="15"/>
    </row>
    <row r="911">
      <c r="G911" s="15"/>
      <c r="M911" s="15"/>
      <c r="S911" s="15"/>
      <c r="Y911" s="15"/>
      <c r="AE911" s="15"/>
      <c r="AK911" s="15"/>
      <c r="AQ911" s="15"/>
      <c r="AW911" s="15"/>
      <c r="BC911" s="15"/>
      <c r="BI911" s="15"/>
      <c r="BO911" s="15"/>
      <c r="BU911" s="15"/>
      <c r="CA911" s="15"/>
      <c r="CG911" s="15"/>
      <c r="CM911" s="15"/>
      <c r="CS911" s="15"/>
      <c r="CY911" s="15"/>
      <c r="DE911" s="15"/>
      <c r="DK911" s="15"/>
      <c r="DQ911" s="15"/>
      <c r="DR911" s="15"/>
    </row>
    <row r="912">
      <c r="G912" s="15"/>
      <c r="M912" s="15"/>
      <c r="S912" s="15"/>
      <c r="Y912" s="15"/>
      <c r="AE912" s="15"/>
      <c r="AK912" s="15"/>
      <c r="AQ912" s="15"/>
      <c r="AW912" s="15"/>
      <c r="BC912" s="15"/>
      <c r="BI912" s="15"/>
      <c r="BO912" s="15"/>
      <c r="BU912" s="15"/>
      <c r="CA912" s="15"/>
      <c r="CG912" s="15"/>
      <c r="CM912" s="15"/>
      <c r="CS912" s="15"/>
      <c r="CY912" s="15"/>
      <c r="DE912" s="15"/>
      <c r="DK912" s="15"/>
      <c r="DQ912" s="15"/>
      <c r="DR912" s="15"/>
    </row>
    <row r="913">
      <c r="G913" s="15"/>
      <c r="M913" s="15"/>
      <c r="S913" s="15"/>
      <c r="Y913" s="15"/>
      <c r="AE913" s="15"/>
      <c r="AK913" s="15"/>
      <c r="AQ913" s="15"/>
      <c r="AW913" s="15"/>
      <c r="BC913" s="15"/>
      <c r="BI913" s="15"/>
      <c r="BO913" s="15"/>
      <c r="BU913" s="15"/>
      <c r="CA913" s="15"/>
      <c r="CG913" s="15"/>
      <c r="CM913" s="15"/>
      <c r="CS913" s="15"/>
      <c r="CY913" s="15"/>
      <c r="DE913" s="15"/>
      <c r="DK913" s="15"/>
      <c r="DQ913" s="15"/>
      <c r="DR913" s="15"/>
    </row>
    <row r="914">
      <c r="G914" s="15"/>
      <c r="M914" s="15"/>
      <c r="S914" s="15"/>
      <c r="Y914" s="15"/>
      <c r="AE914" s="15"/>
      <c r="AK914" s="15"/>
      <c r="AQ914" s="15"/>
      <c r="AW914" s="15"/>
      <c r="BC914" s="15"/>
      <c r="BI914" s="15"/>
      <c r="BO914" s="15"/>
      <c r="BU914" s="15"/>
      <c r="CA914" s="15"/>
      <c r="CG914" s="15"/>
      <c r="CM914" s="15"/>
      <c r="CS914" s="15"/>
      <c r="CY914" s="15"/>
      <c r="DE914" s="15"/>
      <c r="DK914" s="15"/>
      <c r="DQ914" s="15"/>
      <c r="DR914" s="15"/>
    </row>
    <row r="915">
      <c r="G915" s="15"/>
      <c r="M915" s="15"/>
      <c r="S915" s="15"/>
      <c r="Y915" s="15"/>
      <c r="AE915" s="15"/>
      <c r="AK915" s="15"/>
      <c r="AQ915" s="15"/>
      <c r="AW915" s="15"/>
      <c r="BC915" s="15"/>
      <c r="BI915" s="15"/>
      <c r="BO915" s="15"/>
      <c r="BU915" s="15"/>
      <c r="CA915" s="15"/>
      <c r="CG915" s="15"/>
      <c r="CM915" s="15"/>
      <c r="CS915" s="15"/>
      <c r="CY915" s="15"/>
      <c r="DE915" s="15"/>
      <c r="DK915" s="15"/>
      <c r="DQ915" s="15"/>
      <c r="DR915" s="15"/>
    </row>
    <row r="916">
      <c r="G916" s="15"/>
      <c r="M916" s="15"/>
      <c r="S916" s="15"/>
      <c r="Y916" s="15"/>
      <c r="AE916" s="15"/>
      <c r="AK916" s="15"/>
      <c r="AQ916" s="15"/>
      <c r="AW916" s="15"/>
      <c r="BC916" s="15"/>
      <c r="BI916" s="15"/>
      <c r="BO916" s="15"/>
      <c r="BU916" s="15"/>
      <c r="CA916" s="15"/>
      <c r="CG916" s="15"/>
      <c r="CM916" s="15"/>
      <c r="CS916" s="15"/>
      <c r="CY916" s="15"/>
      <c r="DE916" s="15"/>
      <c r="DK916" s="15"/>
      <c r="DQ916" s="15"/>
      <c r="DR916" s="15"/>
    </row>
    <row r="917">
      <c r="G917" s="15"/>
      <c r="M917" s="15"/>
      <c r="S917" s="15"/>
      <c r="Y917" s="15"/>
      <c r="AE917" s="15"/>
      <c r="AK917" s="15"/>
      <c r="AQ917" s="15"/>
      <c r="AW917" s="15"/>
      <c r="BC917" s="15"/>
      <c r="BI917" s="15"/>
      <c r="BO917" s="15"/>
      <c r="BU917" s="15"/>
      <c r="CA917" s="15"/>
      <c r="CG917" s="15"/>
      <c r="CM917" s="15"/>
      <c r="CS917" s="15"/>
      <c r="CY917" s="15"/>
      <c r="DE917" s="15"/>
      <c r="DK917" s="15"/>
      <c r="DQ917" s="15"/>
      <c r="DR917" s="15"/>
    </row>
    <row r="918">
      <c r="G918" s="15"/>
      <c r="M918" s="15"/>
      <c r="S918" s="15"/>
      <c r="Y918" s="15"/>
      <c r="AE918" s="15"/>
      <c r="AK918" s="15"/>
      <c r="AQ918" s="15"/>
      <c r="AW918" s="15"/>
      <c r="BC918" s="15"/>
      <c r="BI918" s="15"/>
      <c r="BO918" s="15"/>
      <c r="BU918" s="15"/>
      <c r="CA918" s="15"/>
      <c r="CG918" s="15"/>
      <c r="CM918" s="15"/>
      <c r="CS918" s="15"/>
      <c r="CY918" s="15"/>
      <c r="DE918" s="15"/>
      <c r="DK918" s="15"/>
      <c r="DQ918" s="15"/>
      <c r="DR918" s="15"/>
    </row>
    <row r="919">
      <c r="G919" s="15"/>
      <c r="M919" s="15"/>
      <c r="S919" s="15"/>
      <c r="Y919" s="15"/>
      <c r="AE919" s="15"/>
      <c r="AK919" s="15"/>
      <c r="AQ919" s="15"/>
      <c r="AW919" s="15"/>
      <c r="BC919" s="15"/>
      <c r="BI919" s="15"/>
      <c r="BO919" s="15"/>
      <c r="BU919" s="15"/>
      <c r="CA919" s="15"/>
      <c r="CG919" s="15"/>
      <c r="CM919" s="15"/>
      <c r="CS919" s="15"/>
      <c r="CY919" s="15"/>
      <c r="DE919" s="15"/>
      <c r="DK919" s="15"/>
      <c r="DQ919" s="15"/>
      <c r="DR919" s="15"/>
    </row>
    <row r="920">
      <c r="G920" s="15"/>
      <c r="M920" s="15"/>
      <c r="S920" s="15"/>
      <c r="Y920" s="15"/>
      <c r="AE920" s="15"/>
      <c r="AK920" s="15"/>
      <c r="AQ920" s="15"/>
      <c r="AW920" s="15"/>
      <c r="BC920" s="15"/>
      <c r="BI920" s="15"/>
      <c r="BO920" s="15"/>
      <c r="BU920" s="15"/>
      <c r="CA920" s="15"/>
      <c r="CG920" s="15"/>
      <c r="CM920" s="15"/>
      <c r="CS920" s="15"/>
      <c r="CY920" s="15"/>
      <c r="DE920" s="15"/>
      <c r="DK920" s="15"/>
      <c r="DQ920" s="15"/>
      <c r="DR920" s="15"/>
    </row>
    <row r="921">
      <c r="G921" s="15"/>
      <c r="M921" s="15"/>
      <c r="S921" s="15"/>
      <c r="Y921" s="15"/>
      <c r="AE921" s="15"/>
      <c r="AK921" s="15"/>
      <c r="AQ921" s="15"/>
      <c r="AW921" s="15"/>
      <c r="BC921" s="15"/>
      <c r="BI921" s="15"/>
      <c r="BO921" s="15"/>
      <c r="BU921" s="15"/>
      <c r="CA921" s="15"/>
      <c r="CG921" s="15"/>
      <c r="CM921" s="15"/>
      <c r="CS921" s="15"/>
      <c r="CY921" s="15"/>
      <c r="DE921" s="15"/>
      <c r="DK921" s="15"/>
      <c r="DQ921" s="15"/>
      <c r="DR921" s="15"/>
    </row>
    <row r="922">
      <c r="G922" s="15"/>
      <c r="M922" s="15"/>
      <c r="S922" s="15"/>
      <c r="Y922" s="15"/>
      <c r="AE922" s="15"/>
      <c r="AK922" s="15"/>
      <c r="AQ922" s="15"/>
      <c r="AW922" s="15"/>
      <c r="BC922" s="15"/>
      <c r="BI922" s="15"/>
      <c r="BO922" s="15"/>
      <c r="BU922" s="15"/>
      <c r="CA922" s="15"/>
      <c r="CG922" s="15"/>
      <c r="CM922" s="15"/>
      <c r="CS922" s="15"/>
      <c r="CY922" s="15"/>
      <c r="DE922" s="15"/>
      <c r="DK922" s="15"/>
      <c r="DQ922" s="15"/>
      <c r="DR922" s="15"/>
    </row>
    <row r="923">
      <c r="G923" s="15"/>
      <c r="M923" s="15"/>
      <c r="S923" s="15"/>
      <c r="Y923" s="15"/>
      <c r="AE923" s="15"/>
      <c r="AK923" s="15"/>
      <c r="AQ923" s="15"/>
      <c r="AW923" s="15"/>
      <c r="BC923" s="15"/>
      <c r="BI923" s="15"/>
      <c r="BO923" s="15"/>
      <c r="BU923" s="15"/>
      <c r="CA923" s="15"/>
      <c r="CG923" s="15"/>
      <c r="CM923" s="15"/>
      <c r="CS923" s="15"/>
      <c r="CY923" s="15"/>
      <c r="DE923" s="15"/>
      <c r="DK923" s="15"/>
      <c r="DQ923" s="15"/>
      <c r="DR923" s="15"/>
    </row>
    <row r="924">
      <c r="G924" s="15"/>
      <c r="M924" s="15"/>
      <c r="S924" s="15"/>
      <c r="Y924" s="15"/>
      <c r="AE924" s="15"/>
      <c r="AK924" s="15"/>
      <c r="AQ924" s="15"/>
      <c r="AW924" s="15"/>
      <c r="BC924" s="15"/>
      <c r="BI924" s="15"/>
      <c r="BO924" s="15"/>
      <c r="BU924" s="15"/>
      <c r="CA924" s="15"/>
      <c r="CG924" s="15"/>
      <c r="CM924" s="15"/>
      <c r="CS924" s="15"/>
      <c r="CY924" s="15"/>
      <c r="DE924" s="15"/>
      <c r="DK924" s="15"/>
      <c r="DQ924" s="15"/>
      <c r="DR924" s="15"/>
    </row>
    <row r="925">
      <c r="G925" s="15"/>
      <c r="M925" s="15"/>
      <c r="S925" s="15"/>
      <c r="Y925" s="15"/>
      <c r="AE925" s="15"/>
      <c r="AK925" s="15"/>
      <c r="AQ925" s="15"/>
      <c r="AW925" s="15"/>
      <c r="BC925" s="15"/>
      <c r="BI925" s="15"/>
      <c r="BO925" s="15"/>
      <c r="BU925" s="15"/>
      <c r="CA925" s="15"/>
      <c r="CG925" s="15"/>
      <c r="CM925" s="15"/>
      <c r="CS925" s="15"/>
      <c r="CY925" s="15"/>
      <c r="DE925" s="15"/>
      <c r="DK925" s="15"/>
      <c r="DQ925" s="15"/>
      <c r="DR925" s="15"/>
    </row>
    <row r="926">
      <c r="G926" s="15"/>
      <c r="M926" s="15"/>
      <c r="S926" s="15"/>
      <c r="Y926" s="15"/>
      <c r="AE926" s="15"/>
      <c r="AK926" s="15"/>
      <c r="AQ926" s="15"/>
      <c r="AW926" s="15"/>
      <c r="BC926" s="15"/>
      <c r="BI926" s="15"/>
      <c r="BO926" s="15"/>
      <c r="BU926" s="15"/>
      <c r="CA926" s="15"/>
      <c r="CG926" s="15"/>
      <c r="CM926" s="15"/>
      <c r="CS926" s="15"/>
      <c r="CY926" s="15"/>
      <c r="DE926" s="15"/>
      <c r="DK926" s="15"/>
      <c r="DQ926" s="15"/>
      <c r="DR926" s="15"/>
    </row>
    <row r="927">
      <c r="G927" s="15"/>
      <c r="M927" s="15"/>
      <c r="S927" s="15"/>
      <c r="Y927" s="15"/>
      <c r="AE927" s="15"/>
      <c r="AK927" s="15"/>
      <c r="AQ927" s="15"/>
      <c r="AW927" s="15"/>
      <c r="BC927" s="15"/>
      <c r="BI927" s="15"/>
      <c r="BO927" s="15"/>
      <c r="BU927" s="15"/>
      <c r="CA927" s="15"/>
      <c r="CG927" s="15"/>
      <c r="CM927" s="15"/>
      <c r="CS927" s="15"/>
      <c r="CY927" s="15"/>
      <c r="DE927" s="15"/>
      <c r="DK927" s="15"/>
      <c r="DQ927" s="15"/>
      <c r="DR927" s="15"/>
    </row>
    <row r="928">
      <c r="G928" s="15"/>
      <c r="M928" s="15"/>
      <c r="S928" s="15"/>
      <c r="Y928" s="15"/>
      <c r="AE928" s="15"/>
      <c r="AK928" s="15"/>
      <c r="AQ928" s="15"/>
      <c r="AW928" s="15"/>
      <c r="BC928" s="15"/>
      <c r="BI928" s="15"/>
      <c r="BO928" s="15"/>
      <c r="BU928" s="15"/>
      <c r="CA928" s="15"/>
      <c r="CG928" s="15"/>
      <c r="CM928" s="15"/>
      <c r="CS928" s="15"/>
      <c r="CY928" s="15"/>
      <c r="DE928" s="15"/>
      <c r="DK928" s="15"/>
      <c r="DQ928" s="15"/>
      <c r="DR928" s="15"/>
    </row>
    <row r="929">
      <c r="G929" s="15"/>
      <c r="M929" s="15"/>
      <c r="S929" s="15"/>
      <c r="Y929" s="15"/>
      <c r="AE929" s="15"/>
      <c r="AK929" s="15"/>
      <c r="AQ929" s="15"/>
      <c r="AW929" s="15"/>
      <c r="BC929" s="15"/>
      <c r="BI929" s="15"/>
      <c r="BO929" s="15"/>
      <c r="BU929" s="15"/>
      <c r="CA929" s="15"/>
      <c r="CG929" s="15"/>
      <c r="CM929" s="15"/>
      <c r="CS929" s="15"/>
      <c r="CY929" s="15"/>
      <c r="DE929" s="15"/>
      <c r="DK929" s="15"/>
      <c r="DQ929" s="15"/>
      <c r="DR929" s="15"/>
    </row>
    <row r="930">
      <c r="G930" s="15"/>
      <c r="M930" s="15"/>
      <c r="S930" s="15"/>
      <c r="Y930" s="15"/>
      <c r="AE930" s="15"/>
      <c r="AK930" s="15"/>
      <c r="AQ930" s="15"/>
      <c r="AW930" s="15"/>
      <c r="BC930" s="15"/>
      <c r="BI930" s="15"/>
      <c r="BO930" s="15"/>
      <c r="BU930" s="15"/>
      <c r="CA930" s="15"/>
      <c r="CG930" s="15"/>
      <c r="CM930" s="15"/>
      <c r="CS930" s="15"/>
      <c r="CY930" s="15"/>
      <c r="DE930" s="15"/>
      <c r="DK930" s="15"/>
      <c r="DQ930" s="15"/>
      <c r="DR930" s="15"/>
    </row>
    <row r="931">
      <c r="G931" s="15"/>
      <c r="M931" s="15"/>
      <c r="S931" s="15"/>
      <c r="Y931" s="15"/>
      <c r="AE931" s="15"/>
      <c r="AK931" s="15"/>
      <c r="AQ931" s="15"/>
      <c r="AW931" s="15"/>
      <c r="BC931" s="15"/>
      <c r="BI931" s="15"/>
      <c r="BO931" s="15"/>
      <c r="BU931" s="15"/>
      <c r="CA931" s="15"/>
      <c r="CG931" s="15"/>
      <c r="CM931" s="15"/>
      <c r="CS931" s="15"/>
      <c r="CY931" s="15"/>
      <c r="DE931" s="15"/>
      <c r="DK931" s="15"/>
      <c r="DQ931" s="15"/>
      <c r="DR931" s="15"/>
    </row>
    <row r="932">
      <c r="G932" s="15"/>
      <c r="M932" s="15"/>
      <c r="S932" s="15"/>
      <c r="Y932" s="15"/>
      <c r="AE932" s="15"/>
      <c r="AK932" s="15"/>
      <c r="AQ932" s="15"/>
      <c r="AW932" s="15"/>
      <c r="BC932" s="15"/>
      <c r="BI932" s="15"/>
      <c r="BO932" s="15"/>
      <c r="BU932" s="15"/>
      <c r="CA932" s="15"/>
      <c r="CG932" s="15"/>
      <c r="CM932" s="15"/>
      <c r="CS932" s="15"/>
      <c r="CY932" s="15"/>
      <c r="DE932" s="15"/>
      <c r="DK932" s="15"/>
      <c r="DQ932" s="15"/>
      <c r="DR932" s="15"/>
    </row>
    <row r="933">
      <c r="G933" s="15"/>
      <c r="M933" s="15"/>
      <c r="S933" s="15"/>
      <c r="Y933" s="15"/>
      <c r="AE933" s="15"/>
      <c r="AK933" s="15"/>
      <c r="AQ933" s="15"/>
      <c r="AW933" s="15"/>
      <c r="BC933" s="15"/>
      <c r="BI933" s="15"/>
      <c r="BO933" s="15"/>
      <c r="BU933" s="15"/>
      <c r="CA933" s="15"/>
      <c r="CG933" s="15"/>
      <c r="CM933" s="15"/>
      <c r="CS933" s="15"/>
      <c r="CY933" s="15"/>
      <c r="DE933" s="15"/>
      <c r="DK933" s="15"/>
      <c r="DQ933" s="15"/>
      <c r="DR933" s="15"/>
    </row>
    <row r="934">
      <c r="G934" s="15"/>
      <c r="M934" s="15"/>
      <c r="S934" s="15"/>
      <c r="Y934" s="15"/>
      <c r="AE934" s="15"/>
      <c r="AK934" s="15"/>
      <c r="AQ934" s="15"/>
      <c r="AW934" s="15"/>
      <c r="BC934" s="15"/>
      <c r="BI934" s="15"/>
      <c r="BO934" s="15"/>
      <c r="BU934" s="15"/>
      <c r="CA934" s="15"/>
      <c r="CG934" s="15"/>
      <c r="CM934" s="15"/>
      <c r="CS934" s="15"/>
      <c r="CY934" s="15"/>
      <c r="DE934" s="15"/>
      <c r="DK934" s="15"/>
      <c r="DQ934" s="15"/>
      <c r="DR934" s="15"/>
    </row>
    <row r="935">
      <c r="G935" s="15"/>
      <c r="M935" s="15"/>
      <c r="S935" s="15"/>
      <c r="Y935" s="15"/>
      <c r="AE935" s="15"/>
      <c r="AK935" s="15"/>
      <c r="AQ935" s="15"/>
      <c r="AW935" s="15"/>
      <c r="BC935" s="15"/>
      <c r="BI935" s="15"/>
      <c r="BO935" s="15"/>
      <c r="BU935" s="15"/>
      <c r="CA935" s="15"/>
      <c r="CG935" s="15"/>
      <c r="CM935" s="15"/>
      <c r="CS935" s="15"/>
      <c r="CY935" s="15"/>
      <c r="DE935" s="15"/>
      <c r="DK935" s="15"/>
      <c r="DQ935" s="15"/>
      <c r="DR935" s="15"/>
    </row>
    <row r="936">
      <c r="G936" s="15"/>
      <c r="M936" s="15"/>
      <c r="S936" s="15"/>
      <c r="Y936" s="15"/>
      <c r="AE936" s="15"/>
      <c r="AK936" s="15"/>
      <c r="AQ936" s="15"/>
      <c r="AW936" s="15"/>
      <c r="BC936" s="15"/>
      <c r="BI936" s="15"/>
      <c r="BO936" s="15"/>
      <c r="BU936" s="15"/>
      <c r="CA936" s="15"/>
      <c r="CG936" s="15"/>
      <c r="CM936" s="15"/>
      <c r="CS936" s="15"/>
      <c r="CY936" s="15"/>
      <c r="DE936" s="15"/>
      <c r="DK936" s="15"/>
      <c r="DQ936" s="15"/>
      <c r="DR936" s="15"/>
    </row>
    <row r="937">
      <c r="G937" s="15"/>
      <c r="M937" s="15"/>
      <c r="S937" s="15"/>
      <c r="Y937" s="15"/>
      <c r="AE937" s="15"/>
      <c r="AK937" s="15"/>
      <c r="AQ937" s="15"/>
      <c r="AW937" s="15"/>
      <c r="BC937" s="15"/>
      <c r="BI937" s="15"/>
      <c r="BO937" s="15"/>
      <c r="BU937" s="15"/>
      <c r="CA937" s="15"/>
      <c r="CG937" s="15"/>
      <c r="CM937" s="15"/>
      <c r="CS937" s="15"/>
      <c r="CY937" s="15"/>
      <c r="DE937" s="15"/>
      <c r="DK937" s="15"/>
      <c r="DQ937" s="15"/>
      <c r="DR937" s="15"/>
    </row>
    <row r="938">
      <c r="G938" s="15"/>
      <c r="M938" s="15"/>
      <c r="S938" s="15"/>
      <c r="Y938" s="15"/>
      <c r="AE938" s="15"/>
      <c r="AK938" s="15"/>
      <c r="AQ938" s="15"/>
      <c r="AW938" s="15"/>
      <c r="BC938" s="15"/>
      <c r="BI938" s="15"/>
      <c r="BO938" s="15"/>
      <c r="BU938" s="15"/>
      <c r="CA938" s="15"/>
      <c r="CG938" s="15"/>
      <c r="CM938" s="15"/>
      <c r="CS938" s="15"/>
      <c r="CY938" s="15"/>
      <c r="DE938" s="15"/>
      <c r="DK938" s="15"/>
      <c r="DQ938" s="15"/>
      <c r="DR938" s="15"/>
    </row>
    <row r="939">
      <c r="G939" s="15"/>
      <c r="M939" s="15"/>
      <c r="S939" s="15"/>
      <c r="Y939" s="15"/>
      <c r="AE939" s="15"/>
      <c r="AK939" s="15"/>
      <c r="AQ939" s="15"/>
      <c r="AW939" s="15"/>
      <c r="BC939" s="15"/>
      <c r="BI939" s="15"/>
      <c r="BO939" s="15"/>
      <c r="BU939" s="15"/>
      <c r="CA939" s="15"/>
      <c r="CG939" s="15"/>
      <c r="CM939" s="15"/>
      <c r="CS939" s="15"/>
      <c r="CY939" s="15"/>
      <c r="DE939" s="15"/>
      <c r="DK939" s="15"/>
      <c r="DQ939" s="15"/>
      <c r="DR939" s="15"/>
    </row>
    <row r="940">
      <c r="G940" s="15"/>
      <c r="M940" s="15"/>
      <c r="S940" s="15"/>
      <c r="Y940" s="15"/>
      <c r="AE940" s="15"/>
      <c r="AK940" s="15"/>
      <c r="AQ940" s="15"/>
      <c r="AW940" s="15"/>
      <c r="BC940" s="15"/>
      <c r="BI940" s="15"/>
      <c r="BO940" s="15"/>
      <c r="BU940" s="15"/>
      <c r="CA940" s="15"/>
      <c r="CG940" s="15"/>
      <c r="CM940" s="15"/>
      <c r="CS940" s="15"/>
      <c r="CY940" s="15"/>
      <c r="DE940" s="15"/>
      <c r="DK940" s="15"/>
      <c r="DQ940" s="15"/>
      <c r="DR940" s="15"/>
    </row>
    <row r="941">
      <c r="G941" s="15"/>
      <c r="M941" s="15"/>
      <c r="S941" s="15"/>
      <c r="Y941" s="15"/>
      <c r="AE941" s="15"/>
      <c r="AK941" s="15"/>
      <c r="AQ941" s="15"/>
      <c r="AW941" s="15"/>
      <c r="BC941" s="15"/>
      <c r="BI941" s="15"/>
      <c r="BO941" s="15"/>
      <c r="BU941" s="15"/>
      <c r="CA941" s="15"/>
      <c r="CG941" s="15"/>
      <c r="CM941" s="15"/>
      <c r="CS941" s="15"/>
      <c r="CY941" s="15"/>
      <c r="DE941" s="15"/>
      <c r="DK941" s="15"/>
      <c r="DQ941" s="15"/>
      <c r="DR941" s="15"/>
    </row>
    <row r="942">
      <c r="G942" s="15"/>
      <c r="M942" s="15"/>
      <c r="S942" s="15"/>
      <c r="Y942" s="15"/>
      <c r="AE942" s="15"/>
      <c r="AK942" s="15"/>
      <c r="AQ942" s="15"/>
      <c r="AW942" s="15"/>
      <c r="BC942" s="15"/>
      <c r="BI942" s="15"/>
      <c r="BO942" s="15"/>
      <c r="BU942" s="15"/>
      <c r="CA942" s="15"/>
      <c r="CG942" s="15"/>
      <c r="CM942" s="15"/>
      <c r="CS942" s="15"/>
      <c r="CY942" s="15"/>
      <c r="DE942" s="15"/>
      <c r="DK942" s="15"/>
      <c r="DQ942" s="15"/>
      <c r="DR942" s="15"/>
    </row>
    <row r="943">
      <c r="G943" s="15"/>
      <c r="M943" s="15"/>
      <c r="S943" s="15"/>
      <c r="Y943" s="15"/>
      <c r="AE943" s="15"/>
      <c r="AK943" s="15"/>
      <c r="AQ943" s="15"/>
      <c r="AW943" s="15"/>
      <c r="BC943" s="15"/>
      <c r="BI943" s="15"/>
      <c r="BO943" s="15"/>
      <c r="BU943" s="15"/>
      <c r="CA943" s="15"/>
      <c r="CG943" s="15"/>
      <c r="CM943" s="15"/>
      <c r="CS943" s="15"/>
      <c r="CY943" s="15"/>
      <c r="DE943" s="15"/>
      <c r="DK943" s="15"/>
      <c r="DQ943" s="15"/>
      <c r="DR943" s="15"/>
    </row>
    <row r="944">
      <c r="G944" s="15"/>
      <c r="M944" s="15"/>
      <c r="S944" s="15"/>
      <c r="Y944" s="15"/>
      <c r="AE944" s="15"/>
      <c r="AK944" s="15"/>
      <c r="AQ944" s="15"/>
      <c r="AW944" s="15"/>
      <c r="BC944" s="15"/>
      <c r="BI944" s="15"/>
      <c r="BO944" s="15"/>
      <c r="BU944" s="15"/>
      <c r="CA944" s="15"/>
      <c r="CG944" s="15"/>
      <c r="CM944" s="15"/>
      <c r="CS944" s="15"/>
      <c r="CY944" s="15"/>
      <c r="DE944" s="15"/>
      <c r="DK944" s="15"/>
      <c r="DQ944" s="15"/>
      <c r="DR944" s="15"/>
    </row>
    <row r="945">
      <c r="G945" s="15"/>
      <c r="M945" s="15"/>
      <c r="S945" s="15"/>
      <c r="Y945" s="15"/>
      <c r="AE945" s="15"/>
      <c r="AK945" s="15"/>
      <c r="AQ945" s="15"/>
      <c r="AW945" s="15"/>
      <c r="BC945" s="15"/>
      <c r="BI945" s="15"/>
      <c r="BO945" s="15"/>
      <c r="BU945" s="15"/>
      <c r="CA945" s="15"/>
      <c r="CG945" s="15"/>
      <c r="CM945" s="15"/>
      <c r="CS945" s="15"/>
      <c r="CY945" s="15"/>
      <c r="DE945" s="15"/>
      <c r="DK945" s="15"/>
      <c r="DQ945" s="15"/>
      <c r="DR945" s="15"/>
    </row>
    <row r="946">
      <c r="G946" s="15"/>
      <c r="M946" s="15"/>
      <c r="S946" s="15"/>
      <c r="Y946" s="15"/>
      <c r="AE946" s="15"/>
      <c r="AK946" s="15"/>
      <c r="AQ946" s="15"/>
      <c r="AW946" s="15"/>
      <c r="BC946" s="15"/>
      <c r="BI946" s="15"/>
      <c r="BO946" s="15"/>
      <c r="BU946" s="15"/>
      <c r="CA946" s="15"/>
      <c r="CG946" s="15"/>
      <c r="CM946" s="15"/>
      <c r="CS946" s="15"/>
      <c r="CY946" s="15"/>
      <c r="DE946" s="15"/>
      <c r="DK946" s="15"/>
      <c r="DQ946" s="15"/>
      <c r="DR946" s="15"/>
    </row>
    <row r="947">
      <c r="G947" s="15"/>
      <c r="M947" s="15"/>
      <c r="S947" s="15"/>
      <c r="Y947" s="15"/>
      <c r="AE947" s="15"/>
      <c r="AK947" s="15"/>
      <c r="AQ947" s="15"/>
      <c r="AW947" s="15"/>
      <c r="BC947" s="15"/>
      <c r="BI947" s="15"/>
      <c r="BO947" s="15"/>
      <c r="BU947" s="15"/>
      <c r="CA947" s="15"/>
      <c r="CG947" s="15"/>
      <c r="CM947" s="15"/>
      <c r="CS947" s="15"/>
      <c r="CY947" s="15"/>
      <c r="DE947" s="15"/>
      <c r="DK947" s="15"/>
      <c r="DQ947" s="15"/>
      <c r="DR947" s="15"/>
    </row>
    <row r="948">
      <c r="G948" s="15"/>
      <c r="M948" s="15"/>
      <c r="S948" s="15"/>
      <c r="Y948" s="15"/>
      <c r="AE948" s="15"/>
      <c r="AK948" s="15"/>
      <c r="AQ948" s="15"/>
      <c r="AW948" s="15"/>
      <c r="BC948" s="15"/>
      <c r="BI948" s="15"/>
      <c r="BO948" s="15"/>
      <c r="BU948" s="15"/>
      <c r="CA948" s="15"/>
      <c r="CG948" s="15"/>
      <c r="CM948" s="15"/>
      <c r="CS948" s="15"/>
      <c r="CY948" s="15"/>
      <c r="DE948" s="15"/>
      <c r="DK948" s="15"/>
      <c r="DQ948" s="15"/>
      <c r="DR948" s="15"/>
    </row>
    <row r="949">
      <c r="G949" s="15"/>
      <c r="M949" s="15"/>
      <c r="S949" s="15"/>
      <c r="Y949" s="15"/>
      <c r="AE949" s="15"/>
      <c r="AK949" s="15"/>
      <c r="AQ949" s="15"/>
      <c r="AW949" s="15"/>
      <c r="BC949" s="15"/>
      <c r="BI949" s="15"/>
      <c r="BO949" s="15"/>
      <c r="BU949" s="15"/>
      <c r="CA949" s="15"/>
      <c r="CG949" s="15"/>
      <c r="CM949" s="15"/>
      <c r="CS949" s="15"/>
      <c r="CY949" s="15"/>
      <c r="DE949" s="15"/>
      <c r="DK949" s="15"/>
      <c r="DQ949" s="15"/>
      <c r="DR949" s="15"/>
    </row>
    <row r="950">
      <c r="G950" s="15"/>
      <c r="M950" s="15"/>
      <c r="S950" s="15"/>
      <c r="Y950" s="15"/>
      <c r="AE950" s="15"/>
      <c r="AK950" s="15"/>
      <c r="AQ950" s="15"/>
      <c r="AW950" s="15"/>
      <c r="BC950" s="15"/>
      <c r="BI950" s="15"/>
      <c r="BO950" s="15"/>
      <c r="BU950" s="15"/>
      <c r="CA950" s="15"/>
      <c r="CG950" s="15"/>
      <c r="CM950" s="15"/>
      <c r="CS950" s="15"/>
      <c r="CY950" s="15"/>
      <c r="DE950" s="15"/>
      <c r="DK950" s="15"/>
      <c r="DQ950" s="15"/>
      <c r="DR950" s="15"/>
    </row>
    <row r="951">
      <c r="G951" s="15"/>
      <c r="M951" s="15"/>
      <c r="S951" s="15"/>
      <c r="Y951" s="15"/>
      <c r="AE951" s="15"/>
      <c r="AK951" s="15"/>
      <c r="AQ951" s="15"/>
      <c r="AW951" s="15"/>
      <c r="BC951" s="15"/>
      <c r="BI951" s="15"/>
      <c r="BO951" s="15"/>
      <c r="BU951" s="15"/>
      <c r="CA951" s="15"/>
      <c r="CG951" s="15"/>
      <c r="CM951" s="15"/>
      <c r="CS951" s="15"/>
      <c r="CY951" s="15"/>
      <c r="DE951" s="15"/>
      <c r="DK951" s="15"/>
      <c r="DQ951" s="15"/>
      <c r="DR951" s="15"/>
    </row>
    <row r="952">
      <c r="G952" s="15"/>
      <c r="M952" s="15"/>
      <c r="S952" s="15"/>
      <c r="Y952" s="15"/>
      <c r="AE952" s="15"/>
      <c r="AK952" s="15"/>
      <c r="AQ952" s="15"/>
      <c r="AW952" s="15"/>
      <c r="BC952" s="15"/>
      <c r="BI952" s="15"/>
      <c r="BO952" s="15"/>
      <c r="BU952" s="15"/>
      <c r="CA952" s="15"/>
      <c r="CG952" s="15"/>
      <c r="CM952" s="15"/>
      <c r="CS952" s="15"/>
      <c r="CY952" s="15"/>
      <c r="DE952" s="15"/>
      <c r="DK952" s="15"/>
      <c r="DQ952" s="15"/>
      <c r="DR952" s="15"/>
    </row>
    <row r="953">
      <c r="G953" s="15"/>
      <c r="M953" s="15"/>
      <c r="S953" s="15"/>
      <c r="Y953" s="15"/>
      <c r="AE953" s="15"/>
      <c r="AK953" s="15"/>
      <c r="AQ953" s="15"/>
      <c r="AW953" s="15"/>
      <c r="BC953" s="15"/>
      <c r="BI953" s="15"/>
      <c r="BO953" s="15"/>
      <c r="BU953" s="15"/>
      <c r="CA953" s="15"/>
      <c r="CG953" s="15"/>
      <c r="CM953" s="15"/>
      <c r="CS953" s="15"/>
      <c r="CY953" s="15"/>
      <c r="DE953" s="15"/>
      <c r="DK953" s="15"/>
      <c r="DQ953" s="15"/>
      <c r="DR953" s="15"/>
    </row>
    <row r="954">
      <c r="G954" s="15"/>
      <c r="M954" s="15"/>
      <c r="S954" s="15"/>
      <c r="Y954" s="15"/>
      <c r="AE954" s="15"/>
      <c r="AK954" s="15"/>
      <c r="AQ954" s="15"/>
      <c r="AW954" s="15"/>
      <c r="BC954" s="15"/>
      <c r="BI954" s="15"/>
      <c r="BO954" s="15"/>
      <c r="BU954" s="15"/>
      <c r="CA954" s="15"/>
      <c r="CG954" s="15"/>
      <c r="CM954" s="15"/>
      <c r="CS954" s="15"/>
      <c r="CY954" s="15"/>
      <c r="DE954" s="15"/>
      <c r="DK954" s="15"/>
      <c r="DQ954" s="15"/>
      <c r="DR954" s="15"/>
    </row>
    <row r="955">
      <c r="G955" s="15"/>
      <c r="M955" s="15"/>
      <c r="S955" s="15"/>
      <c r="Y955" s="15"/>
      <c r="AE955" s="15"/>
      <c r="AK955" s="15"/>
      <c r="AQ955" s="15"/>
      <c r="AW955" s="15"/>
      <c r="BC955" s="15"/>
      <c r="BI955" s="15"/>
      <c r="BO955" s="15"/>
      <c r="BU955" s="15"/>
      <c r="CA955" s="15"/>
      <c r="CG955" s="15"/>
      <c r="CM955" s="15"/>
      <c r="CS955" s="15"/>
      <c r="CY955" s="15"/>
      <c r="DE955" s="15"/>
      <c r="DK955" s="15"/>
      <c r="DQ955" s="15"/>
      <c r="DR955" s="15"/>
    </row>
    <row r="956">
      <c r="G956" s="15"/>
      <c r="M956" s="15"/>
      <c r="S956" s="15"/>
      <c r="Y956" s="15"/>
      <c r="AE956" s="15"/>
      <c r="AK956" s="15"/>
      <c r="AQ956" s="15"/>
      <c r="AW956" s="15"/>
      <c r="BC956" s="15"/>
      <c r="BI956" s="15"/>
      <c r="BO956" s="15"/>
      <c r="BU956" s="15"/>
      <c r="CA956" s="15"/>
      <c r="CG956" s="15"/>
      <c r="CM956" s="15"/>
      <c r="CS956" s="15"/>
      <c r="CY956" s="15"/>
      <c r="DE956" s="15"/>
      <c r="DK956" s="15"/>
      <c r="DQ956" s="15"/>
      <c r="DR956" s="15"/>
    </row>
    <row r="957">
      <c r="G957" s="15"/>
      <c r="M957" s="15"/>
      <c r="S957" s="15"/>
      <c r="Y957" s="15"/>
      <c r="AE957" s="15"/>
      <c r="AK957" s="15"/>
      <c r="AQ957" s="15"/>
      <c r="AW957" s="15"/>
      <c r="BC957" s="15"/>
      <c r="BI957" s="15"/>
      <c r="BO957" s="15"/>
      <c r="BU957" s="15"/>
      <c r="CA957" s="15"/>
      <c r="CG957" s="15"/>
      <c r="CM957" s="15"/>
      <c r="CS957" s="15"/>
      <c r="CY957" s="15"/>
      <c r="DE957" s="15"/>
      <c r="DK957" s="15"/>
      <c r="DQ957" s="15"/>
      <c r="DR957" s="15"/>
    </row>
    <row r="958">
      <c r="G958" s="15"/>
      <c r="M958" s="15"/>
      <c r="S958" s="15"/>
      <c r="Y958" s="15"/>
      <c r="AE958" s="15"/>
      <c r="AK958" s="15"/>
      <c r="AQ958" s="15"/>
      <c r="AW958" s="15"/>
      <c r="BC958" s="15"/>
      <c r="BI958" s="15"/>
      <c r="BO958" s="15"/>
      <c r="BU958" s="15"/>
      <c r="CA958" s="15"/>
      <c r="CG958" s="15"/>
      <c r="CM958" s="15"/>
      <c r="CS958" s="15"/>
      <c r="CY958" s="15"/>
      <c r="DE958" s="15"/>
      <c r="DK958" s="15"/>
      <c r="DQ958" s="15"/>
      <c r="DR958" s="15"/>
    </row>
    <row r="959">
      <c r="G959" s="15"/>
      <c r="M959" s="15"/>
      <c r="S959" s="15"/>
      <c r="Y959" s="15"/>
      <c r="AE959" s="15"/>
      <c r="AK959" s="15"/>
      <c r="AQ959" s="15"/>
      <c r="AW959" s="15"/>
      <c r="BC959" s="15"/>
      <c r="BI959" s="15"/>
      <c r="BO959" s="15"/>
      <c r="BU959" s="15"/>
      <c r="CA959" s="15"/>
      <c r="CG959" s="15"/>
      <c r="CM959" s="15"/>
      <c r="CS959" s="15"/>
      <c r="CY959" s="15"/>
      <c r="DE959" s="15"/>
      <c r="DK959" s="15"/>
      <c r="DQ959" s="15"/>
      <c r="DR959" s="15"/>
    </row>
    <row r="960">
      <c r="G960" s="15"/>
      <c r="M960" s="15"/>
      <c r="S960" s="15"/>
      <c r="Y960" s="15"/>
      <c r="AE960" s="15"/>
      <c r="AK960" s="15"/>
      <c r="AQ960" s="15"/>
      <c r="AW960" s="15"/>
      <c r="BC960" s="15"/>
      <c r="BI960" s="15"/>
      <c r="BO960" s="15"/>
      <c r="BU960" s="15"/>
      <c r="CA960" s="15"/>
      <c r="CG960" s="15"/>
      <c r="CM960" s="15"/>
      <c r="CS960" s="15"/>
      <c r="CY960" s="15"/>
      <c r="DE960" s="15"/>
      <c r="DK960" s="15"/>
      <c r="DQ960" s="15"/>
      <c r="DR960" s="15"/>
    </row>
    <row r="961">
      <c r="G961" s="15"/>
      <c r="M961" s="15"/>
      <c r="S961" s="15"/>
      <c r="Y961" s="15"/>
      <c r="AE961" s="15"/>
      <c r="AK961" s="15"/>
      <c r="AQ961" s="15"/>
      <c r="AW961" s="15"/>
      <c r="BC961" s="15"/>
      <c r="BI961" s="15"/>
      <c r="BO961" s="15"/>
      <c r="BU961" s="15"/>
      <c r="CA961" s="15"/>
      <c r="CG961" s="15"/>
      <c r="CM961" s="15"/>
      <c r="CS961" s="15"/>
      <c r="CY961" s="15"/>
      <c r="DE961" s="15"/>
      <c r="DK961" s="15"/>
      <c r="DQ961" s="15"/>
      <c r="DR961" s="15"/>
    </row>
    <row r="962">
      <c r="G962" s="15"/>
      <c r="M962" s="15"/>
      <c r="S962" s="15"/>
      <c r="Y962" s="15"/>
      <c r="AE962" s="15"/>
      <c r="AK962" s="15"/>
      <c r="AQ962" s="15"/>
      <c r="AW962" s="15"/>
      <c r="BC962" s="15"/>
      <c r="BI962" s="15"/>
      <c r="BO962" s="15"/>
      <c r="BU962" s="15"/>
      <c r="CA962" s="15"/>
      <c r="CG962" s="15"/>
      <c r="CM962" s="15"/>
      <c r="CS962" s="15"/>
      <c r="CY962" s="15"/>
      <c r="DE962" s="15"/>
      <c r="DK962" s="15"/>
      <c r="DQ962" s="15"/>
      <c r="DR962" s="15"/>
    </row>
    <row r="963">
      <c r="G963" s="15"/>
      <c r="M963" s="15"/>
      <c r="S963" s="15"/>
      <c r="Y963" s="15"/>
      <c r="AE963" s="15"/>
      <c r="AK963" s="15"/>
      <c r="AQ963" s="15"/>
      <c r="AW963" s="15"/>
      <c r="BC963" s="15"/>
      <c r="BI963" s="15"/>
      <c r="BO963" s="15"/>
      <c r="BU963" s="15"/>
      <c r="CA963" s="15"/>
      <c r="CG963" s="15"/>
      <c r="CM963" s="15"/>
      <c r="CS963" s="15"/>
      <c r="CY963" s="15"/>
      <c r="DE963" s="15"/>
      <c r="DK963" s="15"/>
      <c r="DQ963" s="15"/>
      <c r="DR963" s="15"/>
    </row>
    <row r="964">
      <c r="G964" s="15"/>
      <c r="M964" s="15"/>
      <c r="S964" s="15"/>
      <c r="Y964" s="15"/>
      <c r="AE964" s="15"/>
      <c r="AK964" s="15"/>
      <c r="AQ964" s="15"/>
      <c r="AW964" s="15"/>
      <c r="BC964" s="15"/>
      <c r="BI964" s="15"/>
      <c r="BO964" s="15"/>
      <c r="BU964" s="15"/>
      <c r="CA964" s="15"/>
      <c r="CG964" s="15"/>
      <c r="CM964" s="15"/>
      <c r="CS964" s="15"/>
      <c r="CY964" s="15"/>
      <c r="DE964" s="15"/>
      <c r="DK964" s="15"/>
      <c r="DQ964" s="15"/>
      <c r="DR964" s="15"/>
    </row>
    <row r="965">
      <c r="G965" s="15"/>
      <c r="M965" s="15"/>
      <c r="S965" s="15"/>
      <c r="Y965" s="15"/>
      <c r="AE965" s="15"/>
      <c r="AK965" s="15"/>
      <c r="AQ965" s="15"/>
      <c r="AW965" s="15"/>
      <c r="BC965" s="15"/>
      <c r="BI965" s="15"/>
      <c r="BO965" s="15"/>
      <c r="BU965" s="15"/>
      <c r="CA965" s="15"/>
      <c r="CG965" s="15"/>
      <c r="CM965" s="15"/>
      <c r="CS965" s="15"/>
      <c r="CY965" s="15"/>
      <c r="DE965" s="15"/>
      <c r="DK965" s="15"/>
      <c r="DQ965" s="15"/>
      <c r="DR965" s="15"/>
    </row>
    <row r="966">
      <c r="G966" s="15"/>
      <c r="M966" s="15"/>
      <c r="S966" s="15"/>
      <c r="Y966" s="15"/>
      <c r="AE966" s="15"/>
      <c r="AK966" s="15"/>
      <c r="AQ966" s="15"/>
      <c r="AW966" s="15"/>
      <c r="BC966" s="15"/>
      <c r="BI966" s="15"/>
      <c r="BO966" s="15"/>
      <c r="BU966" s="15"/>
      <c r="CA966" s="15"/>
      <c r="CG966" s="15"/>
      <c r="CM966" s="15"/>
      <c r="CS966" s="15"/>
      <c r="CY966" s="15"/>
      <c r="DE966" s="15"/>
      <c r="DK966" s="15"/>
      <c r="DQ966" s="15"/>
      <c r="DR966" s="15"/>
    </row>
    <row r="967">
      <c r="G967" s="15"/>
      <c r="M967" s="15"/>
      <c r="S967" s="15"/>
      <c r="Y967" s="15"/>
      <c r="AE967" s="15"/>
      <c r="AK967" s="15"/>
      <c r="AQ967" s="15"/>
      <c r="AW967" s="15"/>
      <c r="BC967" s="15"/>
      <c r="BI967" s="15"/>
      <c r="BO967" s="15"/>
      <c r="BU967" s="15"/>
      <c r="CA967" s="15"/>
      <c r="CG967" s="15"/>
      <c r="CM967" s="15"/>
      <c r="CS967" s="15"/>
      <c r="CY967" s="15"/>
      <c r="DE967" s="15"/>
      <c r="DK967" s="15"/>
      <c r="DQ967" s="15"/>
      <c r="DR967" s="15"/>
    </row>
    <row r="968">
      <c r="G968" s="15"/>
      <c r="M968" s="15"/>
      <c r="S968" s="15"/>
      <c r="Y968" s="15"/>
      <c r="AE968" s="15"/>
      <c r="AK968" s="15"/>
      <c r="AQ968" s="15"/>
      <c r="AW968" s="15"/>
      <c r="BC968" s="15"/>
      <c r="BI968" s="15"/>
      <c r="BO968" s="15"/>
      <c r="BU968" s="15"/>
      <c r="CA968" s="15"/>
      <c r="CG968" s="15"/>
      <c r="CM968" s="15"/>
      <c r="CS968" s="15"/>
      <c r="CY968" s="15"/>
      <c r="DE968" s="15"/>
      <c r="DK968" s="15"/>
      <c r="DQ968" s="15"/>
      <c r="DR968" s="15"/>
    </row>
    <row r="969">
      <c r="G969" s="15"/>
      <c r="M969" s="15"/>
      <c r="S969" s="15"/>
      <c r="Y969" s="15"/>
      <c r="AE969" s="15"/>
      <c r="AK969" s="15"/>
      <c r="AQ969" s="15"/>
      <c r="AW969" s="15"/>
      <c r="BC969" s="15"/>
      <c r="BI969" s="15"/>
      <c r="BO969" s="15"/>
      <c r="BU969" s="15"/>
      <c r="CA969" s="15"/>
      <c r="CG969" s="15"/>
      <c r="CM969" s="15"/>
      <c r="CS969" s="15"/>
      <c r="CY969" s="15"/>
      <c r="DE969" s="15"/>
      <c r="DK969" s="15"/>
      <c r="DQ969" s="15"/>
      <c r="DR969" s="15"/>
    </row>
    <row r="970">
      <c r="G970" s="15"/>
      <c r="M970" s="15"/>
      <c r="S970" s="15"/>
      <c r="Y970" s="15"/>
      <c r="AE970" s="15"/>
      <c r="AK970" s="15"/>
      <c r="AQ970" s="15"/>
      <c r="AW970" s="15"/>
      <c r="BC970" s="15"/>
      <c r="BI970" s="15"/>
      <c r="BO970" s="15"/>
      <c r="BU970" s="15"/>
      <c r="CA970" s="15"/>
      <c r="CG970" s="15"/>
      <c r="CM970" s="15"/>
      <c r="CS970" s="15"/>
      <c r="CY970" s="15"/>
      <c r="DE970" s="15"/>
      <c r="DK970" s="15"/>
      <c r="DQ970" s="15"/>
      <c r="DR970" s="15"/>
    </row>
    <row r="971">
      <c r="G971" s="15"/>
      <c r="M971" s="15"/>
      <c r="S971" s="15"/>
      <c r="Y971" s="15"/>
      <c r="AE971" s="15"/>
      <c r="AK971" s="15"/>
      <c r="AQ971" s="15"/>
      <c r="AW971" s="15"/>
      <c r="BC971" s="15"/>
      <c r="BI971" s="15"/>
      <c r="BO971" s="15"/>
      <c r="BU971" s="15"/>
      <c r="CA971" s="15"/>
      <c r="CG971" s="15"/>
      <c r="CM971" s="15"/>
      <c r="CS971" s="15"/>
      <c r="CY971" s="15"/>
      <c r="DE971" s="15"/>
      <c r="DK971" s="15"/>
      <c r="DQ971" s="15"/>
      <c r="DR971" s="15"/>
    </row>
    <row r="972">
      <c r="G972" s="15"/>
      <c r="M972" s="15"/>
      <c r="S972" s="15"/>
      <c r="Y972" s="15"/>
      <c r="AE972" s="15"/>
      <c r="AK972" s="15"/>
      <c r="AQ972" s="15"/>
      <c r="AW972" s="15"/>
      <c r="BC972" s="15"/>
      <c r="BI972" s="15"/>
      <c r="BO972" s="15"/>
      <c r="BU972" s="15"/>
      <c r="CA972" s="15"/>
      <c r="CG972" s="15"/>
      <c r="CM972" s="15"/>
      <c r="CS972" s="15"/>
      <c r="CY972" s="15"/>
      <c r="DE972" s="15"/>
      <c r="DK972" s="15"/>
      <c r="DQ972" s="15"/>
      <c r="DR972" s="15"/>
    </row>
    <row r="973">
      <c r="G973" s="15"/>
      <c r="M973" s="15"/>
      <c r="S973" s="15"/>
      <c r="Y973" s="15"/>
      <c r="AE973" s="15"/>
      <c r="AK973" s="15"/>
      <c r="AQ973" s="15"/>
      <c r="AW973" s="15"/>
      <c r="BC973" s="15"/>
      <c r="BI973" s="15"/>
      <c r="BO973" s="15"/>
      <c r="BU973" s="15"/>
      <c r="CA973" s="15"/>
      <c r="CG973" s="15"/>
      <c r="CM973" s="15"/>
      <c r="CS973" s="15"/>
      <c r="CY973" s="15"/>
      <c r="DE973" s="15"/>
      <c r="DK973" s="15"/>
      <c r="DQ973" s="15"/>
      <c r="DR973" s="15"/>
    </row>
    <row r="974">
      <c r="G974" s="15"/>
      <c r="M974" s="15"/>
      <c r="S974" s="15"/>
      <c r="Y974" s="15"/>
      <c r="AE974" s="15"/>
      <c r="AK974" s="15"/>
      <c r="AQ974" s="15"/>
      <c r="AW974" s="15"/>
      <c r="BC974" s="15"/>
      <c r="BI974" s="15"/>
      <c r="BO974" s="15"/>
      <c r="BU974" s="15"/>
      <c r="CA974" s="15"/>
      <c r="CG974" s="15"/>
      <c r="CM974" s="15"/>
      <c r="CS974" s="15"/>
      <c r="CY974" s="15"/>
      <c r="DE974" s="15"/>
      <c r="DK974" s="15"/>
      <c r="DQ974" s="15"/>
      <c r="DR974" s="15"/>
    </row>
    <row r="975">
      <c r="G975" s="15"/>
      <c r="M975" s="15"/>
      <c r="S975" s="15"/>
      <c r="Y975" s="15"/>
      <c r="AE975" s="15"/>
      <c r="AK975" s="15"/>
      <c r="AQ975" s="15"/>
      <c r="AW975" s="15"/>
      <c r="BC975" s="15"/>
      <c r="BI975" s="15"/>
      <c r="BO975" s="15"/>
      <c r="BU975" s="15"/>
      <c r="CA975" s="15"/>
      <c r="CG975" s="15"/>
      <c r="CM975" s="15"/>
      <c r="CS975" s="15"/>
      <c r="CY975" s="15"/>
      <c r="DE975" s="15"/>
      <c r="DK975" s="15"/>
      <c r="DQ975" s="15"/>
      <c r="DR975" s="15"/>
    </row>
    <row r="976">
      <c r="G976" s="15"/>
      <c r="M976" s="15"/>
      <c r="S976" s="15"/>
      <c r="Y976" s="15"/>
      <c r="AE976" s="15"/>
      <c r="AK976" s="15"/>
      <c r="AQ976" s="15"/>
      <c r="AW976" s="15"/>
      <c r="BC976" s="15"/>
      <c r="BI976" s="15"/>
      <c r="BO976" s="15"/>
      <c r="BU976" s="15"/>
      <c r="CA976" s="15"/>
      <c r="CG976" s="15"/>
      <c r="CM976" s="15"/>
      <c r="CS976" s="15"/>
      <c r="CY976" s="15"/>
      <c r="DE976" s="15"/>
      <c r="DK976" s="15"/>
      <c r="DQ976" s="15"/>
      <c r="DR976" s="15"/>
    </row>
    <row r="977">
      <c r="G977" s="15"/>
      <c r="M977" s="15"/>
      <c r="S977" s="15"/>
      <c r="Y977" s="15"/>
      <c r="AE977" s="15"/>
      <c r="AK977" s="15"/>
      <c r="AQ977" s="15"/>
      <c r="AW977" s="15"/>
      <c r="BC977" s="15"/>
      <c r="BI977" s="15"/>
      <c r="BO977" s="15"/>
      <c r="BU977" s="15"/>
      <c r="CA977" s="15"/>
      <c r="CG977" s="15"/>
      <c r="CM977" s="15"/>
      <c r="CS977" s="15"/>
      <c r="CY977" s="15"/>
      <c r="DE977" s="15"/>
      <c r="DK977" s="15"/>
      <c r="DQ977" s="15"/>
      <c r="DR977" s="15"/>
    </row>
    <row r="978">
      <c r="G978" s="15"/>
      <c r="M978" s="15"/>
      <c r="S978" s="15"/>
      <c r="Y978" s="15"/>
      <c r="AE978" s="15"/>
      <c r="AK978" s="15"/>
      <c r="AQ978" s="15"/>
      <c r="AW978" s="15"/>
      <c r="BC978" s="15"/>
      <c r="BI978" s="15"/>
      <c r="BO978" s="15"/>
      <c r="BU978" s="15"/>
      <c r="CA978" s="15"/>
      <c r="CG978" s="15"/>
      <c r="CM978" s="15"/>
      <c r="CS978" s="15"/>
      <c r="CY978" s="15"/>
      <c r="DE978" s="15"/>
      <c r="DK978" s="15"/>
      <c r="DQ978" s="15"/>
      <c r="DR978" s="15"/>
    </row>
    <row r="979">
      <c r="G979" s="15"/>
      <c r="M979" s="15"/>
      <c r="S979" s="15"/>
      <c r="Y979" s="15"/>
      <c r="AE979" s="15"/>
      <c r="AK979" s="15"/>
      <c r="AQ979" s="15"/>
      <c r="AW979" s="15"/>
      <c r="BC979" s="15"/>
      <c r="BI979" s="15"/>
      <c r="BO979" s="15"/>
      <c r="BU979" s="15"/>
      <c r="CA979" s="15"/>
      <c r="CG979" s="15"/>
      <c r="CM979" s="15"/>
      <c r="CS979" s="15"/>
      <c r="CY979" s="15"/>
      <c r="DE979" s="15"/>
      <c r="DK979" s="15"/>
      <c r="DQ979" s="15"/>
      <c r="DR979" s="15"/>
    </row>
    <row r="980">
      <c r="G980" s="15"/>
      <c r="M980" s="15"/>
      <c r="S980" s="15"/>
      <c r="Y980" s="15"/>
      <c r="AE980" s="15"/>
      <c r="AK980" s="15"/>
      <c r="AQ980" s="15"/>
      <c r="AW980" s="15"/>
      <c r="BC980" s="15"/>
      <c r="BI980" s="15"/>
      <c r="BO980" s="15"/>
      <c r="BU980" s="15"/>
      <c r="CA980" s="15"/>
      <c r="CG980" s="15"/>
      <c r="CM980" s="15"/>
      <c r="CS980" s="15"/>
      <c r="CY980" s="15"/>
      <c r="DE980" s="15"/>
      <c r="DK980" s="15"/>
      <c r="DQ980" s="15"/>
      <c r="DR980" s="15"/>
    </row>
    <row r="981">
      <c r="G981" s="15"/>
      <c r="M981" s="15"/>
      <c r="S981" s="15"/>
      <c r="Y981" s="15"/>
      <c r="AE981" s="15"/>
      <c r="AK981" s="15"/>
      <c r="AQ981" s="15"/>
      <c r="AW981" s="15"/>
      <c r="BC981" s="15"/>
      <c r="BI981" s="15"/>
      <c r="BO981" s="15"/>
      <c r="BU981" s="15"/>
      <c r="CA981" s="15"/>
      <c r="CG981" s="15"/>
      <c r="CM981" s="15"/>
      <c r="CS981" s="15"/>
      <c r="CY981" s="15"/>
      <c r="DE981" s="15"/>
      <c r="DK981" s="15"/>
      <c r="DQ981" s="15"/>
      <c r="DR981" s="15"/>
    </row>
    <row r="982">
      <c r="G982" s="15"/>
      <c r="M982" s="15"/>
      <c r="S982" s="15"/>
      <c r="Y982" s="15"/>
      <c r="AE982" s="15"/>
      <c r="AK982" s="15"/>
      <c r="AQ982" s="15"/>
      <c r="AW982" s="15"/>
      <c r="BC982" s="15"/>
      <c r="BI982" s="15"/>
      <c r="BO982" s="15"/>
      <c r="BU982" s="15"/>
      <c r="CA982" s="15"/>
      <c r="CG982" s="15"/>
      <c r="CM982" s="15"/>
      <c r="CS982" s="15"/>
      <c r="CY982" s="15"/>
      <c r="DE982" s="15"/>
      <c r="DK982" s="15"/>
      <c r="DQ982" s="15"/>
      <c r="DR982" s="15"/>
    </row>
    <row r="983">
      <c r="G983" s="15"/>
      <c r="M983" s="15"/>
      <c r="S983" s="15"/>
      <c r="Y983" s="15"/>
      <c r="AE983" s="15"/>
      <c r="AK983" s="15"/>
      <c r="AQ983" s="15"/>
      <c r="AW983" s="15"/>
      <c r="BC983" s="15"/>
      <c r="BI983" s="15"/>
      <c r="BO983" s="15"/>
      <c r="BU983" s="15"/>
      <c r="CA983" s="15"/>
      <c r="CG983" s="15"/>
      <c r="CM983" s="15"/>
      <c r="CS983" s="15"/>
      <c r="CY983" s="15"/>
      <c r="DE983" s="15"/>
      <c r="DK983" s="15"/>
      <c r="DQ983" s="15"/>
      <c r="DR983" s="15"/>
    </row>
    <row r="984">
      <c r="G984" s="15"/>
      <c r="M984" s="15"/>
      <c r="S984" s="15"/>
      <c r="Y984" s="15"/>
      <c r="AE984" s="15"/>
      <c r="AK984" s="15"/>
      <c r="AQ984" s="15"/>
      <c r="AW984" s="15"/>
      <c r="BC984" s="15"/>
      <c r="BI984" s="15"/>
      <c r="BO984" s="15"/>
      <c r="BU984" s="15"/>
      <c r="CA984" s="15"/>
      <c r="CG984" s="15"/>
      <c r="CM984" s="15"/>
      <c r="CS984" s="15"/>
      <c r="CY984" s="15"/>
      <c r="DE984" s="15"/>
      <c r="DK984" s="15"/>
      <c r="DQ984" s="15"/>
      <c r="DR984" s="15"/>
    </row>
    <row r="985">
      <c r="G985" s="15"/>
      <c r="M985" s="15"/>
      <c r="S985" s="15"/>
      <c r="Y985" s="15"/>
      <c r="AE985" s="15"/>
      <c r="AK985" s="15"/>
      <c r="AQ985" s="15"/>
      <c r="AW985" s="15"/>
      <c r="BC985" s="15"/>
      <c r="BI985" s="15"/>
      <c r="BO985" s="15"/>
      <c r="BU985" s="15"/>
      <c r="CA985" s="15"/>
      <c r="CG985" s="15"/>
      <c r="CM985" s="15"/>
      <c r="CS985" s="15"/>
      <c r="CY985" s="15"/>
      <c r="DE985" s="15"/>
      <c r="DK985" s="15"/>
      <c r="DQ985" s="15"/>
      <c r="DR985" s="15"/>
    </row>
    <row r="986">
      <c r="G986" s="15"/>
      <c r="M986" s="15"/>
      <c r="S986" s="15"/>
      <c r="Y986" s="15"/>
      <c r="AE986" s="15"/>
      <c r="AK986" s="15"/>
      <c r="AQ986" s="15"/>
      <c r="AW986" s="15"/>
      <c r="BC986" s="15"/>
      <c r="BI986" s="15"/>
      <c r="BO986" s="15"/>
      <c r="BU986" s="15"/>
      <c r="CA986" s="15"/>
      <c r="CG986" s="15"/>
      <c r="CM986" s="15"/>
      <c r="CS986" s="15"/>
      <c r="CY986" s="15"/>
      <c r="DE986" s="15"/>
      <c r="DK986" s="15"/>
      <c r="DQ986" s="15"/>
      <c r="DR986" s="15"/>
    </row>
    <row r="987">
      <c r="G987" s="15"/>
      <c r="M987" s="15"/>
      <c r="S987" s="15"/>
      <c r="Y987" s="15"/>
      <c r="AE987" s="15"/>
      <c r="AK987" s="15"/>
      <c r="AQ987" s="15"/>
      <c r="AW987" s="15"/>
      <c r="BC987" s="15"/>
      <c r="BI987" s="15"/>
      <c r="BO987" s="15"/>
      <c r="BU987" s="15"/>
      <c r="CA987" s="15"/>
      <c r="CG987" s="15"/>
      <c r="CM987" s="15"/>
      <c r="CS987" s="15"/>
      <c r="CY987" s="15"/>
      <c r="DE987" s="15"/>
      <c r="DK987" s="15"/>
      <c r="DQ987" s="15"/>
      <c r="DR987" s="15"/>
    </row>
    <row r="988">
      <c r="G988" s="15"/>
      <c r="M988" s="15"/>
      <c r="S988" s="15"/>
      <c r="Y988" s="15"/>
      <c r="AE988" s="15"/>
      <c r="AK988" s="15"/>
      <c r="AQ988" s="15"/>
      <c r="AW988" s="15"/>
      <c r="BC988" s="15"/>
      <c r="BI988" s="15"/>
      <c r="BO988" s="15"/>
      <c r="BU988" s="15"/>
      <c r="CA988" s="15"/>
      <c r="CG988" s="15"/>
      <c r="CM988" s="15"/>
      <c r="CS988" s="15"/>
      <c r="CY988" s="15"/>
      <c r="DE988" s="15"/>
      <c r="DK988" s="15"/>
      <c r="DQ988" s="15"/>
      <c r="DR988" s="15"/>
    </row>
    <row r="989">
      <c r="G989" s="15"/>
      <c r="M989" s="15"/>
      <c r="S989" s="15"/>
      <c r="Y989" s="15"/>
      <c r="AE989" s="15"/>
      <c r="AK989" s="15"/>
      <c r="AQ989" s="15"/>
      <c r="AW989" s="15"/>
      <c r="BC989" s="15"/>
      <c r="BI989" s="15"/>
      <c r="BO989" s="15"/>
      <c r="BU989" s="15"/>
      <c r="CA989" s="15"/>
      <c r="CG989" s="15"/>
      <c r="CM989" s="15"/>
      <c r="CS989" s="15"/>
      <c r="CY989" s="15"/>
      <c r="DE989" s="15"/>
      <c r="DK989" s="15"/>
      <c r="DQ989" s="15"/>
      <c r="DR989" s="15"/>
    </row>
    <row r="990">
      <c r="G990" s="15"/>
      <c r="M990" s="15"/>
      <c r="S990" s="15"/>
      <c r="Y990" s="15"/>
      <c r="AE990" s="15"/>
      <c r="AK990" s="15"/>
      <c r="AQ990" s="15"/>
      <c r="AW990" s="15"/>
      <c r="BC990" s="15"/>
      <c r="BI990" s="15"/>
      <c r="BO990" s="15"/>
      <c r="BU990" s="15"/>
      <c r="CA990" s="15"/>
      <c r="CG990" s="15"/>
      <c r="CM990" s="15"/>
      <c r="CS990" s="15"/>
      <c r="CY990" s="15"/>
      <c r="DE990" s="15"/>
      <c r="DK990" s="15"/>
      <c r="DQ990" s="15"/>
      <c r="DR990" s="15"/>
    </row>
    <row r="991">
      <c r="G991" s="15"/>
      <c r="M991" s="15"/>
      <c r="S991" s="15"/>
      <c r="Y991" s="15"/>
      <c r="AE991" s="15"/>
      <c r="AK991" s="15"/>
      <c r="AQ991" s="15"/>
      <c r="AW991" s="15"/>
      <c r="BC991" s="15"/>
      <c r="BI991" s="15"/>
      <c r="BO991" s="15"/>
      <c r="BU991" s="15"/>
      <c r="CA991" s="15"/>
      <c r="CG991" s="15"/>
      <c r="CM991" s="15"/>
      <c r="CS991" s="15"/>
      <c r="CY991" s="15"/>
      <c r="DE991" s="15"/>
      <c r="DK991" s="15"/>
      <c r="DQ991" s="15"/>
      <c r="DR991" s="15"/>
    </row>
    <row r="992">
      <c r="G992" s="15"/>
      <c r="M992" s="15"/>
      <c r="S992" s="15"/>
      <c r="Y992" s="15"/>
      <c r="AE992" s="15"/>
      <c r="AK992" s="15"/>
      <c r="AQ992" s="15"/>
      <c r="AW992" s="15"/>
      <c r="BC992" s="15"/>
      <c r="BI992" s="15"/>
      <c r="BO992" s="15"/>
      <c r="BU992" s="15"/>
      <c r="CA992" s="15"/>
      <c r="CG992" s="15"/>
      <c r="CM992" s="15"/>
      <c r="CS992" s="15"/>
      <c r="CY992" s="15"/>
      <c r="DE992" s="15"/>
      <c r="DK992" s="15"/>
      <c r="DQ992" s="15"/>
      <c r="DR992" s="15"/>
    </row>
    <row r="993">
      <c r="G993" s="15"/>
      <c r="M993" s="15"/>
      <c r="S993" s="15"/>
      <c r="Y993" s="15"/>
      <c r="AE993" s="15"/>
      <c r="AK993" s="15"/>
      <c r="AQ993" s="15"/>
      <c r="AW993" s="15"/>
      <c r="BC993" s="15"/>
      <c r="BI993" s="15"/>
      <c r="BO993" s="15"/>
      <c r="BU993" s="15"/>
      <c r="CA993" s="15"/>
      <c r="CG993" s="15"/>
      <c r="CM993" s="15"/>
      <c r="CS993" s="15"/>
      <c r="CY993" s="15"/>
      <c r="DE993" s="15"/>
      <c r="DK993" s="15"/>
      <c r="DQ993" s="15"/>
      <c r="DR993" s="15"/>
    </row>
    <row r="994">
      <c r="G994" s="15"/>
      <c r="M994" s="15"/>
      <c r="S994" s="15"/>
      <c r="Y994" s="15"/>
      <c r="AE994" s="15"/>
      <c r="AK994" s="15"/>
      <c r="AQ994" s="15"/>
      <c r="AW994" s="15"/>
      <c r="BC994" s="15"/>
      <c r="BI994" s="15"/>
      <c r="BO994" s="15"/>
      <c r="BU994" s="15"/>
      <c r="CA994" s="15"/>
      <c r="CG994" s="15"/>
      <c r="CM994" s="15"/>
      <c r="CS994" s="15"/>
      <c r="CY994" s="15"/>
      <c r="DE994" s="15"/>
      <c r="DK994" s="15"/>
      <c r="DQ994" s="15"/>
      <c r="DR994" s="15"/>
    </row>
    <row r="995">
      <c r="G995" s="15"/>
      <c r="M995" s="15"/>
      <c r="S995" s="15"/>
      <c r="Y995" s="15"/>
      <c r="AE995" s="15"/>
      <c r="AK995" s="15"/>
      <c r="AQ995" s="15"/>
      <c r="AW995" s="15"/>
      <c r="BC995" s="15"/>
      <c r="BI995" s="15"/>
      <c r="BO995" s="15"/>
      <c r="BU995" s="15"/>
      <c r="CA995" s="15"/>
      <c r="CG995" s="15"/>
      <c r="CM995" s="15"/>
      <c r="CS995" s="15"/>
      <c r="CY995" s="15"/>
      <c r="DE995" s="15"/>
      <c r="DK995" s="15"/>
      <c r="DQ995" s="15"/>
      <c r="DR995" s="15"/>
    </row>
    <row r="996">
      <c r="G996" s="15"/>
      <c r="M996" s="15"/>
      <c r="S996" s="15"/>
      <c r="Y996" s="15"/>
      <c r="AE996" s="15"/>
      <c r="AK996" s="15"/>
      <c r="AQ996" s="15"/>
      <c r="AW996" s="15"/>
      <c r="BC996" s="15"/>
      <c r="BI996" s="15"/>
      <c r="BO996" s="15"/>
      <c r="BU996" s="15"/>
      <c r="CA996" s="15"/>
      <c r="CG996" s="15"/>
      <c r="CM996" s="15"/>
      <c r="CS996" s="15"/>
      <c r="CY996" s="15"/>
      <c r="DE996" s="15"/>
      <c r="DK996" s="15"/>
      <c r="DQ996" s="15"/>
      <c r="DR996" s="15"/>
    </row>
    <row r="997">
      <c r="G997" s="15"/>
      <c r="M997" s="15"/>
      <c r="S997" s="15"/>
      <c r="Y997" s="15"/>
      <c r="AE997" s="15"/>
      <c r="AK997" s="15"/>
      <c r="AQ997" s="15"/>
      <c r="AW997" s="15"/>
      <c r="BC997" s="15"/>
      <c r="BI997" s="15"/>
      <c r="BO997" s="15"/>
      <c r="BU997" s="15"/>
      <c r="CA997" s="15"/>
      <c r="CG997" s="15"/>
      <c r="CM997" s="15"/>
      <c r="CS997" s="15"/>
      <c r="CY997" s="15"/>
      <c r="DE997" s="15"/>
      <c r="DK997" s="15"/>
      <c r="DQ997" s="15"/>
      <c r="DR997" s="15"/>
    </row>
    <row r="998">
      <c r="G998" s="15"/>
      <c r="M998" s="15"/>
      <c r="S998" s="15"/>
      <c r="Y998" s="15"/>
      <c r="AE998" s="15"/>
      <c r="AK998" s="15"/>
      <c r="AQ998" s="15"/>
      <c r="AW998" s="15"/>
      <c r="BC998" s="15"/>
      <c r="BI998" s="15"/>
      <c r="BO998" s="15"/>
      <c r="BU998" s="15"/>
      <c r="CA998" s="15"/>
      <c r="CG998" s="15"/>
      <c r="CM998" s="15"/>
      <c r="CS998" s="15"/>
      <c r="CY998" s="15"/>
      <c r="DE998" s="15"/>
      <c r="DK998" s="15"/>
      <c r="DQ998" s="15"/>
      <c r="DR998" s="15"/>
    </row>
    <row r="999">
      <c r="G999" s="15"/>
      <c r="M999" s="15"/>
      <c r="S999" s="15"/>
      <c r="Y999" s="15"/>
      <c r="AE999" s="15"/>
      <c r="AK999" s="15"/>
      <c r="AQ999" s="15"/>
      <c r="AW999" s="15"/>
      <c r="BC999" s="15"/>
      <c r="BI999" s="15"/>
      <c r="BO999" s="15"/>
      <c r="BU999" s="15"/>
      <c r="CA999" s="15"/>
      <c r="CG999" s="15"/>
      <c r="CM999" s="15"/>
      <c r="CS999" s="15"/>
      <c r="CY999" s="15"/>
      <c r="DE999" s="15"/>
      <c r="DK999" s="15"/>
      <c r="DQ999" s="15"/>
      <c r="DR999" s="15"/>
    </row>
    <row r="1000">
      <c r="G1000" s="15"/>
      <c r="M1000" s="15"/>
      <c r="S1000" s="15"/>
      <c r="Y1000" s="15"/>
      <c r="AE1000" s="15"/>
      <c r="AK1000" s="15"/>
      <c r="AQ1000" s="15"/>
      <c r="AW1000" s="15"/>
      <c r="BC1000" s="15"/>
      <c r="BI1000" s="15"/>
      <c r="BO1000" s="15"/>
      <c r="BU1000" s="15"/>
      <c r="CA1000" s="15"/>
      <c r="CG1000" s="15"/>
      <c r="CM1000" s="15"/>
      <c r="CS1000" s="15"/>
      <c r="CY1000" s="15"/>
      <c r="DE1000" s="15"/>
      <c r="DK1000" s="15"/>
      <c r="DQ1000" s="15"/>
      <c r="DR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0.25"/>
    <col customWidth="1" min="2" max="2" width="10.38"/>
  </cols>
  <sheetData>
    <row r="1">
      <c r="C1" s="16" t="s">
        <v>22</v>
      </c>
      <c r="D1" s="16" t="s">
        <v>28</v>
      </c>
      <c r="E1" s="16" t="s">
        <v>23</v>
      </c>
      <c r="F1" s="5" t="s">
        <v>29</v>
      </c>
      <c r="G1" s="1" t="s">
        <v>30</v>
      </c>
      <c r="H1" s="1" t="s">
        <v>31</v>
      </c>
      <c r="I1" s="16" t="s">
        <v>32</v>
      </c>
      <c r="J1" s="16" t="s">
        <v>25</v>
      </c>
      <c r="K1" s="16" t="s">
        <v>24</v>
      </c>
      <c r="L1" s="5" t="s">
        <v>33</v>
      </c>
      <c r="M1" s="1" t="s">
        <v>35</v>
      </c>
      <c r="N1" s="1" t="s">
        <v>36</v>
      </c>
      <c r="O1" s="1" t="s">
        <v>81</v>
      </c>
      <c r="P1" s="1" t="s">
        <v>37</v>
      </c>
      <c r="Q1" s="1" t="s">
        <v>92</v>
      </c>
      <c r="R1" s="17" t="s">
        <v>93</v>
      </c>
    </row>
    <row r="2">
      <c r="A2" s="3" t="s">
        <v>13</v>
      </c>
      <c r="B2" s="5">
        <v>2000.0</v>
      </c>
      <c r="C2" s="8">
        <v>3.117029</v>
      </c>
      <c r="D2" s="8">
        <v>2.973627</v>
      </c>
      <c r="E2" s="8">
        <v>3.301178</v>
      </c>
      <c r="F2" s="8">
        <v>3.131667</v>
      </c>
      <c r="G2" s="8">
        <v>2.891696</v>
      </c>
      <c r="H2" s="8">
        <v>3.566319</v>
      </c>
      <c r="I2" s="8">
        <v>2.729211</v>
      </c>
      <c r="J2" s="8">
        <v>2.962127</v>
      </c>
      <c r="K2" s="8">
        <v>2.824619</v>
      </c>
      <c r="L2" s="8">
        <v>3.142568</v>
      </c>
      <c r="M2" s="8">
        <v>2.244372</v>
      </c>
      <c r="N2" s="8">
        <v>2.635422</v>
      </c>
      <c r="O2" s="8">
        <v>3.181832</v>
      </c>
      <c r="P2" s="8">
        <v>3.528448</v>
      </c>
      <c r="Q2" s="8">
        <v>3.509591</v>
      </c>
      <c r="R2" s="15">
        <f t="shared" ref="R2:R21" si="1">AVERAGE(C2:Q2)</f>
        <v>3.049313733</v>
      </c>
    </row>
    <row r="3">
      <c r="A3" s="3" t="s">
        <v>13</v>
      </c>
      <c r="B3" s="9">
        <v>2001.0</v>
      </c>
      <c r="C3" s="8">
        <v>3.133231</v>
      </c>
      <c r="D3" s="8">
        <v>2.992419</v>
      </c>
      <c r="E3" s="8">
        <v>3.314719</v>
      </c>
      <c r="F3" s="8">
        <v>3.151494</v>
      </c>
      <c r="G3" s="8">
        <v>2.907762</v>
      </c>
      <c r="H3" s="8">
        <v>3.574926</v>
      </c>
      <c r="I3" s="8">
        <v>2.749764</v>
      </c>
      <c r="J3" s="8">
        <v>2.991989</v>
      </c>
      <c r="K3" s="8">
        <v>2.847474</v>
      </c>
      <c r="L3" s="8">
        <v>3.155174</v>
      </c>
      <c r="M3" s="8">
        <v>2.241578</v>
      </c>
      <c r="N3" s="8">
        <v>2.651724</v>
      </c>
      <c r="O3" s="8">
        <v>3.197931</v>
      </c>
      <c r="P3" s="8">
        <v>3.538948</v>
      </c>
      <c r="Q3" s="8">
        <v>3.528481</v>
      </c>
      <c r="R3" s="15">
        <f t="shared" si="1"/>
        <v>3.065174267</v>
      </c>
    </row>
    <row r="4">
      <c r="A4" s="3" t="s">
        <v>13</v>
      </c>
      <c r="B4" s="9">
        <v>2002.0</v>
      </c>
      <c r="C4" s="8">
        <v>3.149517</v>
      </c>
      <c r="D4" s="8">
        <v>3.011329</v>
      </c>
      <c r="E4" s="8">
        <v>3.328316</v>
      </c>
      <c r="F4" s="8">
        <v>3.171447</v>
      </c>
      <c r="G4" s="8">
        <v>2.923917</v>
      </c>
      <c r="H4" s="8">
        <v>3.583555</v>
      </c>
      <c r="I4" s="8">
        <v>2.770473</v>
      </c>
      <c r="J4" s="8">
        <v>3.022151</v>
      </c>
      <c r="K4" s="8">
        <v>2.870515</v>
      </c>
      <c r="L4" s="8">
        <v>3.16783</v>
      </c>
      <c r="M4" s="8">
        <v>2.238787</v>
      </c>
      <c r="N4" s="8">
        <v>2.668127</v>
      </c>
      <c r="O4" s="8">
        <v>3.214112</v>
      </c>
      <c r="P4" s="8">
        <v>3.54948</v>
      </c>
      <c r="Q4" s="8">
        <v>3.547473</v>
      </c>
      <c r="R4" s="15">
        <f t="shared" si="1"/>
        <v>3.081135267</v>
      </c>
    </row>
    <row r="5">
      <c r="A5" s="3" t="s">
        <v>13</v>
      </c>
      <c r="B5" s="9">
        <v>2003.0</v>
      </c>
      <c r="C5" s="8">
        <v>3.165887</v>
      </c>
      <c r="D5" s="8">
        <v>3.03036</v>
      </c>
      <c r="E5" s="8">
        <v>3.341969</v>
      </c>
      <c r="F5" s="8">
        <v>3.191525</v>
      </c>
      <c r="G5" s="8">
        <v>2.940162</v>
      </c>
      <c r="H5" s="8">
        <v>3.592203</v>
      </c>
      <c r="I5" s="8">
        <v>2.791337</v>
      </c>
      <c r="J5" s="8">
        <v>3.052618</v>
      </c>
      <c r="K5" s="8">
        <v>2.893742</v>
      </c>
      <c r="L5" s="8">
        <v>3.180537</v>
      </c>
      <c r="M5" s="8">
        <v>2.236</v>
      </c>
      <c r="N5" s="8">
        <v>2.684631</v>
      </c>
      <c r="O5" s="8">
        <v>3.230375</v>
      </c>
      <c r="P5" s="8">
        <v>3.560044</v>
      </c>
      <c r="Q5" s="8">
        <v>3.566566</v>
      </c>
      <c r="R5" s="15">
        <f t="shared" si="1"/>
        <v>3.097197067</v>
      </c>
    </row>
    <row r="6">
      <c r="A6" s="3" t="s">
        <v>13</v>
      </c>
      <c r="B6" s="9">
        <v>2004.0</v>
      </c>
      <c r="C6" s="8">
        <v>3.182343</v>
      </c>
      <c r="D6" s="8">
        <v>3.04951</v>
      </c>
      <c r="E6" s="8">
        <v>3.355677</v>
      </c>
      <c r="F6" s="8">
        <v>3.21173</v>
      </c>
      <c r="G6" s="8">
        <v>2.956498</v>
      </c>
      <c r="H6" s="8">
        <v>3.600873</v>
      </c>
      <c r="I6" s="8">
        <v>2.812358</v>
      </c>
      <c r="J6" s="8">
        <v>3.083392</v>
      </c>
      <c r="K6" s="8">
        <v>2.917156</v>
      </c>
      <c r="L6" s="8">
        <v>3.193294</v>
      </c>
      <c r="M6" s="8">
        <v>2.233216</v>
      </c>
      <c r="N6" s="8">
        <v>2.701237</v>
      </c>
      <c r="O6" s="8">
        <v>3.246719</v>
      </c>
      <c r="P6" s="8">
        <v>3.570638</v>
      </c>
      <c r="Q6" s="8">
        <v>3.585763</v>
      </c>
      <c r="R6" s="15">
        <f t="shared" si="1"/>
        <v>3.113360267</v>
      </c>
    </row>
    <row r="7">
      <c r="A7" s="3" t="s">
        <v>13</v>
      </c>
      <c r="B7" s="9">
        <v>2005.0</v>
      </c>
      <c r="C7" s="8">
        <v>3.198884</v>
      </c>
      <c r="D7" s="8">
        <v>3.068781</v>
      </c>
      <c r="E7" s="8">
        <v>3.369442</v>
      </c>
      <c r="F7" s="8">
        <v>3.232064</v>
      </c>
      <c r="G7" s="8">
        <v>2.972924</v>
      </c>
      <c r="H7" s="8">
        <v>3.609564</v>
      </c>
      <c r="I7" s="8">
        <v>2.833538</v>
      </c>
      <c r="J7" s="8">
        <v>3.114476</v>
      </c>
      <c r="K7" s="8">
        <v>2.940761</v>
      </c>
      <c r="L7" s="8">
        <v>3.206103</v>
      </c>
      <c r="M7" s="8">
        <v>2.230435</v>
      </c>
      <c r="N7" s="8">
        <v>2.717946</v>
      </c>
      <c r="O7" s="8">
        <v>3.263147</v>
      </c>
      <c r="P7" s="8">
        <v>3.581265</v>
      </c>
      <c r="Q7" s="8">
        <v>3.605063</v>
      </c>
      <c r="R7" s="15">
        <f t="shared" si="1"/>
        <v>3.1296262</v>
      </c>
    </row>
    <row r="8">
      <c r="A8" s="3" t="s">
        <v>13</v>
      </c>
      <c r="B8" s="9">
        <v>2006.0</v>
      </c>
      <c r="C8" s="8">
        <v>3.215511</v>
      </c>
      <c r="D8" s="8">
        <v>3.073569</v>
      </c>
      <c r="E8" s="8">
        <v>3.383264</v>
      </c>
      <c r="F8" s="8">
        <v>3.252527</v>
      </c>
      <c r="G8" s="8">
        <v>2.989441</v>
      </c>
      <c r="H8" s="8">
        <v>3.618276</v>
      </c>
      <c r="I8" s="8">
        <v>2.854877</v>
      </c>
      <c r="J8" s="8">
        <v>3.145874</v>
      </c>
      <c r="K8" s="8">
        <v>2.962821</v>
      </c>
      <c r="L8" s="8">
        <v>3.218963</v>
      </c>
      <c r="M8" s="8">
        <v>2.256006</v>
      </c>
      <c r="N8" s="8">
        <v>2.734758</v>
      </c>
      <c r="O8" s="8">
        <v>3.279657</v>
      </c>
      <c r="P8" s="8">
        <v>3.591923</v>
      </c>
      <c r="Q8" s="8">
        <v>3.624467</v>
      </c>
      <c r="R8" s="15">
        <f t="shared" si="1"/>
        <v>3.1467956</v>
      </c>
    </row>
    <row r="9">
      <c r="A9" s="3" t="s">
        <v>13</v>
      </c>
      <c r="B9" s="9">
        <v>2007.0</v>
      </c>
      <c r="C9" s="8">
        <v>3.232225</v>
      </c>
      <c r="D9" s="8">
        <v>3.078365</v>
      </c>
      <c r="E9" s="8">
        <v>3.397142</v>
      </c>
      <c r="F9" s="8">
        <v>3.273118</v>
      </c>
      <c r="G9" s="8">
        <v>3.00605</v>
      </c>
      <c r="H9" s="8">
        <v>3.627008</v>
      </c>
      <c r="I9" s="8">
        <v>2.876377</v>
      </c>
      <c r="J9" s="8">
        <v>3.177588</v>
      </c>
      <c r="K9" s="8">
        <v>2.985045</v>
      </c>
      <c r="L9" s="8">
        <v>3.231875</v>
      </c>
      <c r="M9" s="8">
        <v>2.281869</v>
      </c>
      <c r="N9" s="8">
        <v>2.751674</v>
      </c>
      <c r="O9" s="8">
        <v>3.296252</v>
      </c>
      <c r="P9" s="8">
        <v>3.602612</v>
      </c>
      <c r="Q9" s="8">
        <v>3.643975</v>
      </c>
      <c r="R9" s="15">
        <f t="shared" si="1"/>
        <v>3.164078333</v>
      </c>
    </row>
    <row r="10">
      <c r="A10" s="3" t="s">
        <v>13</v>
      </c>
      <c r="B10" s="9">
        <v>2008.0</v>
      </c>
      <c r="C10" s="8">
        <v>3.249025</v>
      </c>
      <c r="D10" s="8">
        <v>3.083168</v>
      </c>
      <c r="E10" s="8">
        <v>3.411077</v>
      </c>
      <c r="F10" s="8">
        <v>3.29384</v>
      </c>
      <c r="G10" s="8">
        <v>3.022752</v>
      </c>
      <c r="H10" s="8">
        <v>3.635762</v>
      </c>
      <c r="I10" s="8">
        <v>2.898039</v>
      </c>
      <c r="J10" s="8">
        <v>3.209622</v>
      </c>
      <c r="K10" s="8">
        <v>3.007437</v>
      </c>
      <c r="L10" s="8">
        <v>3.244839</v>
      </c>
      <c r="M10" s="8">
        <v>2.308029</v>
      </c>
      <c r="N10" s="8">
        <v>2.768695</v>
      </c>
      <c r="O10" s="8">
        <v>3.312929</v>
      </c>
      <c r="P10" s="8">
        <v>3.613334</v>
      </c>
      <c r="Q10" s="8">
        <v>3.663588</v>
      </c>
      <c r="R10" s="15">
        <f t="shared" si="1"/>
        <v>3.181475733</v>
      </c>
    </row>
    <row r="11">
      <c r="A11" s="3" t="s">
        <v>13</v>
      </c>
      <c r="B11" s="9">
        <v>2009.0</v>
      </c>
      <c r="C11" s="8">
        <v>3.265913</v>
      </c>
      <c r="D11" s="8">
        <v>3.087979</v>
      </c>
      <c r="E11" s="8">
        <v>3.425069</v>
      </c>
      <c r="F11" s="8">
        <v>3.314694</v>
      </c>
      <c r="G11" s="8">
        <v>3.039546</v>
      </c>
      <c r="H11" s="8">
        <v>3.644537</v>
      </c>
      <c r="I11" s="8">
        <v>2.919864</v>
      </c>
      <c r="J11" s="8">
        <v>3.241978</v>
      </c>
      <c r="K11" s="8">
        <v>3.029997</v>
      </c>
      <c r="L11" s="8">
        <v>3.257854</v>
      </c>
      <c r="M11" s="8">
        <v>2.334488</v>
      </c>
      <c r="N11" s="8">
        <v>2.785821</v>
      </c>
      <c r="O11" s="8">
        <v>3.329692</v>
      </c>
      <c r="P11" s="8">
        <v>3.624087</v>
      </c>
      <c r="Q11" s="8">
        <v>3.683306</v>
      </c>
      <c r="R11" s="15">
        <f t="shared" si="1"/>
        <v>3.198988333</v>
      </c>
    </row>
    <row r="12">
      <c r="A12" s="3" t="s">
        <v>13</v>
      </c>
      <c r="B12" s="9">
        <v>2010.0</v>
      </c>
      <c r="C12" s="8">
        <v>3.282888</v>
      </c>
      <c r="D12" s="8">
        <v>3.092797</v>
      </c>
      <c r="E12" s="8">
        <v>3.439119</v>
      </c>
      <c r="F12" s="8">
        <v>3.335679</v>
      </c>
      <c r="G12" s="8">
        <v>3.056434</v>
      </c>
      <c r="H12" s="8">
        <v>3.653333</v>
      </c>
      <c r="I12" s="8">
        <v>2.941853</v>
      </c>
      <c r="J12" s="8">
        <v>3.274661</v>
      </c>
      <c r="K12" s="8">
        <v>3.052726</v>
      </c>
      <c r="L12" s="8">
        <v>3.270922</v>
      </c>
      <c r="M12" s="8">
        <v>2.361251</v>
      </c>
      <c r="N12" s="8">
        <v>2.803053</v>
      </c>
      <c r="O12" s="8">
        <v>3.346539</v>
      </c>
      <c r="P12" s="8">
        <v>3.634872</v>
      </c>
      <c r="Q12" s="8">
        <v>3.703131</v>
      </c>
      <c r="R12" s="15">
        <f t="shared" si="1"/>
        <v>3.2166172</v>
      </c>
    </row>
    <row r="13">
      <c r="A13" s="3" t="s">
        <v>13</v>
      </c>
      <c r="B13" s="9">
        <v>2011.0</v>
      </c>
      <c r="C13" s="8">
        <v>3.293652</v>
      </c>
      <c r="D13" s="8">
        <v>3.098995</v>
      </c>
      <c r="E13" s="8">
        <v>3.456555</v>
      </c>
      <c r="F13" s="8">
        <v>3.354023</v>
      </c>
      <c r="G13" s="8">
        <v>3.075263</v>
      </c>
      <c r="H13" s="8">
        <v>3.655776</v>
      </c>
      <c r="I13" s="8">
        <v>2.962745</v>
      </c>
      <c r="J13" s="8">
        <v>3.290194</v>
      </c>
      <c r="K13" s="8">
        <v>3.076369</v>
      </c>
      <c r="L13" s="8">
        <v>3.284683</v>
      </c>
      <c r="M13" s="8">
        <v>2.377623</v>
      </c>
      <c r="N13" s="8">
        <v>2.822752</v>
      </c>
      <c r="O13" s="8">
        <v>3.356362</v>
      </c>
      <c r="P13" s="8">
        <v>3.642345</v>
      </c>
      <c r="Q13" s="8">
        <v>3.710895</v>
      </c>
      <c r="R13" s="15">
        <f t="shared" si="1"/>
        <v>3.2305488</v>
      </c>
    </row>
    <row r="14">
      <c r="A14" s="3" t="s">
        <v>13</v>
      </c>
      <c r="B14" s="9">
        <v>2012.0</v>
      </c>
      <c r="C14" s="8">
        <v>3.304452</v>
      </c>
      <c r="D14" s="8">
        <v>3.105206</v>
      </c>
      <c r="E14" s="8">
        <v>3.474079</v>
      </c>
      <c r="F14" s="8">
        <v>3.372468</v>
      </c>
      <c r="G14" s="8">
        <v>3.094209</v>
      </c>
      <c r="H14" s="8">
        <v>3.658221</v>
      </c>
      <c r="I14" s="8">
        <v>2.983787</v>
      </c>
      <c r="J14" s="8">
        <v>3.3058</v>
      </c>
      <c r="K14" s="8">
        <v>3.100452</v>
      </c>
      <c r="L14" s="8">
        <v>3.298503</v>
      </c>
      <c r="M14" s="8">
        <v>2.394109</v>
      </c>
      <c r="N14" s="8">
        <v>2.842588</v>
      </c>
      <c r="O14" s="8">
        <v>3.366213</v>
      </c>
      <c r="P14" s="8">
        <v>3.649832</v>
      </c>
      <c r="Q14" s="8">
        <v>3.718676</v>
      </c>
      <c r="R14" s="15">
        <f t="shared" si="1"/>
        <v>3.244573</v>
      </c>
    </row>
    <row r="15">
      <c r="A15" s="3" t="s">
        <v>13</v>
      </c>
      <c r="B15" s="9">
        <v>2013.0</v>
      </c>
      <c r="C15" s="8">
        <v>3.315287</v>
      </c>
      <c r="D15" s="8">
        <v>3.11143</v>
      </c>
      <c r="E15" s="8">
        <v>3.491693</v>
      </c>
      <c r="F15" s="8">
        <v>3.391014</v>
      </c>
      <c r="G15" s="8">
        <v>3.113271</v>
      </c>
      <c r="H15" s="8">
        <v>3.660667</v>
      </c>
      <c r="I15" s="8">
        <v>3.004977</v>
      </c>
      <c r="J15" s="8">
        <v>3.321481</v>
      </c>
      <c r="K15" s="8">
        <v>3.124985</v>
      </c>
      <c r="L15" s="8">
        <v>3.31238</v>
      </c>
      <c r="M15" s="8">
        <v>2.410708</v>
      </c>
      <c r="N15" s="8">
        <v>2.862565</v>
      </c>
      <c r="O15" s="8">
        <v>3.376093</v>
      </c>
      <c r="P15" s="8">
        <v>3.657335</v>
      </c>
      <c r="Q15" s="8">
        <v>3.726472</v>
      </c>
      <c r="R15" s="15">
        <f t="shared" si="1"/>
        <v>3.258690533</v>
      </c>
    </row>
    <row r="16">
      <c r="A16" s="3" t="s">
        <v>13</v>
      </c>
      <c r="B16" s="9">
        <v>2014.0</v>
      </c>
      <c r="C16" s="8">
        <v>3.326157</v>
      </c>
      <c r="D16" s="8">
        <v>3.117666</v>
      </c>
      <c r="E16" s="8">
        <v>3.509396</v>
      </c>
      <c r="F16" s="8">
        <v>3.409662</v>
      </c>
      <c r="G16" s="8">
        <v>3.132451</v>
      </c>
      <c r="H16" s="8">
        <v>3.663115</v>
      </c>
      <c r="I16" s="8">
        <v>3.026318</v>
      </c>
      <c r="J16" s="8">
        <v>3.337236</v>
      </c>
      <c r="K16" s="8">
        <v>3.149978</v>
      </c>
      <c r="L16" s="8">
        <v>3.326316</v>
      </c>
      <c r="M16" s="8">
        <v>2.427423</v>
      </c>
      <c r="N16" s="8">
        <v>2.882681</v>
      </c>
      <c r="O16" s="8">
        <v>3.386003</v>
      </c>
      <c r="P16" s="8">
        <v>3.664854</v>
      </c>
      <c r="Q16" s="8">
        <v>3.734285</v>
      </c>
      <c r="R16" s="15">
        <f t="shared" si="1"/>
        <v>3.272902733</v>
      </c>
    </row>
    <row r="17">
      <c r="A17" s="3" t="s">
        <v>13</v>
      </c>
      <c r="B17" s="9">
        <v>2015.0</v>
      </c>
      <c r="C17" s="8">
        <v>3.337063</v>
      </c>
      <c r="D17" s="8">
        <v>3.123914</v>
      </c>
      <c r="E17" s="8">
        <v>3.527188</v>
      </c>
      <c r="F17" s="8">
        <v>3.428413</v>
      </c>
      <c r="G17" s="8">
        <v>3.151749</v>
      </c>
      <c r="H17" s="8">
        <v>3.665564</v>
      </c>
      <c r="I17" s="8">
        <v>3.04781</v>
      </c>
      <c r="J17" s="8">
        <v>3.353065</v>
      </c>
      <c r="K17" s="8">
        <v>3.175442</v>
      </c>
      <c r="L17" s="8">
        <v>3.34031</v>
      </c>
      <c r="M17" s="8">
        <v>2.444253</v>
      </c>
      <c r="N17" s="8">
        <v>2.90294</v>
      </c>
      <c r="O17" s="8">
        <v>3.395941</v>
      </c>
      <c r="P17" s="8">
        <v>3.672388</v>
      </c>
      <c r="Q17" s="8">
        <v>3.742114</v>
      </c>
      <c r="R17" s="15">
        <f t="shared" si="1"/>
        <v>3.287210267</v>
      </c>
    </row>
    <row r="18">
      <c r="A18" s="3" t="s">
        <v>13</v>
      </c>
      <c r="B18" s="9">
        <v>2016.0</v>
      </c>
      <c r="C18" s="8">
        <v>3.348005</v>
      </c>
      <c r="D18" s="8">
        <v>3.130176</v>
      </c>
      <c r="E18" s="8">
        <v>3.545071</v>
      </c>
      <c r="F18" s="8">
        <v>3.447266</v>
      </c>
      <c r="G18" s="8">
        <v>3.171166</v>
      </c>
      <c r="H18" s="8">
        <v>3.668015</v>
      </c>
      <c r="I18" s="8">
        <v>3.069455</v>
      </c>
      <c r="J18" s="8">
        <v>3.36897</v>
      </c>
      <c r="K18" s="8">
        <v>3.201388</v>
      </c>
      <c r="L18" s="8">
        <v>3.354363</v>
      </c>
      <c r="M18" s="8">
        <v>2.461201</v>
      </c>
      <c r="N18" s="8">
        <v>2.92334</v>
      </c>
      <c r="O18" s="8">
        <v>3.405908</v>
      </c>
      <c r="P18" s="8">
        <v>3.679937</v>
      </c>
      <c r="Q18" s="8">
        <v>3.74996</v>
      </c>
      <c r="R18" s="15">
        <f t="shared" si="1"/>
        <v>3.301614733</v>
      </c>
    </row>
    <row r="19">
      <c r="A19" s="3" t="s">
        <v>13</v>
      </c>
      <c r="B19" s="9">
        <v>2017.0</v>
      </c>
      <c r="C19" s="8">
        <v>3.358983</v>
      </c>
      <c r="D19" s="8">
        <v>3.136449</v>
      </c>
      <c r="E19" s="8">
        <v>3.563044</v>
      </c>
      <c r="F19" s="8">
        <v>3.466224</v>
      </c>
      <c r="G19" s="8">
        <v>3.190702</v>
      </c>
      <c r="H19" s="8">
        <v>3.670468</v>
      </c>
      <c r="I19" s="8">
        <v>3.091254</v>
      </c>
      <c r="J19" s="8">
        <v>3.38495</v>
      </c>
      <c r="K19" s="8">
        <v>3.227827</v>
      </c>
      <c r="L19" s="8">
        <v>3.368475</v>
      </c>
      <c r="M19" s="8">
        <v>2.478266</v>
      </c>
      <c r="N19" s="8">
        <v>2.943884</v>
      </c>
      <c r="O19" s="8">
        <v>3.415905</v>
      </c>
      <c r="P19" s="8">
        <v>3.687502</v>
      </c>
      <c r="Q19" s="8">
        <v>3.757822</v>
      </c>
      <c r="R19" s="15">
        <f t="shared" si="1"/>
        <v>3.316117</v>
      </c>
    </row>
    <row r="20">
      <c r="A20" s="3" t="s">
        <v>13</v>
      </c>
      <c r="B20" s="9">
        <v>2018.0</v>
      </c>
      <c r="C20" s="8">
        <v>3.369997</v>
      </c>
      <c r="D20" s="8">
        <v>3.142735</v>
      </c>
      <c r="E20" s="8">
        <v>3.581109</v>
      </c>
      <c r="F20" s="8">
        <v>3.485286</v>
      </c>
      <c r="G20" s="8">
        <v>3.210359</v>
      </c>
      <c r="H20" s="8">
        <v>3.672922</v>
      </c>
      <c r="I20" s="8">
        <v>3.113208</v>
      </c>
      <c r="J20" s="8">
        <v>3.401006</v>
      </c>
      <c r="K20" s="8">
        <v>3.254771</v>
      </c>
      <c r="L20" s="8">
        <v>3.382647</v>
      </c>
      <c r="M20" s="8">
        <v>2.495449</v>
      </c>
      <c r="N20" s="8">
        <v>2.964572</v>
      </c>
      <c r="O20" s="8">
        <v>3.425931</v>
      </c>
      <c r="P20" s="8">
        <v>3.695082</v>
      </c>
      <c r="Q20" s="8">
        <v>3.765701</v>
      </c>
      <c r="R20" s="15">
        <f t="shared" si="1"/>
        <v>3.330718333</v>
      </c>
    </row>
    <row r="21">
      <c r="A21" s="3" t="s">
        <v>13</v>
      </c>
      <c r="B21" s="9">
        <v>2019.0</v>
      </c>
      <c r="C21" s="8">
        <v>3.381046</v>
      </c>
      <c r="D21" s="8">
        <v>3.149034</v>
      </c>
      <c r="E21" s="8">
        <v>3.599265</v>
      </c>
      <c r="F21" s="8">
        <v>3.504452</v>
      </c>
      <c r="G21" s="8">
        <v>3.230137</v>
      </c>
      <c r="H21" s="8">
        <v>3.675378</v>
      </c>
      <c r="I21" s="8">
        <v>3.135318</v>
      </c>
      <c r="J21" s="8">
        <v>3.417139</v>
      </c>
      <c r="K21" s="8">
        <v>3.282233</v>
      </c>
      <c r="L21" s="8">
        <v>3.396878</v>
      </c>
      <c r="M21" s="8">
        <v>2.512751</v>
      </c>
      <c r="N21" s="8">
        <v>2.985405</v>
      </c>
      <c r="O21" s="8">
        <v>3.435986</v>
      </c>
      <c r="P21" s="8">
        <v>3.702678</v>
      </c>
      <c r="Q21" s="8">
        <v>3.773596</v>
      </c>
      <c r="R21" s="15">
        <f t="shared" si="1"/>
        <v>3.345419733</v>
      </c>
    </row>
    <row r="22">
      <c r="R22" s="15"/>
    </row>
    <row r="23">
      <c r="R23" s="15"/>
    </row>
    <row r="24">
      <c r="R24" s="15"/>
    </row>
    <row r="25">
      <c r="R25" s="15"/>
    </row>
    <row r="26">
      <c r="R26" s="15"/>
    </row>
    <row r="27">
      <c r="R27" s="15"/>
    </row>
    <row r="28">
      <c r="R28" s="15"/>
    </row>
    <row r="29">
      <c r="R29" s="15"/>
    </row>
    <row r="30">
      <c r="R30" s="15"/>
    </row>
    <row r="31">
      <c r="R31" s="15"/>
    </row>
    <row r="32">
      <c r="R32" s="15"/>
    </row>
    <row r="33">
      <c r="R33" s="15"/>
    </row>
    <row r="34">
      <c r="R34" s="15"/>
    </row>
    <row r="35">
      <c r="R35" s="15"/>
    </row>
    <row r="36">
      <c r="R36" s="15"/>
    </row>
    <row r="37">
      <c r="R37" s="15"/>
    </row>
    <row r="38">
      <c r="R38" s="15"/>
    </row>
    <row r="39">
      <c r="R39" s="15"/>
    </row>
    <row r="40">
      <c r="R40" s="15"/>
    </row>
    <row r="41">
      <c r="R41" s="15"/>
    </row>
    <row r="42">
      <c r="R42" s="15"/>
    </row>
    <row r="43">
      <c r="R43" s="15"/>
    </row>
    <row r="44">
      <c r="R44" s="15"/>
    </row>
    <row r="45">
      <c r="R45" s="15"/>
    </row>
    <row r="46">
      <c r="R46" s="15"/>
    </row>
    <row r="47">
      <c r="R47" s="15"/>
    </row>
    <row r="48">
      <c r="R48" s="15"/>
    </row>
    <row r="49">
      <c r="R49" s="15"/>
    </row>
    <row r="50">
      <c r="R50" s="15"/>
    </row>
    <row r="51">
      <c r="R51" s="15"/>
    </row>
    <row r="52">
      <c r="R52" s="15"/>
    </row>
    <row r="53">
      <c r="R53" s="15"/>
    </row>
    <row r="54">
      <c r="R54" s="15"/>
    </row>
    <row r="55">
      <c r="R55" s="15"/>
    </row>
    <row r="56">
      <c r="R56" s="15"/>
    </row>
    <row r="57">
      <c r="R57" s="15"/>
    </row>
    <row r="58">
      <c r="R58" s="15"/>
    </row>
    <row r="59">
      <c r="R59" s="15"/>
    </row>
    <row r="60">
      <c r="R60" s="15"/>
    </row>
    <row r="61">
      <c r="R61" s="15"/>
    </row>
    <row r="62">
      <c r="R62" s="15"/>
    </row>
    <row r="63">
      <c r="R63" s="15"/>
    </row>
    <row r="64">
      <c r="R64" s="15"/>
    </row>
    <row r="65">
      <c r="R65" s="15"/>
    </row>
    <row r="66">
      <c r="R66" s="15"/>
    </row>
    <row r="67">
      <c r="R67" s="15"/>
    </row>
    <row r="68">
      <c r="R68" s="15"/>
    </row>
    <row r="69">
      <c r="R69" s="15"/>
    </row>
    <row r="70">
      <c r="R70" s="15"/>
    </row>
    <row r="71">
      <c r="R71" s="15"/>
    </row>
    <row r="72">
      <c r="R72" s="15"/>
    </row>
    <row r="73">
      <c r="R73" s="15"/>
    </row>
    <row r="74">
      <c r="R74" s="15"/>
    </row>
    <row r="75">
      <c r="R75" s="15"/>
    </row>
    <row r="76">
      <c r="R76" s="15"/>
    </row>
    <row r="77">
      <c r="R77" s="15"/>
    </row>
    <row r="78">
      <c r="R78" s="15"/>
    </row>
    <row r="79">
      <c r="R79" s="15"/>
    </row>
    <row r="80">
      <c r="R80" s="15"/>
    </row>
    <row r="81">
      <c r="R81" s="15"/>
    </row>
    <row r="82">
      <c r="R82" s="15"/>
    </row>
    <row r="83">
      <c r="R83" s="15"/>
    </row>
    <row r="84">
      <c r="R84" s="15"/>
    </row>
    <row r="85">
      <c r="R85" s="15"/>
    </row>
    <row r="86">
      <c r="R86" s="15"/>
    </row>
    <row r="87">
      <c r="R87" s="15"/>
    </row>
    <row r="88">
      <c r="R88" s="15"/>
    </row>
    <row r="89">
      <c r="R89" s="15"/>
    </row>
    <row r="90">
      <c r="R90" s="15"/>
    </row>
    <row r="91">
      <c r="R91" s="15"/>
    </row>
    <row r="92">
      <c r="R92" s="15"/>
    </row>
    <row r="93">
      <c r="R93" s="15"/>
    </row>
    <row r="94">
      <c r="R94" s="15"/>
    </row>
    <row r="95">
      <c r="R95" s="15"/>
    </row>
    <row r="96">
      <c r="R96" s="15"/>
    </row>
    <row r="97">
      <c r="R97" s="15"/>
    </row>
    <row r="98">
      <c r="R98" s="15"/>
    </row>
    <row r="99">
      <c r="R99" s="15"/>
    </row>
    <row r="100">
      <c r="R100" s="15"/>
    </row>
    <row r="101">
      <c r="R101" s="15"/>
    </row>
    <row r="102">
      <c r="R102" s="15"/>
    </row>
    <row r="103">
      <c r="R103" s="15"/>
    </row>
    <row r="104">
      <c r="R104" s="15"/>
    </row>
    <row r="105">
      <c r="R105" s="15"/>
    </row>
    <row r="106">
      <c r="R106" s="15"/>
    </row>
    <row r="107">
      <c r="R107" s="15"/>
    </row>
    <row r="108">
      <c r="R108" s="15"/>
    </row>
    <row r="109">
      <c r="R109" s="15"/>
    </row>
    <row r="110">
      <c r="R110" s="15"/>
    </row>
    <row r="111">
      <c r="R111" s="15"/>
    </row>
    <row r="112">
      <c r="R112" s="15"/>
    </row>
    <row r="113">
      <c r="R113" s="15"/>
    </row>
    <row r="114">
      <c r="R114" s="15"/>
    </row>
    <row r="115">
      <c r="R115" s="15"/>
    </row>
    <row r="116">
      <c r="R116" s="15"/>
    </row>
    <row r="117">
      <c r="R117" s="15"/>
    </row>
    <row r="118">
      <c r="R118" s="15"/>
    </row>
    <row r="119">
      <c r="R119" s="15"/>
    </row>
    <row r="120">
      <c r="R120" s="15"/>
    </row>
    <row r="121">
      <c r="R121" s="15"/>
    </row>
    <row r="122">
      <c r="R122" s="15"/>
    </row>
    <row r="123">
      <c r="R123" s="15"/>
    </row>
    <row r="124">
      <c r="R124" s="15"/>
    </row>
    <row r="125">
      <c r="R125" s="15"/>
    </row>
    <row r="126">
      <c r="R126" s="15"/>
    </row>
    <row r="127">
      <c r="R127" s="15"/>
    </row>
    <row r="128">
      <c r="R128" s="15"/>
    </row>
    <row r="129">
      <c r="R129" s="15"/>
    </row>
    <row r="130">
      <c r="R130" s="15"/>
    </row>
    <row r="131">
      <c r="R131" s="15"/>
    </row>
    <row r="132">
      <c r="R132" s="15"/>
    </row>
    <row r="133">
      <c r="R133" s="15"/>
    </row>
    <row r="134">
      <c r="R134" s="15"/>
    </row>
    <row r="135">
      <c r="R135" s="15"/>
    </row>
    <row r="136">
      <c r="R136" s="15"/>
    </row>
    <row r="137">
      <c r="R137" s="15"/>
    </row>
    <row r="138">
      <c r="R138" s="15"/>
    </row>
    <row r="139">
      <c r="R139" s="15"/>
    </row>
    <row r="140">
      <c r="R140" s="15"/>
    </row>
    <row r="141">
      <c r="R141" s="15"/>
    </row>
    <row r="142">
      <c r="R142" s="15"/>
    </row>
    <row r="143">
      <c r="R143" s="15"/>
    </row>
    <row r="144">
      <c r="R144" s="15"/>
    </row>
    <row r="145">
      <c r="R145" s="15"/>
    </row>
    <row r="146">
      <c r="R146" s="15"/>
    </row>
    <row r="147">
      <c r="R147" s="15"/>
    </row>
    <row r="148">
      <c r="R148" s="15"/>
    </row>
    <row r="149">
      <c r="R149" s="15"/>
    </row>
    <row r="150">
      <c r="R150" s="15"/>
    </row>
    <row r="151">
      <c r="R151" s="15"/>
    </row>
    <row r="152">
      <c r="R152" s="15"/>
    </row>
    <row r="153">
      <c r="R153" s="15"/>
    </row>
    <row r="154">
      <c r="R154" s="15"/>
    </row>
    <row r="155">
      <c r="R155" s="15"/>
    </row>
    <row r="156">
      <c r="R156" s="15"/>
    </row>
    <row r="157">
      <c r="R157" s="15"/>
    </row>
    <row r="158">
      <c r="R158" s="15"/>
    </row>
    <row r="159">
      <c r="R159" s="15"/>
    </row>
    <row r="160">
      <c r="R160" s="15"/>
    </row>
    <row r="161">
      <c r="R161" s="15"/>
    </row>
    <row r="162">
      <c r="R162" s="15"/>
    </row>
    <row r="163">
      <c r="R163" s="15"/>
    </row>
    <row r="164">
      <c r="R164" s="15"/>
    </row>
    <row r="165">
      <c r="R165" s="15"/>
    </row>
    <row r="166">
      <c r="R166" s="15"/>
    </row>
    <row r="167">
      <c r="R167" s="15"/>
    </row>
    <row r="168">
      <c r="R168" s="15"/>
    </row>
    <row r="169">
      <c r="R169" s="15"/>
    </row>
    <row r="170">
      <c r="R170" s="15"/>
    </row>
    <row r="171">
      <c r="R171" s="15"/>
    </row>
    <row r="172">
      <c r="R172" s="15"/>
    </row>
    <row r="173">
      <c r="R173" s="15"/>
    </row>
    <row r="174">
      <c r="R174" s="15"/>
    </row>
    <row r="175">
      <c r="R175" s="15"/>
    </row>
    <row r="176">
      <c r="R176" s="15"/>
    </row>
    <row r="177">
      <c r="R177" s="15"/>
    </row>
    <row r="178">
      <c r="R178" s="15"/>
    </row>
    <row r="179">
      <c r="R179" s="15"/>
    </row>
    <row r="180">
      <c r="R180" s="15"/>
    </row>
    <row r="181">
      <c r="R181" s="15"/>
    </row>
    <row r="182">
      <c r="R182" s="15"/>
    </row>
    <row r="183">
      <c r="R183" s="15"/>
    </row>
    <row r="184">
      <c r="R184" s="15"/>
    </row>
    <row r="185">
      <c r="R185" s="15"/>
    </row>
    <row r="186">
      <c r="R186" s="15"/>
    </row>
    <row r="187">
      <c r="R187" s="15"/>
    </row>
    <row r="188">
      <c r="R188" s="15"/>
    </row>
    <row r="189">
      <c r="R189" s="15"/>
    </row>
    <row r="190">
      <c r="R190" s="15"/>
    </row>
    <row r="191">
      <c r="R191" s="15"/>
    </row>
    <row r="192">
      <c r="R192" s="15"/>
    </row>
    <row r="193">
      <c r="R193" s="15"/>
    </row>
    <row r="194">
      <c r="R194" s="15"/>
    </row>
    <row r="195">
      <c r="R195" s="15"/>
    </row>
    <row r="196">
      <c r="R196" s="15"/>
    </row>
    <row r="197">
      <c r="R197" s="15"/>
    </row>
    <row r="198">
      <c r="R198" s="15"/>
    </row>
    <row r="199">
      <c r="R199" s="15"/>
    </row>
    <row r="200">
      <c r="R200" s="15"/>
    </row>
    <row r="201">
      <c r="R201" s="15"/>
    </row>
    <row r="202">
      <c r="R202" s="15"/>
    </row>
    <row r="203">
      <c r="R203" s="15"/>
    </row>
    <row r="204">
      <c r="R204" s="15"/>
    </row>
    <row r="205">
      <c r="R205" s="15"/>
    </row>
    <row r="206">
      <c r="R206" s="15"/>
    </row>
    <row r="207">
      <c r="R207" s="15"/>
    </row>
    <row r="208">
      <c r="R208" s="15"/>
    </row>
    <row r="209">
      <c r="R209" s="15"/>
    </row>
    <row r="210">
      <c r="R210" s="15"/>
    </row>
    <row r="211">
      <c r="R211" s="15"/>
    </row>
    <row r="212">
      <c r="R212" s="15"/>
    </row>
    <row r="213">
      <c r="R213" s="15"/>
    </row>
    <row r="214">
      <c r="R214" s="15"/>
    </row>
    <row r="215">
      <c r="R215" s="15"/>
    </row>
    <row r="216">
      <c r="R216" s="15"/>
    </row>
    <row r="217">
      <c r="R217" s="15"/>
    </row>
    <row r="218">
      <c r="R218" s="15"/>
    </row>
    <row r="219">
      <c r="R219" s="15"/>
    </row>
    <row r="220">
      <c r="R220" s="15"/>
    </row>
    <row r="221">
      <c r="R221" s="15"/>
    </row>
    <row r="222">
      <c r="R222" s="15"/>
    </row>
    <row r="223">
      <c r="R223" s="15"/>
    </row>
    <row r="224">
      <c r="R224" s="15"/>
    </row>
    <row r="225">
      <c r="R225" s="15"/>
    </row>
    <row r="226">
      <c r="R226" s="15"/>
    </row>
    <row r="227">
      <c r="R227" s="15"/>
    </row>
    <row r="228">
      <c r="R228" s="15"/>
    </row>
    <row r="229">
      <c r="R229" s="15"/>
    </row>
    <row r="230">
      <c r="R230" s="15"/>
    </row>
    <row r="231">
      <c r="R231" s="15"/>
    </row>
    <row r="232">
      <c r="R232" s="15"/>
    </row>
    <row r="233">
      <c r="R233" s="15"/>
    </row>
    <row r="234">
      <c r="R234" s="15"/>
    </row>
    <row r="235">
      <c r="R235" s="15"/>
    </row>
    <row r="236">
      <c r="R236" s="15"/>
    </row>
    <row r="237">
      <c r="R237" s="15"/>
    </row>
    <row r="238">
      <c r="R238" s="15"/>
    </row>
    <row r="239">
      <c r="R239" s="15"/>
    </row>
    <row r="240">
      <c r="R240" s="15"/>
    </row>
    <row r="241">
      <c r="R241" s="15"/>
    </row>
    <row r="242">
      <c r="R242" s="15"/>
    </row>
    <row r="243">
      <c r="R243" s="15"/>
    </row>
    <row r="244">
      <c r="R244" s="15"/>
    </row>
    <row r="245">
      <c r="R245" s="15"/>
    </row>
    <row r="246">
      <c r="R246" s="15"/>
    </row>
    <row r="247">
      <c r="R247" s="15"/>
    </row>
    <row r="248">
      <c r="R248" s="15"/>
    </row>
    <row r="249">
      <c r="R249" s="15"/>
    </row>
    <row r="250">
      <c r="R250" s="15"/>
    </row>
    <row r="251">
      <c r="R251" s="15"/>
    </row>
    <row r="252">
      <c r="R252" s="15"/>
    </row>
    <row r="253">
      <c r="R253" s="15"/>
    </row>
    <row r="254">
      <c r="R254" s="15"/>
    </row>
    <row r="255">
      <c r="R255" s="15"/>
    </row>
    <row r="256">
      <c r="R256" s="15"/>
    </row>
    <row r="257">
      <c r="R257" s="15"/>
    </row>
    <row r="258">
      <c r="R258" s="15"/>
    </row>
    <row r="259">
      <c r="R259" s="15"/>
    </row>
    <row r="260">
      <c r="R260" s="15"/>
    </row>
    <row r="261">
      <c r="R261" s="15"/>
    </row>
    <row r="262">
      <c r="R262" s="15"/>
    </row>
    <row r="263">
      <c r="R263" s="15"/>
    </row>
    <row r="264">
      <c r="R264" s="15"/>
    </row>
    <row r="265">
      <c r="R265" s="15"/>
    </row>
    <row r="266">
      <c r="R266" s="15"/>
    </row>
    <row r="267">
      <c r="R267" s="15"/>
    </row>
    <row r="268">
      <c r="R268" s="15"/>
    </row>
    <row r="269">
      <c r="R269" s="15"/>
    </row>
    <row r="270">
      <c r="R270" s="15"/>
    </row>
    <row r="271">
      <c r="R271" s="15"/>
    </row>
    <row r="272">
      <c r="R272" s="15"/>
    </row>
    <row r="273">
      <c r="R273" s="15"/>
    </row>
    <row r="274">
      <c r="R274" s="15"/>
    </row>
    <row r="275">
      <c r="R275" s="15"/>
    </row>
    <row r="276">
      <c r="R276" s="15"/>
    </row>
    <row r="277">
      <c r="R277" s="15"/>
    </row>
    <row r="278">
      <c r="R278" s="15"/>
    </row>
    <row r="279">
      <c r="R279" s="15"/>
    </row>
    <row r="280">
      <c r="R280" s="15"/>
    </row>
    <row r="281">
      <c r="R281" s="15"/>
    </row>
    <row r="282">
      <c r="R282" s="15"/>
    </row>
    <row r="283">
      <c r="R283" s="15"/>
    </row>
    <row r="284">
      <c r="R284" s="15"/>
    </row>
    <row r="285">
      <c r="R285" s="15"/>
    </row>
    <row r="286">
      <c r="R286" s="15"/>
    </row>
    <row r="287">
      <c r="R287" s="15"/>
    </row>
    <row r="288">
      <c r="R288" s="15"/>
    </row>
    <row r="289">
      <c r="R289" s="15"/>
    </row>
    <row r="290">
      <c r="R290" s="15"/>
    </row>
    <row r="291">
      <c r="R291" s="15"/>
    </row>
    <row r="292">
      <c r="R292" s="15"/>
    </row>
    <row r="293">
      <c r="R293" s="15"/>
    </row>
    <row r="294">
      <c r="R294" s="15"/>
    </row>
    <row r="295">
      <c r="R295" s="15"/>
    </row>
    <row r="296">
      <c r="R296" s="15"/>
    </row>
    <row r="297">
      <c r="R297" s="15"/>
    </row>
    <row r="298">
      <c r="R298" s="15"/>
    </row>
    <row r="299">
      <c r="R299" s="15"/>
    </row>
    <row r="300">
      <c r="R300" s="15"/>
    </row>
    <row r="301">
      <c r="R301" s="15"/>
    </row>
    <row r="302">
      <c r="R302" s="15"/>
    </row>
    <row r="303">
      <c r="R303" s="15"/>
    </row>
    <row r="304">
      <c r="R304" s="15"/>
    </row>
    <row r="305">
      <c r="R305" s="15"/>
    </row>
    <row r="306">
      <c r="R306" s="15"/>
    </row>
    <row r="307">
      <c r="R307" s="15"/>
    </row>
    <row r="308">
      <c r="R308" s="15"/>
    </row>
    <row r="309">
      <c r="R309" s="15"/>
    </row>
    <row r="310">
      <c r="R310" s="15"/>
    </row>
    <row r="311">
      <c r="R311" s="15"/>
    </row>
    <row r="312">
      <c r="R312" s="15"/>
    </row>
    <row r="313">
      <c r="R313" s="15"/>
    </row>
    <row r="314">
      <c r="R314" s="15"/>
    </row>
    <row r="315">
      <c r="R315" s="15"/>
    </row>
    <row r="316">
      <c r="R316" s="15"/>
    </row>
    <row r="317">
      <c r="R317" s="15"/>
    </row>
    <row r="318">
      <c r="R318" s="15"/>
    </row>
    <row r="319">
      <c r="R319" s="15"/>
    </row>
    <row r="320">
      <c r="R320" s="15"/>
    </row>
    <row r="321">
      <c r="R321" s="15"/>
    </row>
    <row r="322">
      <c r="R322" s="15"/>
    </row>
    <row r="323">
      <c r="R323" s="15"/>
    </row>
    <row r="324">
      <c r="R324" s="15"/>
    </row>
    <row r="325">
      <c r="R325" s="15"/>
    </row>
    <row r="326">
      <c r="R326" s="15"/>
    </row>
    <row r="327">
      <c r="R327" s="15"/>
    </row>
    <row r="328">
      <c r="R328" s="15"/>
    </row>
    <row r="329">
      <c r="R329" s="15"/>
    </row>
    <row r="330">
      <c r="R330" s="15"/>
    </row>
    <row r="331">
      <c r="R331" s="15"/>
    </row>
    <row r="332">
      <c r="R332" s="15"/>
    </row>
    <row r="333">
      <c r="R333" s="15"/>
    </row>
    <row r="334">
      <c r="R334" s="15"/>
    </row>
    <row r="335">
      <c r="R335" s="15"/>
    </row>
    <row r="336">
      <c r="R336" s="15"/>
    </row>
    <row r="337">
      <c r="R337" s="15"/>
    </row>
    <row r="338">
      <c r="R338" s="15"/>
    </row>
    <row r="339">
      <c r="R339" s="15"/>
    </row>
    <row r="340">
      <c r="R340" s="15"/>
    </row>
    <row r="341">
      <c r="R341" s="15"/>
    </row>
    <row r="342">
      <c r="R342" s="15"/>
    </row>
    <row r="343">
      <c r="R343" s="15"/>
    </row>
    <row r="344">
      <c r="R344" s="15"/>
    </row>
    <row r="345">
      <c r="R345" s="15"/>
    </row>
    <row r="346">
      <c r="R346" s="15"/>
    </row>
    <row r="347">
      <c r="R347" s="15"/>
    </row>
    <row r="348">
      <c r="R348" s="15"/>
    </row>
    <row r="349">
      <c r="R349" s="15"/>
    </row>
    <row r="350">
      <c r="R350" s="15"/>
    </row>
    <row r="351">
      <c r="R351" s="15"/>
    </row>
    <row r="352">
      <c r="R352" s="15"/>
    </row>
    <row r="353">
      <c r="R353" s="15"/>
    </row>
    <row r="354">
      <c r="R354" s="15"/>
    </row>
    <row r="355">
      <c r="R355" s="15"/>
    </row>
    <row r="356">
      <c r="R356" s="15"/>
    </row>
    <row r="357">
      <c r="R357" s="15"/>
    </row>
    <row r="358">
      <c r="R358" s="15"/>
    </row>
    <row r="359">
      <c r="R359" s="15"/>
    </row>
    <row r="360">
      <c r="R360" s="15"/>
    </row>
    <row r="361">
      <c r="R361" s="15"/>
    </row>
    <row r="362">
      <c r="R362" s="15"/>
    </row>
    <row r="363">
      <c r="R363" s="15"/>
    </row>
    <row r="364">
      <c r="R364" s="15"/>
    </row>
    <row r="365">
      <c r="R365" s="15"/>
    </row>
    <row r="366">
      <c r="R366" s="15"/>
    </row>
    <row r="367">
      <c r="R367" s="15"/>
    </row>
    <row r="368">
      <c r="R368" s="15"/>
    </row>
    <row r="369">
      <c r="R369" s="15"/>
    </row>
    <row r="370">
      <c r="R370" s="15"/>
    </row>
    <row r="371">
      <c r="R371" s="15"/>
    </row>
    <row r="372">
      <c r="R372" s="15"/>
    </row>
    <row r="373">
      <c r="R373" s="15"/>
    </row>
    <row r="374">
      <c r="R374" s="15"/>
    </row>
    <row r="375">
      <c r="R375" s="15"/>
    </row>
    <row r="376">
      <c r="R376" s="15"/>
    </row>
    <row r="377">
      <c r="R377" s="15"/>
    </row>
    <row r="378">
      <c r="R378" s="15"/>
    </row>
    <row r="379">
      <c r="R379" s="15"/>
    </row>
    <row r="380">
      <c r="R380" s="15"/>
    </row>
    <row r="381">
      <c r="R381" s="15"/>
    </row>
    <row r="382">
      <c r="R382" s="15"/>
    </row>
    <row r="383">
      <c r="R383" s="15"/>
    </row>
    <row r="384">
      <c r="R384" s="15"/>
    </row>
    <row r="385">
      <c r="R385" s="15"/>
    </row>
    <row r="386">
      <c r="R386" s="15"/>
    </row>
    <row r="387">
      <c r="R387" s="15"/>
    </row>
    <row r="388">
      <c r="R388" s="15"/>
    </row>
    <row r="389">
      <c r="R389" s="15"/>
    </row>
    <row r="390">
      <c r="R390" s="15"/>
    </row>
    <row r="391">
      <c r="R391" s="15"/>
    </row>
    <row r="392">
      <c r="R392" s="15"/>
    </row>
    <row r="393">
      <c r="R393" s="15"/>
    </row>
    <row r="394">
      <c r="R394" s="15"/>
    </row>
    <row r="395">
      <c r="R395" s="15"/>
    </row>
    <row r="396">
      <c r="R396" s="15"/>
    </row>
    <row r="397">
      <c r="R397" s="15"/>
    </row>
    <row r="398">
      <c r="R398" s="15"/>
    </row>
    <row r="399">
      <c r="R399" s="15"/>
    </row>
    <row r="400">
      <c r="R400" s="15"/>
    </row>
    <row r="401">
      <c r="R401" s="15"/>
    </row>
    <row r="402">
      <c r="R402" s="15"/>
    </row>
    <row r="403">
      <c r="R403" s="15"/>
    </row>
    <row r="404">
      <c r="R404" s="15"/>
    </row>
    <row r="405">
      <c r="R405" s="15"/>
    </row>
    <row r="406">
      <c r="R406" s="15"/>
    </row>
    <row r="407">
      <c r="R407" s="15"/>
    </row>
    <row r="408">
      <c r="R408" s="15"/>
    </row>
    <row r="409">
      <c r="R409" s="15"/>
    </row>
    <row r="410">
      <c r="R410" s="15"/>
    </row>
    <row r="411">
      <c r="R411" s="15"/>
    </row>
    <row r="412">
      <c r="R412" s="15"/>
    </row>
    <row r="413">
      <c r="R413" s="15"/>
    </row>
    <row r="414">
      <c r="R414" s="15"/>
    </row>
    <row r="415">
      <c r="R415" s="15"/>
    </row>
    <row r="416">
      <c r="R416" s="15"/>
    </row>
    <row r="417">
      <c r="R417" s="15"/>
    </row>
    <row r="418">
      <c r="R418" s="15"/>
    </row>
    <row r="419">
      <c r="R419" s="15"/>
    </row>
    <row r="420">
      <c r="R420" s="15"/>
    </row>
    <row r="421">
      <c r="R421" s="15"/>
    </row>
    <row r="422">
      <c r="R422" s="15"/>
    </row>
    <row r="423">
      <c r="R423" s="15"/>
    </row>
    <row r="424">
      <c r="R424" s="15"/>
    </row>
    <row r="425">
      <c r="R425" s="15"/>
    </row>
    <row r="426">
      <c r="R426" s="15"/>
    </row>
    <row r="427">
      <c r="R427" s="15"/>
    </row>
    <row r="428">
      <c r="R428" s="15"/>
    </row>
    <row r="429">
      <c r="R429" s="15"/>
    </row>
    <row r="430">
      <c r="R430" s="15"/>
    </row>
    <row r="431">
      <c r="R431" s="15"/>
    </row>
    <row r="432">
      <c r="R432" s="15"/>
    </row>
    <row r="433">
      <c r="R433" s="15"/>
    </row>
    <row r="434">
      <c r="R434" s="15"/>
    </row>
    <row r="435">
      <c r="R435" s="15"/>
    </row>
    <row r="436">
      <c r="R436" s="15"/>
    </row>
    <row r="437">
      <c r="R437" s="15"/>
    </row>
    <row r="438">
      <c r="R438" s="15"/>
    </row>
    <row r="439">
      <c r="R439" s="15"/>
    </row>
    <row r="440">
      <c r="R440" s="15"/>
    </row>
    <row r="441">
      <c r="R441" s="15"/>
    </row>
    <row r="442">
      <c r="R442" s="15"/>
    </row>
    <row r="443">
      <c r="R443" s="15"/>
    </row>
    <row r="444">
      <c r="R444" s="15"/>
    </row>
    <row r="445">
      <c r="R445" s="15"/>
    </row>
    <row r="446">
      <c r="R446" s="15"/>
    </row>
    <row r="447">
      <c r="R447" s="15"/>
    </row>
    <row r="448">
      <c r="R448" s="15"/>
    </row>
    <row r="449">
      <c r="R449" s="15"/>
    </row>
    <row r="450">
      <c r="R450" s="15"/>
    </row>
    <row r="451">
      <c r="R451" s="15"/>
    </row>
    <row r="452">
      <c r="R452" s="15"/>
    </row>
    <row r="453">
      <c r="R453" s="15"/>
    </row>
    <row r="454">
      <c r="R454" s="15"/>
    </row>
    <row r="455">
      <c r="R455" s="15"/>
    </row>
    <row r="456">
      <c r="R456" s="15"/>
    </row>
    <row r="457">
      <c r="R457" s="15"/>
    </row>
    <row r="458">
      <c r="R458" s="15"/>
    </row>
    <row r="459">
      <c r="R459" s="15"/>
    </row>
    <row r="460">
      <c r="R460" s="15"/>
    </row>
    <row r="461">
      <c r="R461" s="15"/>
    </row>
    <row r="462">
      <c r="R462" s="15"/>
    </row>
    <row r="463">
      <c r="R463" s="15"/>
    </row>
    <row r="464">
      <c r="R464" s="15"/>
    </row>
    <row r="465">
      <c r="R465" s="15"/>
    </row>
    <row r="466">
      <c r="R466" s="15"/>
    </row>
    <row r="467">
      <c r="R467" s="15"/>
    </row>
    <row r="468">
      <c r="R468" s="15"/>
    </row>
    <row r="469">
      <c r="R469" s="15"/>
    </row>
    <row r="470">
      <c r="R470" s="15"/>
    </row>
    <row r="471">
      <c r="R471" s="15"/>
    </row>
    <row r="472">
      <c r="R472" s="15"/>
    </row>
    <row r="473">
      <c r="R473" s="15"/>
    </row>
    <row r="474">
      <c r="R474" s="15"/>
    </row>
    <row r="475">
      <c r="R475" s="15"/>
    </row>
    <row r="476">
      <c r="R476" s="15"/>
    </row>
    <row r="477">
      <c r="R477" s="15"/>
    </row>
    <row r="478">
      <c r="R478" s="15"/>
    </row>
    <row r="479">
      <c r="R479" s="15"/>
    </row>
    <row r="480">
      <c r="R480" s="15"/>
    </row>
    <row r="481">
      <c r="R481" s="15"/>
    </row>
    <row r="482">
      <c r="R482" s="15"/>
    </row>
    <row r="483">
      <c r="R483" s="15"/>
    </row>
    <row r="484">
      <c r="R484" s="15"/>
    </row>
    <row r="485">
      <c r="R485" s="15"/>
    </row>
    <row r="486">
      <c r="R486" s="15"/>
    </row>
    <row r="487">
      <c r="R487" s="15"/>
    </row>
    <row r="488">
      <c r="R488" s="15"/>
    </row>
    <row r="489">
      <c r="R489" s="15"/>
    </row>
    <row r="490">
      <c r="R490" s="15"/>
    </row>
    <row r="491">
      <c r="R491" s="15"/>
    </row>
    <row r="492">
      <c r="R492" s="15"/>
    </row>
    <row r="493">
      <c r="R493" s="15"/>
    </row>
    <row r="494">
      <c r="R494" s="15"/>
    </row>
    <row r="495">
      <c r="R495" s="15"/>
    </row>
    <row r="496">
      <c r="R496" s="15"/>
    </row>
    <row r="497">
      <c r="R497" s="15"/>
    </row>
    <row r="498">
      <c r="R498" s="15"/>
    </row>
    <row r="499">
      <c r="R499" s="15"/>
    </row>
    <row r="500">
      <c r="R500" s="15"/>
    </row>
    <row r="501">
      <c r="R501" s="15"/>
    </row>
    <row r="502">
      <c r="R502" s="15"/>
    </row>
    <row r="503">
      <c r="R503" s="15"/>
    </row>
    <row r="504">
      <c r="R504" s="15"/>
    </row>
    <row r="505">
      <c r="R505" s="15"/>
    </row>
    <row r="506">
      <c r="R506" s="15"/>
    </row>
    <row r="507">
      <c r="R507" s="15"/>
    </row>
    <row r="508">
      <c r="R508" s="15"/>
    </row>
    <row r="509">
      <c r="R509" s="15"/>
    </row>
    <row r="510">
      <c r="R510" s="15"/>
    </row>
    <row r="511">
      <c r="R511" s="15"/>
    </row>
    <row r="512">
      <c r="R512" s="15"/>
    </row>
    <row r="513">
      <c r="R513" s="15"/>
    </row>
    <row r="514">
      <c r="R514" s="15"/>
    </row>
    <row r="515">
      <c r="R515" s="15"/>
    </row>
    <row r="516">
      <c r="R516" s="15"/>
    </row>
    <row r="517">
      <c r="R517" s="15"/>
    </row>
    <row r="518">
      <c r="R518" s="15"/>
    </row>
    <row r="519">
      <c r="R519" s="15"/>
    </row>
    <row r="520">
      <c r="R520" s="15"/>
    </row>
    <row r="521">
      <c r="R521" s="15"/>
    </row>
    <row r="522">
      <c r="R522" s="15"/>
    </row>
    <row r="523">
      <c r="R523" s="15"/>
    </row>
    <row r="524">
      <c r="R524" s="15"/>
    </row>
    <row r="525">
      <c r="R525" s="15"/>
    </row>
    <row r="526">
      <c r="R526" s="15"/>
    </row>
    <row r="527">
      <c r="R527" s="15"/>
    </row>
    <row r="528">
      <c r="R528" s="15"/>
    </row>
    <row r="529">
      <c r="R529" s="15"/>
    </row>
    <row r="530">
      <c r="R530" s="15"/>
    </row>
    <row r="531">
      <c r="R531" s="15"/>
    </row>
    <row r="532">
      <c r="R532" s="15"/>
    </row>
    <row r="533">
      <c r="R533" s="15"/>
    </row>
    <row r="534">
      <c r="R534" s="15"/>
    </row>
    <row r="535">
      <c r="R535" s="15"/>
    </row>
    <row r="536">
      <c r="R536" s="15"/>
    </row>
    <row r="537">
      <c r="R537" s="15"/>
    </row>
    <row r="538">
      <c r="R538" s="15"/>
    </row>
    <row r="539">
      <c r="R539" s="15"/>
    </row>
    <row r="540">
      <c r="R540" s="15"/>
    </row>
    <row r="541">
      <c r="R541" s="15"/>
    </row>
    <row r="542">
      <c r="R542" s="15"/>
    </row>
    <row r="543">
      <c r="R543" s="15"/>
    </row>
    <row r="544">
      <c r="R544" s="15"/>
    </row>
    <row r="545">
      <c r="R545" s="15"/>
    </row>
    <row r="546">
      <c r="R546" s="15"/>
    </row>
    <row r="547">
      <c r="R547" s="15"/>
    </row>
    <row r="548">
      <c r="R548" s="15"/>
    </row>
    <row r="549">
      <c r="R549" s="15"/>
    </row>
    <row r="550">
      <c r="R550" s="15"/>
    </row>
    <row r="551">
      <c r="R551" s="15"/>
    </row>
    <row r="552">
      <c r="R552" s="15"/>
    </row>
    <row r="553">
      <c r="R553" s="15"/>
    </row>
    <row r="554">
      <c r="R554" s="15"/>
    </row>
    <row r="555">
      <c r="R555" s="15"/>
    </row>
    <row r="556">
      <c r="R556" s="15"/>
    </row>
    <row r="557">
      <c r="R557" s="15"/>
    </row>
    <row r="558">
      <c r="R558" s="15"/>
    </row>
    <row r="559">
      <c r="R559" s="15"/>
    </row>
    <row r="560">
      <c r="R560" s="15"/>
    </row>
    <row r="561">
      <c r="R561" s="15"/>
    </row>
    <row r="562">
      <c r="R562" s="15"/>
    </row>
    <row r="563">
      <c r="R563" s="15"/>
    </row>
    <row r="564">
      <c r="R564" s="15"/>
    </row>
    <row r="565">
      <c r="R565" s="15"/>
    </row>
    <row r="566">
      <c r="R566" s="15"/>
    </row>
    <row r="567">
      <c r="R567" s="15"/>
    </row>
    <row r="568">
      <c r="R568" s="15"/>
    </row>
    <row r="569">
      <c r="R569" s="15"/>
    </row>
    <row r="570">
      <c r="R570" s="15"/>
    </row>
    <row r="571">
      <c r="R571" s="15"/>
    </row>
    <row r="572">
      <c r="R572" s="15"/>
    </row>
    <row r="573">
      <c r="R573" s="15"/>
    </row>
    <row r="574">
      <c r="R574" s="15"/>
    </row>
    <row r="575">
      <c r="R575" s="15"/>
    </row>
    <row r="576">
      <c r="R576" s="15"/>
    </row>
    <row r="577">
      <c r="R577" s="15"/>
    </row>
    <row r="578">
      <c r="R578" s="15"/>
    </row>
    <row r="579">
      <c r="R579" s="15"/>
    </row>
    <row r="580">
      <c r="R580" s="15"/>
    </row>
    <row r="581">
      <c r="R581" s="15"/>
    </row>
    <row r="582">
      <c r="R582" s="15"/>
    </row>
    <row r="583">
      <c r="R583" s="15"/>
    </row>
    <row r="584">
      <c r="R584" s="15"/>
    </row>
    <row r="585">
      <c r="R585" s="15"/>
    </row>
    <row r="586">
      <c r="R586" s="15"/>
    </row>
    <row r="587">
      <c r="R587" s="15"/>
    </row>
    <row r="588">
      <c r="R588" s="15"/>
    </row>
    <row r="589">
      <c r="R589" s="15"/>
    </row>
    <row r="590">
      <c r="R590" s="15"/>
    </row>
    <row r="591">
      <c r="R591" s="15"/>
    </row>
    <row r="592">
      <c r="R592" s="15"/>
    </row>
    <row r="593">
      <c r="R593" s="15"/>
    </row>
    <row r="594">
      <c r="R594" s="15"/>
    </row>
    <row r="595">
      <c r="R595" s="15"/>
    </row>
    <row r="596">
      <c r="R596" s="15"/>
    </row>
    <row r="597">
      <c r="R597" s="15"/>
    </row>
    <row r="598">
      <c r="R598" s="15"/>
    </row>
    <row r="599">
      <c r="R599" s="15"/>
    </row>
    <row r="600">
      <c r="R600" s="15"/>
    </row>
    <row r="601">
      <c r="R601" s="15"/>
    </row>
    <row r="602">
      <c r="R602" s="15"/>
    </row>
    <row r="603">
      <c r="R603" s="15"/>
    </row>
    <row r="604">
      <c r="R604" s="15"/>
    </row>
    <row r="605">
      <c r="R605" s="15"/>
    </row>
    <row r="606">
      <c r="R606" s="15"/>
    </row>
    <row r="607">
      <c r="R607" s="15"/>
    </row>
    <row r="608">
      <c r="R608" s="15"/>
    </row>
    <row r="609">
      <c r="R609" s="15"/>
    </row>
    <row r="610">
      <c r="R610" s="15"/>
    </row>
    <row r="611">
      <c r="R611" s="15"/>
    </row>
    <row r="612">
      <c r="R612" s="15"/>
    </row>
    <row r="613">
      <c r="R613" s="15"/>
    </row>
    <row r="614">
      <c r="R614" s="15"/>
    </row>
    <row r="615">
      <c r="R615" s="15"/>
    </row>
    <row r="616">
      <c r="R616" s="15"/>
    </row>
    <row r="617">
      <c r="R617" s="15"/>
    </row>
    <row r="618">
      <c r="R618" s="15"/>
    </row>
    <row r="619">
      <c r="R619" s="15"/>
    </row>
    <row r="620">
      <c r="R620" s="15"/>
    </row>
    <row r="621">
      <c r="R621" s="15"/>
    </row>
    <row r="622">
      <c r="R622" s="15"/>
    </row>
    <row r="623">
      <c r="R623" s="15"/>
    </row>
    <row r="624">
      <c r="R624" s="15"/>
    </row>
    <row r="625">
      <c r="R625" s="15"/>
    </row>
    <row r="626">
      <c r="R626" s="15"/>
    </row>
    <row r="627">
      <c r="R627" s="15"/>
    </row>
    <row r="628">
      <c r="R628" s="15"/>
    </row>
    <row r="629">
      <c r="R629" s="15"/>
    </row>
    <row r="630">
      <c r="R630" s="15"/>
    </row>
    <row r="631">
      <c r="R631" s="15"/>
    </row>
    <row r="632">
      <c r="R632" s="15"/>
    </row>
    <row r="633">
      <c r="R633" s="15"/>
    </row>
    <row r="634">
      <c r="R634" s="15"/>
    </row>
    <row r="635">
      <c r="R635" s="15"/>
    </row>
    <row r="636">
      <c r="R636" s="15"/>
    </row>
    <row r="637">
      <c r="R637" s="15"/>
    </row>
    <row r="638">
      <c r="R638" s="15"/>
    </row>
    <row r="639">
      <c r="R639" s="15"/>
    </row>
    <row r="640">
      <c r="R640" s="15"/>
    </row>
    <row r="641">
      <c r="R641" s="15"/>
    </row>
    <row r="642">
      <c r="R642" s="15"/>
    </row>
    <row r="643">
      <c r="R643" s="15"/>
    </row>
    <row r="644">
      <c r="R644" s="15"/>
    </row>
    <row r="645">
      <c r="R645" s="15"/>
    </row>
    <row r="646">
      <c r="R646" s="15"/>
    </row>
    <row r="647">
      <c r="R647" s="15"/>
    </row>
    <row r="648">
      <c r="R648" s="15"/>
    </row>
    <row r="649">
      <c r="R649" s="15"/>
    </row>
    <row r="650">
      <c r="R650" s="15"/>
    </row>
    <row r="651">
      <c r="R651" s="15"/>
    </row>
    <row r="652">
      <c r="R652" s="15"/>
    </row>
    <row r="653">
      <c r="R653" s="15"/>
    </row>
    <row r="654">
      <c r="R654" s="15"/>
    </row>
    <row r="655">
      <c r="R655" s="15"/>
    </row>
    <row r="656">
      <c r="R656" s="15"/>
    </row>
    <row r="657">
      <c r="R657" s="15"/>
    </row>
    <row r="658">
      <c r="R658" s="15"/>
    </row>
    <row r="659">
      <c r="R659" s="15"/>
    </row>
    <row r="660">
      <c r="R660" s="15"/>
    </row>
    <row r="661">
      <c r="R661" s="15"/>
    </row>
    <row r="662">
      <c r="R662" s="15"/>
    </row>
    <row r="663">
      <c r="R663" s="15"/>
    </row>
    <row r="664">
      <c r="R664" s="15"/>
    </row>
    <row r="665">
      <c r="R665" s="15"/>
    </row>
    <row r="666">
      <c r="R666" s="15"/>
    </row>
    <row r="667">
      <c r="R667" s="15"/>
    </row>
    <row r="668">
      <c r="R668" s="15"/>
    </row>
    <row r="669">
      <c r="R669" s="15"/>
    </row>
    <row r="670">
      <c r="R670" s="15"/>
    </row>
    <row r="671">
      <c r="R671" s="15"/>
    </row>
    <row r="672">
      <c r="R672" s="15"/>
    </row>
    <row r="673">
      <c r="R673" s="15"/>
    </row>
    <row r="674">
      <c r="R674" s="15"/>
    </row>
    <row r="675">
      <c r="R675" s="15"/>
    </row>
    <row r="676">
      <c r="R676" s="15"/>
    </row>
    <row r="677">
      <c r="R677" s="15"/>
    </row>
    <row r="678">
      <c r="R678" s="15"/>
    </row>
    <row r="679">
      <c r="R679" s="15"/>
    </row>
    <row r="680">
      <c r="R680" s="15"/>
    </row>
    <row r="681">
      <c r="R681" s="15"/>
    </row>
    <row r="682">
      <c r="R682" s="15"/>
    </row>
    <row r="683">
      <c r="R683" s="15"/>
    </row>
    <row r="684">
      <c r="R684" s="15"/>
    </row>
    <row r="685">
      <c r="R685" s="15"/>
    </row>
    <row r="686">
      <c r="R686" s="15"/>
    </row>
    <row r="687">
      <c r="R687" s="15"/>
    </row>
    <row r="688">
      <c r="R688" s="15"/>
    </row>
    <row r="689">
      <c r="R689" s="15"/>
    </row>
    <row r="690">
      <c r="R690" s="15"/>
    </row>
    <row r="691">
      <c r="R691" s="15"/>
    </row>
    <row r="692">
      <c r="R692" s="15"/>
    </row>
    <row r="693">
      <c r="R693" s="15"/>
    </row>
    <row r="694">
      <c r="R694" s="15"/>
    </row>
    <row r="695">
      <c r="R695" s="15"/>
    </row>
    <row r="696">
      <c r="R696" s="15"/>
    </row>
    <row r="697">
      <c r="R697" s="15"/>
    </row>
    <row r="698">
      <c r="R698" s="15"/>
    </row>
    <row r="699">
      <c r="R699" s="15"/>
    </row>
    <row r="700">
      <c r="R700" s="15"/>
    </row>
    <row r="701">
      <c r="R701" s="15"/>
    </row>
    <row r="702">
      <c r="R702" s="15"/>
    </row>
    <row r="703">
      <c r="R703" s="15"/>
    </row>
    <row r="704">
      <c r="R704" s="15"/>
    </row>
    <row r="705">
      <c r="R705" s="15"/>
    </row>
    <row r="706">
      <c r="R706" s="15"/>
    </row>
    <row r="707">
      <c r="R707" s="15"/>
    </row>
    <row r="708">
      <c r="R708" s="15"/>
    </row>
    <row r="709">
      <c r="R709" s="15"/>
    </row>
    <row r="710">
      <c r="R710" s="15"/>
    </row>
    <row r="711">
      <c r="R711" s="15"/>
    </row>
    <row r="712">
      <c r="R712" s="15"/>
    </row>
    <row r="713">
      <c r="R713" s="15"/>
    </row>
    <row r="714">
      <c r="R714" s="15"/>
    </row>
    <row r="715">
      <c r="R715" s="15"/>
    </row>
    <row r="716">
      <c r="R716" s="15"/>
    </row>
    <row r="717">
      <c r="R717" s="15"/>
    </row>
    <row r="718">
      <c r="R718" s="15"/>
    </row>
    <row r="719">
      <c r="R719" s="15"/>
    </row>
    <row r="720">
      <c r="R720" s="15"/>
    </row>
    <row r="721">
      <c r="R721" s="15"/>
    </row>
    <row r="722">
      <c r="R722" s="15"/>
    </row>
    <row r="723">
      <c r="R723" s="15"/>
    </row>
    <row r="724">
      <c r="R724" s="15"/>
    </row>
    <row r="725">
      <c r="R725" s="15"/>
    </row>
    <row r="726">
      <c r="R726" s="15"/>
    </row>
    <row r="727">
      <c r="R727" s="15"/>
    </row>
    <row r="728">
      <c r="R728" s="15"/>
    </row>
    <row r="729">
      <c r="R729" s="15"/>
    </row>
    <row r="730">
      <c r="R730" s="15"/>
    </row>
    <row r="731">
      <c r="R731" s="15"/>
    </row>
    <row r="732">
      <c r="R732" s="15"/>
    </row>
    <row r="733">
      <c r="R733" s="15"/>
    </row>
    <row r="734">
      <c r="R734" s="15"/>
    </row>
    <row r="735">
      <c r="R735" s="15"/>
    </row>
    <row r="736">
      <c r="R736" s="15"/>
    </row>
    <row r="737">
      <c r="R737" s="15"/>
    </row>
    <row r="738">
      <c r="R738" s="15"/>
    </row>
    <row r="739">
      <c r="R739" s="15"/>
    </row>
    <row r="740">
      <c r="R740" s="15"/>
    </row>
    <row r="741">
      <c r="R741" s="15"/>
    </row>
    <row r="742">
      <c r="R742" s="15"/>
    </row>
    <row r="743">
      <c r="R743" s="15"/>
    </row>
    <row r="744">
      <c r="R744" s="15"/>
    </row>
    <row r="745">
      <c r="R745" s="15"/>
    </row>
    <row r="746">
      <c r="R746" s="15"/>
    </row>
    <row r="747">
      <c r="R747" s="15"/>
    </row>
    <row r="748">
      <c r="R748" s="15"/>
    </row>
    <row r="749">
      <c r="R749" s="15"/>
    </row>
    <row r="750">
      <c r="R750" s="15"/>
    </row>
    <row r="751">
      <c r="R751" s="15"/>
    </row>
    <row r="752">
      <c r="R752" s="15"/>
    </row>
    <row r="753">
      <c r="R753" s="15"/>
    </row>
    <row r="754">
      <c r="R754" s="15"/>
    </row>
    <row r="755">
      <c r="R755" s="15"/>
    </row>
    <row r="756">
      <c r="R756" s="15"/>
    </row>
    <row r="757">
      <c r="R757" s="15"/>
    </row>
    <row r="758">
      <c r="R758" s="15"/>
    </row>
    <row r="759">
      <c r="R759" s="15"/>
    </row>
    <row r="760">
      <c r="R760" s="15"/>
    </row>
    <row r="761">
      <c r="R761" s="15"/>
    </row>
    <row r="762">
      <c r="R762" s="15"/>
    </row>
    <row r="763">
      <c r="R763" s="15"/>
    </row>
    <row r="764">
      <c r="R764" s="15"/>
    </row>
    <row r="765">
      <c r="R765" s="15"/>
    </row>
    <row r="766">
      <c r="R766" s="15"/>
    </row>
    <row r="767">
      <c r="R767" s="15"/>
    </row>
    <row r="768">
      <c r="R768" s="15"/>
    </row>
    <row r="769">
      <c r="R769" s="15"/>
    </row>
    <row r="770">
      <c r="R770" s="15"/>
    </row>
    <row r="771">
      <c r="R771" s="15"/>
    </row>
    <row r="772">
      <c r="R772" s="15"/>
    </row>
    <row r="773">
      <c r="R773" s="15"/>
    </row>
    <row r="774">
      <c r="R774" s="15"/>
    </row>
    <row r="775">
      <c r="R775" s="15"/>
    </row>
    <row r="776">
      <c r="R776" s="15"/>
    </row>
    <row r="777">
      <c r="R777" s="15"/>
    </row>
    <row r="778">
      <c r="R778" s="15"/>
    </row>
    <row r="779">
      <c r="R779" s="15"/>
    </row>
    <row r="780">
      <c r="R780" s="15"/>
    </row>
    <row r="781">
      <c r="R781" s="15"/>
    </row>
    <row r="782">
      <c r="R782" s="15"/>
    </row>
    <row r="783">
      <c r="R783" s="15"/>
    </row>
    <row r="784">
      <c r="R784" s="15"/>
    </row>
    <row r="785">
      <c r="R785" s="15"/>
    </row>
    <row r="786">
      <c r="R786" s="15"/>
    </row>
    <row r="787">
      <c r="R787" s="15"/>
    </row>
    <row r="788">
      <c r="R788" s="15"/>
    </row>
    <row r="789">
      <c r="R789" s="15"/>
    </row>
    <row r="790">
      <c r="R790" s="15"/>
    </row>
    <row r="791">
      <c r="R791" s="15"/>
    </row>
    <row r="792">
      <c r="R792" s="15"/>
    </row>
    <row r="793">
      <c r="R793" s="15"/>
    </row>
    <row r="794">
      <c r="R794" s="15"/>
    </row>
    <row r="795">
      <c r="R795" s="15"/>
    </row>
    <row r="796">
      <c r="R796" s="15"/>
    </row>
    <row r="797">
      <c r="R797" s="15"/>
    </row>
    <row r="798">
      <c r="R798" s="15"/>
    </row>
    <row r="799">
      <c r="R799" s="15"/>
    </row>
    <row r="800">
      <c r="R800" s="15"/>
    </row>
    <row r="801">
      <c r="R801" s="15"/>
    </row>
    <row r="802">
      <c r="R802" s="15"/>
    </row>
    <row r="803">
      <c r="R803" s="15"/>
    </row>
    <row r="804">
      <c r="R804" s="15"/>
    </row>
    <row r="805">
      <c r="R805" s="15"/>
    </row>
    <row r="806">
      <c r="R806" s="15"/>
    </row>
    <row r="807">
      <c r="R807" s="15"/>
    </row>
    <row r="808">
      <c r="R808" s="15"/>
    </row>
    <row r="809">
      <c r="R809" s="15"/>
    </row>
    <row r="810">
      <c r="R810" s="15"/>
    </row>
    <row r="811">
      <c r="R811" s="15"/>
    </row>
    <row r="812">
      <c r="R812" s="15"/>
    </row>
    <row r="813">
      <c r="R813" s="15"/>
    </row>
    <row r="814">
      <c r="R814" s="15"/>
    </row>
    <row r="815">
      <c r="R815" s="15"/>
    </row>
    <row r="816">
      <c r="R816" s="15"/>
    </row>
    <row r="817">
      <c r="R817" s="15"/>
    </row>
    <row r="818">
      <c r="R818" s="15"/>
    </row>
    <row r="819">
      <c r="R819" s="15"/>
    </row>
    <row r="820">
      <c r="R820" s="15"/>
    </row>
    <row r="821">
      <c r="R821" s="15"/>
    </row>
    <row r="822">
      <c r="R822" s="15"/>
    </row>
    <row r="823">
      <c r="R823" s="15"/>
    </row>
    <row r="824">
      <c r="R824" s="15"/>
    </row>
    <row r="825">
      <c r="R825" s="15"/>
    </row>
    <row r="826">
      <c r="R826" s="15"/>
    </row>
    <row r="827">
      <c r="R827" s="15"/>
    </row>
    <row r="828">
      <c r="R828" s="15"/>
    </row>
    <row r="829">
      <c r="R829" s="15"/>
    </row>
    <row r="830">
      <c r="R830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8" t="s">
        <v>94</v>
      </c>
      <c r="B1" s="18" t="s">
        <v>2</v>
      </c>
      <c r="C1" s="18" t="s">
        <v>95</v>
      </c>
      <c r="D1" s="19" t="s">
        <v>8</v>
      </c>
    </row>
    <row r="2">
      <c r="A2" s="20" t="s">
        <v>96</v>
      </c>
      <c r="B2" s="8">
        <v>1950.0</v>
      </c>
      <c r="C2" s="21"/>
    </row>
    <row r="3">
      <c r="A3" s="20" t="s">
        <v>96</v>
      </c>
      <c r="B3" s="8">
        <v>1951.0</v>
      </c>
      <c r="C3" s="21"/>
    </row>
    <row r="4">
      <c r="A4" s="20" t="s">
        <v>96</v>
      </c>
      <c r="B4" s="8">
        <v>1952.0</v>
      </c>
      <c r="C4" s="21"/>
    </row>
    <row r="5">
      <c r="A5" s="20" t="s">
        <v>96</v>
      </c>
      <c r="B5" s="8">
        <v>1953.0</v>
      </c>
      <c r="C5" s="21"/>
    </row>
    <row r="6">
      <c r="A6" s="20" t="s">
        <v>96</v>
      </c>
      <c r="B6" s="8">
        <v>1954.0</v>
      </c>
      <c r="C6" s="21"/>
    </row>
    <row r="7">
      <c r="A7" s="20" t="s">
        <v>96</v>
      </c>
      <c r="B7" s="8">
        <v>1955.0</v>
      </c>
      <c r="C7" s="21"/>
    </row>
    <row r="8">
      <c r="A8" s="20" t="s">
        <v>96</v>
      </c>
      <c r="B8" s="8">
        <v>1956.0</v>
      </c>
      <c r="C8" s="21"/>
    </row>
    <row r="9">
      <c r="A9" s="20" t="s">
        <v>96</v>
      </c>
      <c r="B9" s="8">
        <v>1957.0</v>
      </c>
      <c r="C9" s="21"/>
    </row>
    <row r="10">
      <c r="A10" s="20" t="s">
        <v>96</v>
      </c>
      <c r="B10" s="8">
        <v>1958.0</v>
      </c>
      <c r="C10" s="21"/>
    </row>
    <row r="11">
      <c r="A11" s="20" t="s">
        <v>96</v>
      </c>
      <c r="B11" s="8">
        <v>1959.0</v>
      </c>
      <c r="C11" s="21"/>
    </row>
    <row r="12">
      <c r="A12" s="20" t="s">
        <v>96</v>
      </c>
      <c r="B12" s="8">
        <v>1960.0</v>
      </c>
      <c r="C12" s="21"/>
    </row>
    <row r="13">
      <c r="A13" s="20" t="s">
        <v>96</v>
      </c>
      <c r="B13" s="8">
        <v>1961.0</v>
      </c>
      <c r="C13" s="21"/>
    </row>
    <row r="14">
      <c r="A14" s="20" t="s">
        <v>96</v>
      </c>
      <c r="B14" s="8">
        <v>1962.0</v>
      </c>
      <c r="C14" s="21"/>
    </row>
    <row r="15">
      <c r="A15" s="20" t="s">
        <v>96</v>
      </c>
      <c r="B15" s="8">
        <v>1963.0</v>
      </c>
      <c r="C15" s="21"/>
    </row>
    <row r="16">
      <c r="A16" s="20" t="s">
        <v>96</v>
      </c>
      <c r="B16" s="8">
        <v>1964.0</v>
      </c>
      <c r="C16" s="21"/>
    </row>
    <row r="17">
      <c r="A17" s="20" t="s">
        <v>96</v>
      </c>
      <c r="B17" s="8">
        <v>1965.0</v>
      </c>
      <c r="C17" s="21"/>
    </row>
    <row r="18">
      <c r="A18" s="20" t="s">
        <v>96</v>
      </c>
      <c r="B18" s="8">
        <v>1966.0</v>
      </c>
      <c r="C18" s="21"/>
    </row>
    <row r="19">
      <c r="A19" s="20" t="s">
        <v>96</v>
      </c>
      <c r="B19" s="8">
        <v>1967.0</v>
      </c>
      <c r="C19" s="21"/>
    </row>
    <row r="20">
      <c r="A20" s="20" t="s">
        <v>96</v>
      </c>
      <c r="B20" s="8">
        <v>1968.0</v>
      </c>
      <c r="C20" s="21"/>
    </row>
    <row r="21">
      <c r="A21" s="20" t="s">
        <v>96</v>
      </c>
      <c r="B21" s="8">
        <v>1969.0</v>
      </c>
      <c r="C21" s="21"/>
    </row>
    <row r="22">
      <c r="A22" s="20" t="s">
        <v>96</v>
      </c>
      <c r="B22" s="8">
        <v>1970.0</v>
      </c>
      <c r="C22" s="8">
        <v>1.558792</v>
      </c>
    </row>
    <row r="23">
      <c r="A23" s="20" t="s">
        <v>96</v>
      </c>
      <c r="B23" s="8">
        <v>1971.0</v>
      </c>
      <c r="C23" s="8">
        <v>1.586793</v>
      </c>
    </row>
    <row r="24">
      <c r="A24" s="20" t="s">
        <v>96</v>
      </c>
      <c r="B24" s="8">
        <v>1972.0</v>
      </c>
      <c r="C24" s="8">
        <v>1.615296</v>
      </c>
    </row>
    <row r="25">
      <c r="A25" s="20" t="s">
        <v>96</v>
      </c>
      <c r="B25" s="8">
        <v>1973.0</v>
      </c>
      <c r="C25" s="8">
        <v>1.644312</v>
      </c>
    </row>
    <row r="26">
      <c r="A26" s="20" t="s">
        <v>96</v>
      </c>
      <c r="B26" s="8">
        <v>1974.0</v>
      </c>
      <c r="C26" s="8">
        <v>1.673849</v>
      </c>
    </row>
    <row r="27">
      <c r="A27" s="20" t="s">
        <v>96</v>
      </c>
      <c r="B27" s="8">
        <v>1975.0</v>
      </c>
      <c r="C27" s="8">
        <v>1.703917</v>
      </c>
    </row>
    <row r="28">
      <c r="A28" s="20" t="s">
        <v>96</v>
      </c>
      <c r="B28" s="8">
        <v>1976.0</v>
      </c>
      <c r="C28" s="8">
        <v>1.739009</v>
      </c>
    </row>
    <row r="29">
      <c r="A29" s="20" t="s">
        <v>96</v>
      </c>
      <c r="B29" s="8">
        <v>1977.0</v>
      </c>
      <c r="C29" s="8">
        <v>1.773482</v>
      </c>
    </row>
    <row r="30">
      <c r="A30" s="20" t="s">
        <v>96</v>
      </c>
      <c r="B30" s="8">
        <v>1978.0</v>
      </c>
      <c r="C30" s="8">
        <v>1.808639</v>
      </c>
    </row>
    <row r="31">
      <c r="A31" s="20" t="s">
        <v>96</v>
      </c>
      <c r="B31" s="8">
        <v>1979.0</v>
      </c>
      <c r="C31" s="8">
        <v>1.844493</v>
      </c>
    </row>
    <row r="32">
      <c r="A32" s="20" t="s">
        <v>96</v>
      </c>
      <c r="B32" s="8">
        <v>1980.0</v>
      </c>
      <c r="C32" s="8">
        <v>1.881057</v>
      </c>
    </row>
    <row r="33">
      <c r="A33" s="20" t="s">
        <v>96</v>
      </c>
      <c r="B33" s="8">
        <v>1981.0</v>
      </c>
      <c r="C33" s="8">
        <v>1.950622</v>
      </c>
    </row>
    <row r="34">
      <c r="A34" s="20" t="s">
        <v>96</v>
      </c>
      <c r="B34" s="8">
        <v>1982.0</v>
      </c>
      <c r="C34" s="8">
        <v>2.02276</v>
      </c>
    </row>
    <row r="35">
      <c r="A35" s="20" t="s">
        <v>96</v>
      </c>
      <c r="B35" s="8">
        <v>1983.0</v>
      </c>
      <c r="C35" s="8">
        <v>2.097565</v>
      </c>
    </row>
    <row r="36">
      <c r="A36" s="20" t="s">
        <v>96</v>
      </c>
      <c r="B36" s="8">
        <v>1984.0</v>
      </c>
      <c r="C36" s="8">
        <v>2.175137</v>
      </c>
    </row>
    <row r="37">
      <c r="A37" s="20" t="s">
        <v>96</v>
      </c>
      <c r="B37" s="8">
        <v>1985.0</v>
      </c>
      <c r="C37" s="8">
        <v>2.255578</v>
      </c>
    </row>
    <row r="38">
      <c r="A38" s="20" t="s">
        <v>96</v>
      </c>
      <c r="B38" s="8">
        <v>1986.0</v>
      </c>
      <c r="C38" s="8">
        <v>2.30544</v>
      </c>
    </row>
    <row r="39">
      <c r="A39" s="20" t="s">
        <v>96</v>
      </c>
      <c r="B39" s="8">
        <v>1987.0</v>
      </c>
      <c r="C39" s="8">
        <v>2.356405</v>
      </c>
    </row>
    <row r="40">
      <c r="A40" s="20" t="s">
        <v>96</v>
      </c>
      <c r="B40" s="8">
        <v>1988.0</v>
      </c>
      <c r="C40" s="8">
        <v>2.408496</v>
      </c>
    </row>
    <row r="41">
      <c r="A41" s="20" t="s">
        <v>96</v>
      </c>
      <c r="B41" s="8">
        <v>1989.0</v>
      </c>
      <c r="C41" s="8">
        <v>2.461739</v>
      </c>
    </row>
    <row r="42">
      <c r="A42" s="20" t="s">
        <v>96</v>
      </c>
      <c r="B42" s="8">
        <v>1990.0</v>
      </c>
      <c r="C42" s="8">
        <v>2.516159</v>
      </c>
    </row>
    <row r="43">
      <c r="A43" s="20" t="s">
        <v>96</v>
      </c>
      <c r="B43" s="8">
        <v>1991.0</v>
      </c>
      <c r="C43" s="8">
        <v>2.515733</v>
      </c>
    </row>
    <row r="44">
      <c r="A44" s="20" t="s">
        <v>96</v>
      </c>
      <c r="B44" s="8">
        <v>1992.0</v>
      </c>
      <c r="C44" s="8">
        <v>2.515308</v>
      </c>
    </row>
    <row r="45">
      <c r="A45" s="20" t="s">
        <v>96</v>
      </c>
      <c r="B45" s="8">
        <v>1993.0</v>
      </c>
      <c r="C45" s="8">
        <v>2.514883</v>
      </c>
    </row>
    <row r="46">
      <c r="A46" s="20" t="s">
        <v>96</v>
      </c>
      <c r="B46" s="8">
        <v>1994.0</v>
      </c>
      <c r="C46" s="8">
        <v>2.514457</v>
      </c>
    </row>
    <row r="47">
      <c r="A47" s="20" t="s">
        <v>96</v>
      </c>
      <c r="B47" s="8">
        <v>1995.0</v>
      </c>
      <c r="C47" s="8">
        <v>2.514032</v>
      </c>
    </row>
    <row r="48">
      <c r="A48" s="20" t="s">
        <v>96</v>
      </c>
      <c r="B48" s="8">
        <v>1996.0</v>
      </c>
      <c r="C48" s="8">
        <v>2.581189</v>
      </c>
    </row>
    <row r="49">
      <c r="A49" s="20" t="s">
        <v>96</v>
      </c>
      <c r="B49" s="8">
        <v>1997.0</v>
      </c>
      <c r="C49" s="8">
        <v>2.634504</v>
      </c>
    </row>
    <row r="50">
      <c r="A50" s="20" t="s">
        <v>96</v>
      </c>
      <c r="B50" s="8">
        <v>1998.0</v>
      </c>
      <c r="C50" s="8">
        <v>2.68892</v>
      </c>
    </row>
    <row r="51">
      <c r="A51" s="20" t="s">
        <v>96</v>
      </c>
      <c r="B51" s="8">
        <v>1999.0</v>
      </c>
      <c r="C51" s="8">
        <v>2.74446</v>
      </c>
    </row>
    <row r="52">
      <c r="A52" s="20" t="s">
        <v>96</v>
      </c>
      <c r="B52" s="8">
        <v>2000.0</v>
      </c>
      <c r="C52" s="8">
        <v>2.801147</v>
      </c>
    </row>
    <row r="53">
      <c r="A53" s="20" t="s">
        <v>96</v>
      </c>
      <c r="B53" s="8">
        <v>2001.0</v>
      </c>
      <c r="C53" s="8">
        <v>2.81509</v>
      </c>
    </row>
    <row r="54">
      <c r="A54" s="20" t="s">
        <v>96</v>
      </c>
      <c r="B54" s="8">
        <v>2002.0</v>
      </c>
      <c r="C54" s="8">
        <v>2.829102</v>
      </c>
    </row>
    <row r="55">
      <c r="A55" s="20" t="s">
        <v>96</v>
      </c>
      <c r="B55" s="8">
        <v>2003.0</v>
      </c>
      <c r="C55" s="8">
        <v>2.843183</v>
      </c>
    </row>
    <row r="56">
      <c r="A56" s="20" t="s">
        <v>96</v>
      </c>
      <c r="B56" s="8">
        <v>2004.0</v>
      </c>
      <c r="C56" s="8">
        <v>2.857335</v>
      </c>
    </row>
    <row r="57">
      <c r="A57" s="20" t="s">
        <v>96</v>
      </c>
      <c r="B57" s="8">
        <v>2005.0</v>
      </c>
      <c r="C57" s="8">
        <v>2.871557</v>
      </c>
    </row>
    <row r="58">
      <c r="A58" s="20" t="s">
        <v>96</v>
      </c>
      <c r="B58" s="8">
        <v>2006.0</v>
      </c>
      <c r="C58" s="8">
        <v>2.878032</v>
      </c>
    </row>
    <row r="59">
      <c r="A59" s="20" t="s">
        <v>96</v>
      </c>
      <c r="B59" s="8">
        <v>2007.0</v>
      </c>
      <c r="C59" s="8">
        <v>2.884521</v>
      </c>
    </row>
    <row r="60">
      <c r="A60" s="20" t="s">
        <v>96</v>
      </c>
      <c r="B60" s="8">
        <v>2008.0</v>
      </c>
      <c r="C60" s="8">
        <v>2.891026</v>
      </c>
    </row>
    <row r="61">
      <c r="A61" s="20" t="s">
        <v>96</v>
      </c>
      <c r="B61" s="8">
        <v>2009.0</v>
      </c>
      <c r="C61" s="8">
        <v>2.897545</v>
      </c>
    </row>
    <row r="62">
      <c r="A62" s="20" t="s">
        <v>96</v>
      </c>
      <c r="B62" s="8">
        <v>2010.0</v>
      </c>
      <c r="C62" s="8">
        <v>2.904078</v>
      </c>
    </row>
    <row r="63">
      <c r="A63" s="20" t="s">
        <v>96</v>
      </c>
      <c r="B63" s="8">
        <v>2011.0</v>
      </c>
      <c r="C63" s="8">
        <v>2.910693</v>
      </c>
    </row>
    <row r="64">
      <c r="A64" s="20" t="s">
        <v>96</v>
      </c>
      <c r="B64" s="8">
        <v>2012.0</v>
      </c>
      <c r="C64" s="8">
        <v>2.917346</v>
      </c>
    </row>
    <row r="65">
      <c r="A65" s="20" t="s">
        <v>96</v>
      </c>
      <c r="B65" s="8">
        <v>2013.0</v>
      </c>
      <c r="C65" s="8">
        <v>2.924037</v>
      </c>
    </row>
    <row r="66">
      <c r="A66" s="20" t="s">
        <v>96</v>
      </c>
      <c r="B66" s="8">
        <v>2014.0</v>
      </c>
      <c r="C66" s="8">
        <v>2.930766</v>
      </c>
    </row>
    <row r="67">
      <c r="A67" s="20" t="s">
        <v>96</v>
      </c>
      <c r="B67" s="8">
        <v>2015.0</v>
      </c>
      <c r="C67" s="8">
        <v>2.937533</v>
      </c>
    </row>
    <row r="68">
      <c r="A68" s="20" t="s">
        <v>96</v>
      </c>
      <c r="B68" s="8">
        <v>2016.0</v>
      </c>
      <c r="C68" s="8">
        <v>2.944339</v>
      </c>
    </row>
    <row r="69">
      <c r="A69" s="20" t="s">
        <v>96</v>
      </c>
      <c r="B69" s="8">
        <v>2017.0</v>
      </c>
      <c r="C69" s="8">
        <v>2.951184</v>
      </c>
    </row>
    <row r="70">
      <c r="A70" s="20" t="s">
        <v>96</v>
      </c>
      <c r="B70" s="8">
        <v>2018.0</v>
      </c>
      <c r="C70" s="8">
        <v>2.958068</v>
      </c>
    </row>
    <row r="71">
      <c r="A71" s="20" t="s">
        <v>96</v>
      </c>
      <c r="B71" s="8">
        <v>2019.0</v>
      </c>
      <c r="C71" s="8">
        <v>2.964992</v>
      </c>
    </row>
    <row r="72">
      <c r="A72" s="20" t="s">
        <v>97</v>
      </c>
      <c r="B72" s="8">
        <v>1950.0</v>
      </c>
      <c r="C72" s="21"/>
    </row>
    <row r="73">
      <c r="A73" s="20" t="s">
        <v>97</v>
      </c>
      <c r="B73" s="8">
        <v>1951.0</v>
      </c>
      <c r="C73" s="21"/>
    </row>
    <row r="74">
      <c r="A74" s="20" t="s">
        <v>97</v>
      </c>
      <c r="B74" s="8">
        <v>1952.0</v>
      </c>
      <c r="C74" s="21"/>
    </row>
    <row r="75">
      <c r="A75" s="20" t="s">
        <v>97</v>
      </c>
      <c r="B75" s="8">
        <v>1953.0</v>
      </c>
      <c r="C75" s="21"/>
    </row>
    <row r="76">
      <c r="A76" s="20" t="s">
        <v>97</v>
      </c>
      <c r="B76" s="8">
        <v>1954.0</v>
      </c>
      <c r="C76" s="21"/>
    </row>
    <row r="77">
      <c r="A77" s="20" t="s">
        <v>97</v>
      </c>
      <c r="B77" s="8">
        <v>1955.0</v>
      </c>
      <c r="C77" s="21"/>
    </row>
    <row r="78">
      <c r="A78" s="20" t="s">
        <v>97</v>
      </c>
      <c r="B78" s="8">
        <v>1956.0</v>
      </c>
      <c r="C78" s="21"/>
    </row>
    <row r="79">
      <c r="A79" s="20" t="s">
        <v>97</v>
      </c>
      <c r="B79" s="8">
        <v>1957.0</v>
      </c>
      <c r="C79" s="21"/>
    </row>
    <row r="80">
      <c r="A80" s="20" t="s">
        <v>97</v>
      </c>
      <c r="B80" s="8">
        <v>1958.0</v>
      </c>
      <c r="C80" s="21"/>
    </row>
    <row r="81">
      <c r="A81" s="20" t="s">
        <v>97</v>
      </c>
      <c r="B81" s="8">
        <v>1959.0</v>
      </c>
      <c r="C81" s="21"/>
    </row>
    <row r="82">
      <c r="A82" s="20" t="s">
        <v>97</v>
      </c>
      <c r="B82" s="8">
        <v>1960.0</v>
      </c>
      <c r="C82" s="8">
        <v>1.137281</v>
      </c>
    </row>
    <row r="83">
      <c r="A83" s="20" t="s">
        <v>97</v>
      </c>
      <c r="B83" s="8">
        <v>1961.0</v>
      </c>
      <c r="C83" s="8">
        <v>1.140638</v>
      </c>
    </row>
    <row r="84">
      <c r="A84" s="20" t="s">
        <v>97</v>
      </c>
      <c r="B84" s="8">
        <v>1962.0</v>
      </c>
      <c r="C84" s="8">
        <v>1.144006</v>
      </c>
    </row>
    <row r="85">
      <c r="A85" s="20" t="s">
        <v>97</v>
      </c>
      <c r="B85" s="8">
        <v>1963.0</v>
      </c>
      <c r="C85" s="8">
        <v>1.147383</v>
      </c>
    </row>
    <row r="86">
      <c r="A86" s="20" t="s">
        <v>97</v>
      </c>
      <c r="B86" s="8">
        <v>1964.0</v>
      </c>
      <c r="C86" s="8">
        <v>1.150771</v>
      </c>
    </row>
    <row r="87">
      <c r="A87" s="20" t="s">
        <v>97</v>
      </c>
      <c r="B87" s="8">
        <v>1965.0</v>
      </c>
      <c r="C87" s="8">
        <v>1.154168</v>
      </c>
    </row>
    <row r="88">
      <c r="A88" s="20" t="s">
        <v>97</v>
      </c>
      <c r="B88" s="8">
        <v>1966.0</v>
      </c>
      <c r="C88" s="8">
        <v>1.157576</v>
      </c>
    </row>
    <row r="89">
      <c r="A89" s="20" t="s">
        <v>97</v>
      </c>
      <c r="B89" s="8">
        <v>1967.0</v>
      </c>
      <c r="C89" s="8">
        <v>1.160993</v>
      </c>
    </row>
    <row r="90">
      <c r="A90" s="20" t="s">
        <v>97</v>
      </c>
      <c r="B90" s="8">
        <v>1968.0</v>
      </c>
      <c r="C90" s="8">
        <v>1.164421</v>
      </c>
    </row>
    <row r="91">
      <c r="A91" s="20" t="s">
        <v>97</v>
      </c>
      <c r="B91" s="8">
        <v>1969.0</v>
      </c>
      <c r="C91" s="8">
        <v>1.167859</v>
      </c>
    </row>
    <row r="92">
      <c r="A92" s="20" t="s">
        <v>97</v>
      </c>
      <c r="B92" s="8">
        <v>1970.0</v>
      </c>
      <c r="C92" s="8">
        <v>1.171307</v>
      </c>
    </row>
    <row r="93">
      <c r="A93" s="20" t="s">
        <v>97</v>
      </c>
      <c r="B93" s="8">
        <v>1971.0</v>
      </c>
      <c r="C93" s="8">
        <v>1.179181</v>
      </c>
    </row>
    <row r="94">
      <c r="A94" s="20" t="s">
        <v>97</v>
      </c>
      <c r="B94" s="8">
        <v>1972.0</v>
      </c>
      <c r="C94" s="8">
        <v>1.187108</v>
      </c>
    </row>
    <row r="95">
      <c r="A95" s="20" t="s">
        <v>97</v>
      </c>
      <c r="B95" s="8">
        <v>1973.0</v>
      </c>
      <c r="C95" s="8">
        <v>1.195088</v>
      </c>
    </row>
    <row r="96">
      <c r="A96" s="20" t="s">
        <v>97</v>
      </c>
      <c r="B96" s="8">
        <v>1974.0</v>
      </c>
      <c r="C96" s="8">
        <v>1.203122</v>
      </c>
    </row>
    <row r="97">
      <c r="A97" s="20" t="s">
        <v>97</v>
      </c>
      <c r="B97" s="8">
        <v>1975.0</v>
      </c>
      <c r="C97" s="8">
        <v>1.21121</v>
      </c>
    </row>
    <row r="98">
      <c r="A98" s="20" t="s">
        <v>97</v>
      </c>
      <c r="B98" s="8">
        <v>1976.0</v>
      </c>
      <c r="C98" s="8">
        <v>1.219352</v>
      </c>
    </row>
    <row r="99">
      <c r="A99" s="20" t="s">
        <v>97</v>
      </c>
      <c r="B99" s="8">
        <v>1977.0</v>
      </c>
      <c r="C99" s="8">
        <v>1.22755</v>
      </c>
    </row>
    <row r="100">
      <c r="A100" s="20" t="s">
        <v>97</v>
      </c>
      <c r="B100" s="8">
        <v>1978.0</v>
      </c>
      <c r="C100" s="8">
        <v>1.235802</v>
      </c>
    </row>
    <row r="101">
      <c r="A101" s="20" t="s">
        <v>97</v>
      </c>
      <c r="B101" s="8">
        <v>1979.0</v>
      </c>
      <c r="C101" s="8">
        <v>1.24411</v>
      </c>
    </row>
    <row r="102">
      <c r="A102" s="20" t="s">
        <v>97</v>
      </c>
      <c r="B102" s="8">
        <v>1980.0</v>
      </c>
      <c r="C102" s="8">
        <v>1.252473</v>
      </c>
    </row>
    <row r="103">
      <c r="A103" s="20" t="s">
        <v>97</v>
      </c>
      <c r="B103" s="8">
        <v>1981.0</v>
      </c>
      <c r="C103" s="8">
        <v>1.276362</v>
      </c>
    </row>
    <row r="104">
      <c r="A104" s="20" t="s">
        <v>97</v>
      </c>
      <c r="B104" s="8">
        <v>1982.0</v>
      </c>
      <c r="C104" s="8">
        <v>1.300707</v>
      </c>
    </row>
    <row r="105">
      <c r="A105" s="20" t="s">
        <v>97</v>
      </c>
      <c r="B105" s="8">
        <v>1983.0</v>
      </c>
      <c r="C105" s="8">
        <v>1.325516</v>
      </c>
    </row>
    <row r="106">
      <c r="A106" s="20" t="s">
        <v>97</v>
      </c>
      <c r="B106" s="8">
        <v>1984.0</v>
      </c>
      <c r="C106" s="8">
        <v>1.350799</v>
      </c>
    </row>
    <row r="107">
      <c r="A107" s="20" t="s">
        <v>97</v>
      </c>
      <c r="B107" s="8">
        <v>1985.0</v>
      </c>
      <c r="C107" s="8">
        <v>1.376563</v>
      </c>
    </row>
    <row r="108">
      <c r="A108" s="20" t="s">
        <v>97</v>
      </c>
      <c r="B108" s="8">
        <v>1986.0</v>
      </c>
      <c r="C108" s="8">
        <v>1.402819</v>
      </c>
    </row>
    <row r="109">
      <c r="A109" s="20" t="s">
        <v>97</v>
      </c>
      <c r="B109" s="8">
        <v>1987.0</v>
      </c>
      <c r="C109" s="8">
        <v>1.429576</v>
      </c>
    </row>
    <row r="110">
      <c r="A110" s="20" t="s">
        <v>97</v>
      </c>
      <c r="B110" s="8">
        <v>1988.0</v>
      </c>
      <c r="C110" s="8">
        <v>1.456843</v>
      </c>
    </row>
    <row r="111">
      <c r="A111" s="20" t="s">
        <v>97</v>
      </c>
      <c r="B111" s="8">
        <v>1989.0</v>
      </c>
      <c r="C111" s="8">
        <v>1.484631</v>
      </c>
    </row>
    <row r="112">
      <c r="A112" s="20" t="s">
        <v>97</v>
      </c>
      <c r="B112" s="8">
        <v>1990.0</v>
      </c>
      <c r="C112" s="8">
        <v>1.512948</v>
      </c>
    </row>
    <row r="113">
      <c r="A113" s="20" t="s">
        <v>97</v>
      </c>
      <c r="B113" s="8">
        <v>1991.0</v>
      </c>
      <c r="C113" s="8">
        <v>1.551546</v>
      </c>
    </row>
    <row r="114">
      <c r="A114" s="20" t="s">
        <v>97</v>
      </c>
      <c r="B114" s="8">
        <v>1992.0</v>
      </c>
      <c r="C114" s="8">
        <v>1.591129</v>
      </c>
    </row>
    <row r="115">
      <c r="A115" s="20" t="s">
        <v>97</v>
      </c>
      <c r="B115" s="8">
        <v>1993.0</v>
      </c>
      <c r="C115" s="8">
        <v>1.631722</v>
      </c>
    </row>
    <row r="116">
      <c r="A116" s="20" t="s">
        <v>97</v>
      </c>
      <c r="B116" s="8">
        <v>1994.0</v>
      </c>
      <c r="C116" s="8">
        <v>1.673351</v>
      </c>
    </row>
    <row r="117">
      <c r="A117" s="20" t="s">
        <v>97</v>
      </c>
      <c r="B117" s="8">
        <v>1995.0</v>
      </c>
      <c r="C117" s="8">
        <v>1.714343</v>
      </c>
    </row>
    <row r="118">
      <c r="A118" s="20" t="s">
        <v>97</v>
      </c>
      <c r="B118" s="8">
        <v>1996.0</v>
      </c>
      <c r="C118" s="8">
        <v>1.747206</v>
      </c>
    </row>
    <row r="119">
      <c r="A119" s="20" t="s">
        <v>97</v>
      </c>
      <c r="B119" s="8">
        <v>1997.0</v>
      </c>
      <c r="C119" s="8">
        <v>1.780699</v>
      </c>
    </row>
    <row r="120">
      <c r="A120" s="20" t="s">
        <v>97</v>
      </c>
      <c r="B120" s="8">
        <v>1998.0</v>
      </c>
      <c r="C120" s="8">
        <v>1.814834</v>
      </c>
    </row>
    <row r="121">
      <c r="A121" s="20" t="s">
        <v>97</v>
      </c>
      <c r="B121" s="8">
        <v>1999.0</v>
      </c>
      <c r="C121" s="8">
        <v>1.849623</v>
      </c>
    </row>
    <row r="122">
      <c r="A122" s="20" t="s">
        <v>97</v>
      </c>
      <c r="B122" s="8">
        <v>2000.0</v>
      </c>
      <c r="C122" s="8">
        <v>1.88508</v>
      </c>
    </row>
    <row r="123">
      <c r="A123" s="20" t="s">
        <v>97</v>
      </c>
      <c r="B123" s="8">
        <v>2001.0</v>
      </c>
      <c r="C123" s="8">
        <v>1.900015</v>
      </c>
    </row>
    <row r="124">
      <c r="A124" s="20" t="s">
        <v>97</v>
      </c>
      <c r="B124" s="8">
        <v>2002.0</v>
      </c>
      <c r="C124" s="8">
        <v>1.915068</v>
      </c>
    </row>
    <row r="125">
      <c r="A125" s="20" t="s">
        <v>97</v>
      </c>
      <c r="B125" s="8">
        <v>2003.0</v>
      </c>
      <c r="C125" s="8">
        <v>1.930241</v>
      </c>
    </row>
    <row r="126">
      <c r="A126" s="20" t="s">
        <v>97</v>
      </c>
      <c r="B126" s="8">
        <v>2004.0</v>
      </c>
      <c r="C126" s="8">
        <v>1.945534</v>
      </c>
    </row>
    <row r="127">
      <c r="A127" s="20" t="s">
        <v>97</v>
      </c>
      <c r="B127" s="8">
        <v>2005.0</v>
      </c>
      <c r="C127" s="8">
        <v>1.960948</v>
      </c>
    </row>
    <row r="128">
      <c r="A128" s="20" t="s">
        <v>97</v>
      </c>
      <c r="B128" s="8">
        <v>2006.0</v>
      </c>
      <c r="C128" s="8">
        <v>1.976485</v>
      </c>
    </row>
    <row r="129">
      <c r="A129" s="20" t="s">
        <v>97</v>
      </c>
      <c r="B129" s="8">
        <v>2007.0</v>
      </c>
      <c r="C129" s="8">
        <v>1.992144</v>
      </c>
    </row>
    <row r="130">
      <c r="A130" s="20" t="s">
        <v>97</v>
      </c>
      <c r="B130" s="8">
        <v>2008.0</v>
      </c>
      <c r="C130" s="8">
        <v>2.007927</v>
      </c>
    </row>
    <row r="131">
      <c r="A131" s="20" t="s">
        <v>97</v>
      </c>
      <c r="B131" s="8">
        <v>2009.0</v>
      </c>
      <c r="C131" s="8">
        <v>2.023836</v>
      </c>
    </row>
    <row r="132">
      <c r="A132" s="20" t="s">
        <v>97</v>
      </c>
      <c r="B132" s="8">
        <v>2010.0</v>
      </c>
      <c r="C132" s="8">
        <v>2.039871</v>
      </c>
    </row>
    <row r="133">
      <c r="A133" s="20" t="s">
        <v>97</v>
      </c>
      <c r="B133" s="8">
        <v>2011.0</v>
      </c>
      <c r="C133" s="8">
        <v>2.075509</v>
      </c>
    </row>
    <row r="134">
      <c r="A134" s="20" t="s">
        <v>97</v>
      </c>
      <c r="B134" s="8">
        <v>2012.0</v>
      </c>
      <c r="C134" s="8">
        <v>2.111769</v>
      </c>
    </row>
    <row r="135">
      <c r="A135" s="20" t="s">
        <v>97</v>
      </c>
      <c r="B135" s="8">
        <v>2013.0</v>
      </c>
      <c r="C135" s="8">
        <v>2.148664</v>
      </c>
    </row>
    <row r="136">
      <c r="A136" s="20" t="s">
        <v>97</v>
      </c>
      <c r="B136" s="8">
        <v>2014.0</v>
      </c>
      <c r="C136" s="8">
        <v>2.186202</v>
      </c>
    </row>
    <row r="137">
      <c r="A137" s="20" t="s">
        <v>97</v>
      </c>
      <c r="B137" s="8">
        <v>2015.0</v>
      </c>
      <c r="C137" s="8">
        <v>2.224397</v>
      </c>
    </row>
    <row r="138">
      <c r="A138" s="20" t="s">
        <v>97</v>
      </c>
      <c r="B138" s="8">
        <v>2016.0</v>
      </c>
      <c r="C138" s="8">
        <v>2.263259</v>
      </c>
    </row>
    <row r="139">
      <c r="A139" s="20" t="s">
        <v>97</v>
      </c>
      <c r="B139" s="8">
        <v>2017.0</v>
      </c>
      <c r="C139" s="8">
        <v>2.302799</v>
      </c>
    </row>
    <row r="140">
      <c r="A140" s="20" t="s">
        <v>97</v>
      </c>
      <c r="B140" s="8">
        <v>2018.0</v>
      </c>
      <c r="C140" s="8">
        <v>2.343031</v>
      </c>
    </row>
    <row r="141">
      <c r="A141" s="20" t="s">
        <v>97</v>
      </c>
      <c r="B141" s="8">
        <v>2019.0</v>
      </c>
      <c r="C141" s="8">
        <v>2.383965</v>
      </c>
    </row>
    <row r="142">
      <c r="A142" s="20" t="s">
        <v>98</v>
      </c>
      <c r="B142" s="8">
        <v>1950.0</v>
      </c>
      <c r="C142" s="21"/>
    </row>
    <row r="143">
      <c r="A143" s="20" t="s">
        <v>98</v>
      </c>
      <c r="B143" s="8">
        <v>1951.0</v>
      </c>
      <c r="C143" s="21"/>
    </row>
    <row r="144">
      <c r="A144" s="20" t="s">
        <v>98</v>
      </c>
      <c r="B144" s="8">
        <v>1952.0</v>
      </c>
      <c r="C144" s="21"/>
    </row>
    <row r="145">
      <c r="A145" s="20" t="s">
        <v>98</v>
      </c>
      <c r="B145" s="8">
        <v>1953.0</v>
      </c>
      <c r="C145" s="21"/>
    </row>
    <row r="146">
      <c r="A146" s="20" t="s">
        <v>98</v>
      </c>
      <c r="B146" s="8">
        <v>1954.0</v>
      </c>
      <c r="C146" s="21"/>
    </row>
    <row r="147">
      <c r="A147" s="20" t="s">
        <v>98</v>
      </c>
      <c r="B147" s="8">
        <v>1955.0</v>
      </c>
      <c r="C147" s="21"/>
    </row>
    <row r="148">
      <c r="A148" s="20" t="s">
        <v>98</v>
      </c>
      <c r="B148" s="8">
        <v>1956.0</v>
      </c>
      <c r="C148" s="21"/>
    </row>
    <row r="149">
      <c r="A149" s="20" t="s">
        <v>98</v>
      </c>
      <c r="B149" s="8">
        <v>1957.0</v>
      </c>
      <c r="C149" s="21"/>
    </row>
    <row r="150">
      <c r="A150" s="20" t="s">
        <v>98</v>
      </c>
      <c r="B150" s="8">
        <v>1958.0</v>
      </c>
      <c r="C150" s="21"/>
    </row>
    <row r="151">
      <c r="A151" s="20" t="s">
        <v>98</v>
      </c>
      <c r="B151" s="8">
        <v>1959.0</v>
      </c>
      <c r="C151" s="21"/>
    </row>
    <row r="152">
      <c r="A152" s="20" t="s">
        <v>98</v>
      </c>
      <c r="B152" s="8">
        <v>1960.0</v>
      </c>
      <c r="C152" s="21"/>
    </row>
    <row r="153">
      <c r="A153" s="20" t="s">
        <v>98</v>
      </c>
      <c r="B153" s="8">
        <v>1961.0</v>
      </c>
      <c r="C153" s="21"/>
    </row>
    <row r="154">
      <c r="A154" s="20" t="s">
        <v>98</v>
      </c>
      <c r="B154" s="8">
        <v>1962.0</v>
      </c>
      <c r="C154" s="21"/>
    </row>
    <row r="155">
      <c r="A155" s="20" t="s">
        <v>98</v>
      </c>
      <c r="B155" s="8">
        <v>1963.0</v>
      </c>
      <c r="C155" s="21"/>
    </row>
    <row r="156">
      <c r="A156" s="20" t="s">
        <v>98</v>
      </c>
      <c r="B156" s="8">
        <v>1964.0</v>
      </c>
      <c r="C156" s="21"/>
    </row>
    <row r="157">
      <c r="A157" s="20" t="s">
        <v>98</v>
      </c>
      <c r="B157" s="8">
        <v>1965.0</v>
      </c>
      <c r="C157" s="21"/>
    </row>
    <row r="158">
      <c r="A158" s="20" t="s">
        <v>98</v>
      </c>
      <c r="B158" s="8">
        <v>1966.0</v>
      </c>
      <c r="C158" s="21"/>
    </row>
    <row r="159">
      <c r="A159" s="20" t="s">
        <v>98</v>
      </c>
      <c r="B159" s="8">
        <v>1967.0</v>
      </c>
      <c r="C159" s="21"/>
    </row>
    <row r="160">
      <c r="A160" s="20" t="s">
        <v>98</v>
      </c>
      <c r="B160" s="8">
        <v>1968.0</v>
      </c>
      <c r="C160" s="21"/>
    </row>
    <row r="161">
      <c r="A161" s="20" t="s">
        <v>98</v>
      </c>
      <c r="B161" s="8">
        <v>1969.0</v>
      </c>
      <c r="C161" s="21"/>
    </row>
    <row r="162">
      <c r="A162" s="20" t="s">
        <v>98</v>
      </c>
      <c r="B162" s="8">
        <v>1970.0</v>
      </c>
      <c r="C162" s="8">
        <v>1.015686</v>
      </c>
    </row>
    <row r="163">
      <c r="A163" s="20" t="s">
        <v>98</v>
      </c>
      <c r="B163" s="8">
        <v>1971.0</v>
      </c>
      <c r="C163" s="8">
        <v>1.018196</v>
      </c>
    </row>
    <row r="164">
      <c r="A164" s="20" t="s">
        <v>98</v>
      </c>
      <c r="B164" s="8">
        <v>1972.0</v>
      </c>
      <c r="C164" s="8">
        <v>1.020712</v>
      </c>
    </row>
    <row r="165">
      <c r="A165" s="20" t="s">
        <v>98</v>
      </c>
      <c r="B165" s="8">
        <v>1973.0</v>
      </c>
      <c r="C165" s="8">
        <v>1.023234</v>
      </c>
    </row>
    <row r="166">
      <c r="A166" s="20" t="s">
        <v>98</v>
      </c>
      <c r="B166" s="8">
        <v>1974.0</v>
      </c>
      <c r="C166" s="8">
        <v>1.025762</v>
      </c>
    </row>
    <row r="167">
      <c r="A167" s="20" t="s">
        <v>98</v>
      </c>
      <c r="B167" s="8">
        <v>1975.0</v>
      </c>
      <c r="C167" s="8">
        <v>1.028297</v>
      </c>
    </row>
    <row r="168">
      <c r="A168" s="20" t="s">
        <v>98</v>
      </c>
      <c r="B168" s="8">
        <v>1976.0</v>
      </c>
      <c r="C168" s="8">
        <v>1.030838</v>
      </c>
    </row>
    <row r="169">
      <c r="A169" s="20" t="s">
        <v>98</v>
      </c>
      <c r="B169" s="8">
        <v>1977.0</v>
      </c>
      <c r="C169" s="8">
        <v>1.033385</v>
      </c>
    </row>
    <row r="170">
      <c r="A170" s="20" t="s">
        <v>98</v>
      </c>
      <c r="B170" s="8">
        <v>1978.0</v>
      </c>
      <c r="C170" s="8">
        <v>1.035939</v>
      </c>
    </row>
    <row r="171">
      <c r="A171" s="20" t="s">
        <v>98</v>
      </c>
      <c r="B171" s="8">
        <v>1979.0</v>
      </c>
      <c r="C171" s="8">
        <v>1.038498</v>
      </c>
    </row>
    <row r="172">
      <c r="A172" s="20" t="s">
        <v>98</v>
      </c>
      <c r="B172" s="8">
        <v>1980.0</v>
      </c>
      <c r="C172" s="8">
        <v>1.041064</v>
      </c>
    </row>
    <row r="173">
      <c r="A173" s="20" t="s">
        <v>98</v>
      </c>
      <c r="B173" s="8">
        <v>1981.0</v>
      </c>
      <c r="C173" s="8">
        <v>1.050381</v>
      </c>
    </row>
    <row r="174">
      <c r="A174" s="20" t="s">
        <v>98</v>
      </c>
      <c r="B174" s="8">
        <v>1982.0</v>
      </c>
      <c r="C174" s="8">
        <v>1.059781</v>
      </c>
    </row>
    <row r="175">
      <c r="A175" s="20" t="s">
        <v>98</v>
      </c>
      <c r="B175" s="8">
        <v>1983.0</v>
      </c>
      <c r="C175" s="8">
        <v>1.069264</v>
      </c>
    </row>
    <row r="176">
      <c r="A176" s="20" t="s">
        <v>98</v>
      </c>
      <c r="B176" s="8">
        <v>1984.0</v>
      </c>
      <c r="C176" s="8">
        <v>1.078833</v>
      </c>
    </row>
    <row r="177">
      <c r="A177" s="20" t="s">
        <v>98</v>
      </c>
      <c r="B177" s="8">
        <v>1985.0</v>
      </c>
      <c r="C177" s="8">
        <v>1.088488</v>
      </c>
    </row>
    <row r="178">
      <c r="A178" s="20" t="s">
        <v>98</v>
      </c>
      <c r="B178" s="8">
        <v>1986.0</v>
      </c>
      <c r="C178" s="8">
        <v>1.098228</v>
      </c>
    </row>
    <row r="179">
      <c r="A179" s="20" t="s">
        <v>98</v>
      </c>
      <c r="B179" s="8">
        <v>1987.0</v>
      </c>
      <c r="C179" s="8">
        <v>1.108056</v>
      </c>
    </row>
    <row r="180">
      <c r="A180" s="20" t="s">
        <v>98</v>
      </c>
      <c r="B180" s="8">
        <v>1988.0</v>
      </c>
      <c r="C180" s="8">
        <v>1.117972</v>
      </c>
    </row>
    <row r="181">
      <c r="A181" s="20" t="s">
        <v>98</v>
      </c>
      <c r="B181" s="8">
        <v>1989.0</v>
      </c>
      <c r="C181" s="8">
        <v>1.127977</v>
      </c>
    </row>
    <row r="182">
      <c r="A182" s="20" t="s">
        <v>98</v>
      </c>
      <c r="B182" s="8">
        <v>1990.0</v>
      </c>
      <c r="C182" s="8">
        <v>1.138071</v>
      </c>
    </row>
    <row r="183">
      <c r="A183" s="20" t="s">
        <v>98</v>
      </c>
      <c r="B183" s="8">
        <v>1991.0</v>
      </c>
      <c r="C183" s="8">
        <v>1.15304</v>
      </c>
    </row>
    <row r="184">
      <c r="A184" s="20" t="s">
        <v>98</v>
      </c>
      <c r="B184" s="8">
        <v>1992.0</v>
      </c>
      <c r="C184" s="8">
        <v>1.168206</v>
      </c>
    </row>
    <row r="185">
      <c r="A185" s="20" t="s">
        <v>98</v>
      </c>
      <c r="B185" s="8">
        <v>1993.0</v>
      </c>
      <c r="C185" s="8">
        <v>1.183572</v>
      </c>
    </row>
    <row r="186">
      <c r="A186" s="20" t="s">
        <v>98</v>
      </c>
      <c r="B186" s="8">
        <v>1994.0</v>
      </c>
      <c r="C186" s="8">
        <v>1.199139</v>
      </c>
    </row>
    <row r="187">
      <c r="A187" s="20" t="s">
        <v>98</v>
      </c>
      <c r="B187" s="8">
        <v>1995.0</v>
      </c>
      <c r="C187" s="8">
        <v>1.214912</v>
      </c>
    </row>
    <row r="188">
      <c r="A188" s="20" t="s">
        <v>98</v>
      </c>
      <c r="B188" s="8">
        <v>1996.0</v>
      </c>
      <c r="C188" s="8">
        <v>1.230892</v>
      </c>
    </row>
    <row r="189">
      <c r="A189" s="20" t="s">
        <v>98</v>
      </c>
      <c r="B189" s="8">
        <v>1997.0</v>
      </c>
      <c r="C189" s="8">
        <v>1.247082</v>
      </c>
    </row>
    <row r="190">
      <c r="A190" s="20" t="s">
        <v>98</v>
      </c>
      <c r="B190" s="8">
        <v>1998.0</v>
      </c>
      <c r="C190" s="8">
        <v>1.263485</v>
      </c>
    </row>
    <row r="191">
      <c r="A191" s="20" t="s">
        <v>98</v>
      </c>
      <c r="B191" s="8">
        <v>1999.0</v>
      </c>
      <c r="C191" s="8">
        <v>1.280103</v>
      </c>
    </row>
    <row r="192">
      <c r="A192" s="20" t="s">
        <v>98</v>
      </c>
      <c r="B192" s="8">
        <v>2000.0</v>
      </c>
      <c r="C192" s="8">
        <v>1.296941</v>
      </c>
    </row>
    <row r="193">
      <c r="A193" s="20" t="s">
        <v>98</v>
      </c>
      <c r="B193" s="8">
        <v>2001.0</v>
      </c>
      <c r="C193" s="8">
        <v>1.308486</v>
      </c>
    </row>
    <row r="194">
      <c r="A194" s="20" t="s">
        <v>98</v>
      </c>
      <c r="B194" s="8">
        <v>2002.0</v>
      </c>
      <c r="C194" s="8">
        <v>1.320135</v>
      </c>
    </row>
    <row r="195">
      <c r="A195" s="20" t="s">
        <v>98</v>
      </c>
      <c r="B195" s="8">
        <v>2003.0</v>
      </c>
      <c r="C195" s="8">
        <v>1.331887</v>
      </c>
    </row>
    <row r="196">
      <c r="A196" s="20" t="s">
        <v>98</v>
      </c>
      <c r="B196" s="8">
        <v>2004.0</v>
      </c>
      <c r="C196" s="8">
        <v>1.343743</v>
      </c>
    </row>
    <row r="197">
      <c r="A197" s="20" t="s">
        <v>98</v>
      </c>
      <c r="B197" s="8">
        <v>2005.0</v>
      </c>
      <c r="C197" s="8">
        <v>1.355706</v>
      </c>
    </row>
    <row r="198">
      <c r="A198" s="20" t="s">
        <v>98</v>
      </c>
      <c r="B198" s="8">
        <v>2006.0</v>
      </c>
      <c r="C198" s="8">
        <v>1.367774</v>
      </c>
    </row>
    <row r="199">
      <c r="A199" s="20" t="s">
        <v>98</v>
      </c>
      <c r="B199" s="8">
        <v>2007.0</v>
      </c>
      <c r="C199" s="8">
        <v>1.37995</v>
      </c>
    </row>
    <row r="200">
      <c r="A200" s="20" t="s">
        <v>98</v>
      </c>
      <c r="B200" s="8">
        <v>2008.0</v>
      </c>
      <c r="C200" s="8">
        <v>1.392235</v>
      </c>
    </row>
    <row r="201">
      <c r="A201" s="20" t="s">
        <v>98</v>
      </c>
      <c r="B201" s="8">
        <v>2009.0</v>
      </c>
      <c r="C201" s="8">
        <v>1.404629</v>
      </c>
    </row>
    <row r="202">
      <c r="A202" s="20" t="s">
        <v>98</v>
      </c>
      <c r="B202" s="8">
        <v>2010.0</v>
      </c>
      <c r="C202" s="8">
        <v>1.417133</v>
      </c>
    </row>
    <row r="203">
      <c r="A203" s="20" t="s">
        <v>98</v>
      </c>
      <c r="B203" s="8">
        <v>2011.0</v>
      </c>
      <c r="C203" s="8">
        <v>1.424196</v>
      </c>
    </row>
    <row r="204">
      <c r="A204" s="20" t="s">
        <v>98</v>
      </c>
      <c r="B204" s="8">
        <v>2012.0</v>
      </c>
      <c r="C204" s="8">
        <v>1.431295</v>
      </c>
    </row>
    <row r="205">
      <c r="A205" s="20" t="s">
        <v>98</v>
      </c>
      <c r="B205" s="8">
        <v>2013.0</v>
      </c>
      <c r="C205" s="8">
        <v>1.438429</v>
      </c>
    </row>
    <row r="206">
      <c r="A206" s="20" t="s">
        <v>98</v>
      </c>
      <c r="B206" s="8">
        <v>2014.0</v>
      </c>
      <c r="C206" s="8">
        <v>1.445598</v>
      </c>
    </row>
    <row r="207">
      <c r="A207" s="20" t="s">
        <v>98</v>
      </c>
      <c r="B207" s="8">
        <v>2015.0</v>
      </c>
      <c r="C207" s="8">
        <v>1.452803</v>
      </c>
    </row>
    <row r="208">
      <c r="A208" s="20" t="s">
        <v>98</v>
      </c>
      <c r="B208" s="8">
        <v>2016.0</v>
      </c>
      <c r="C208" s="8">
        <v>1.460044</v>
      </c>
    </row>
    <row r="209">
      <c r="A209" s="20" t="s">
        <v>98</v>
      </c>
      <c r="B209" s="8">
        <v>2017.0</v>
      </c>
      <c r="C209" s="8">
        <v>1.467321</v>
      </c>
    </row>
    <row r="210">
      <c r="A210" s="20" t="s">
        <v>98</v>
      </c>
      <c r="B210" s="8">
        <v>2018.0</v>
      </c>
      <c r="C210" s="8">
        <v>1.474635</v>
      </c>
    </row>
    <row r="211">
      <c r="A211" s="20" t="s">
        <v>98</v>
      </c>
      <c r="B211" s="8">
        <v>2019.0</v>
      </c>
      <c r="C211" s="8">
        <v>1.481984</v>
      </c>
    </row>
    <row r="212">
      <c r="A212" s="20" t="s">
        <v>99</v>
      </c>
      <c r="B212" s="8">
        <v>1950.0</v>
      </c>
      <c r="C212" s="21"/>
    </row>
    <row r="213">
      <c r="A213" s="20" t="s">
        <v>99</v>
      </c>
      <c r="B213" s="8">
        <v>1951.0</v>
      </c>
      <c r="C213" s="21"/>
    </row>
    <row r="214">
      <c r="A214" s="20" t="s">
        <v>99</v>
      </c>
      <c r="B214" s="8">
        <v>1952.0</v>
      </c>
      <c r="C214" s="21"/>
    </row>
    <row r="215">
      <c r="A215" s="20" t="s">
        <v>99</v>
      </c>
      <c r="B215" s="8">
        <v>1953.0</v>
      </c>
      <c r="C215" s="21"/>
    </row>
    <row r="216">
      <c r="A216" s="20" t="s">
        <v>99</v>
      </c>
      <c r="B216" s="8">
        <v>1954.0</v>
      </c>
      <c r="C216" s="21"/>
    </row>
    <row r="217">
      <c r="A217" s="20" t="s">
        <v>99</v>
      </c>
      <c r="B217" s="8">
        <v>1955.0</v>
      </c>
      <c r="C217" s="21"/>
    </row>
    <row r="218">
      <c r="A218" s="20" t="s">
        <v>99</v>
      </c>
      <c r="B218" s="8">
        <v>1956.0</v>
      </c>
      <c r="C218" s="21"/>
    </row>
    <row r="219">
      <c r="A219" s="20" t="s">
        <v>99</v>
      </c>
      <c r="B219" s="8">
        <v>1957.0</v>
      </c>
      <c r="C219" s="21"/>
    </row>
    <row r="220">
      <c r="A220" s="20" t="s">
        <v>99</v>
      </c>
      <c r="B220" s="8">
        <v>1958.0</v>
      </c>
      <c r="C220" s="21"/>
    </row>
    <row r="221">
      <c r="A221" s="20" t="s">
        <v>99</v>
      </c>
      <c r="B221" s="8">
        <v>1959.0</v>
      </c>
      <c r="C221" s="21"/>
    </row>
    <row r="222">
      <c r="A222" s="20" t="s">
        <v>99</v>
      </c>
      <c r="B222" s="8">
        <v>1960.0</v>
      </c>
      <c r="C222" s="21"/>
    </row>
    <row r="223">
      <c r="A223" s="20" t="s">
        <v>99</v>
      </c>
      <c r="B223" s="8">
        <v>1961.0</v>
      </c>
      <c r="C223" s="21"/>
    </row>
    <row r="224">
      <c r="A224" s="20" t="s">
        <v>99</v>
      </c>
      <c r="B224" s="8">
        <v>1962.0</v>
      </c>
      <c r="C224" s="21"/>
    </row>
    <row r="225">
      <c r="A225" s="20" t="s">
        <v>99</v>
      </c>
      <c r="B225" s="8">
        <v>1963.0</v>
      </c>
      <c r="C225" s="21"/>
    </row>
    <row r="226">
      <c r="A226" s="20" t="s">
        <v>99</v>
      </c>
      <c r="B226" s="8">
        <v>1964.0</v>
      </c>
      <c r="C226" s="21"/>
    </row>
    <row r="227">
      <c r="A227" s="20" t="s">
        <v>99</v>
      </c>
      <c r="B227" s="8">
        <v>1965.0</v>
      </c>
      <c r="C227" s="21"/>
    </row>
    <row r="228">
      <c r="A228" s="20" t="s">
        <v>99</v>
      </c>
      <c r="B228" s="8">
        <v>1966.0</v>
      </c>
      <c r="C228" s="21"/>
    </row>
    <row r="229">
      <c r="A229" s="20" t="s">
        <v>99</v>
      </c>
      <c r="B229" s="8">
        <v>1967.0</v>
      </c>
      <c r="C229" s="21"/>
    </row>
    <row r="230">
      <c r="A230" s="20" t="s">
        <v>99</v>
      </c>
      <c r="B230" s="8">
        <v>1968.0</v>
      </c>
      <c r="C230" s="21"/>
    </row>
    <row r="231">
      <c r="A231" s="20" t="s">
        <v>99</v>
      </c>
      <c r="B231" s="8">
        <v>1969.0</v>
      </c>
      <c r="C231" s="21"/>
    </row>
    <row r="232">
      <c r="A232" s="20" t="s">
        <v>99</v>
      </c>
      <c r="B232" s="8">
        <v>1970.0</v>
      </c>
      <c r="C232" s="21"/>
    </row>
    <row r="233">
      <c r="A233" s="20" t="s">
        <v>99</v>
      </c>
      <c r="B233" s="8">
        <v>1971.0</v>
      </c>
      <c r="C233" s="21"/>
    </row>
    <row r="234">
      <c r="A234" s="20" t="s">
        <v>99</v>
      </c>
      <c r="B234" s="8">
        <v>1972.0</v>
      </c>
      <c r="C234" s="21"/>
    </row>
    <row r="235">
      <c r="A235" s="20" t="s">
        <v>99</v>
      </c>
      <c r="B235" s="8">
        <v>1973.0</v>
      </c>
      <c r="C235" s="21"/>
    </row>
    <row r="236">
      <c r="A236" s="20" t="s">
        <v>99</v>
      </c>
      <c r="B236" s="8">
        <v>1974.0</v>
      </c>
      <c r="C236" s="21"/>
    </row>
    <row r="237">
      <c r="A237" s="20" t="s">
        <v>99</v>
      </c>
      <c r="B237" s="8">
        <v>1975.0</v>
      </c>
      <c r="C237" s="21"/>
    </row>
    <row r="238">
      <c r="A238" s="20" t="s">
        <v>99</v>
      </c>
      <c r="B238" s="8">
        <v>1976.0</v>
      </c>
      <c r="C238" s="21"/>
    </row>
    <row r="239">
      <c r="A239" s="20" t="s">
        <v>99</v>
      </c>
      <c r="B239" s="8">
        <v>1977.0</v>
      </c>
      <c r="C239" s="21"/>
    </row>
    <row r="240">
      <c r="A240" s="20" t="s">
        <v>99</v>
      </c>
      <c r="B240" s="8">
        <v>1978.0</v>
      </c>
      <c r="C240" s="21"/>
    </row>
    <row r="241">
      <c r="A241" s="20" t="s">
        <v>99</v>
      </c>
      <c r="B241" s="8">
        <v>1979.0</v>
      </c>
      <c r="C241" s="21"/>
    </row>
    <row r="242">
      <c r="A242" s="20" t="s">
        <v>99</v>
      </c>
      <c r="B242" s="8">
        <v>1980.0</v>
      </c>
      <c r="C242" s="21"/>
    </row>
    <row r="243">
      <c r="A243" s="20" t="s">
        <v>99</v>
      </c>
      <c r="B243" s="8">
        <v>1981.0</v>
      </c>
      <c r="C243" s="21"/>
    </row>
    <row r="244">
      <c r="A244" s="20" t="s">
        <v>99</v>
      </c>
      <c r="B244" s="8">
        <v>1982.0</v>
      </c>
      <c r="C244" s="21"/>
    </row>
    <row r="245">
      <c r="A245" s="20" t="s">
        <v>99</v>
      </c>
      <c r="B245" s="8">
        <v>1983.0</v>
      </c>
      <c r="C245" s="21"/>
    </row>
    <row r="246">
      <c r="A246" s="20" t="s">
        <v>99</v>
      </c>
      <c r="B246" s="8">
        <v>1984.0</v>
      </c>
      <c r="C246" s="21"/>
    </row>
    <row r="247">
      <c r="A247" s="20" t="s">
        <v>99</v>
      </c>
      <c r="B247" s="8">
        <v>1985.0</v>
      </c>
      <c r="C247" s="21"/>
    </row>
    <row r="248">
      <c r="A248" s="20" t="s">
        <v>99</v>
      </c>
      <c r="B248" s="8">
        <v>1986.0</v>
      </c>
      <c r="C248" s="21"/>
    </row>
    <row r="249">
      <c r="A249" s="20" t="s">
        <v>99</v>
      </c>
      <c r="B249" s="8">
        <v>1987.0</v>
      </c>
      <c r="C249" s="21"/>
    </row>
    <row r="250">
      <c r="A250" s="20" t="s">
        <v>99</v>
      </c>
      <c r="B250" s="8">
        <v>1988.0</v>
      </c>
      <c r="C250" s="21"/>
    </row>
    <row r="251">
      <c r="A251" s="20" t="s">
        <v>99</v>
      </c>
      <c r="B251" s="8">
        <v>1989.0</v>
      </c>
      <c r="C251" s="21"/>
    </row>
    <row r="252">
      <c r="A252" s="20" t="s">
        <v>99</v>
      </c>
      <c r="B252" s="8">
        <v>1990.0</v>
      </c>
      <c r="C252" s="21"/>
    </row>
    <row r="253">
      <c r="A253" s="20" t="s">
        <v>99</v>
      </c>
      <c r="B253" s="8">
        <v>1991.0</v>
      </c>
      <c r="C253" s="21"/>
    </row>
    <row r="254">
      <c r="A254" s="20" t="s">
        <v>99</v>
      </c>
      <c r="B254" s="8">
        <v>1992.0</v>
      </c>
      <c r="C254" s="21"/>
    </row>
    <row r="255">
      <c r="A255" s="20" t="s">
        <v>99</v>
      </c>
      <c r="B255" s="8">
        <v>1993.0</v>
      </c>
      <c r="C255" s="21"/>
    </row>
    <row r="256">
      <c r="A256" s="20" t="s">
        <v>99</v>
      </c>
      <c r="B256" s="8">
        <v>1994.0</v>
      </c>
      <c r="C256" s="21"/>
    </row>
    <row r="257">
      <c r="A257" s="20" t="s">
        <v>99</v>
      </c>
      <c r="B257" s="8">
        <v>1995.0</v>
      </c>
      <c r="C257" s="21"/>
    </row>
    <row r="258">
      <c r="A258" s="20" t="s">
        <v>99</v>
      </c>
      <c r="B258" s="8">
        <v>1996.0</v>
      </c>
      <c r="C258" s="21"/>
    </row>
    <row r="259">
      <c r="A259" s="20" t="s">
        <v>99</v>
      </c>
      <c r="B259" s="8">
        <v>1997.0</v>
      </c>
      <c r="C259" s="21"/>
    </row>
    <row r="260">
      <c r="A260" s="20" t="s">
        <v>99</v>
      </c>
      <c r="B260" s="8">
        <v>1998.0</v>
      </c>
      <c r="C260" s="21"/>
    </row>
    <row r="261">
      <c r="A261" s="20" t="s">
        <v>99</v>
      </c>
      <c r="B261" s="8">
        <v>1999.0</v>
      </c>
      <c r="C261" s="21"/>
    </row>
    <row r="262">
      <c r="A262" s="20" t="s">
        <v>99</v>
      </c>
      <c r="B262" s="8">
        <v>2000.0</v>
      </c>
      <c r="C262" s="21"/>
    </row>
    <row r="263">
      <c r="A263" s="20" t="s">
        <v>99</v>
      </c>
      <c r="B263" s="8">
        <v>2001.0</v>
      </c>
      <c r="C263" s="21"/>
    </row>
    <row r="264">
      <c r="A264" s="20" t="s">
        <v>99</v>
      </c>
      <c r="B264" s="8">
        <v>2002.0</v>
      </c>
      <c r="C264" s="21"/>
    </row>
    <row r="265">
      <c r="A265" s="20" t="s">
        <v>99</v>
      </c>
      <c r="B265" s="8">
        <v>2003.0</v>
      </c>
      <c r="C265" s="21"/>
    </row>
    <row r="266">
      <c r="A266" s="20" t="s">
        <v>99</v>
      </c>
      <c r="B266" s="8">
        <v>2004.0</v>
      </c>
      <c r="C266" s="21"/>
    </row>
    <row r="267">
      <c r="A267" s="20" t="s">
        <v>99</v>
      </c>
      <c r="B267" s="8">
        <v>2005.0</v>
      </c>
      <c r="C267" s="21"/>
    </row>
    <row r="268">
      <c r="A268" s="20" t="s">
        <v>99</v>
      </c>
      <c r="B268" s="8">
        <v>2006.0</v>
      </c>
      <c r="C268" s="21"/>
    </row>
    <row r="269">
      <c r="A269" s="20" t="s">
        <v>99</v>
      </c>
      <c r="B269" s="8">
        <v>2007.0</v>
      </c>
      <c r="C269" s="21"/>
    </row>
    <row r="270">
      <c r="A270" s="20" t="s">
        <v>99</v>
      </c>
      <c r="B270" s="8">
        <v>2008.0</v>
      </c>
      <c r="C270" s="21"/>
    </row>
    <row r="271">
      <c r="A271" s="20" t="s">
        <v>99</v>
      </c>
      <c r="B271" s="8">
        <v>2009.0</v>
      </c>
      <c r="C271" s="21"/>
    </row>
    <row r="272">
      <c r="A272" s="20" t="s">
        <v>99</v>
      </c>
      <c r="B272" s="8">
        <v>2010.0</v>
      </c>
      <c r="C272" s="21"/>
    </row>
    <row r="273">
      <c r="A273" s="20" t="s">
        <v>99</v>
      </c>
      <c r="B273" s="8">
        <v>2011.0</v>
      </c>
      <c r="C273" s="21"/>
    </row>
    <row r="274">
      <c r="A274" s="20" t="s">
        <v>99</v>
      </c>
      <c r="B274" s="8">
        <v>2012.0</v>
      </c>
      <c r="C274" s="21"/>
    </row>
    <row r="275">
      <c r="A275" s="20" t="s">
        <v>99</v>
      </c>
      <c r="B275" s="8">
        <v>2013.0</v>
      </c>
      <c r="C275" s="21"/>
    </row>
    <row r="276">
      <c r="A276" s="20" t="s">
        <v>99</v>
      </c>
      <c r="B276" s="8">
        <v>2014.0</v>
      </c>
      <c r="C276" s="21"/>
    </row>
    <row r="277">
      <c r="A277" s="20" t="s">
        <v>99</v>
      </c>
      <c r="B277" s="8">
        <v>2015.0</v>
      </c>
      <c r="C277" s="21"/>
    </row>
    <row r="278">
      <c r="A278" s="20" t="s">
        <v>99</v>
      </c>
      <c r="B278" s="8">
        <v>2016.0</v>
      </c>
      <c r="C278" s="21"/>
    </row>
    <row r="279">
      <c r="A279" s="20" t="s">
        <v>99</v>
      </c>
      <c r="B279" s="8">
        <v>2017.0</v>
      </c>
      <c r="C279" s="21"/>
    </row>
    <row r="280">
      <c r="A280" s="20" t="s">
        <v>99</v>
      </c>
      <c r="B280" s="8">
        <v>2018.0</v>
      </c>
      <c r="C280" s="21"/>
    </row>
    <row r="281">
      <c r="A281" s="20" t="s">
        <v>99</v>
      </c>
      <c r="B281" s="8">
        <v>2019.0</v>
      </c>
      <c r="C281" s="21"/>
    </row>
    <row r="282">
      <c r="A282" s="20" t="s">
        <v>100</v>
      </c>
      <c r="B282" s="8">
        <v>1950.0</v>
      </c>
      <c r="C282" s="21"/>
    </row>
    <row r="283">
      <c r="A283" s="20" t="s">
        <v>100</v>
      </c>
      <c r="B283" s="8">
        <v>1951.0</v>
      </c>
      <c r="C283" s="21"/>
    </row>
    <row r="284">
      <c r="A284" s="20" t="s">
        <v>100</v>
      </c>
      <c r="B284" s="8">
        <v>1952.0</v>
      </c>
      <c r="C284" s="21"/>
    </row>
    <row r="285">
      <c r="A285" s="20" t="s">
        <v>100</v>
      </c>
      <c r="B285" s="8">
        <v>1953.0</v>
      </c>
      <c r="C285" s="21"/>
    </row>
    <row r="286">
      <c r="A286" s="20" t="s">
        <v>100</v>
      </c>
      <c r="B286" s="8">
        <v>1954.0</v>
      </c>
      <c r="C286" s="21"/>
    </row>
    <row r="287">
      <c r="A287" s="20" t="s">
        <v>100</v>
      </c>
      <c r="B287" s="8">
        <v>1955.0</v>
      </c>
      <c r="C287" s="21"/>
    </row>
    <row r="288">
      <c r="A288" s="20" t="s">
        <v>100</v>
      </c>
      <c r="B288" s="8">
        <v>1956.0</v>
      </c>
      <c r="C288" s="21"/>
    </row>
    <row r="289">
      <c r="A289" s="20" t="s">
        <v>100</v>
      </c>
      <c r="B289" s="8">
        <v>1957.0</v>
      </c>
      <c r="C289" s="21"/>
    </row>
    <row r="290">
      <c r="A290" s="20" t="s">
        <v>100</v>
      </c>
      <c r="B290" s="8">
        <v>1958.0</v>
      </c>
      <c r="C290" s="21"/>
    </row>
    <row r="291">
      <c r="A291" s="20" t="s">
        <v>100</v>
      </c>
      <c r="B291" s="8">
        <v>1959.0</v>
      </c>
      <c r="C291" s="21"/>
    </row>
    <row r="292">
      <c r="A292" s="20" t="s">
        <v>100</v>
      </c>
      <c r="B292" s="8">
        <v>1960.0</v>
      </c>
      <c r="C292" s="21"/>
    </row>
    <row r="293">
      <c r="A293" s="20" t="s">
        <v>100</v>
      </c>
      <c r="B293" s="8">
        <v>1961.0</v>
      </c>
      <c r="C293" s="21"/>
    </row>
    <row r="294">
      <c r="A294" s="20" t="s">
        <v>100</v>
      </c>
      <c r="B294" s="8">
        <v>1962.0</v>
      </c>
      <c r="C294" s="21"/>
    </row>
    <row r="295">
      <c r="A295" s="20" t="s">
        <v>100</v>
      </c>
      <c r="B295" s="8">
        <v>1963.0</v>
      </c>
      <c r="C295" s="21"/>
    </row>
    <row r="296">
      <c r="A296" s="20" t="s">
        <v>100</v>
      </c>
      <c r="B296" s="8">
        <v>1964.0</v>
      </c>
      <c r="C296" s="21"/>
    </row>
    <row r="297">
      <c r="A297" s="20" t="s">
        <v>100</v>
      </c>
      <c r="B297" s="8">
        <v>1965.0</v>
      </c>
      <c r="C297" s="21"/>
    </row>
    <row r="298">
      <c r="A298" s="20" t="s">
        <v>100</v>
      </c>
      <c r="B298" s="8">
        <v>1966.0</v>
      </c>
      <c r="C298" s="21"/>
    </row>
    <row r="299">
      <c r="A299" s="20" t="s">
        <v>100</v>
      </c>
      <c r="B299" s="8">
        <v>1967.0</v>
      </c>
      <c r="C299" s="21"/>
    </row>
    <row r="300">
      <c r="A300" s="20" t="s">
        <v>100</v>
      </c>
      <c r="B300" s="8">
        <v>1968.0</v>
      </c>
      <c r="C300" s="21"/>
    </row>
    <row r="301">
      <c r="A301" s="20" t="s">
        <v>100</v>
      </c>
      <c r="B301" s="8">
        <v>1969.0</v>
      </c>
      <c r="C301" s="21"/>
    </row>
    <row r="302">
      <c r="A302" s="20" t="s">
        <v>100</v>
      </c>
      <c r="B302" s="8">
        <v>1970.0</v>
      </c>
      <c r="C302" s="21"/>
    </row>
    <row r="303">
      <c r="A303" s="20" t="s">
        <v>100</v>
      </c>
      <c r="B303" s="8">
        <v>1971.0</v>
      </c>
      <c r="C303" s="21"/>
    </row>
    <row r="304">
      <c r="A304" s="20" t="s">
        <v>100</v>
      </c>
      <c r="B304" s="8">
        <v>1972.0</v>
      </c>
      <c r="C304" s="21"/>
    </row>
    <row r="305">
      <c r="A305" s="20" t="s">
        <v>100</v>
      </c>
      <c r="B305" s="8">
        <v>1973.0</v>
      </c>
      <c r="C305" s="21"/>
    </row>
    <row r="306">
      <c r="A306" s="20" t="s">
        <v>100</v>
      </c>
      <c r="B306" s="8">
        <v>1974.0</v>
      </c>
      <c r="C306" s="21"/>
    </row>
    <row r="307">
      <c r="A307" s="20" t="s">
        <v>100</v>
      </c>
      <c r="B307" s="8">
        <v>1975.0</v>
      </c>
      <c r="C307" s="21"/>
    </row>
    <row r="308">
      <c r="A308" s="20" t="s">
        <v>100</v>
      </c>
      <c r="B308" s="8">
        <v>1976.0</v>
      </c>
      <c r="C308" s="21"/>
    </row>
    <row r="309">
      <c r="A309" s="20" t="s">
        <v>100</v>
      </c>
      <c r="B309" s="8">
        <v>1977.0</v>
      </c>
      <c r="C309" s="21"/>
    </row>
    <row r="310">
      <c r="A310" s="20" t="s">
        <v>100</v>
      </c>
      <c r="B310" s="8">
        <v>1978.0</v>
      </c>
      <c r="C310" s="21"/>
    </row>
    <row r="311">
      <c r="A311" s="20" t="s">
        <v>100</v>
      </c>
      <c r="B311" s="8">
        <v>1979.0</v>
      </c>
      <c r="C311" s="21"/>
    </row>
    <row r="312">
      <c r="A312" s="20" t="s">
        <v>100</v>
      </c>
      <c r="B312" s="8">
        <v>1980.0</v>
      </c>
      <c r="C312" s="21"/>
    </row>
    <row r="313">
      <c r="A313" s="20" t="s">
        <v>100</v>
      </c>
      <c r="B313" s="8">
        <v>1981.0</v>
      </c>
      <c r="C313" s="21"/>
    </row>
    <row r="314">
      <c r="A314" s="20" t="s">
        <v>100</v>
      </c>
      <c r="B314" s="8">
        <v>1982.0</v>
      </c>
      <c r="C314" s="21"/>
    </row>
    <row r="315">
      <c r="A315" s="20" t="s">
        <v>100</v>
      </c>
      <c r="B315" s="8">
        <v>1983.0</v>
      </c>
      <c r="C315" s="21"/>
    </row>
    <row r="316">
      <c r="A316" s="20" t="s">
        <v>100</v>
      </c>
      <c r="B316" s="8">
        <v>1984.0</v>
      </c>
      <c r="C316" s="21"/>
    </row>
    <row r="317">
      <c r="A317" s="20" t="s">
        <v>100</v>
      </c>
      <c r="B317" s="8">
        <v>1985.0</v>
      </c>
      <c r="C317" s="21"/>
    </row>
    <row r="318">
      <c r="A318" s="20" t="s">
        <v>100</v>
      </c>
      <c r="B318" s="8">
        <v>1986.0</v>
      </c>
      <c r="C318" s="21"/>
    </row>
    <row r="319">
      <c r="A319" s="20" t="s">
        <v>100</v>
      </c>
      <c r="B319" s="8">
        <v>1987.0</v>
      </c>
      <c r="C319" s="21"/>
    </row>
    <row r="320">
      <c r="A320" s="20" t="s">
        <v>100</v>
      </c>
      <c r="B320" s="8">
        <v>1988.0</v>
      </c>
      <c r="C320" s="21"/>
    </row>
    <row r="321">
      <c r="A321" s="20" t="s">
        <v>100</v>
      </c>
      <c r="B321" s="8">
        <v>1989.0</v>
      </c>
      <c r="C321" s="21"/>
    </row>
    <row r="322">
      <c r="A322" s="20" t="s">
        <v>100</v>
      </c>
      <c r="B322" s="8">
        <v>1990.0</v>
      </c>
      <c r="C322" s="21"/>
    </row>
    <row r="323">
      <c r="A323" s="20" t="s">
        <v>100</v>
      </c>
      <c r="B323" s="8">
        <v>1991.0</v>
      </c>
      <c r="C323" s="21"/>
    </row>
    <row r="324">
      <c r="A324" s="20" t="s">
        <v>100</v>
      </c>
      <c r="B324" s="8">
        <v>1992.0</v>
      </c>
      <c r="C324" s="21"/>
    </row>
    <row r="325">
      <c r="A325" s="20" t="s">
        <v>100</v>
      </c>
      <c r="B325" s="8">
        <v>1993.0</v>
      </c>
      <c r="C325" s="21"/>
    </row>
    <row r="326">
      <c r="A326" s="20" t="s">
        <v>100</v>
      </c>
      <c r="B326" s="8">
        <v>1994.0</v>
      </c>
      <c r="C326" s="21"/>
    </row>
    <row r="327">
      <c r="A327" s="20" t="s">
        <v>100</v>
      </c>
      <c r="B327" s="8">
        <v>1995.0</v>
      </c>
      <c r="C327" s="21"/>
    </row>
    <row r="328">
      <c r="A328" s="20" t="s">
        <v>100</v>
      </c>
      <c r="B328" s="8">
        <v>1996.0</v>
      </c>
      <c r="C328" s="21"/>
    </row>
    <row r="329">
      <c r="A329" s="20" t="s">
        <v>100</v>
      </c>
      <c r="B329" s="8">
        <v>1997.0</v>
      </c>
      <c r="C329" s="21"/>
    </row>
    <row r="330">
      <c r="A330" s="20" t="s">
        <v>100</v>
      </c>
      <c r="B330" s="8">
        <v>1998.0</v>
      </c>
      <c r="C330" s="21"/>
    </row>
    <row r="331">
      <c r="A331" s="20" t="s">
        <v>100</v>
      </c>
      <c r="B331" s="8">
        <v>1999.0</v>
      </c>
      <c r="C331" s="21"/>
    </row>
    <row r="332">
      <c r="A332" s="20" t="s">
        <v>100</v>
      </c>
      <c r="B332" s="8">
        <v>2000.0</v>
      </c>
      <c r="C332" s="21"/>
    </row>
    <row r="333">
      <c r="A333" s="20" t="s">
        <v>100</v>
      </c>
      <c r="B333" s="8">
        <v>2001.0</v>
      </c>
      <c r="C333" s="21"/>
    </row>
    <row r="334">
      <c r="A334" s="20" t="s">
        <v>100</v>
      </c>
      <c r="B334" s="8">
        <v>2002.0</v>
      </c>
      <c r="C334" s="21"/>
    </row>
    <row r="335">
      <c r="A335" s="20" t="s">
        <v>100</v>
      </c>
      <c r="B335" s="8">
        <v>2003.0</v>
      </c>
      <c r="C335" s="21"/>
    </row>
    <row r="336">
      <c r="A336" s="20" t="s">
        <v>100</v>
      </c>
      <c r="B336" s="8">
        <v>2004.0</v>
      </c>
      <c r="C336" s="21"/>
    </row>
    <row r="337">
      <c r="A337" s="20" t="s">
        <v>100</v>
      </c>
      <c r="B337" s="8">
        <v>2005.0</v>
      </c>
      <c r="C337" s="21"/>
    </row>
    <row r="338">
      <c r="A338" s="20" t="s">
        <v>100</v>
      </c>
      <c r="B338" s="8">
        <v>2006.0</v>
      </c>
      <c r="C338" s="21"/>
    </row>
    <row r="339">
      <c r="A339" s="20" t="s">
        <v>100</v>
      </c>
      <c r="B339" s="8">
        <v>2007.0</v>
      </c>
      <c r="C339" s="21"/>
    </row>
    <row r="340">
      <c r="A340" s="20" t="s">
        <v>100</v>
      </c>
      <c r="B340" s="8">
        <v>2008.0</v>
      </c>
      <c r="C340" s="21"/>
    </row>
    <row r="341">
      <c r="A341" s="20" t="s">
        <v>100</v>
      </c>
      <c r="B341" s="8">
        <v>2009.0</v>
      </c>
      <c r="C341" s="21"/>
    </row>
    <row r="342">
      <c r="A342" s="20" t="s">
        <v>100</v>
      </c>
      <c r="B342" s="8">
        <v>2010.0</v>
      </c>
      <c r="C342" s="21"/>
    </row>
    <row r="343">
      <c r="A343" s="20" t="s">
        <v>100</v>
      </c>
      <c r="B343" s="8">
        <v>2011.0</v>
      </c>
      <c r="C343" s="21"/>
    </row>
    <row r="344">
      <c r="A344" s="20" t="s">
        <v>100</v>
      </c>
      <c r="B344" s="8">
        <v>2012.0</v>
      </c>
      <c r="C344" s="21"/>
    </row>
    <row r="345">
      <c r="A345" s="20" t="s">
        <v>100</v>
      </c>
      <c r="B345" s="8">
        <v>2013.0</v>
      </c>
      <c r="C345" s="21"/>
    </row>
    <row r="346">
      <c r="A346" s="20" t="s">
        <v>100</v>
      </c>
      <c r="B346" s="8">
        <v>2014.0</v>
      </c>
      <c r="C346" s="21"/>
    </row>
    <row r="347">
      <c r="A347" s="20" t="s">
        <v>100</v>
      </c>
      <c r="B347" s="8">
        <v>2015.0</v>
      </c>
      <c r="C347" s="21"/>
    </row>
    <row r="348">
      <c r="A348" s="20" t="s">
        <v>100</v>
      </c>
      <c r="B348" s="8">
        <v>2016.0</v>
      </c>
      <c r="C348" s="21"/>
    </row>
    <row r="349">
      <c r="A349" s="20" t="s">
        <v>100</v>
      </c>
      <c r="B349" s="8">
        <v>2017.0</v>
      </c>
      <c r="C349" s="21"/>
    </row>
    <row r="350">
      <c r="A350" s="20" t="s">
        <v>100</v>
      </c>
      <c r="B350" s="8">
        <v>2018.0</v>
      </c>
      <c r="C350" s="21"/>
    </row>
    <row r="351">
      <c r="A351" s="20" t="s">
        <v>100</v>
      </c>
      <c r="B351" s="8">
        <v>2019.0</v>
      </c>
      <c r="C351" s="21"/>
    </row>
    <row r="352">
      <c r="A352" s="20" t="s">
        <v>101</v>
      </c>
      <c r="B352" s="8">
        <v>1950.0</v>
      </c>
      <c r="C352" s="8">
        <v>1.816503</v>
      </c>
    </row>
    <row r="353">
      <c r="A353" s="20" t="s">
        <v>101</v>
      </c>
      <c r="B353" s="8">
        <v>1951.0</v>
      </c>
      <c r="C353" s="8">
        <v>1.830769</v>
      </c>
    </row>
    <row r="354">
      <c r="A354" s="20" t="s">
        <v>101</v>
      </c>
      <c r="B354" s="8">
        <v>1952.0</v>
      </c>
      <c r="C354" s="8">
        <v>1.845147</v>
      </c>
    </row>
    <row r="355">
      <c r="A355" s="20" t="s">
        <v>101</v>
      </c>
      <c r="B355" s="8">
        <v>1953.0</v>
      </c>
      <c r="C355" s="8">
        <v>1.859638</v>
      </c>
    </row>
    <row r="356">
      <c r="A356" s="20" t="s">
        <v>101</v>
      </c>
      <c r="B356" s="8">
        <v>1954.0</v>
      </c>
      <c r="C356" s="8">
        <v>1.874243</v>
      </c>
    </row>
    <row r="357">
      <c r="A357" s="20" t="s">
        <v>101</v>
      </c>
      <c r="B357" s="8">
        <v>1955.0</v>
      </c>
      <c r="C357" s="8">
        <v>1.888963</v>
      </c>
    </row>
    <row r="358">
      <c r="A358" s="20" t="s">
        <v>101</v>
      </c>
      <c r="B358" s="8">
        <v>1956.0</v>
      </c>
      <c r="C358" s="8">
        <v>1.901768</v>
      </c>
    </row>
    <row r="359">
      <c r="A359" s="20" t="s">
        <v>101</v>
      </c>
      <c r="B359" s="8">
        <v>1957.0</v>
      </c>
      <c r="C359" s="8">
        <v>1.914661</v>
      </c>
    </row>
    <row r="360">
      <c r="A360" s="20" t="s">
        <v>101</v>
      </c>
      <c r="B360" s="8">
        <v>1958.0</v>
      </c>
      <c r="C360" s="8">
        <v>1.927641</v>
      </c>
    </row>
    <row r="361">
      <c r="A361" s="20" t="s">
        <v>101</v>
      </c>
      <c r="B361" s="8">
        <v>1959.0</v>
      </c>
      <c r="C361" s="8">
        <v>1.940709</v>
      </c>
    </row>
    <row r="362">
      <c r="A362" s="20" t="s">
        <v>101</v>
      </c>
      <c r="B362" s="8">
        <v>1960.0</v>
      </c>
      <c r="C362" s="8">
        <v>1.953866</v>
      </c>
    </row>
    <row r="363">
      <c r="A363" s="20" t="s">
        <v>101</v>
      </c>
      <c r="B363" s="8">
        <v>1961.0</v>
      </c>
      <c r="C363" s="8">
        <v>1.964928</v>
      </c>
    </row>
    <row r="364">
      <c r="A364" s="20" t="s">
        <v>101</v>
      </c>
      <c r="B364" s="8">
        <v>1962.0</v>
      </c>
      <c r="C364" s="8">
        <v>1.976053</v>
      </c>
    </row>
    <row r="365">
      <c r="A365" s="20" t="s">
        <v>101</v>
      </c>
      <c r="B365" s="8">
        <v>1963.0</v>
      </c>
      <c r="C365" s="8">
        <v>1.98724</v>
      </c>
    </row>
    <row r="366">
      <c r="A366" s="20" t="s">
        <v>101</v>
      </c>
      <c r="B366" s="8">
        <v>1964.0</v>
      </c>
      <c r="C366" s="8">
        <v>1.998491</v>
      </c>
    </row>
    <row r="367">
      <c r="A367" s="20" t="s">
        <v>101</v>
      </c>
      <c r="B367" s="8">
        <v>1965.0</v>
      </c>
      <c r="C367" s="8">
        <v>2.009806</v>
      </c>
    </row>
    <row r="368">
      <c r="A368" s="20" t="s">
        <v>101</v>
      </c>
      <c r="B368" s="8">
        <v>1966.0</v>
      </c>
      <c r="C368" s="8">
        <v>2.022713</v>
      </c>
    </row>
    <row r="369">
      <c r="A369" s="20" t="s">
        <v>101</v>
      </c>
      <c r="B369" s="8">
        <v>1967.0</v>
      </c>
      <c r="C369" s="8">
        <v>2.035703</v>
      </c>
    </row>
    <row r="370">
      <c r="A370" s="20" t="s">
        <v>101</v>
      </c>
      <c r="B370" s="8">
        <v>1968.0</v>
      </c>
      <c r="C370" s="8">
        <v>2.048777</v>
      </c>
    </row>
    <row r="371">
      <c r="A371" s="20" t="s">
        <v>101</v>
      </c>
      <c r="B371" s="8">
        <v>1969.0</v>
      </c>
      <c r="C371" s="8">
        <v>2.061934</v>
      </c>
    </row>
    <row r="372">
      <c r="A372" s="20" t="s">
        <v>101</v>
      </c>
      <c r="B372" s="8">
        <v>1970.0</v>
      </c>
      <c r="C372" s="8">
        <v>2.075176</v>
      </c>
    </row>
    <row r="373">
      <c r="A373" s="20" t="s">
        <v>101</v>
      </c>
      <c r="B373" s="8">
        <v>1971.0</v>
      </c>
      <c r="C373" s="8">
        <v>2.096463</v>
      </c>
    </row>
    <row r="374">
      <c r="A374" s="20" t="s">
        <v>101</v>
      </c>
      <c r="B374" s="8">
        <v>1972.0</v>
      </c>
      <c r="C374" s="8">
        <v>2.117969</v>
      </c>
    </row>
    <row r="375">
      <c r="A375" s="20" t="s">
        <v>101</v>
      </c>
      <c r="B375" s="8">
        <v>1973.0</v>
      </c>
      <c r="C375" s="8">
        <v>2.139695</v>
      </c>
    </row>
    <row r="376">
      <c r="A376" s="20" t="s">
        <v>101</v>
      </c>
      <c r="B376" s="8">
        <v>1974.0</v>
      </c>
      <c r="C376" s="8">
        <v>2.161644</v>
      </c>
    </row>
    <row r="377">
      <c r="A377" s="20" t="s">
        <v>101</v>
      </c>
      <c r="B377" s="8">
        <v>1975.0</v>
      </c>
      <c r="C377" s="8">
        <v>2.183818</v>
      </c>
    </row>
    <row r="378">
      <c r="A378" s="20" t="s">
        <v>101</v>
      </c>
      <c r="B378" s="8">
        <v>1976.0</v>
      </c>
      <c r="C378" s="8">
        <v>2.196906</v>
      </c>
    </row>
    <row r="379">
      <c r="A379" s="20" t="s">
        <v>101</v>
      </c>
      <c r="B379" s="8">
        <v>1977.0</v>
      </c>
      <c r="C379" s="8">
        <v>2.210073</v>
      </c>
    </row>
    <row r="380">
      <c r="A380" s="20" t="s">
        <v>101</v>
      </c>
      <c r="B380" s="8">
        <v>1978.0</v>
      </c>
      <c r="C380" s="8">
        <v>2.223318</v>
      </c>
    </row>
    <row r="381">
      <c r="A381" s="20" t="s">
        <v>101</v>
      </c>
      <c r="B381" s="8">
        <v>1979.0</v>
      </c>
      <c r="C381" s="8">
        <v>2.236643</v>
      </c>
    </row>
    <row r="382">
      <c r="A382" s="20" t="s">
        <v>101</v>
      </c>
      <c r="B382" s="8">
        <v>1980.0</v>
      </c>
      <c r="C382" s="8">
        <v>2.250048</v>
      </c>
    </row>
    <row r="383">
      <c r="A383" s="20" t="s">
        <v>101</v>
      </c>
      <c r="B383" s="8">
        <v>1981.0</v>
      </c>
      <c r="C383" s="8">
        <v>2.283164</v>
      </c>
    </row>
    <row r="384">
      <c r="A384" s="20" t="s">
        <v>101</v>
      </c>
      <c r="B384" s="8">
        <v>1982.0</v>
      </c>
      <c r="C384" s="8">
        <v>2.316768</v>
      </c>
    </row>
    <row r="385">
      <c r="A385" s="20" t="s">
        <v>101</v>
      </c>
      <c r="B385" s="8">
        <v>1983.0</v>
      </c>
      <c r="C385" s="8">
        <v>2.350867</v>
      </c>
    </row>
    <row r="386">
      <c r="A386" s="20" t="s">
        <v>101</v>
      </c>
      <c r="B386" s="8">
        <v>1984.0</v>
      </c>
      <c r="C386" s="8">
        <v>2.385467</v>
      </c>
    </row>
    <row r="387">
      <c r="A387" s="20" t="s">
        <v>101</v>
      </c>
      <c r="B387" s="8">
        <v>1985.0</v>
      </c>
      <c r="C387" s="8">
        <v>2.420576</v>
      </c>
    </row>
    <row r="388">
      <c r="A388" s="20" t="s">
        <v>101</v>
      </c>
      <c r="B388" s="8">
        <v>1986.0</v>
      </c>
      <c r="C388" s="8">
        <v>2.441888</v>
      </c>
    </row>
    <row r="389">
      <c r="A389" s="20" t="s">
        <v>101</v>
      </c>
      <c r="B389" s="8">
        <v>1987.0</v>
      </c>
      <c r="C389" s="8">
        <v>2.463388</v>
      </c>
    </row>
    <row r="390">
      <c r="A390" s="20" t="s">
        <v>101</v>
      </c>
      <c r="B390" s="8">
        <v>1988.0</v>
      </c>
      <c r="C390" s="8">
        <v>2.485077</v>
      </c>
    </row>
    <row r="391">
      <c r="A391" s="20" t="s">
        <v>101</v>
      </c>
      <c r="B391" s="8">
        <v>1989.0</v>
      </c>
      <c r="C391" s="8">
        <v>2.506957</v>
      </c>
    </row>
    <row r="392">
      <c r="A392" s="20" t="s">
        <v>101</v>
      </c>
      <c r="B392" s="8">
        <v>1990.0</v>
      </c>
      <c r="C392" s="8">
        <v>2.52903</v>
      </c>
    </row>
    <row r="393">
      <c r="A393" s="20" t="s">
        <v>101</v>
      </c>
      <c r="B393" s="8">
        <v>1991.0</v>
      </c>
      <c r="C393" s="8">
        <v>2.552568</v>
      </c>
    </row>
    <row r="394">
      <c r="A394" s="20" t="s">
        <v>101</v>
      </c>
      <c r="B394" s="8">
        <v>1992.0</v>
      </c>
      <c r="C394" s="8">
        <v>2.570974</v>
      </c>
    </row>
    <row r="395">
      <c r="A395" s="20" t="s">
        <v>101</v>
      </c>
      <c r="B395" s="8">
        <v>1993.0</v>
      </c>
      <c r="C395" s="8">
        <v>2.58706</v>
      </c>
    </row>
    <row r="396">
      <c r="A396" s="20" t="s">
        <v>101</v>
      </c>
      <c r="B396" s="8">
        <v>1994.0</v>
      </c>
      <c r="C396" s="8">
        <v>2.603246</v>
      </c>
    </row>
    <row r="397">
      <c r="A397" s="20" t="s">
        <v>101</v>
      </c>
      <c r="B397" s="8">
        <v>1995.0</v>
      </c>
      <c r="C397" s="8">
        <v>2.619534</v>
      </c>
    </row>
    <row r="398">
      <c r="A398" s="20" t="s">
        <v>101</v>
      </c>
      <c r="B398" s="8">
        <v>1996.0</v>
      </c>
      <c r="C398" s="8">
        <v>2.627024</v>
      </c>
    </row>
    <row r="399">
      <c r="A399" s="20" t="s">
        <v>101</v>
      </c>
      <c r="B399" s="8">
        <v>1997.0</v>
      </c>
      <c r="C399" s="8">
        <v>2.634535</v>
      </c>
    </row>
    <row r="400">
      <c r="A400" s="20" t="s">
        <v>101</v>
      </c>
      <c r="B400" s="8">
        <v>1998.0</v>
      </c>
      <c r="C400" s="8">
        <v>2.642067</v>
      </c>
    </row>
    <row r="401">
      <c r="A401" s="20" t="s">
        <v>101</v>
      </c>
      <c r="B401" s="8">
        <v>1999.0</v>
      </c>
      <c r="C401" s="8">
        <v>2.649621</v>
      </c>
    </row>
    <row r="402">
      <c r="A402" s="20" t="s">
        <v>101</v>
      </c>
      <c r="B402" s="8">
        <v>2000.0</v>
      </c>
      <c r="C402" s="8">
        <v>2.657196</v>
      </c>
    </row>
    <row r="403">
      <c r="A403" s="20" t="s">
        <v>101</v>
      </c>
      <c r="B403" s="8">
        <v>2001.0</v>
      </c>
      <c r="C403" s="8">
        <v>2.683003</v>
      </c>
    </row>
    <row r="404">
      <c r="A404" s="20" t="s">
        <v>101</v>
      </c>
      <c r="B404" s="8">
        <v>2002.0</v>
      </c>
      <c r="C404" s="8">
        <v>2.70906</v>
      </c>
    </row>
    <row r="405">
      <c r="A405" s="20" t="s">
        <v>101</v>
      </c>
      <c r="B405" s="8">
        <v>2003.0</v>
      </c>
      <c r="C405" s="8">
        <v>2.73537</v>
      </c>
    </row>
    <row r="406">
      <c r="A406" s="20" t="s">
        <v>101</v>
      </c>
      <c r="B406" s="8">
        <v>2004.0</v>
      </c>
      <c r="C406" s="8">
        <v>2.761936</v>
      </c>
    </row>
    <row r="407">
      <c r="A407" s="20" t="s">
        <v>101</v>
      </c>
      <c r="B407" s="8">
        <v>2005.0</v>
      </c>
      <c r="C407" s="8">
        <v>2.78876</v>
      </c>
    </row>
    <row r="408">
      <c r="A408" s="20" t="s">
        <v>101</v>
      </c>
      <c r="B408" s="8">
        <v>2006.0</v>
      </c>
      <c r="C408" s="8">
        <v>2.796975</v>
      </c>
    </row>
    <row r="409">
      <c r="A409" s="20" t="s">
        <v>101</v>
      </c>
      <c r="B409" s="8">
        <v>2007.0</v>
      </c>
      <c r="C409" s="8">
        <v>2.805215</v>
      </c>
    </row>
    <row r="410">
      <c r="A410" s="20" t="s">
        <v>101</v>
      </c>
      <c r="B410" s="8">
        <v>2008.0</v>
      </c>
      <c r="C410" s="8">
        <v>2.813478</v>
      </c>
    </row>
    <row r="411">
      <c r="A411" s="20" t="s">
        <v>101</v>
      </c>
      <c r="B411" s="8">
        <v>2009.0</v>
      </c>
      <c r="C411" s="8">
        <v>2.821766</v>
      </c>
    </row>
    <row r="412">
      <c r="A412" s="20" t="s">
        <v>101</v>
      </c>
      <c r="B412" s="8">
        <v>2010.0</v>
      </c>
      <c r="C412" s="8">
        <v>2.830078</v>
      </c>
    </row>
    <row r="413">
      <c r="A413" s="20" t="s">
        <v>101</v>
      </c>
      <c r="B413" s="8">
        <v>2011.0</v>
      </c>
      <c r="C413" s="8">
        <v>2.858542</v>
      </c>
    </row>
    <row r="414">
      <c r="A414" s="20" t="s">
        <v>101</v>
      </c>
      <c r="B414" s="8">
        <v>2012.0</v>
      </c>
      <c r="C414" s="8">
        <v>2.887292</v>
      </c>
    </row>
    <row r="415">
      <c r="A415" s="20" t="s">
        <v>101</v>
      </c>
      <c r="B415" s="8">
        <v>2013.0</v>
      </c>
      <c r="C415" s="8">
        <v>2.916332</v>
      </c>
    </row>
    <row r="416">
      <c r="A416" s="20" t="s">
        <v>101</v>
      </c>
      <c r="B416" s="8">
        <v>2014.0</v>
      </c>
      <c r="C416" s="8">
        <v>2.945663</v>
      </c>
    </row>
    <row r="417">
      <c r="A417" s="20" t="s">
        <v>101</v>
      </c>
      <c r="B417" s="8">
        <v>2015.0</v>
      </c>
      <c r="C417" s="8">
        <v>2.975289</v>
      </c>
    </row>
    <row r="418">
      <c r="A418" s="20" t="s">
        <v>101</v>
      </c>
      <c r="B418" s="8">
        <v>2016.0</v>
      </c>
      <c r="C418" s="8">
        <v>3.005213</v>
      </c>
    </row>
    <row r="419">
      <c r="A419" s="20" t="s">
        <v>101</v>
      </c>
      <c r="B419" s="8">
        <v>2017.0</v>
      </c>
      <c r="C419" s="8">
        <v>3.035439</v>
      </c>
    </row>
    <row r="420">
      <c r="A420" s="20" t="s">
        <v>101</v>
      </c>
      <c r="B420" s="8">
        <v>2018.0</v>
      </c>
      <c r="C420" s="8">
        <v>3.065968</v>
      </c>
    </row>
    <row r="421">
      <c r="A421" s="20" t="s">
        <v>101</v>
      </c>
      <c r="B421" s="8">
        <v>2019.0</v>
      </c>
      <c r="C421" s="8">
        <v>3.096804</v>
      </c>
    </row>
    <row r="422">
      <c r="A422" s="20" t="s">
        <v>102</v>
      </c>
      <c r="B422" s="8">
        <v>1950.0</v>
      </c>
      <c r="C422" s="21"/>
    </row>
    <row r="423">
      <c r="A423" s="20" t="s">
        <v>102</v>
      </c>
      <c r="B423" s="8">
        <v>1951.0</v>
      </c>
      <c r="C423" s="21"/>
    </row>
    <row r="424">
      <c r="A424" s="20" t="s">
        <v>102</v>
      </c>
      <c r="B424" s="8">
        <v>1952.0</v>
      </c>
      <c r="C424" s="21"/>
    </row>
    <row r="425">
      <c r="A425" s="20" t="s">
        <v>102</v>
      </c>
      <c r="B425" s="8">
        <v>1953.0</v>
      </c>
      <c r="C425" s="21"/>
    </row>
    <row r="426">
      <c r="A426" s="20" t="s">
        <v>102</v>
      </c>
      <c r="B426" s="8">
        <v>1954.0</v>
      </c>
      <c r="C426" s="21"/>
    </row>
    <row r="427">
      <c r="A427" s="20" t="s">
        <v>102</v>
      </c>
      <c r="B427" s="8">
        <v>1955.0</v>
      </c>
      <c r="C427" s="21"/>
    </row>
    <row r="428">
      <c r="A428" s="20" t="s">
        <v>102</v>
      </c>
      <c r="B428" s="8">
        <v>1956.0</v>
      </c>
      <c r="C428" s="21"/>
    </row>
    <row r="429">
      <c r="A429" s="20" t="s">
        <v>102</v>
      </c>
      <c r="B429" s="8">
        <v>1957.0</v>
      </c>
      <c r="C429" s="21"/>
    </row>
    <row r="430">
      <c r="A430" s="20" t="s">
        <v>102</v>
      </c>
      <c r="B430" s="8">
        <v>1958.0</v>
      </c>
      <c r="C430" s="21"/>
    </row>
    <row r="431">
      <c r="A431" s="20" t="s">
        <v>102</v>
      </c>
      <c r="B431" s="8">
        <v>1959.0</v>
      </c>
      <c r="C431" s="21"/>
    </row>
    <row r="432">
      <c r="A432" s="20" t="s">
        <v>102</v>
      </c>
      <c r="B432" s="8">
        <v>1960.0</v>
      </c>
      <c r="C432" s="21"/>
    </row>
    <row r="433">
      <c r="A433" s="20" t="s">
        <v>102</v>
      </c>
      <c r="B433" s="8">
        <v>1961.0</v>
      </c>
      <c r="C433" s="21"/>
    </row>
    <row r="434">
      <c r="A434" s="20" t="s">
        <v>102</v>
      </c>
      <c r="B434" s="8">
        <v>1962.0</v>
      </c>
      <c r="C434" s="21"/>
    </row>
    <row r="435">
      <c r="A435" s="20" t="s">
        <v>102</v>
      </c>
      <c r="B435" s="8">
        <v>1963.0</v>
      </c>
      <c r="C435" s="21"/>
    </row>
    <row r="436">
      <c r="A436" s="20" t="s">
        <v>102</v>
      </c>
      <c r="B436" s="8">
        <v>1964.0</v>
      </c>
      <c r="C436" s="21"/>
    </row>
    <row r="437">
      <c r="A437" s="20" t="s">
        <v>102</v>
      </c>
      <c r="B437" s="8">
        <v>1965.0</v>
      </c>
      <c r="C437" s="21"/>
    </row>
    <row r="438">
      <c r="A438" s="20" t="s">
        <v>102</v>
      </c>
      <c r="B438" s="8">
        <v>1966.0</v>
      </c>
      <c r="C438" s="21"/>
    </row>
    <row r="439">
      <c r="A439" s="20" t="s">
        <v>102</v>
      </c>
      <c r="B439" s="8">
        <v>1967.0</v>
      </c>
      <c r="C439" s="21"/>
    </row>
    <row r="440">
      <c r="A440" s="20" t="s">
        <v>102</v>
      </c>
      <c r="B440" s="8">
        <v>1968.0</v>
      </c>
      <c r="C440" s="21"/>
    </row>
    <row r="441">
      <c r="A441" s="20" t="s">
        <v>102</v>
      </c>
      <c r="B441" s="8">
        <v>1969.0</v>
      </c>
      <c r="C441" s="21"/>
    </row>
    <row r="442">
      <c r="A442" s="20" t="s">
        <v>102</v>
      </c>
      <c r="B442" s="8">
        <v>1970.0</v>
      </c>
      <c r="C442" s="21"/>
    </row>
    <row r="443">
      <c r="A443" s="20" t="s">
        <v>102</v>
      </c>
      <c r="B443" s="8">
        <v>1971.0</v>
      </c>
      <c r="C443" s="21"/>
    </row>
    <row r="444">
      <c r="A444" s="20" t="s">
        <v>102</v>
      </c>
      <c r="B444" s="8">
        <v>1972.0</v>
      </c>
      <c r="C444" s="21"/>
    </row>
    <row r="445">
      <c r="A445" s="20" t="s">
        <v>102</v>
      </c>
      <c r="B445" s="8">
        <v>1973.0</v>
      </c>
      <c r="C445" s="21"/>
    </row>
    <row r="446">
      <c r="A446" s="20" t="s">
        <v>102</v>
      </c>
      <c r="B446" s="8">
        <v>1974.0</v>
      </c>
      <c r="C446" s="21"/>
    </row>
    <row r="447">
      <c r="A447" s="20" t="s">
        <v>102</v>
      </c>
      <c r="B447" s="8">
        <v>1975.0</v>
      </c>
      <c r="C447" s="21"/>
    </row>
    <row r="448">
      <c r="A448" s="20" t="s">
        <v>102</v>
      </c>
      <c r="B448" s="8">
        <v>1976.0</v>
      </c>
      <c r="C448" s="21"/>
    </row>
    <row r="449">
      <c r="A449" s="20" t="s">
        <v>102</v>
      </c>
      <c r="B449" s="8">
        <v>1977.0</v>
      </c>
      <c r="C449" s="21"/>
    </row>
    <row r="450">
      <c r="A450" s="20" t="s">
        <v>102</v>
      </c>
      <c r="B450" s="8">
        <v>1978.0</v>
      </c>
      <c r="C450" s="21"/>
    </row>
    <row r="451">
      <c r="A451" s="20" t="s">
        <v>102</v>
      </c>
      <c r="B451" s="8">
        <v>1979.0</v>
      </c>
      <c r="C451" s="21"/>
    </row>
    <row r="452">
      <c r="A452" s="20" t="s">
        <v>102</v>
      </c>
      <c r="B452" s="8">
        <v>1980.0</v>
      </c>
      <c r="C452" s="21"/>
    </row>
    <row r="453">
      <c r="A453" s="20" t="s">
        <v>102</v>
      </c>
      <c r="B453" s="8">
        <v>1981.0</v>
      </c>
      <c r="C453" s="21"/>
    </row>
    <row r="454">
      <c r="A454" s="20" t="s">
        <v>102</v>
      </c>
      <c r="B454" s="8">
        <v>1982.0</v>
      </c>
      <c r="C454" s="21"/>
    </row>
    <row r="455">
      <c r="A455" s="20" t="s">
        <v>102</v>
      </c>
      <c r="B455" s="8">
        <v>1983.0</v>
      </c>
      <c r="C455" s="21"/>
    </row>
    <row r="456">
      <c r="A456" s="20" t="s">
        <v>102</v>
      </c>
      <c r="B456" s="8">
        <v>1984.0</v>
      </c>
      <c r="C456" s="21"/>
    </row>
    <row r="457">
      <c r="A457" s="20" t="s">
        <v>102</v>
      </c>
      <c r="B457" s="8">
        <v>1985.0</v>
      </c>
      <c r="C457" s="21"/>
    </row>
    <row r="458">
      <c r="A458" s="20" t="s">
        <v>102</v>
      </c>
      <c r="B458" s="8">
        <v>1986.0</v>
      </c>
      <c r="C458" s="21"/>
    </row>
    <row r="459">
      <c r="A459" s="20" t="s">
        <v>102</v>
      </c>
      <c r="B459" s="8">
        <v>1987.0</v>
      </c>
      <c r="C459" s="21"/>
    </row>
    <row r="460">
      <c r="A460" s="20" t="s">
        <v>102</v>
      </c>
      <c r="B460" s="8">
        <v>1988.0</v>
      </c>
      <c r="C460" s="21"/>
    </row>
    <row r="461">
      <c r="A461" s="20" t="s">
        <v>102</v>
      </c>
      <c r="B461" s="8">
        <v>1989.0</v>
      </c>
      <c r="C461" s="21"/>
    </row>
    <row r="462">
      <c r="A462" s="20" t="s">
        <v>102</v>
      </c>
      <c r="B462" s="8">
        <v>1990.0</v>
      </c>
      <c r="C462" s="8">
        <v>2.948581</v>
      </c>
    </row>
    <row r="463">
      <c r="A463" s="20" t="s">
        <v>102</v>
      </c>
      <c r="B463" s="8">
        <v>1991.0</v>
      </c>
      <c r="C463" s="8">
        <v>2.962983</v>
      </c>
    </row>
    <row r="464">
      <c r="A464" s="20" t="s">
        <v>102</v>
      </c>
      <c r="B464" s="8">
        <v>1992.0</v>
      </c>
      <c r="C464" s="8">
        <v>2.977456</v>
      </c>
    </row>
    <row r="465">
      <c r="A465" s="20" t="s">
        <v>102</v>
      </c>
      <c r="B465" s="8">
        <v>1993.0</v>
      </c>
      <c r="C465" s="8">
        <v>2.991999</v>
      </c>
    </row>
    <row r="466">
      <c r="A466" s="20" t="s">
        <v>102</v>
      </c>
      <c r="B466" s="8">
        <v>1994.0</v>
      </c>
      <c r="C466" s="8">
        <v>3.006614</v>
      </c>
    </row>
    <row r="467">
      <c r="A467" s="20" t="s">
        <v>102</v>
      </c>
      <c r="B467" s="8">
        <v>1995.0</v>
      </c>
      <c r="C467" s="8">
        <v>3.0213</v>
      </c>
    </row>
    <row r="468">
      <c r="A468" s="20" t="s">
        <v>102</v>
      </c>
      <c r="B468" s="8">
        <v>1996.0</v>
      </c>
      <c r="C468" s="8">
        <v>3.036613</v>
      </c>
    </row>
    <row r="469">
      <c r="A469" s="20" t="s">
        <v>102</v>
      </c>
      <c r="B469" s="8">
        <v>1997.0</v>
      </c>
      <c r="C469" s="8">
        <v>3.052005</v>
      </c>
    </row>
    <row r="470">
      <c r="A470" s="20" t="s">
        <v>102</v>
      </c>
      <c r="B470" s="8">
        <v>1998.0</v>
      </c>
      <c r="C470" s="8">
        <v>3.067474</v>
      </c>
    </row>
    <row r="471">
      <c r="A471" s="20" t="s">
        <v>102</v>
      </c>
      <c r="B471" s="8">
        <v>1999.0</v>
      </c>
      <c r="C471" s="8">
        <v>3.083022</v>
      </c>
    </row>
    <row r="472">
      <c r="A472" s="20" t="s">
        <v>102</v>
      </c>
      <c r="B472" s="8">
        <v>2000.0</v>
      </c>
      <c r="C472" s="8">
        <v>3.098649</v>
      </c>
    </row>
    <row r="473">
      <c r="A473" s="20" t="s">
        <v>102</v>
      </c>
      <c r="B473" s="8">
        <v>2001.0</v>
      </c>
      <c r="C473" s="8">
        <v>3.098452</v>
      </c>
    </row>
    <row r="474">
      <c r="A474" s="20" t="s">
        <v>102</v>
      </c>
      <c r="B474" s="8">
        <v>2002.0</v>
      </c>
      <c r="C474" s="8">
        <v>3.098256</v>
      </c>
    </row>
    <row r="475">
      <c r="A475" s="20" t="s">
        <v>102</v>
      </c>
      <c r="B475" s="8">
        <v>2003.0</v>
      </c>
      <c r="C475" s="8">
        <v>3.098059</v>
      </c>
    </row>
    <row r="476">
      <c r="A476" s="20" t="s">
        <v>102</v>
      </c>
      <c r="B476" s="8">
        <v>2004.0</v>
      </c>
      <c r="C476" s="8">
        <v>3.097862</v>
      </c>
    </row>
    <row r="477">
      <c r="A477" s="20" t="s">
        <v>102</v>
      </c>
      <c r="B477" s="8">
        <v>2005.0</v>
      </c>
      <c r="C477" s="8">
        <v>3.097666</v>
      </c>
    </row>
    <row r="478">
      <c r="A478" s="20" t="s">
        <v>102</v>
      </c>
      <c r="B478" s="8">
        <v>2006.0</v>
      </c>
      <c r="C478" s="8">
        <v>3.100374</v>
      </c>
    </row>
    <row r="479">
      <c r="A479" s="20" t="s">
        <v>102</v>
      </c>
      <c r="B479" s="8">
        <v>2007.0</v>
      </c>
      <c r="C479" s="8">
        <v>3.103083</v>
      </c>
    </row>
    <row r="480">
      <c r="A480" s="20" t="s">
        <v>102</v>
      </c>
      <c r="B480" s="8">
        <v>2008.0</v>
      </c>
      <c r="C480" s="8">
        <v>3.105796</v>
      </c>
    </row>
    <row r="481">
      <c r="A481" s="20" t="s">
        <v>102</v>
      </c>
      <c r="B481" s="8">
        <v>2009.0</v>
      </c>
      <c r="C481" s="8">
        <v>3.10851</v>
      </c>
    </row>
    <row r="482">
      <c r="A482" s="20" t="s">
        <v>102</v>
      </c>
      <c r="B482" s="8">
        <v>2010.0</v>
      </c>
      <c r="C482" s="8">
        <v>3.111228</v>
      </c>
    </row>
    <row r="483">
      <c r="A483" s="20" t="s">
        <v>102</v>
      </c>
      <c r="B483" s="8">
        <v>2011.0</v>
      </c>
      <c r="C483" s="8">
        <v>3.113957</v>
      </c>
    </row>
    <row r="484">
      <c r="A484" s="20" t="s">
        <v>102</v>
      </c>
      <c r="B484" s="8">
        <v>2012.0</v>
      </c>
      <c r="C484" s="8">
        <v>3.116692</v>
      </c>
    </row>
    <row r="485">
      <c r="A485" s="20" t="s">
        <v>102</v>
      </c>
      <c r="B485" s="8">
        <v>2013.0</v>
      </c>
      <c r="C485" s="8">
        <v>3.119432</v>
      </c>
    </row>
    <row r="486">
      <c r="A486" s="20" t="s">
        <v>102</v>
      </c>
      <c r="B486" s="8">
        <v>2014.0</v>
      </c>
      <c r="C486" s="8">
        <v>3.122178</v>
      </c>
    </row>
    <row r="487">
      <c r="A487" s="20" t="s">
        <v>102</v>
      </c>
      <c r="B487" s="8">
        <v>2015.0</v>
      </c>
      <c r="C487" s="8">
        <v>3.12493</v>
      </c>
    </row>
    <row r="488">
      <c r="A488" s="20" t="s">
        <v>102</v>
      </c>
      <c r="B488" s="8">
        <v>2016.0</v>
      </c>
      <c r="C488" s="8">
        <v>3.127688</v>
      </c>
    </row>
    <row r="489">
      <c r="A489" s="20" t="s">
        <v>102</v>
      </c>
      <c r="B489" s="8">
        <v>2017.0</v>
      </c>
      <c r="C489" s="8">
        <v>3.130451</v>
      </c>
    </row>
    <row r="490">
      <c r="A490" s="20" t="s">
        <v>102</v>
      </c>
      <c r="B490" s="8">
        <v>2018.0</v>
      </c>
      <c r="C490" s="8">
        <v>3.13322</v>
      </c>
    </row>
    <row r="491">
      <c r="A491" s="20" t="s">
        <v>102</v>
      </c>
      <c r="B491" s="8">
        <v>2019.0</v>
      </c>
      <c r="C491" s="8">
        <v>3.135995</v>
      </c>
    </row>
    <row r="492">
      <c r="A492" s="20" t="s">
        <v>103</v>
      </c>
      <c r="B492" s="8">
        <v>1950.0</v>
      </c>
      <c r="C492" s="21"/>
    </row>
    <row r="493">
      <c r="A493" s="20" t="s">
        <v>103</v>
      </c>
      <c r="B493" s="8">
        <v>1951.0</v>
      </c>
      <c r="C493" s="21"/>
    </row>
    <row r="494">
      <c r="A494" s="20" t="s">
        <v>103</v>
      </c>
      <c r="B494" s="8">
        <v>1952.0</v>
      </c>
      <c r="C494" s="21"/>
    </row>
    <row r="495">
      <c r="A495" s="20" t="s">
        <v>103</v>
      </c>
      <c r="B495" s="8">
        <v>1953.0</v>
      </c>
      <c r="C495" s="21"/>
    </row>
    <row r="496">
      <c r="A496" s="20" t="s">
        <v>103</v>
      </c>
      <c r="B496" s="8">
        <v>1954.0</v>
      </c>
      <c r="C496" s="21"/>
    </row>
    <row r="497">
      <c r="A497" s="20" t="s">
        <v>103</v>
      </c>
      <c r="B497" s="8">
        <v>1955.0</v>
      </c>
      <c r="C497" s="21"/>
    </row>
    <row r="498">
      <c r="A498" s="20" t="s">
        <v>103</v>
      </c>
      <c r="B498" s="8">
        <v>1956.0</v>
      </c>
      <c r="C498" s="21"/>
    </row>
    <row r="499">
      <c r="A499" s="20" t="s">
        <v>103</v>
      </c>
      <c r="B499" s="8">
        <v>1957.0</v>
      </c>
      <c r="C499" s="21"/>
    </row>
    <row r="500">
      <c r="A500" s="20" t="s">
        <v>103</v>
      </c>
      <c r="B500" s="8">
        <v>1958.0</v>
      </c>
      <c r="C500" s="21"/>
    </row>
    <row r="501">
      <c r="A501" s="20" t="s">
        <v>103</v>
      </c>
      <c r="B501" s="8">
        <v>1959.0</v>
      </c>
      <c r="C501" s="21"/>
    </row>
    <row r="502">
      <c r="A502" s="20" t="s">
        <v>103</v>
      </c>
      <c r="B502" s="8">
        <v>1960.0</v>
      </c>
      <c r="C502" s="21"/>
    </row>
    <row r="503">
      <c r="A503" s="20" t="s">
        <v>103</v>
      </c>
      <c r="B503" s="8">
        <v>1961.0</v>
      </c>
      <c r="C503" s="21"/>
    </row>
    <row r="504">
      <c r="A504" s="20" t="s">
        <v>103</v>
      </c>
      <c r="B504" s="8">
        <v>1962.0</v>
      </c>
      <c r="C504" s="21"/>
    </row>
    <row r="505">
      <c r="A505" s="20" t="s">
        <v>103</v>
      </c>
      <c r="B505" s="8">
        <v>1963.0</v>
      </c>
      <c r="C505" s="21"/>
    </row>
    <row r="506">
      <c r="A506" s="20" t="s">
        <v>103</v>
      </c>
      <c r="B506" s="8">
        <v>1964.0</v>
      </c>
      <c r="C506" s="21"/>
    </row>
    <row r="507">
      <c r="A507" s="20" t="s">
        <v>103</v>
      </c>
      <c r="B507" s="8">
        <v>1965.0</v>
      </c>
      <c r="C507" s="21"/>
    </row>
    <row r="508">
      <c r="A508" s="20" t="s">
        <v>103</v>
      </c>
      <c r="B508" s="8">
        <v>1966.0</v>
      </c>
      <c r="C508" s="21"/>
    </row>
    <row r="509">
      <c r="A509" s="20" t="s">
        <v>103</v>
      </c>
      <c r="B509" s="8">
        <v>1967.0</v>
      </c>
      <c r="C509" s="21"/>
    </row>
    <row r="510">
      <c r="A510" s="20" t="s">
        <v>103</v>
      </c>
      <c r="B510" s="8">
        <v>1968.0</v>
      </c>
      <c r="C510" s="21"/>
    </row>
    <row r="511">
      <c r="A511" s="20" t="s">
        <v>103</v>
      </c>
      <c r="B511" s="8">
        <v>1969.0</v>
      </c>
      <c r="C511" s="21"/>
    </row>
    <row r="512">
      <c r="A512" s="20" t="s">
        <v>103</v>
      </c>
      <c r="B512" s="8">
        <v>1970.0</v>
      </c>
      <c r="C512" s="21"/>
    </row>
    <row r="513">
      <c r="A513" s="20" t="s">
        <v>103</v>
      </c>
      <c r="B513" s="8">
        <v>1971.0</v>
      </c>
      <c r="C513" s="21"/>
    </row>
    <row r="514">
      <c r="A514" s="20" t="s">
        <v>103</v>
      </c>
      <c r="B514" s="8">
        <v>1972.0</v>
      </c>
      <c r="C514" s="21"/>
    </row>
    <row r="515">
      <c r="A515" s="20" t="s">
        <v>103</v>
      </c>
      <c r="B515" s="8">
        <v>1973.0</v>
      </c>
      <c r="C515" s="21"/>
    </row>
    <row r="516">
      <c r="A516" s="20" t="s">
        <v>103</v>
      </c>
      <c r="B516" s="8">
        <v>1974.0</v>
      </c>
      <c r="C516" s="21"/>
    </row>
    <row r="517">
      <c r="A517" s="20" t="s">
        <v>103</v>
      </c>
      <c r="B517" s="8">
        <v>1975.0</v>
      </c>
      <c r="C517" s="21"/>
    </row>
    <row r="518">
      <c r="A518" s="20" t="s">
        <v>103</v>
      </c>
      <c r="B518" s="8">
        <v>1976.0</v>
      </c>
      <c r="C518" s="21"/>
    </row>
    <row r="519">
      <c r="A519" s="20" t="s">
        <v>103</v>
      </c>
      <c r="B519" s="8">
        <v>1977.0</v>
      </c>
      <c r="C519" s="21"/>
    </row>
    <row r="520">
      <c r="A520" s="20" t="s">
        <v>103</v>
      </c>
      <c r="B520" s="8">
        <v>1978.0</v>
      </c>
      <c r="C520" s="21"/>
    </row>
    <row r="521">
      <c r="A521" s="20" t="s">
        <v>103</v>
      </c>
      <c r="B521" s="8">
        <v>1979.0</v>
      </c>
      <c r="C521" s="21"/>
    </row>
    <row r="522">
      <c r="A522" s="20" t="s">
        <v>103</v>
      </c>
      <c r="B522" s="8">
        <v>1980.0</v>
      </c>
      <c r="C522" s="21"/>
    </row>
    <row r="523">
      <c r="A523" s="20" t="s">
        <v>103</v>
      </c>
      <c r="B523" s="8">
        <v>1981.0</v>
      </c>
      <c r="C523" s="21"/>
    </row>
    <row r="524">
      <c r="A524" s="20" t="s">
        <v>103</v>
      </c>
      <c r="B524" s="8">
        <v>1982.0</v>
      </c>
      <c r="C524" s="21"/>
    </row>
    <row r="525">
      <c r="A525" s="20" t="s">
        <v>103</v>
      </c>
      <c r="B525" s="8">
        <v>1983.0</v>
      </c>
      <c r="C525" s="21"/>
    </row>
    <row r="526">
      <c r="A526" s="20" t="s">
        <v>103</v>
      </c>
      <c r="B526" s="8">
        <v>1984.0</v>
      </c>
      <c r="C526" s="21"/>
    </row>
    <row r="527">
      <c r="A527" s="20" t="s">
        <v>103</v>
      </c>
      <c r="B527" s="8">
        <v>1985.0</v>
      </c>
      <c r="C527" s="21"/>
    </row>
    <row r="528">
      <c r="A528" s="20" t="s">
        <v>103</v>
      </c>
      <c r="B528" s="8">
        <v>1986.0</v>
      </c>
      <c r="C528" s="21"/>
    </row>
    <row r="529">
      <c r="A529" s="20" t="s">
        <v>103</v>
      </c>
      <c r="B529" s="8">
        <v>1987.0</v>
      </c>
      <c r="C529" s="21"/>
    </row>
    <row r="530">
      <c r="A530" s="20" t="s">
        <v>103</v>
      </c>
      <c r="B530" s="8">
        <v>1988.0</v>
      </c>
      <c r="C530" s="21"/>
    </row>
    <row r="531">
      <c r="A531" s="20" t="s">
        <v>103</v>
      </c>
      <c r="B531" s="8">
        <v>1989.0</v>
      </c>
      <c r="C531" s="21"/>
    </row>
    <row r="532">
      <c r="A532" s="20" t="s">
        <v>103</v>
      </c>
      <c r="B532" s="8">
        <v>1990.0</v>
      </c>
      <c r="C532" s="21"/>
    </row>
    <row r="533">
      <c r="A533" s="20" t="s">
        <v>103</v>
      </c>
      <c r="B533" s="8">
        <v>1991.0</v>
      </c>
      <c r="C533" s="21"/>
    </row>
    <row r="534">
      <c r="A534" s="20" t="s">
        <v>103</v>
      </c>
      <c r="B534" s="8">
        <v>1992.0</v>
      </c>
      <c r="C534" s="21"/>
    </row>
    <row r="535">
      <c r="A535" s="20" t="s">
        <v>103</v>
      </c>
      <c r="B535" s="8">
        <v>1993.0</v>
      </c>
      <c r="C535" s="21"/>
    </row>
    <row r="536">
      <c r="A536" s="20" t="s">
        <v>103</v>
      </c>
      <c r="B536" s="8">
        <v>1994.0</v>
      </c>
      <c r="C536" s="21"/>
    </row>
    <row r="537">
      <c r="A537" s="20" t="s">
        <v>103</v>
      </c>
      <c r="B537" s="8">
        <v>1995.0</v>
      </c>
      <c r="C537" s="21"/>
    </row>
    <row r="538">
      <c r="A538" s="20" t="s">
        <v>103</v>
      </c>
      <c r="B538" s="8">
        <v>1996.0</v>
      </c>
      <c r="C538" s="21"/>
    </row>
    <row r="539">
      <c r="A539" s="20" t="s">
        <v>103</v>
      </c>
      <c r="B539" s="8">
        <v>1997.0</v>
      </c>
      <c r="C539" s="21"/>
    </row>
    <row r="540">
      <c r="A540" s="20" t="s">
        <v>103</v>
      </c>
      <c r="B540" s="8">
        <v>1998.0</v>
      </c>
      <c r="C540" s="21"/>
    </row>
    <row r="541">
      <c r="A541" s="20" t="s">
        <v>103</v>
      </c>
      <c r="B541" s="8">
        <v>1999.0</v>
      </c>
      <c r="C541" s="21"/>
    </row>
    <row r="542">
      <c r="A542" s="20" t="s">
        <v>103</v>
      </c>
      <c r="B542" s="8">
        <v>2000.0</v>
      </c>
      <c r="C542" s="21"/>
    </row>
    <row r="543">
      <c r="A543" s="20" t="s">
        <v>103</v>
      </c>
      <c r="B543" s="8">
        <v>2001.0</v>
      </c>
      <c r="C543" s="21"/>
    </row>
    <row r="544">
      <c r="A544" s="20" t="s">
        <v>103</v>
      </c>
      <c r="B544" s="8">
        <v>2002.0</v>
      </c>
      <c r="C544" s="21"/>
    </row>
    <row r="545">
      <c r="A545" s="20" t="s">
        <v>103</v>
      </c>
      <c r="B545" s="8">
        <v>2003.0</v>
      </c>
      <c r="C545" s="21"/>
    </row>
    <row r="546">
      <c r="A546" s="20" t="s">
        <v>103</v>
      </c>
      <c r="B546" s="8">
        <v>2004.0</v>
      </c>
      <c r="C546" s="21"/>
    </row>
    <row r="547">
      <c r="A547" s="20" t="s">
        <v>103</v>
      </c>
      <c r="B547" s="8">
        <v>2005.0</v>
      </c>
      <c r="C547" s="21"/>
    </row>
    <row r="548">
      <c r="A548" s="20" t="s">
        <v>103</v>
      </c>
      <c r="B548" s="8">
        <v>2006.0</v>
      </c>
      <c r="C548" s="21"/>
    </row>
    <row r="549">
      <c r="A549" s="20" t="s">
        <v>103</v>
      </c>
      <c r="B549" s="8">
        <v>2007.0</v>
      </c>
      <c r="C549" s="21"/>
    </row>
    <row r="550">
      <c r="A550" s="20" t="s">
        <v>103</v>
      </c>
      <c r="B550" s="8">
        <v>2008.0</v>
      </c>
      <c r="C550" s="21"/>
    </row>
    <row r="551">
      <c r="A551" s="20" t="s">
        <v>103</v>
      </c>
      <c r="B551" s="8">
        <v>2009.0</v>
      </c>
      <c r="C551" s="21"/>
    </row>
    <row r="552">
      <c r="A552" s="20" t="s">
        <v>103</v>
      </c>
      <c r="B552" s="8">
        <v>2010.0</v>
      </c>
      <c r="C552" s="21"/>
    </row>
    <row r="553">
      <c r="A553" s="20" t="s">
        <v>103</v>
      </c>
      <c r="B553" s="8">
        <v>2011.0</v>
      </c>
      <c r="C553" s="21"/>
    </row>
    <row r="554">
      <c r="A554" s="20" t="s">
        <v>103</v>
      </c>
      <c r="B554" s="8">
        <v>2012.0</v>
      </c>
      <c r="C554" s="21"/>
    </row>
    <row r="555">
      <c r="A555" s="20" t="s">
        <v>103</v>
      </c>
      <c r="B555" s="8">
        <v>2013.0</v>
      </c>
      <c r="C555" s="21"/>
    </row>
    <row r="556">
      <c r="A556" s="20" t="s">
        <v>103</v>
      </c>
      <c r="B556" s="8">
        <v>2014.0</v>
      </c>
      <c r="C556" s="21"/>
    </row>
    <row r="557">
      <c r="A557" s="20" t="s">
        <v>103</v>
      </c>
      <c r="B557" s="8">
        <v>2015.0</v>
      </c>
      <c r="C557" s="21"/>
    </row>
    <row r="558">
      <c r="A558" s="20" t="s">
        <v>103</v>
      </c>
      <c r="B558" s="8">
        <v>2016.0</v>
      </c>
      <c r="C558" s="21"/>
    </row>
    <row r="559">
      <c r="A559" s="20" t="s">
        <v>103</v>
      </c>
      <c r="B559" s="8">
        <v>2017.0</v>
      </c>
      <c r="C559" s="21"/>
    </row>
    <row r="560">
      <c r="A560" s="20" t="s">
        <v>103</v>
      </c>
      <c r="B560" s="8">
        <v>2018.0</v>
      </c>
      <c r="C560" s="21"/>
    </row>
    <row r="561">
      <c r="A561" s="20" t="s">
        <v>103</v>
      </c>
      <c r="B561" s="8">
        <v>2019.0</v>
      </c>
      <c r="C561" s="21"/>
    </row>
    <row r="562">
      <c r="A562" s="20" t="s">
        <v>104</v>
      </c>
      <c r="B562" s="8">
        <v>1950.0</v>
      </c>
      <c r="C562" s="8">
        <v>2.667302</v>
      </c>
    </row>
    <row r="563">
      <c r="A563" s="20" t="s">
        <v>104</v>
      </c>
      <c r="B563" s="8">
        <v>1951.0</v>
      </c>
      <c r="C563" s="8">
        <v>2.674344</v>
      </c>
    </row>
    <row r="564">
      <c r="A564" s="20" t="s">
        <v>104</v>
      </c>
      <c r="B564" s="8">
        <v>1952.0</v>
      </c>
      <c r="C564" s="8">
        <v>2.681403</v>
      </c>
    </row>
    <row r="565">
      <c r="A565" s="20" t="s">
        <v>104</v>
      </c>
      <c r="B565" s="8">
        <v>1953.0</v>
      </c>
      <c r="C565" s="8">
        <v>2.688482</v>
      </c>
    </row>
    <row r="566">
      <c r="A566" s="20" t="s">
        <v>104</v>
      </c>
      <c r="B566" s="8">
        <v>1954.0</v>
      </c>
      <c r="C566" s="8">
        <v>2.69558</v>
      </c>
    </row>
    <row r="567">
      <c r="A567" s="20" t="s">
        <v>104</v>
      </c>
      <c r="B567" s="8">
        <v>1955.0</v>
      </c>
      <c r="C567" s="8">
        <v>2.702696</v>
      </c>
    </row>
    <row r="568">
      <c r="A568" s="20" t="s">
        <v>104</v>
      </c>
      <c r="B568" s="8">
        <v>1956.0</v>
      </c>
      <c r="C568" s="8">
        <v>2.711452</v>
      </c>
    </row>
    <row r="569">
      <c r="A569" s="20" t="s">
        <v>104</v>
      </c>
      <c r="B569" s="8">
        <v>1957.0</v>
      </c>
      <c r="C569" s="8">
        <v>2.720236</v>
      </c>
    </row>
    <row r="570">
      <c r="A570" s="20" t="s">
        <v>104</v>
      </c>
      <c r="B570" s="8">
        <v>1958.0</v>
      </c>
      <c r="C570" s="8">
        <v>2.729048</v>
      </c>
    </row>
    <row r="571">
      <c r="A571" s="20" t="s">
        <v>104</v>
      </c>
      <c r="B571" s="8">
        <v>1959.0</v>
      </c>
      <c r="C571" s="8">
        <v>2.737889</v>
      </c>
    </row>
    <row r="572">
      <c r="A572" s="20" t="s">
        <v>104</v>
      </c>
      <c r="B572" s="8">
        <v>1960.0</v>
      </c>
      <c r="C572" s="8">
        <v>2.746758</v>
      </c>
    </row>
    <row r="573">
      <c r="A573" s="20" t="s">
        <v>104</v>
      </c>
      <c r="B573" s="8">
        <v>1961.0</v>
      </c>
      <c r="C573" s="8">
        <v>2.768153</v>
      </c>
    </row>
    <row r="574">
      <c r="A574" s="20" t="s">
        <v>104</v>
      </c>
      <c r="B574" s="8">
        <v>1962.0</v>
      </c>
      <c r="C574" s="8">
        <v>2.789714</v>
      </c>
    </row>
    <row r="575">
      <c r="A575" s="20" t="s">
        <v>104</v>
      </c>
      <c r="B575" s="8">
        <v>1963.0</v>
      </c>
      <c r="C575" s="8">
        <v>2.811442</v>
      </c>
    </row>
    <row r="576">
      <c r="A576" s="20" t="s">
        <v>104</v>
      </c>
      <c r="B576" s="8">
        <v>1964.0</v>
      </c>
      <c r="C576" s="8">
        <v>2.833341</v>
      </c>
    </row>
    <row r="577">
      <c r="A577" s="20" t="s">
        <v>104</v>
      </c>
      <c r="B577" s="8">
        <v>1965.0</v>
      </c>
      <c r="C577" s="8">
        <v>2.855409</v>
      </c>
    </row>
    <row r="578">
      <c r="A578" s="20" t="s">
        <v>104</v>
      </c>
      <c r="B578" s="8">
        <v>1966.0</v>
      </c>
      <c r="C578" s="8">
        <v>2.87765</v>
      </c>
    </row>
    <row r="579">
      <c r="A579" s="20" t="s">
        <v>104</v>
      </c>
      <c r="B579" s="8">
        <v>1967.0</v>
      </c>
      <c r="C579" s="8">
        <v>2.900064</v>
      </c>
    </row>
    <row r="580">
      <c r="A580" s="20" t="s">
        <v>104</v>
      </c>
      <c r="B580" s="8">
        <v>1968.0</v>
      </c>
      <c r="C580" s="8">
        <v>2.922652</v>
      </c>
    </row>
    <row r="581">
      <c r="A581" s="20" t="s">
        <v>104</v>
      </c>
      <c r="B581" s="8">
        <v>1969.0</v>
      </c>
      <c r="C581" s="8">
        <v>2.945416</v>
      </c>
    </row>
    <row r="582">
      <c r="A582" s="20" t="s">
        <v>104</v>
      </c>
      <c r="B582" s="8">
        <v>1970.0</v>
      </c>
      <c r="C582" s="8">
        <v>2.968358</v>
      </c>
    </row>
    <row r="583">
      <c r="A583" s="20" t="s">
        <v>104</v>
      </c>
      <c r="B583" s="8">
        <v>1971.0</v>
      </c>
      <c r="C583" s="8">
        <v>2.991993</v>
      </c>
    </row>
    <row r="584">
      <c r="A584" s="20" t="s">
        <v>104</v>
      </c>
      <c r="B584" s="8">
        <v>1972.0</v>
      </c>
      <c r="C584" s="8">
        <v>3.015816</v>
      </c>
    </row>
    <row r="585">
      <c r="A585" s="20" t="s">
        <v>104</v>
      </c>
      <c r="B585" s="8">
        <v>1973.0</v>
      </c>
      <c r="C585" s="8">
        <v>3.039829</v>
      </c>
    </row>
    <row r="586">
      <c r="A586" s="20" t="s">
        <v>104</v>
      </c>
      <c r="B586" s="8">
        <v>1974.0</v>
      </c>
      <c r="C586" s="8">
        <v>3.064034</v>
      </c>
    </row>
    <row r="587">
      <c r="A587" s="20" t="s">
        <v>104</v>
      </c>
      <c r="B587" s="8">
        <v>1975.0</v>
      </c>
      <c r="C587" s="8">
        <v>3.08843</v>
      </c>
    </row>
    <row r="588">
      <c r="A588" s="20" t="s">
        <v>104</v>
      </c>
      <c r="B588" s="8">
        <v>1976.0</v>
      </c>
      <c r="C588" s="8">
        <v>3.113022</v>
      </c>
    </row>
    <row r="589">
      <c r="A589" s="20" t="s">
        <v>104</v>
      </c>
      <c r="B589" s="8">
        <v>1977.0</v>
      </c>
      <c r="C589" s="8">
        <v>3.137809</v>
      </c>
    </row>
    <row r="590">
      <c r="A590" s="20" t="s">
        <v>104</v>
      </c>
      <c r="B590" s="8">
        <v>1978.0</v>
      </c>
      <c r="C590" s="8">
        <v>3.162793</v>
      </c>
    </row>
    <row r="591">
      <c r="A591" s="20" t="s">
        <v>104</v>
      </c>
      <c r="B591" s="8">
        <v>1979.0</v>
      </c>
      <c r="C591" s="8">
        <v>3.187977</v>
      </c>
    </row>
    <row r="592">
      <c r="A592" s="20" t="s">
        <v>104</v>
      </c>
      <c r="B592" s="8">
        <v>1980.0</v>
      </c>
      <c r="C592" s="8">
        <v>3.21336</v>
      </c>
    </row>
    <row r="593">
      <c r="A593" s="20" t="s">
        <v>104</v>
      </c>
      <c r="B593" s="8">
        <v>1981.0</v>
      </c>
      <c r="C593" s="8">
        <v>3.232605</v>
      </c>
    </row>
    <row r="594">
      <c r="A594" s="20" t="s">
        <v>104</v>
      </c>
      <c r="B594" s="8">
        <v>1982.0</v>
      </c>
      <c r="C594" s="8">
        <v>3.251965</v>
      </c>
    </row>
    <row r="595">
      <c r="A595" s="20" t="s">
        <v>104</v>
      </c>
      <c r="B595" s="8">
        <v>1983.0</v>
      </c>
      <c r="C595" s="8">
        <v>3.271441</v>
      </c>
    </row>
    <row r="596">
      <c r="A596" s="20" t="s">
        <v>104</v>
      </c>
      <c r="B596" s="8">
        <v>1984.0</v>
      </c>
      <c r="C596" s="8">
        <v>3.291033</v>
      </c>
    </row>
    <row r="597">
      <c r="A597" s="20" t="s">
        <v>104</v>
      </c>
      <c r="B597" s="8">
        <v>1985.0</v>
      </c>
      <c r="C597" s="8">
        <v>3.310743</v>
      </c>
    </row>
    <row r="598">
      <c r="A598" s="20" t="s">
        <v>104</v>
      </c>
      <c r="B598" s="8">
        <v>1986.0</v>
      </c>
      <c r="C598" s="8">
        <v>3.330571</v>
      </c>
    </row>
    <row r="599">
      <c r="A599" s="20" t="s">
        <v>104</v>
      </c>
      <c r="B599" s="8">
        <v>1987.0</v>
      </c>
      <c r="C599" s="8">
        <v>3.350517</v>
      </c>
    </row>
    <row r="600">
      <c r="A600" s="20" t="s">
        <v>104</v>
      </c>
      <c r="B600" s="8">
        <v>1988.0</v>
      </c>
      <c r="C600" s="8">
        <v>3.370583</v>
      </c>
    </row>
    <row r="601">
      <c r="A601" s="20" t="s">
        <v>104</v>
      </c>
      <c r="B601" s="8">
        <v>1989.0</v>
      </c>
      <c r="C601" s="8">
        <v>3.39077</v>
      </c>
    </row>
    <row r="602">
      <c r="A602" s="20" t="s">
        <v>104</v>
      </c>
      <c r="B602" s="8">
        <v>1990.0</v>
      </c>
      <c r="C602" s="8">
        <v>3.411077</v>
      </c>
    </row>
    <row r="603">
      <c r="A603" s="20" t="s">
        <v>104</v>
      </c>
      <c r="B603" s="8">
        <v>1991.0</v>
      </c>
      <c r="C603" s="8">
        <v>3.423623</v>
      </c>
    </row>
    <row r="604">
      <c r="A604" s="20" t="s">
        <v>104</v>
      </c>
      <c r="B604" s="8">
        <v>1992.0</v>
      </c>
      <c r="C604" s="8">
        <v>3.436215</v>
      </c>
    </row>
    <row r="605">
      <c r="A605" s="20" t="s">
        <v>104</v>
      </c>
      <c r="B605" s="8">
        <v>1993.0</v>
      </c>
      <c r="C605" s="8">
        <v>3.448854</v>
      </c>
    </row>
    <row r="606">
      <c r="A606" s="20" t="s">
        <v>104</v>
      </c>
      <c r="B606" s="8">
        <v>1994.0</v>
      </c>
      <c r="C606" s="8">
        <v>3.461539</v>
      </c>
    </row>
    <row r="607">
      <c r="A607" s="20" t="s">
        <v>104</v>
      </c>
      <c r="B607" s="8">
        <v>1995.0</v>
      </c>
      <c r="C607" s="8">
        <v>3.474271</v>
      </c>
    </row>
    <row r="608">
      <c r="A608" s="20" t="s">
        <v>104</v>
      </c>
      <c r="B608" s="8">
        <v>1996.0</v>
      </c>
      <c r="C608" s="8">
        <v>3.487049</v>
      </c>
    </row>
    <row r="609">
      <c r="A609" s="20" t="s">
        <v>104</v>
      </c>
      <c r="B609" s="8">
        <v>1997.0</v>
      </c>
      <c r="C609" s="8">
        <v>3.499875</v>
      </c>
    </row>
    <row r="610">
      <c r="A610" s="20" t="s">
        <v>104</v>
      </c>
      <c r="B610" s="8">
        <v>1998.0</v>
      </c>
      <c r="C610" s="8">
        <v>3.512748</v>
      </c>
    </row>
    <row r="611">
      <c r="A611" s="20" t="s">
        <v>104</v>
      </c>
      <c r="B611" s="8">
        <v>1999.0</v>
      </c>
      <c r="C611" s="8">
        <v>3.525668</v>
      </c>
    </row>
    <row r="612">
      <c r="A612" s="20" t="s">
        <v>104</v>
      </c>
      <c r="B612" s="8">
        <v>2000.0</v>
      </c>
      <c r="C612" s="8">
        <v>3.538635</v>
      </c>
    </row>
    <row r="613">
      <c r="A613" s="20" t="s">
        <v>104</v>
      </c>
      <c r="B613" s="8">
        <v>2001.0</v>
      </c>
      <c r="C613" s="8">
        <v>3.527512</v>
      </c>
    </row>
    <row r="614">
      <c r="A614" s="20" t="s">
        <v>104</v>
      </c>
      <c r="B614" s="8">
        <v>2002.0</v>
      </c>
      <c r="C614" s="8">
        <v>3.516423</v>
      </c>
    </row>
    <row r="615">
      <c r="A615" s="20" t="s">
        <v>104</v>
      </c>
      <c r="B615" s="8">
        <v>2003.0</v>
      </c>
      <c r="C615" s="8">
        <v>3.50537</v>
      </c>
    </row>
    <row r="616">
      <c r="A616" s="20" t="s">
        <v>104</v>
      </c>
      <c r="B616" s="8">
        <v>2004.0</v>
      </c>
      <c r="C616" s="8">
        <v>3.494351</v>
      </c>
    </row>
    <row r="617">
      <c r="A617" s="20" t="s">
        <v>104</v>
      </c>
      <c r="B617" s="8">
        <v>2005.0</v>
      </c>
      <c r="C617" s="8">
        <v>3.483366</v>
      </c>
    </row>
    <row r="618">
      <c r="A618" s="20" t="s">
        <v>104</v>
      </c>
      <c r="B618" s="8">
        <v>2006.0</v>
      </c>
      <c r="C618" s="8">
        <v>3.472417</v>
      </c>
    </row>
    <row r="619">
      <c r="A619" s="20" t="s">
        <v>104</v>
      </c>
      <c r="B619" s="8">
        <v>2007.0</v>
      </c>
      <c r="C619" s="8">
        <v>3.461501</v>
      </c>
    </row>
    <row r="620">
      <c r="A620" s="20" t="s">
        <v>104</v>
      </c>
      <c r="B620" s="8">
        <v>2008.0</v>
      </c>
      <c r="C620" s="8">
        <v>3.45062</v>
      </c>
    </row>
    <row r="621">
      <c r="A621" s="20" t="s">
        <v>104</v>
      </c>
      <c r="B621" s="8">
        <v>2009.0</v>
      </c>
      <c r="C621" s="8">
        <v>3.439774</v>
      </c>
    </row>
    <row r="622">
      <c r="A622" s="20" t="s">
        <v>104</v>
      </c>
      <c r="B622" s="8">
        <v>2010.0</v>
      </c>
      <c r="C622" s="8">
        <v>3.428961</v>
      </c>
    </row>
    <row r="623">
      <c r="A623" s="20" t="s">
        <v>104</v>
      </c>
      <c r="B623" s="8">
        <v>2011.0</v>
      </c>
      <c r="C623" s="8">
        <v>3.442167</v>
      </c>
    </row>
    <row r="624">
      <c r="A624" s="20" t="s">
        <v>104</v>
      </c>
      <c r="B624" s="8">
        <v>2012.0</v>
      </c>
      <c r="C624" s="8">
        <v>3.455424</v>
      </c>
    </row>
    <row r="625">
      <c r="A625" s="20" t="s">
        <v>104</v>
      </c>
      <c r="B625" s="8">
        <v>2013.0</v>
      </c>
      <c r="C625" s="8">
        <v>3.468733</v>
      </c>
    </row>
    <row r="626">
      <c r="A626" s="20" t="s">
        <v>104</v>
      </c>
      <c r="B626" s="8">
        <v>2014.0</v>
      </c>
      <c r="C626" s="8">
        <v>3.482092</v>
      </c>
    </row>
    <row r="627">
      <c r="A627" s="20" t="s">
        <v>104</v>
      </c>
      <c r="B627" s="8">
        <v>2015.0</v>
      </c>
      <c r="C627" s="8">
        <v>3.495503</v>
      </c>
    </row>
    <row r="628">
      <c r="A628" s="20" t="s">
        <v>104</v>
      </c>
      <c r="B628" s="8">
        <v>2016.0</v>
      </c>
      <c r="C628" s="8">
        <v>3.508966</v>
      </c>
    </row>
    <row r="629">
      <c r="A629" s="20" t="s">
        <v>104</v>
      </c>
      <c r="B629" s="8">
        <v>2017.0</v>
      </c>
      <c r="C629" s="8">
        <v>3.522481</v>
      </c>
    </row>
    <row r="630">
      <c r="A630" s="20" t="s">
        <v>104</v>
      </c>
      <c r="B630" s="8">
        <v>2018.0</v>
      </c>
      <c r="C630" s="8">
        <v>3.536047</v>
      </c>
    </row>
    <row r="631">
      <c r="A631" s="20" t="s">
        <v>104</v>
      </c>
      <c r="B631" s="8">
        <v>2019.0</v>
      </c>
      <c r="C631" s="8">
        <v>3.549666</v>
      </c>
    </row>
    <row r="632">
      <c r="A632" s="20" t="s">
        <v>22</v>
      </c>
      <c r="B632" s="8">
        <v>1950.0</v>
      </c>
      <c r="C632" s="8">
        <v>2.55264</v>
      </c>
    </row>
    <row r="633">
      <c r="A633" s="20" t="s">
        <v>22</v>
      </c>
      <c r="B633" s="8">
        <v>1951.0</v>
      </c>
      <c r="C633" s="8">
        <v>2.537036</v>
      </c>
    </row>
    <row r="634">
      <c r="A634" s="20" t="s">
        <v>22</v>
      </c>
      <c r="B634" s="8">
        <v>1952.0</v>
      </c>
      <c r="C634" s="8">
        <v>2.521527</v>
      </c>
    </row>
    <row r="635">
      <c r="A635" s="20" t="s">
        <v>22</v>
      </c>
      <c r="B635" s="8">
        <v>1953.0</v>
      </c>
      <c r="C635" s="8">
        <v>2.506113</v>
      </c>
    </row>
    <row r="636">
      <c r="A636" s="20" t="s">
        <v>22</v>
      </c>
      <c r="B636" s="8">
        <v>1954.0</v>
      </c>
      <c r="C636" s="8">
        <v>2.490793</v>
      </c>
    </row>
    <row r="637">
      <c r="A637" s="20" t="s">
        <v>22</v>
      </c>
      <c r="B637" s="8">
        <v>1955.0</v>
      </c>
      <c r="C637" s="8">
        <v>2.475566</v>
      </c>
    </row>
    <row r="638">
      <c r="A638" s="20" t="s">
        <v>22</v>
      </c>
      <c r="B638" s="8">
        <v>1956.0</v>
      </c>
      <c r="C638" s="8">
        <v>2.461072</v>
      </c>
    </row>
    <row r="639">
      <c r="A639" s="20" t="s">
        <v>22</v>
      </c>
      <c r="B639" s="8">
        <v>1957.0</v>
      </c>
      <c r="C639" s="8">
        <v>2.446663</v>
      </c>
    </row>
    <row r="640">
      <c r="A640" s="20" t="s">
        <v>22</v>
      </c>
      <c r="B640" s="8">
        <v>1958.0</v>
      </c>
      <c r="C640" s="8">
        <v>2.432339</v>
      </c>
    </row>
    <row r="641">
      <c r="A641" s="20" t="s">
        <v>22</v>
      </c>
      <c r="B641" s="8">
        <v>1959.0</v>
      </c>
      <c r="C641" s="8">
        <v>2.418098</v>
      </c>
    </row>
    <row r="642">
      <c r="A642" s="20" t="s">
        <v>22</v>
      </c>
      <c r="B642" s="8">
        <v>1960.0</v>
      </c>
      <c r="C642" s="8">
        <v>2.403941</v>
      </c>
    </row>
    <row r="643">
      <c r="A643" s="20" t="s">
        <v>22</v>
      </c>
      <c r="B643" s="8">
        <v>1961.0</v>
      </c>
      <c r="C643" s="8">
        <v>2.426982</v>
      </c>
    </row>
    <row r="644">
      <c r="A644" s="20" t="s">
        <v>22</v>
      </c>
      <c r="B644" s="8">
        <v>1962.0</v>
      </c>
      <c r="C644" s="8">
        <v>2.450243</v>
      </c>
    </row>
    <row r="645">
      <c r="A645" s="20" t="s">
        <v>22</v>
      </c>
      <c r="B645" s="8">
        <v>1963.0</v>
      </c>
      <c r="C645" s="8">
        <v>2.473728</v>
      </c>
    </row>
    <row r="646">
      <c r="A646" s="20" t="s">
        <v>22</v>
      </c>
      <c r="B646" s="8">
        <v>1964.0</v>
      </c>
      <c r="C646" s="8">
        <v>2.497438</v>
      </c>
    </row>
    <row r="647">
      <c r="A647" s="20" t="s">
        <v>22</v>
      </c>
      <c r="B647" s="8">
        <v>1965.0</v>
      </c>
      <c r="C647" s="8">
        <v>2.521375</v>
      </c>
    </row>
    <row r="648">
      <c r="A648" s="20" t="s">
        <v>22</v>
      </c>
      <c r="B648" s="8">
        <v>1966.0</v>
      </c>
      <c r="C648" s="8">
        <v>2.545542</v>
      </c>
    </row>
    <row r="649">
      <c r="A649" s="20" t="s">
        <v>22</v>
      </c>
      <c r="B649" s="8">
        <v>1967.0</v>
      </c>
      <c r="C649" s="8">
        <v>2.566682</v>
      </c>
    </row>
    <row r="650">
      <c r="A650" s="20" t="s">
        <v>22</v>
      </c>
      <c r="B650" s="8">
        <v>1968.0</v>
      </c>
      <c r="C650" s="8">
        <v>2.583219</v>
      </c>
    </row>
    <row r="651">
      <c r="A651" s="20" t="s">
        <v>22</v>
      </c>
      <c r="B651" s="8">
        <v>1969.0</v>
      </c>
      <c r="C651" s="8">
        <v>2.599863</v>
      </c>
    </row>
    <row r="652">
      <c r="A652" s="20" t="s">
        <v>22</v>
      </c>
      <c r="B652" s="8">
        <v>1970.0</v>
      </c>
      <c r="C652" s="8">
        <v>2.616614</v>
      </c>
    </row>
    <row r="653">
      <c r="A653" s="20" t="s">
        <v>22</v>
      </c>
      <c r="B653" s="8">
        <v>1971.0</v>
      </c>
      <c r="C653" s="8">
        <v>2.633699</v>
      </c>
    </row>
    <row r="654">
      <c r="A654" s="20" t="s">
        <v>22</v>
      </c>
      <c r="B654" s="8">
        <v>1972.0</v>
      </c>
      <c r="C654" s="8">
        <v>2.650897</v>
      </c>
    </row>
    <row r="655">
      <c r="A655" s="20" t="s">
        <v>22</v>
      </c>
      <c r="B655" s="8">
        <v>1973.0</v>
      </c>
      <c r="C655" s="8">
        <v>2.668206</v>
      </c>
    </row>
    <row r="656">
      <c r="A656" s="20" t="s">
        <v>22</v>
      </c>
      <c r="B656" s="8">
        <v>1974.0</v>
      </c>
      <c r="C656" s="8">
        <v>2.685629</v>
      </c>
    </row>
    <row r="657">
      <c r="A657" s="20" t="s">
        <v>22</v>
      </c>
      <c r="B657" s="8">
        <v>1975.0</v>
      </c>
      <c r="C657" s="8">
        <v>2.703165</v>
      </c>
    </row>
    <row r="658">
      <c r="A658" s="20" t="s">
        <v>22</v>
      </c>
      <c r="B658" s="8">
        <v>1976.0</v>
      </c>
      <c r="C658" s="8">
        <v>2.720816</v>
      </c>
    </row>
    <row r="659">
      <c r="A659" s="20" t="s">
        <v>22</v>
      </c>
      <c r="B659" s="8">
        <v>1977.0</v>
      </c>
      <c r="C659" s="8">
        <v>2.738582</v>
      </c>
    </row>
    <row r="660">
      <c r="A660" s="20" t="s">
        <v>22</v>
      </c>
      <c r="B660" s="8">
        <v>1978.0</v>
      </c>
      <c r="C660" s="8">
        <v>2.756464</v>
      </c>
    </row>
    <row r="661">
      <c r="A661" s="20" t="s">
        <v>22</v>
      </c>
      <c r="B661" s="8">
        <v>1979.0</v>
      </c>
      <c r="C661" s="8">
        <v>2.774463</v>
      </c>
    </row>
    <row r="662">
      <c r="A662" s="20" t="s">
        <v>22</v>
      </c>
      <c r="B662" s="8">
        <v>1980.0</v>
      </c>
      <c r="C662" s="8">
        <v>2.79258</v>
      </c>
    </row>
    <row r="663">
      <c r="A663" s="20" t="s">
        <v>22</v>
      </c>
      <c r="B663" s="8">
        <v>1981.0</v>
      </c>
      <c r="C663" s="8">
        <v>2.809375</v>
      </c>
    </row>
    <row r="664">
      <c r="A664" s="20" t="s">
        <v>22</v>
      </c>
      <c r="B664" s="8">
        <v>1982.0</v>
      </c>
      <c r="C664" s="8">
        <v>2.826271</v>
      </c>
    </row>
    <row r="665">
      <c r="A665" s="20" t="s">
        <v>22</v>
      </c>
      <c r="B665" s="8">
        <v>1983.0</v>
      </c>
      <c r="C665" s="8">
        <v>2.843269</v>
      </c>
    </row>
    <row r="666">
      <c r="A666" s="20" t="s">
        <v>22</v>
      </c>
      <c r="B666" s="8">
        <v>1984.0</v>
      </c>
      <c r="C666" s="8">
        <v>2.860369</v>
      </c>
    </row>
    <row r="667">
      <c r="A667" s="20" t="s">
        <v>22</v>
      </c>
      <c r="B667" s="8">
        <v>1985.0</v>
      </c>
      <c r="C667" s="8">
        <v>2.877572</v>
      </c>
    </row>
    <row r="668">
      <c r="A668" s="20" t="s">
        <v>22</v>
      </c>
      <c r="B668" s="8">
        <v>1986.0</v>
      </c>
      <c r="C668" s="8">
        <v>2.894878</v>
      </c>
    </row>
    <row r="669">
      <c r="A669" s="20" t="s">
        <v>22</v>
      </c>
      <c r="B669" s="8">
        <v>1987.0</v>
      </c>
      <c r="C669" s="8">
        <v>2.912288</v>
      </c>
    </row>
    <row r="670">
      <c r="A670" s="20" t="s">
        <v>22</v>
      </c>
      <c r="B670" s="8">
        <v>1988.0</v>
      </c>
      <c r="C670" s="8">
        <v>2.929803</v>
      </c>
    </row>
    <row r="671">
      <c r="A671" s="20" t="s">
        <v>22</v>
      </c>
      <c r="B671" s="8">
        <v>1989.0</v>
      </c>
      <c r="C671" s="8">
        <v>2.947424</v>
      </c>
    </row>
    <row r="672">
      <c r="A672" s="20" t="s">
        <v>22</v>
      </c>
      <c r="B672" s="8">
        <v>1990.0</v>
      </c>
      <c r="C672" s="8">
        <v>2.96515</v>
      </c>
    </row>
    <row r="673">
      <c r="A673" s="20" t="s">
        <v>22</v>
      </c>
      <c r="B673" s="8">
        <v>1991.0</v>
      </c>
      <c r="C673" s="8">
        <v>2.979999</v>
      </c>
    </row>
    <row r="674">
      <c r="A674" s="20" t="s">
        <v>22</v>
      </c>
      <c r="B674" s="8">
        <v>1992.0</v>
      </c>
      <c r="C674" s="8">
        <v>2.994922</v>
      </c>
    </row>
    <row r="675">
      <c r="A675" s="20" t="s">
        <v>22</v>
      </c>
      <c r="B675" s="8">
        <v>1993.0</v>
      </c>
      <c r="C675" s="8">
        <v>3.00992</v>
      </c>
    </row>
    <row r="676">
      <c r="A676" s="20" t="s">
        <v>22</v>
      </c>
      <c r="B676" s="8">
        <v>1994.0</v>
      </c>
      <c r="C676" s="8">
        <v>3.024993</v>
      </c>
    </row>
    <row r="677">
      <c r="A677" s="20" t="s">
        <v>22</v>
      </c>
      <c r="B677" s="8">
        <v>1995.0</v>
      </c>
      <c r="C677" s="8">
        <v>3.040141</v>
      </c>
    </row>
    <row r="678">
      <c r="A678" s="20" t="s">
        <v>22</v>
      </c>
      <c r="B678" s="8">
        <v>1996.0</v>
      </c>
      <c r="C678" s="8">
        <v>3.055366</v>
      </c>
    </row>
    <row r="679">
      <c r="A679" s="20" t="s">
        <v>22</v>
      </c>
      <c r="B679" s="8">
        <v>1997.0</v>
      </c>
      <c r="C679" s="8">
        <v>3.070666</v>
      </c>
    </row>
    <row r="680">
      <c r="A680" s="20" t="s">
        <v>22</v>
      </c>
      <c r="B680" s="8">
        <v>1998.0</v>
      </c>
      <c r="C680" s="8">
        <v>3.086043</v>
      </c>
    </row>
    <row r="681">
      <c r="A681" s="20" t="s">
        <v>22</v>
      </c>
      <c r="B681" s="8">
        <v>1999.0</v>
      </c>
      <c r="C681" s="8">
        <v>3.101498</v>
      </c>
    </row>
    <row r="682">
      <c r="A682" s="20" t="s">
        <v>22</v>
      </c>
      <c r="B682" s="8">
        <v>2000.0</v>
      </c>
      <c r="C682" s="8">
        <v>3.117029</v>
      </c>
    </row>
    <row r="683">
      <c r="A683" s="20" t="s">
        <v>22</v>
      </c>
      <c r="B683" s="8">
        <v>2001.0</v>
      </c>
      <c r="C683" s="8">
        <v>3.133231</v>
      </c>
    </row>
    <row r="684">
      <c r="A684" s="20" t="s">
        <v>22</v>
      </c>
      <c r="B684" s="8">
        <v>2002.0</v>
      </c>
      <c r="C684" s="8">
        <v>3.149517</v>
      </c>
    </row>
    <row r="685">
      <c r="A685" s="20" t="s">
        <v>22</v>
      </c>
      <c r="B685" s="8">
        <v>2003.0</v>
      </c>
      <c r="C685" s="8">
        <v>3.165887</v>
      </c>
    </row>
    <row r="686">
      <c r="A686" s="20" t="s">
        <v>22</v>
      </c>
      <c r="B686" s="8">
        <v>2004.0</v>
      </c>
      <c r="C686" s="8">
        <v>3.182343</v>
      </c>
    </row>
    <row r="687">
      <c r="A687" s="20" t="s">
        <v>22</v>
      </c>
      <c r="B687" s="8">
        <v>2005.0</v>
      </c>
      <c r="C687" s="8">
        <v>3.198884</v>
      </c>
    </row>
    <row r="688">
      <c r="A688" s="20" t="s">
        <v>22</v>
      </c>
      <c r="B688" s="8">
        <v>2006.0</v>
      </c>
      <c r="C688" s="8">
        <v>3.215511</v>
      </c>
    </row>
    <row r="689">
      <c r="A689" s="20" t="s">
        <v>22</v>
      </c>
      <c r="B689" s="8">
        <v>2007.0</v>
      </c>
      <c r="C689" s="8">
        <v>3.232225</v>
      </c>
    </row>
    <row r="690">
      <c r="A690" s="20" t="s">
        <v>22</v>
      </c>
      <c r="B690" s="8">
        <v>2008.0</v>
      </c>
      <c r="C690" s="8">
        <v>3.249025</v>
      </c>
    </row>
    <row r="691">
      <c r="A691" s="20" t="s">
        <v>22</v>
      </c>
      <c r="B691" s="8">
        <v>2009.0</v>
      </c>
      <c r="C691" s="8">
        <v>3.265913</v>
      </c>
    </row>
    <row r="692">
      <c r="A692" s="20" t="s">
        <v>22</v>
      </c>
      <c r="B692" s="8">
        <v>2010.0</v>
      </c>
      <c r="C692" s="8">
        <v>3.282888</v>
      </c>
    </row>
    <row r="693">
      <c r="A693" s="20" t="s">
        <v>22</v>
      </c>
      <c r="B693" s="8">
        <v>2011.0</v>
      </c>
      <c r="C693" s="8">
        <v>3.293652</v>
      </c>
    </row>
    <row r="694">
      <c r="A694" s="20" t="s">
        <v>22</v>
      </c>
      <c r="B694" s="8">
        <v>2012.0</v>
      </c>
      <c r="C694" s="8">
        <v>3.304452</v>
      </c>
    </row>
    <row r="695">
      <c r="A695" s="20" t="s">
        <v>22</v>
      </c>
      <c r="B695" s="8">
        <v>2013.0</v>
      </c>
      <c r="C695" s="8">
        <v>3.315287</v>
      </c>
    </row>
    <row r="696">
      <c r="A696" s="20" t="s">
        <v>22</v>
      </c>
      <c r="B696" s="8">
        <v>2014.0</v>
      </c>
      <c r="C696" s="8">
        <v>3.326157</v>
      </c>
    </row>
    <row r="697">
      <c r="A697" s="20" t="s">
        <v>22</v>
      </c>
      <c r="B697" s="8">
        <v>2015.0</v>
      </c>
      <c r="C697" s="8">
        <v>3.337063</v>
      </c>
    </row>
    <row r="698">
      <c r="A698" s="20" t="s">
        <v>22</v>
      </c>
      <c r="B698" s="8">
        <v>2016.0</v>
      </c>
      <c r="C698" s="8">
        <v>3.348005</v>
      </c>
    </row>
    <row r="699">
      <c r="A699" s="20" t="s">
        <v>22</v>
      </c>
      <c r="B699" s="8">
        <v>2017.0</v>
      </c>
      <c r="C699" s="8">
        <v>3.358983</v>
      </c>
    </row>
    <row r="700">
      <c r="A700" s="20" t="s">
        <v>22</v>
      </c>
      <c r="B700" s="8">
        <v>2018.0</v>
      </c>
      <c r="C700" s="8">
        <v>3.369997</v>
      </c>
    </row>
    <row r="701">
      <c r="A701" s="20" t="s">
        <v>22</v>
      </c>
      <c r="B701" s="8">
        <v>2019.0</v>
      </c>
      <c r="C701" s="8">
        <v>3.381046</v>
      </c>
    </row>
    <row r="702">
      <c r="A702" s="20" t="s">
        <v>105</v>
      </c>
      <c r="B702" s="8">
        <v>1950.0</v>
      </c>
      <c r="C702" s="21"/>
    </row>
    <row r="703">
      <c r="A703" s="20" t="s">
        <v>105</v>
      </c>
      <c r="B703" s="8">
        <v>1951.0</v>
      </c>
      <c r="C703" s="21"/>
    </row>
    <row r="704">
      <c r="A704" s="20" t="s">
        <v>105</v>
      </c>
      <c r="B704" s="8">
        <v>1952.0</v>
      </c>
      <c r="C704" s="21"/>
    </row>
    <row r="705">
      <c r="A705" s="20" t="s">
        <v>105</v>
      </c>
      <c r="B705" s="8">
        <v>1953.0</v>
      </c>
      <c r="C705" s="21"/>
    </row>
    <row r="706">
      <c r="A706" s="20" t="s">
        <v>105</v>
      </c>
      <c r="B706" s="8">
        <v>1954.0</v>
      </c>
      <c r="C706" s="21"/>
    </row>
    <row r="707">
      <c r="A707" s="20" t="s">
        <v>105</v>
      </c>
      <c r="B707" s="8">
        <v>1955.0</v>
      </c>
      <c r="C707" s="21"/>
    </row>
    <row r="708">
      <c r="A708" s="20" t="s">
        <v>105</v>
      </c>
      <c r="B708" s="8">
        <v>1956.0</v>
      </c>
      <c r="C708" s="21"/>
    </row>
    <row r="709">
      <c r="A709" s="20" t="s">
        <v>105</v>
      </c>
      <c r="B709" s="8">
        <v>1957.0</v>
      </c>
      <c r="C709" s="21"/>
    </row>
    <row r="710">
      <c r="A710" s="20" t="s">
        <v>105</v>
      </c>
      <c r="B710" s="8">
        <v>1958.0</v>
      </c>
      <c r="C710" s="21"/>
    </row>
    <row r="711">
      <c r="A711" s="20" t="s">
        <v>105</v>
      </c>
      <c r="B711" s="8">
        <v>1959.0</v>
      </c>
      <c r="C711" s="21"/>
    </row>
    <row r="712">
      <c r="A712" s="20" t="s">
        <v>105</v>
      </c>
      <c r="B712" s="8">
        <v>1960.0</v>
      </c>
      <c r="C712" s="21"/>
    </row>
    <row r="713">
      <c r="A713" s="20" t="s">
        <v>105</v>
      </c>
      <c r="B713" s="8">
        <v>1961.0</v>
      </c>
      <c r="C713" s="21"/>
    </row>
    <row r="714">
      <c r="A714" s="20" t="s">
        <v>105</v>
      </c>
      <c r="B714" s="8">
        <v>1962.0</v>
      </c>
      <c r="C714" s="21"/>
    </row>
    <row r="715">
      <c r="A715" s="20" t="s">
        <v>105</v>
      </c>
      <c r="B715" s="8">
        <v>1963.0</v>
      </c>
      <c r="C715" s="21"/>
    </row>
    <row r="716">
      <c r="A716" s="20" t="s">
        <v>105</v>
      </c>
      <c r="B716" s="8">
        <v>1964.0</v>
      </c>
      <c r="C716" s="21"/>
    </row>
    <row r="717">
      <c r="A717" s="20" t="s">
        <v>105</v>
      </c>
      <c r="B717" s="8">
        <v>1965.0</v>
      </c>
      <c r="C717" s="21"/>
    </row>
    <row r="718">
      <c r="A718" s="20" t="s">
        <v>105</v>
      </c>
      <c r="B718" s="8">
        <v>1966.0</v>
      </c>
      <c r="C718" s="21"/>
    </row>
    <row r="719">
      <c r="A719" s="20" t="s">
        <v>105</v>
      </c>
      <c r="B719" s="8">
        <v>1967.0</v>
      </c>
      <c r="C719" s="21"/>
    </row>
    <row r="720">
      <c r="A720" s="20" t="s">
        <v>105</v>
      </c>
      <c r="B720" s="8">
        <v>1968.0</v>
      </c>
      <c r="C720" s="21"/>
    </row>
    <row r="721">
      <c r="A721" s="20" t="s">
        <v>105</v>
      </c>
      <c r="B721" s="8">
        <v>1969.0</v>
      </c>
      <c r="C721" s="21"/>
    </row>
    <row r="722">
      <c r="A722" s="20" t="s">
        <v>105</v>
      </c>
      <c r="B722" s="8">
        <v>1970.0</v>
      </c>
      <c r="C722" s="21"/>
    </row>
    <row r="723">
      <c r="A723" s="20" t="s">
        <v>105</v>
      </c>
      <c r="B723" s="8">
        <v>1971.0</v>
      </c>
      <c r="C723" s="21"/>
    </row>
    <row r="724">
      <c r="A724" s="20" t="s">
        <v>105</v>
      </c>
      <c r="B724" s="8">
        <v>1972.0</v>
      </c>
      <c r="C724" s="21"/>
    </row>
    <row r="725">
      <c r="A725" s="20" t="s">
        <v>105</v>
      </c>
      <c r="B725" s="8">
        <v>1973.0</v>
      </c>
      <c r="C725" s="21"/>
    </row>
    <row r="726">
      <c r="A726" s="20" t="s">
        <v>105</v>
      </c>
      <c r="B726" s="8">
        <v>1974.0</v>
      </c>
      <c r="C726" s="21"/>
    </row>
    <row r="727">
      <c r="A727" s="20" t="s">
        <v>105</v>
      </c>
      <c r="B727" s="8">
        <v>1975.0</v>
      </c>
      <c r="C727" s="21"/>
    </row>
    <row r="728">
      <c r="A728" s="20" t="s">
        <v>105</v>
      </c>
      <c r="B728" s="8">
        <v>1976.0</v>
      </c>
      <c r="C728" s="21"/>
    </row>
    <row r="729">
      <c r="A729" s="20" t="s">
        <v>105</v>
      </c>
      <c r="B729" s="8">
        <v>1977.0</v>
      </c>
      <c r="C729" s="21"/>
    </row>
    <row r="730">
      <c r="A730" s="20" t="s">
        <v>105</v>
      </c>
      <c r="B730" s="8">
        <v>1978.0</v>
      </c>
      <c r="C730" s="21"/>
    </row>
    <row r="731">
      <c r="A731" s="20" t="s">
        <v>105</v>
      </c>
      <c r="B731" s="8">
        <v>1979.0</v>
      </c>
      <c r="C731" s="21"/>
    </row>
    <row r="732">
      <c r="A732" s="20" t="s">
        <v>105</v>
      </c>
      <c r="B732" s="8">
        <v>1980.0</v>
      </c>
      <c r="C732" s="21"/>
    </row>
    <row r="733">
      <c r="A733" s="20" t="s">
        <v>105</v>
      </c>
      <c r="B733" s="8">
        <v>1981.0</v>
      </c>
      <c r="C733" s="21"/>
    </row>
    <row r="734">
      <c r="A734" s="20" t="s">
        <v>105</v>
      </c>
      <c r="B734" s="8">
        <v>1982.0</v>
      </c>
      <c r="C734" s="21"/>
    </row>
    <row r="735">
      <c r="A735" s="20" t="s">
        <v>105</v>
      </c>
      <c r="B735" s="8">
        <v>1983.0</v>
      </c>
      <c r="C735" s="21"/>
    </row>
    <row r="736">
      <c r="A736" s="20" t="s">
        <v>105</v>
      </c>
      <c r="B736" s="8">
        <v>1984.0</v>
      </c>
      <c r="C736" s="21"/>
    </row>
    <row r="737">
      <c r="A737" s="20" t="s">
        <v>105</v>
      </c>
      <c r="B737" s="8">
        <v>1985.0</v>
      </c>
      <c r="C737" s="21"/>
    </row>
    <row r="738">
      <c r="A738" s="20" t="s">
        <v>105</v>
      </c>
      <c r="B738" s="8">
        <v>1986.0</v>
      </c>
      <c r="C738" s="21"/>
    </row>
    <row r="739">
      <c r="A739" s="20" t="s">
        <v>105</v>
      </c>
      <c r="B739" s="8">
        <v>1987.0</v>
      </c>
      <c r="C739" s="21"/>
    </row>
    <row r="740">
      <c r="A740" s="20" t="s">
        <v>105</v>
      </c>
      <c r="B740" s="8">
        <v>1988.0</v>
      </c>
      <c r="C740" s="21"/>
    </row>
    <row r="741">
      <c r="A741" s="20" t="s">
        <v>105</v>
      </c>
      <c r="B741" s="8">
        <v>1989.0</v>
      </c>
      <c r="C741" s="21"/>
    </row>
    <row r="742">
      <c r="A742" s="20" t="s">
        <v>105</v>
      </c>
      <c r="B742" s="8">
        <v>1990.0</v>
      </c>
      <c r="C742" s="21"/>
    </row>
    <row r="743">
      <c r="A743" s="20" t="s">
        <v>105</v>
      </c>
      <c r="B743" s="8">
        <v>1991.0</v>
      </c>
      <c r="C743" s="21"/>
    </row>
    <row r="744">
      <c r="A744" s="20" t="s">
        <v>105</v>
      </c>
      <c r="B744" s="8">
        <v>1992.0</v>
      </c>
      <c r="C744" s="21"/>
    </row>
    <row r="745">
      <c r="A745" s="20" t="s">
        <v>105</v>
      </c>
      <c r="B745" s="8">
        <v>1993.0</v>
      </c>
      <c r="C745" s="21"/>
    </row>
    <row r="746">
      <c r="A746" s="20" t="s">
        <v>105</v>
      </c>
      <c r="B746" s="8">
        <v>1994.0</v>
      </c>
      <c r="C746" s="21"/>
    </row>
    <row r="747">
      <c r="A747" s="20" t="s">
        <v>105</v>
      </c>
      <c r="B747" s="8">
        <v>1995.0</v>
      </c>
      <c r="C747" s="21"/>
    </row>
    <row r="748">
      <c r="A748" s="20" t="s">
        <v>105</v>
      </c>
      <c r="B748" s="8">
        <v>1996.0</v>
      </c>
      <c r="C748" s="21"/>
    </row>
    <row r="749">
      <c r="A749" s="20" t="s">
        <v>105</v>
      </c>
      <c r="B749" s="8">
        <v>1997.0</v>
      </c>
      <c r="C749" s="21"/>
    </row>
    <row r="750">
      <c r="A750" s="20" t="s">
        <v>105</v>
      </c>
      <c r="B750" s="8">
        <v>1998.0</v>
      </c>
      <c r="C750" s="21"/>
    </row>
    <row r="751">
      <c r="A751" s="20" t="s">
        <v>105</v>
      </c>
      <c r="B751" s="8">
        <v>1999.0</v>
      </c>
      <c r="C751" s="21"/>
    </row>
    <row r="752">
      <c r="A752" s="20" t="s">
        <v>105</v>
      </c>
      <c r="B752" s="8">
        <v>2000.0</v>
      </c>
      <c r="C752" s="21"/>
    </row>
    <row r="753">
      <c r="A753" s="20" t="s">
        <v>105</v>
      </c>
      <c r="B753" s="8">
        <v>2001.0</v>
      </c>
      <c r="C753" s="21"/>
    </row>
    <row r="754">
      <c r="A754" s="20" t="s">
        <v>105</v>
      </c>
      <c r="B754" s="8">
        <v>2002.0</v>
      </c>
      <c r="C754" s="21"/>
    </row>
    <row r="755">
      <c r="A755" s="20" t="s">
        <v>105</v>
      </c>
      <c r="B755" s="8">
        <v>2003.0</v>
      </c>
      <c r="C755" s="21"/>
    </row>
    <row r="756">
      <c r="A756" s="20" t="s">
        <v>105</v>
      </c>
      <c r="B756" s="8">
        <v>2004.0</v>
      </c>
      <c r="C756" s="21"/>
    </row>
    <row r="757">
      <c r="A757" s="20" t="s">
        <v>105</v>
      </c>
      <c r="B757" s="8">
        <v>2005.0</v>
      </c>
      <c r="C757" s="21"/>
    </row>
    <row r="758">
      <c r="A758" s="20" t="s">
        <v>105</v>
      </c>
      <c r="B758" s="8">
        <v>2006.0</v>
      </c>
      <c r="C758" s="21"/>
    </row>
    <row r="759">
      <c r="A759" s="20" t="s">
        <v>105</v>
      </c>
      <c r="B759" s="8">
        <v>2007.0</v>
      </c>
      <c r="C759" s="21"/>
    </row>
    <row r="760">
      <c r="A760" s="20" t="s">
        <v>105</v>
      </c>
      <c r="B760" s="8">
        <v>2008.0</v>
      </c>
      <c r="C760" s="21"/>
    </row>
    <row r="761">
      <c r="A761" s="20" t="s">
        <v>105</v>
      </c>
      <c r="B761" s="8">
        <v>2009.0</v>
      </c>
      <c r="C761" s="21"/>
    </row>
    <row r="762">
      <c r="A762" s="20" t="s">
        <v>105</v>
      </c>
      <c r="B762" s="8">
        <v>2010.0</v>
      </c>
      <c r="C762" s="21"/>
    </row>
    <row r="763">
      <c r="A763" s="20" t="s">
        <v>105</v>
      </c>
      <c r="B763" s="8">
        <v>2011.0</v>
      </c>
      <c r="C763" s="21"/>
    </row>
    <row r="764">
      <c r="A764" s="20" t="s">
        <v>105</v>
      </c>
      <c r="B764" s="8">
        <v>2012.0</v>
      </c>
      <c r="C764" s="21"/>
    </row>
    <row r="765">
      <c r="A765" s="20" t="s">
        <v>105</v>
      </c>
      <c r="B765" s="8">
        <v>2013.0</v>
      </c>
      <c r="C765" s="21"/>
    </row>
    <row r="766">
      <c r="A766" s="20" t="s">
        <v>105</v>
      </c>
      <c r="B766" s="8">
        <v>2014.0</v>
      </c>
      <c r="C766" s="21"/>
    </row>
    <row r="767">
      <c r="A767" s="20" t="s">
        <v>105</v>
      </c>
      <c r="B767" s="8">
        <v>2015.0</v>
      </c>
      <c r="C767" s="21"/>
    </row>
    <row r="768">
      <c r="A768" s="20" t="s">
        <v>105</v>
      </c>
      <c r="B768" s="8">
        <v>2016.0</v>
      </c>
      <c r="C768" s="21"/>
    </row>
    <row r="769">
      <c r="A769" s="20" t="s">
        <v>105</v>
      </c>
      <c r="B769" s="8">
        <v>2017.0</v>
      </c>
      <c r="C769" s="21"/>
    </row>
    <row r="770">
      <c r="A770" s="20" t="s">
        <v>105</v>
      </c>
      <c r="B770" s="8">
        <v>2018.0</v>
      </c>
      <c r="C770" s="21"/>
    </row>
    <row r="771">
      <c r="A771" s="20" t="s">
        <v>105</v>
      </c>
      <c r="B771" s="8">
        <v>2019.0</v>
      </c>
      <c r="C771" s="21"/>
    </row>
    <row r="772">
      <c r="A772" s="20" t="s">
        <v>106</v>
      </c>
      <c r="B772" s="8">
        <v>1950.0</v>
      </c>
      <c r="C772" s="21"/>
    </row>
    <row r="773">
      <c r="A773" s="20" t="s">
        <v>106</v>
      </c>
      <c r="B773" s="8">
        <v>1951.0</v>
      </c>
      <c r="C773" s="21"/>
    </row>
    <row r="774">
      <c r="A774" s="20" t="s">
        <v>106</v>
      </c>
      <c r="B774" s="8">
        <v>1952.0</v>
      </c>
      <c r="C774" s="21"/>
    </row>
    <row r="775">
      <c r="A775" s="20" t="s">
        <v>106</v>
      </c>
      <c r="B775" s="8">
        <v>1953.0</v>
      </c>
      <c r="C775" s="21"/>
    </row>
    <row r="776">
      <c r="A776" s="20" t="s">
        <v>106</v>
      </c>
      <c r="B776" s="8">
        <v>1954.0</v>
      </c>
      <c r="C776" s="21"/>
    </row>
    <row r="777">
      <c r="A777" s="20" t="s">
        <v>106</v>
      </c>
      <c r="B777" s="8">
        <v>1955.0</v>
      </c>
      <c r="C777" s="21"/>
    </row>
    <row r="778">
      <c r="A778" s="20" t="s">
        <v>106</v>
      </c>
      <c r="B778" s="8">
        <v>1956.0</v>
      </c>
      <c r="C778" s="21"/>
    </row>
    <row r="779">
      <c r="A779" s="20" t="s">
        <v>106</v>
      </c>
      <c r="B779" s="8">
        <v>1957.0</v>
      </c>
      <c r="C779" s="21"/>
    </row>
    <row r="780">
      <c r="A780" s="20" t="s">
        <v>106</v>
      </c>
      <c r="B780" s="8">
        <v>1958.0</v>
      </c>
      <c r="C780" s="21"/>
    </row>
    <row r="781">
      <c r="A781" s="20" t="s">
        <v>106</v>
      </c>
      <c r="B781" s="8">
        <v>1959.0</v>
      </c>
      <c r="C781" s="21"/>
    </row>
    <row r="782">
      <c r="A782" s="20" t="s">
        <v>106</v>
      </c>
      <c r="B782" s="8">
        <v>1960.0</v>
      </c>
      <c r="C782" s="21"/>
    </row>
    <row r="783">
      <c r="A783" s="20" t="s">
        <v>106</v>
      </c>
      <c r="B783" s="8">
        <v>1961.0</v>
      </c>
      <c r="C783" s="21"/>
    </row>
    <row r="784">
      <c r="A784" s="20" t="s">
        <v>106</v>
      </c>
      <c r="B784" s="8">
        <v>1962.0</v>
      </c>
      <c r="C784" s="21"/>
    </row>
    <row r="785">
      <c r="A785" s="20" t="s">
        <v>106</v>
      </c>
      <c r="B785" s="8">
        <v>1963.0</v>
      </c>
      <c r="C785" s="21"/>
    </row>
    <row r="786">
      <c r="A786" s="20" t="s">
        <v>106</v>
      </c>
      <c r="B786" s="8">
        <v>1964.0</v>
      </c>
      <c r="C786" s="21"/>
    </row>
    <row r="787">
      <c r="A787" s="20" t="s">
        <v>106</v>
      </c>
      <c r="B787" s="8">
        <v>1965.0</v>
      </c>
      <c r="C787" s="21"/>
    </row>
    <row r="788">
      <c r="A788" s="20" t="s">
        <v>106</v>
      </c>
      <c r="B788" s="8">
        <v>1966.0</v>
      </c>
      <c r="C788" s="21"/>
    </row>
    <row r="789">
      <c r="A789" s="20" t="s">
        <v>106</v>
      </c>
      <c r="B789" s="8">
        <v>1967.0</v>
      </c>
      <c r="C789" s="21"/>
    </row>
    <row r="790">
      <c r="A790" s="20" t="s">
        <v>106</v>
      </c>
      <c r="B790" s="8">
        <v>1968.0</v>
      </c>
      <c r="C790" s="21"/>
    </row>
    <row r="791">
      <c r="A791" s="20" t="s">
        <v>106</v>
      </c>
      <c r="B791" s="8">
        <v>1969.0</v>
      </c>
      <c r="C791" s="21"/>
    </row>
    <row r="792">
      <c r="A792" s="20" t="s">
        <v>106</v>
      </c>
      <c r="B792" s="8">
        <v>1970.0</v>
      </c>
      <c r="C792" s="21"/>
    </row>
    <row r="793">
      <c r="A793" s="20" t="s">
        <v>106</v>
      </c>
      <c r="B793" s="8">
        <v>1971.0</v>
      </c>
      <c r="C793" s="21"/>
    </row>
    <row r="794">
      <c r="A794" s="20" t="s">
        <v>106</v>
      </c>
      <c r="B794" s="8">
        <v>1972.0</v>
      </c>
      <c r="C794" s="21"/>
    </row>
    <row r="795">
      <c r="A795" s="20" t="s">
        <v>106</v>
      </c>
      <c r="B795" s="8">
        <v>1973.0</v>
      </c>
      <c r="C795" s="21"/>
    </row>
    <row r="796">
      <c r="A796" s="20" t="s">
        <v>106</v>
      </c>
      <c r="B796" s="8">
        <v>1974.0</v>
      </c>
      <c r="C796" s="21"/>
    </row>
    <row r="797">
      <c r="A797" s="20" t="s">
        <v>106</v>
      </c>
      <c r="B797" s="8">
        <v>1975.0</v>
      </c>
      <c r="C797" s="21"/>
    </row>
    <row r="798">
      <c r="A798" s="20" t="s">
        <v>106</v>
      </c>
      <c r="B798" s="8">
        <v>1976.0</v>
      </c>
      <c r="C798" s="21"/>
    </row>
    <row r="799">
      <c r="A799" s="20" t="s">
        <v>106</v>
      </c>
      <c r="B799" s="8">
        <v>1977.0</v>
      </c>
      <c r="C799" s="21"/>
    </row>
    <row r="800">
      <c r="A800" s="20" t="s">
        <v>106</v>
      </c>
      <c r="B800" s="8">
        <v>1978.0</v>
      </c>
      <c r="C800" s="21"/>
    </row>
    <row r="801">
      <c r="A801" s="20" t="s">
        <v>106</v>
      </c>
      <c r="B801" s="8">
        <v>1979.0</v>
      </c>
      <c r="C801" s="21"/>
    </row>
    <row r="802">
      <c r="A802" s="20" t="s">
        <v>106</v>
      </c>
      <c r="B802" s="8">
        <v>1980.0</v>
      </c>
      <c r="C802" s="21"/>
    </row>
    <row r="803">
      <c r="A803" s="20" t="s">
        <v>106</v>
      </c>
      <c r="B803" s="8">
        <v>1981.0</v>
      </c>
      <c r="C803" s="21"/>
    </row>
    <row r="804">
      <c r="A804" s="20" t="s">
        <v>106</v>
      </c>
      <c r="B804" s="8">
        <v>1982.0</v>
      </c>
      <c r="C804" s="21"/>
    </row>
    <row r="805">
      <c r="A805" s="20" t="s">
        <v>106</v>
      </c>
      <c r="B805" s="8">
        <v>1983.0</v>
      </c>
      <c r="C805" s="21"/>
    </row>
    <row r="806">
      <c r="A806" s="20" t="s">
        <v>106</v>
      </c>
      <c r="B806" s="8">
        <v>1984.0</v>
      </c>
      <c r="C806" s="21"/>
    </row>
    <row r="807">
      <c r="A807" s="20" t="s">
        <v>106</v>
      </c>
      <c r="B807" s="8">
        <v>1985.0</v>
      </c>
      <c r="C807" s="21"/>
    </row>
    <row r="808">
      <c r="A808" s="20" t="s">
        <v>106</v>
      </c>
      <c r="B808" s="8">
        <v>1986.0</v>
      </c>
      <c r="C808" s="21"/>
    </row>
    <row r="809">
      <c r="A809" s="20" t="s">
        <v>106</v>
      </c>
      <c r="B809" s="8">
        <v>1987.0</v>
      </c>
      <c r="C809" s="21"/>
    </row>
    <row r="810">
      <c r="A810" s="20" t="s">
        <v>106</v>
      </c>
      <c r="B810" s="8">
        <v>1988.0</v>
      </c>
      <c r="C810" s="21"/>
    </row>
    <row r="811">
      <c r="A811" s="20" t="s">
        <v>106</v>
      </c>
      <c r="B811" s="8">
        <v>1989.0</v>
      </c>
      <c r="C811" s="21"/>
    </row>
    <row r="812">
      <c r="A812" s="20" t="s">
        <v>106</v>
      </c>
      <c r="B812" s="8">
        <v>1990.0</v>
      </c>
      <c r="C812" s="21"/>
    </row>
    <row r="813">
      <c r="A813" s="20" t="s">
        <v>106</v>
      </c>
      <c r="B813" s="8">
        <v>1991.0</v>
      </c>
      <c r="C813" s="21"/>
    </row>
    <row r="814">
      <c r="A814" s="20" t="s">
        <v>106</v>
      </c>
      <c r="B814" s="8">
        <v>1992.0</v>
      </c>
      <c r="C814" s="21"/>
    </row>
    <row r="815">
      <c r="A815" s="20" t="s">
        <v>106</v>
      </c>
      <c r="B815" s="8">
        <v>1993.0</v>
      </c>
      <c r="C815" s="21"/>
    </row>
    <row r="816">
      <c r="A816" s="20" t="s">
        <v>106</v>
      </c>
      <c r="B816" s="8">
        <v>1994.0</v>
      </c>
      <c r="C816" s="21"/>
    </row>
    <row r="817">
      <c r="A817" s="20" t="s">
        <v>106</v>
      </c>
      <c r="B817" s="8">
        <v>1995.0</v>
      </c>
      <c r="C817" s="21"/>
    </row>
    <row r="818">
      <c r="A818" s="20" t="s">
        <v>106</v>
      </c>
      <c r="B818" s="8">
        <v>1996.0</v>
      </c>
      <c r="C818" s="21"/>
    </row>
    <row r="819">
      <c r="A819" s="20" t="s">
        <v>106</v>
      </c>
      <c r="B819" s="8">
        <v>1997.0</v>
      </c>
      <c r="C819" s="21"/>
    </row>
    <row r="820">
      <c r="A820" s="20" t="s">
        <v>106</v>
      </c>
      <c r="B820" s="8">
        <v>1998.0</v>
      </c>
      <c r="C820" s="21"/>
    </row>
    <row r="821">
      <c r="A821" s="20" t="s">
        <v>106</v>
      </c>
      <c r="B821" s="8">
        <v>1999.0</v>
      </c>
      <c r="C821" s="21"/>
    </row>
    <row r="822">
      <c r="A822" s="20" t="s">
        <v>106</v>
      </c>
      <c r="B822" s="8">
        <v>2000.0</v>
      </c>
      <c r="C822" s="21"/>
    </row>
    <row r="823">
      <c r="A823" s="20" t="s">
        <v>106</v>
      </c>
      <c r="B823" s="8">
        <v>2001.0</v>
      </c>
      <c r="C823" s="21"/>
    </row>
    <row r="824">
      <c r="A824" s="20" t="s">
        <v>106</v>
      </c>
      <c r="B824" s="8">
        <v>2002.0</v>
      </c>
      <c r="C824" s="21"/>
    </row>
    <row r="825">
      <c r="A825" s="20" t="s">
        <v>106</v>
      </c>
      <c r="B825" s="8">
        <v>2003.0</v>
      </c>
      <c r="C825" s="21"/>
    </row>
    <row r="826">
      <c r="A826" s="20" t="s">
        <v>106</v>
      </c>
      <c r="B826" s="8">
        <v>2004.0</v>
      </c>
      <c r="C826" s="21"/>
    </row>
    <row r="827">
      <c r="A827" s="20" t="s">
        <v>106</v>
      </c>
      <c r="B827" s="8">
        <v>2005.0</v>
      </c>
      <c r="C827" s="21"/>
    </row>
    <row r="828">
      <c r="A828" s="20" t="s">
        <v>106</v>
      </c>
      <c r="B828" s="8">
        <v>2006.0</v>
      </c>
      <c r="C828" s="21"/>
    </row>
    <row r="829">
      <c r="A829" s="20" t="s">
        <v>106</v>
      </c>
      <c r="B829" s="8">
        <v>2007.0</v>
      </c>
      <c r="C829" s="21"/>
    </row>
    <row r="830">
      <c r="A830" s="20" t="s">
        <v>106</v>
      </c>
      <c r="B830" s="8">
        <v>2008.0</v>
      </c>
      <c r="C830" s="21"/>
    </row>
    <row r="831">
      <c r="A831" s="20" t="s">
        <v>106</v>
      </c>
      <c r="B831" s="8">
        <v>2009.0</v>
      </c>
      <c r="C831" s="21"/>
    </row>
    <row r="832">
      <c r="A832" s="20" t="s">
        <v>106</v>
      </c>
      <c r="B832" s="8">
        <v>2010.0</v>
      </c>
      <c r="C832" s="21"/>
    </row>
    <row r="833">
      <c r="A833" s="20" t="s">
        <v>106</v>
      </c>
      <c r="B833" s="8">
        <v>2011.0</v>
      </c>
      <c r="C833" s="21"/>
    </row>
    <row r="834">
      <c r="A834" s="20" t="s">
        <v>106</v>
      </c>
      <c r="B834" s="8">
        <v>2012.0</v>
      </c>
      <c r="C834" s="21"/>
    </row>
    <row r="835">
      <c r="A835" s="20" t="s">
        <v>106</v>
      </c>
      <c r="B835" s="8">
        <v>2013.0</v>
      </c>
      <c r="C835" s="21"/>
    </row>
    <row r="836">
      <c r="A836" s="20" t="s">
        <v>106</v>
      </c>
      <c r="B836" s="8">
        <v>2014.0</v>
      </c>
      <c r="C836" s="21"/>
    </row>
    <row r="837">
      <c r="A837" s="20" t="s">
        <v>106</v>
      </c>
      <c r="B837" s="8">
        <v>2015.0</v>
      </c>
      <c r="C837" s="21"/>
    </row>
    <row r="838">
      <c r="A838" s="20" t="s">
        <v>106</v>
      </c>
      <c r="B838" s="8">
        <v>2016.0</v>
      </c>
      <c r="C838" s="21"/>
    </row>
    <row r="839">
      <c r="A839" s="20" t="s">
        <v>106</v>
      </c>
      <c r="B839" s="8">
        <v>2017.0</v>
      </c>
      <c r="C839" s="21"/>
    </row>
    <row r="840">
      <c r="A840" s="20" t="s">
        <v>106</v>
      </c>
      <c r="B840" s="8">
        <v>2018.0</v>
      </c>
      <c r="C840" s="21"/>
    </row>
    <row r="841">
      <c r="A841" s="20" t="s">
        <v>106</v>
      </c>
      <c r="B841" s="8">
        <v>2019.0</v>
      </c>
      <c r="C841" s="21"/>
    </row>
    <row r="842">
      <c r="A842" s="20" t="s">
        <v>107</v>
      </c>
      <c r="B842" s="8">
        <v>1950.0</v>
      </c>
      <c r="C842" s="21"/>
    </row>
    <row r="843">
      <c r="A843" s="20" t="s">
        <v>107</v>
      </c>
      <c r="B843" s="8">
        <v>1951.0</v>
      </c>
      <c r="C843" s="21"/>
    </row>
    <row r="844">
      <c r="A844" s="20" t="s">
        <v>107</v>
      </c>
      <c r="B844" s="8">
        <v>1952.0</v>
      </c>
      <c r="C844" s="21"/>
    </row>
    <row r="845">
      <c r="A845" s="20" t="s">
        <v>107</v>
      </c>
      <c r="B845" s="8">
        <v>1953.0</v>
      </c>
      <c r="C845" s="21"/>
    </row>
    <row r="846">
      <c r="A846" s="20" t="s">
        <v>107</v>
      </c>
      <c r="B846" s="8">
        <v>1954.0</v>
      </c>
      <c r="C846" s="21"/>
    </row>
    <row r="847">
      <c r="A847" s="20" t="s">
        <v>107</v>
      </c>
      <c r="B847" s="8">
        <v>1955.0</v>
      </c>
      <c r="C847" s="21"/>
    </row>
    <row r="848">
      <c r="A848" s="20" t="s">
        <v>107</v>
      </c>
      <c r="B848" s="8">
        <v>1956.0</v>
      </c>
      <c r="C848" s="21"/>
    </row>
    <row r="849">
      <c r="A849" s="20" t="s">
        <v>107</v>
      </c>
      <c r="B849" s="8">
        <v>1957.0</v>
      </c>
      <c r="C849" s="21"/>
    </row>
    <row r="850">
      <c r="A850" s="20" t="s">
        <v>107</v>
      </c>
      <c r="B850" s="8">
        <v>1958.0</v>
      </c>
      <c r="C850" s="21"/>
    </row>
    <row r="851">
      <c r="A851" s="20" t="s">
        <v>107</v>
      </c>
      <c r="B851" s="8">
        <v>1959.0</v>
      </c>
      <c r="C851" s="21"/>
    </row>
    <row r="852">
      <c r="A852" s="20" t="s">
        <v>107</v>
      </c>
      <c r="B852" s="8">
        <v>1960.0</v>
      </c>
      <c r="C852" s="21"/>
    </row>
    <row r="853">
      <c r="A853" s="20" t="s">
        <v>107</v>
      </c>
      <c r="B853" s="8">
        <v>1961.0</v>
      </c>
      <c r="C853" s="21"/>
    </row>
    <row r="854">
      <c r="A854" s="20" t="s">
        <v>107</v>
      </c>
      <c r="B854" s="8">
        <v>1962.0</v>
      </c>
      <c r="C854" s="21"/>
    </row>
    <row r="855">
      <c r="A855" s="20" t="s">
        <v>107</v>
      </c>
      <c r="B855" s="8">
        <v>1963.0</v>
      </c>
      <c r="C855" s="21"/>
    </row>
    <row r="856">
      <c r="A856" s="20" t="s">
        <v>107</v>
      </c>
      <c r="B856" s="8">
        <v>1964.0</v>
      </c>
      <c r="C856" s="21"/>
    </row>
    <row r="857">
      <c r="A857" s="20" t="s">
        <v>107</v>
      </c>
      <c r="B857" s="8">
        <v>1965.0</v>
      </c>
      <c r="C857" s="21"/>
    </row>
    <row r="858">
      <c r="A858" s="20" t="s">
        <v>107</v>
      </c>
      <c r="B858" s="8">
        <v>1966.0</v>
      </c>
      <c r="C858" s="21"/>
    </row>
    <row r="859">
      <c r="A859" s="20" t="s">
        <v>107</v>
      </c>
      <c r="B859" s="8">
        <v>1967.0</v>
      </c>
      <c r="C859" s="21"/>
    </row>
    <row r="860">
      <c r="A860" s="20" t="s">
        <v>107</v>
      </c>
      <c r="B860" s="8">
        <v>1968.0</v>
      </c>
      <c r="C860" s="21"/>
    </row>
    <row r="861">
      <c r="A861" s="20" t="s">
        <v>107</v>
      </c>
      <c r="B861" s="8">
        <v>1969.0</v>
      </c>
      <c r="C861" s="21"/>
    </row>
    <row r="862">
      <c r="A862" s="20" t="s">
        <v>107</v>
      </c>
      <c r="B862" s="8">
        <v>1970.0</v>
      </c>
      <c r="C862" s="8">
        <v>1.28617</v>
      </c>
    </row>
    <row r="863">
      <c r="A863" s="20" t="s">
        <v>107</v>
      </c>
      <c r="B863" s="8">
        <v>1971.0</v>
      </c>
      <c r="C863" s="8">
        <v>1.315218</v>
      </c>
    </row>
    <row r="864">
      <c r="A864" s="20" t="s">
        <v>107</v>
      </c>
      <c r="B864" s="8">
        <v>1972.0</v>
      </c>
      <c r="C864" s="8">
        <v>1.344922</v>
      </c>
    </row>
    <row r="865">
      <c r="A865" s="20" t="s">
        <v>107</v>
      </c>
      <c r="B865" s="8">
        <v>1973.0</v>
      </c>
      <c r="C865" s="8">
        <v>1.375297</v>
      </c>
    </row>
    <row r="866">
      <c r="A866" s="20" t="s">
        <v>107</v>
      </c>
      <c r="B866" s="8">
        <v>1974.0</v>
      </c>
      <c r="C866" s="8">
        <v>1.406358</v>
      </c>
    </row>
    <row r="867">
      <c r="A867" s="20" t="s">
        <v>107</v>
      </c>
      <c r="B867" s="8">
        <v>1975.0</v>
      </c>
      <c r="C867" s="8">
        <v>1.43812</v>
      </c>
    </row>
    <row r="868">
      <c r="A868" s="20" t="s">
        <v>107</v>
      </c>
      <c r="B868" s="8">
        <v>1976.0</v>
      </c>
      <c r="C868" s="8">
        <v>1.493513</v>
      </c>
    </row>
    <row r="869">
      <c r="A869" s="20" t="s">
        <v>107</v>
      </c>
      <c r="B869" s="8">
        <v>1977.0</v>
      </c>
      <c r="C869" s="8">
        <v>1.551039</v>
      </c>
    </row>
    <row r="870">
      <c r="A870" s="20" t="s">
        <v>107</v>
      </c>
      <c r="B870" s="8">
        <v>1978.0</v>
      </c>
      <c r="C870" s="8">
        <v>1.61078</v>
      </c>
    </row>
    <row r="871">
      <c r="A871" s="20" t="s">
        <v>107</v>
      </c>
      <c r="B871" s="8">
        <v>1979.0</v>
      </c>
      <c r="C871" s="8">
        <v>1.672823</v>
      </c>
    </row>
    <row r="872">
      <c r="A872" s="20" t="s">
        <v>107</v>
      </c>
      <c r="B872" s="8">
        <v>1980.0</v>
      </c>
      <c r="C872" s="8">
        <v>1.730293</v>
      </c>
    </row>
    <row r="873">
      <c r="A873" s="20" t="s">
        <v>107</v>
      </c>
      <c r="B873" s="8">
        <v>1981.0</v>
      </c>
      <c r="C873" s="8">
        <v>1.770311</v>
      </c>
    </row>
    <row r="874">
      <c r="A874" s="20" t="s">
        <v>107</v>
      </c>
      <c r="B874" s="8">
        <v>1982.0</v>
      </c>
      <c r="C874" s="8">
        <v>1.811254</v>
      </c>
    </row>
    <row r="875">
      <c r="A875" s="20" t="s">
        <v>107</v>
      </c>
      <c r="B875" s="8">
        <v>1983.0</v>
      </c>
      <c r="C875" s="8">
        <v>1.853145</v>
      </c>
    </row>
    <row r="876">
      <c r="A876" s="20" t="s">
        <v>107</v>
      </c>
      <c r="B876" s="8">
        <v>1984.0</v>
      </c>
      <c r="C876" s="8">
        <v>1.896004</v>
      </c>
    </row>
    <row r="877">
      <c r="A877" s="20" t="s">
        <v>107</v>
      </c>
      <c r="B877" s="8">
        <v>1985.0</v>
      </c>
      <c r="C877" s="8">
        <v>1.939854</v>
      </c>
    </row>
    <row r="878">
      <c r="A878" s="20" t="s">
        <v>107</v>
      </c>
      <c r="B878" s="8">
        <v>1986.0</v>
      </c>
      <c r="C878" s="8">
        <v>1.973337</v>
      </c>
    </row>
    <row r="879">
      <c r="A879" s="20" t="s">
        <v>107</v>
      </c>
      <c r="B879" s="8">
        <v>1987.0</v>
      </c>
      <c r="C879" s="8">
        <v>2.007398</v>
      </c>
    </row>
    <row r="880">
      <c r="A880" s="20" t="s">
        <v>107</v>
      </c>
      <c r="B880" s="8">
        <v>1988.0</v>
      </c>
      <c r="C880" s="8">
        <v>2.042047</v>
      </c>
    </row>
    <row r="881">
      <c r="A881" s="20" t="s">
        <v>107</v>
      </c>
      <c r="B881" s="8">
        <v>1989.0</v>
      </c>
      <c r="C881" s="8">
        <v>2.077294</v>
      </c>
    </row>
    <row r="882">
      <c r="A882" s="20" t="s">
        <v>107</v>
      </c>
      <c r="B882" s="8">
        <v>1990.0</v>
      </c>
      <c r="C882" s="8">
        <v>2.11315</v>
      </c>
    </row>
    <row r="883">
      <c r="A883" s="20" t="s">
        <v>107</v>
      </c>
      <c r="B883" s="8">
        <v>1991.0</v>
      </c>
      <c r="C883" s="8">
        <v>2.13734</v>
      </c>
    </row>
    <row r="884">
      <c r="A884" s="20" t="s">
        <v>107</v>
      </c>
      <c r="B884" s="8">
        <v>1992.0</v>
      </c>
      <c r="C884" s="8">
        <v>2.161808</v>
      </c>
    </row>
    <row r="885">
      <c r="A885" s="20" t="s">
        <v>107</v>
      </c>
      <c r="B885" s="8">
        <v>1993.0</v>
      </c>
      <c r="C885" s="8">
        <v>2.186555</v>
      </c>
    </row>
    <row r="886">
      <c r="A886" s="20" t="s">
        <v>107</v>
      </c>
      <c r="B886" s="8">
        <v>1994.0</v>
      </c>
      <c r="C886" s="8">
        <v>2.211586</v>
      </c>
    </row>
    <row r="887">
      <c r="A887" s="20" t="s">
        <v>107</v>
      </c>
      <c r="B887" s="8">
        <v>1995.0</v>
      </c>
      <c r="C887" s="8">
        <v>2.236903</v>
      </c>
    </row>
    <row r="888">
      <c r="A888" s="20" t="s">
        <v>107</v>
      </c>
      <c r="B888" s="8">
        <v>1996.0</v>
      </c>
      <c r="C888" s="8">
        <v>2.257519</v>
      </c>
    </row>
    <row r="889">
      <c r="A889" s="20" t="s">
        <v>107</v>
      </c>
      <c r="B889" s="8">
        <v>1997.0</v>
      </c>
      <c r="C889" s="8">
        <v>2.278325</v>
      </c>
    </row>
    <row r="890">
      <c r="A890" s="20" t="s">
        <v>107</v>
      </c>
      <c r="B890" s="8">
        <v>1998.0</v>
      </c>
      <c r="C890" s="8">
        <v>2.299323</v>
      </c>
    </row>
    <row r="891">
      <c r="A891" s="20" t="s">
        <v>107</v>
      </c>
      <c r="B891" s="8">
        <v>1999.0</v>
      </c>
      <c r="C891" s="8">
        <v>2.320514</v>
      </c>
    </row>
    <row r="892">
      <c r="A892" s="20" t="s">
        <v>107</v>
      </c>
      <c r="B892" s="8">
        <v>2000.0</v>
      </c>
      <c r="C892" s="8">
        <v>2.341901</v>
      </c>
    </row>
    <row r="893">
      <c r="A893" s="20" t="s">
        <v>107</v>
      </c>
      <c r="B893" s="8">
        <v>2001.0</v>
      </c>
      <c r="C893" s="8">
        <v>2.330378</v>
      </c>
    </row>
    <row r="894">
      <c r="A894" s="20" t="s">
        <v>107</v>
      </c>
      <c r="B894" s="8">
        <v>2002.0</v>
      </c>
      <c r="C894" s="8">
        <v>2.318911</v>
      </c>
    </row>
    <row r="895">
      <c r="A895" s="20" t="s">
        <v>107</v>
      </c>
      <c r="B895" s="8">
        <v>2003.0</v>
      </c>
      <c r="C895" s="8">
        <v>2.307501</v>
      </c>
    </row>
    <row r="896">
      <c r="A896" s="20" t="s">
        <v>107</v>
      </c>
      <c r="B896" s="8">
        <v>2004.0</v>
      </c>
      <c r="C896" s="8">
        <v>2.296147</v>
      </c>
    </row>
    <row r="897">
      <c r="A897" s="20" t="s">
        <v>107</v>
      </c>
      <c r="B897" s="8">
        <v>2005.0</v>
      </c>
      <c r="C897" s="8">
        <v>2.284849</v>
      </c>
    </row>
    <row r="898">
      <c r="A898" s="20" t="s">
        <v>107</v>
      </c>
      <c r="B898" s="8">
        <v>2006.0</v>
      </c>
      <c r="C898" s="8">
        <v>2.280805</v>
      </c>
    </row>
    <row r="899">
      <c r="A899" s="20" t="s">
        <v>107</v>
      </c>
      <c r="B899" s="8">
        <v>2007.0</v>
      </c>
      <c r="C899" s="8">
        <v>2.276767</v>
      </c>
    </row>
    <row r="900">
      <c r="A900" s="20" t="s">
        <v>107</v>
      </c>
      <c r="B900" s="8">
        <v>2008.0</v>
      </c>
      <c r="C900" s="8">
        <v>2.272738</v>
      </c>
    </row>
    <row r="901">
      <c r="A901" s="20" t="s">
        <v>107</v>
      </c>
      <c r="B901" s="8">
        <v>2009.0</v>
      </c>
      <c r="C901" s="8">
        <v>2.268714</v>
      </c>
    </row>
    <row r="902">
      <c r="A902" s="20" t="s">
        <v>107</v>
      </c>
      <c r="B902" s="8">
        <v>2010.0</v>
      </c>
      <c r="C902" s="8">
        <v>2.264699</v>
      </c>
    </row>
    <row r="903">
      <c r="A903" s="20" t="s">
        <v>107</v>
      </c>
      <c r="B903" s="8">
        <v>2011.0</v>
      </c>
      <c r="C903" s="8">
        <v>2.26072</v>
      </c>
    </row>
    <row r="904">
      <c r="A904" s="20" t="s">
        <v>107</v>
      </c>
      <c r="B904" s="8">
        <v>2012.0</v>
      </c>
      <c r="C904" s="8">
        <v>2.25676</v>
      </c>
    </row>
    <row r="905">
      <c r="A905" s="20" t="s">
        <v>107</v>
      </c>
      <c r="B905" s="8">
        <v>2013.0</v>
      </c>
      <c r="C905" s="8">
        <v>2.252816</v>
      </c>
    </row>
    <row r="906">
      <c r="A906" s="20" t="s">
        <v>107</v>
      </c>
      <c r="B906" s="8">
        <v>2014.0</v>
      </c>
      <c r="C906" s="8">
        <v>2.248889</v>
      </c>
    </row>
    <row r="907">
      <c r="A907" s="20" t="s">
        <v>107</v>
      </c>
      <c r="B907" s="8">
        <v>2015.0</v>
      </c>
      <c r="C907" s="8">
        <v>2.244979</v>
      </c>
    </row>
    <row r="908">
      <c r="A908" s="20" t="s">
        <v>107</v>
      </c>
      <c r="B908" s="8">
        <v>2016.0</v>
      </c>
      <c r="C908" s="8">
        <v>2.241086</v>
      </c>
    </row>
    <row r="909">
      <c r="A909" s="20" t="s">
        <v>107</v>
      </c>
      <c r="B909" s="8">
        <v>2017.0</v>
      </c>
      <c r="C909" s="8">
        <v>2.23721</v>
      </c>
    </row>
    <row r="910">
      <c r="A910" s="20" t="s">
        <v>107</v>
      </c>
      <c r="B910" s="8">
        <v>2018.0</v>
      </c>
      <c r="C910" s="8">
        <v>2.23335</v>
      </c>
    </row>
    <row r="911">
      <c r="A911" s="20" t="s">
        <v>107</v>
      </c>
      <c r="B911" s="8">
        <v>2019.0</v>
      </c>
      <c r="C911" s="8">
        <v>2.229507</v>
      </c>
    </row>
    <row r="912">
      <c r="A912" s="20" t="s">
        <v>108</v>
      </c>
      <c r="B912" s="8">
        <v>1950.0</v>
      </c>
      <c r="C912" s="21"/>
    </row>
    <row r="913">
      <c r="A913" s="20" t="s">
        <v>108</v>
      </c>
      <c r="B913" s="8">
        <v>1951.0</v>
      </c>
      <c r="C913" s="21"/>
    </row>
    <row r="914">
      <c r="A914" s="20" t="s">
        <v>108</v>
      </c>
      <c r="B914" s="8">
        <v>1952.0</v>
      </c>
      <c r="C914" s="21"/>
    </row>
    <row r="915">
      <c r="A915" s="20" t="s">
        <v>108</v>
      </c>
      <c r="B915" s="8">
        <v>1953.0</v>
      </c>
      <c r="C915" s="21"/>
    </row>
    <row r="916">
      <c r="A916" s="20" t="s">
        <v>108</v>
      </c>
      <c r="B916" s="8">
        <v>1954.0</v>
      </c>
      <c r="C916" s="21"/>
    </row>
    <row r="917">
      <c r="A917" s="20" t="s">
        <v>108</v>
      </c>
      <c r="B917" s="8">
        <v>1955.0</v>
      </c>
      <c r="C917" s="21"/>
    </row>
    <row r="918">
      <c r="A918" s="20" t="s">
        <v>108</v>
      </c>
      <c r="B918" s="8">
        <v>1956.0</v>
      </c>
      <c r="C918" s="21"/>
    </row>
    <row r="919">
      <c r="A919" s="20" t="s">
        <v>108</v>
      </c>
      <c r="B919" s="8">
        <v>1957.0</v>
      </c>
      <c r="C919" s="21"/>
    </row>
    <row r="920">
      <c r="A920" s="20" t="s">
        <v>108</v>
      </c>
      <c r="B920" s="8">
        <v>1958.0</v>
      </c>
      <c r="C920" s="21"/>
    </row>
    <row r="921">
      <c r="A921" s="20" t="s">
        <v>108</v>
      </c>
      <c r="B921" s="8">
        <v>1959.0</v>
      </c>
      <c r="C921" s="8">
        <v>1.129129</v>
      </c>
    </row>
    <row r="922">
      <c r="A922" s="20" t="s">
        <v>108</v>
      </c>
      <c r="B922" s="8">
        <v>1960.0</v>
      </c>
      <c r="C922" s="8">
        <v>1.129226</v>
      </c>
    </row>
    <row r="923">
      <c r="A923" s="20" t="s">
        <v>108</v>
      </c>
      <c r="B923" s="8">
        <v>1961.0</v>
      </c>
      <c r="C923" s="8">
        <v>1.13452</v>
      </c>
    </row>
    <row r="924">
      <c r="A924" s="20" t="s">
        <v>108</v>
      </c>
      <c r="B924" s="8">
        <v>1962.0</v>
      </c>
      <c r="C924" s="8">
        <v>1.13984</v>
      </c>
    </row>
    <row r="925">
      <c r="A925" s="20" t="s">
        <v>108</v>
      </c>
      <c r="B925" s="8">
        <v>1963.0</v>
      </c>
      <c r="C925" s="8">
        <v>1.145185</v>
      </c>
    </row>
    <row r="926">
      <c r="A926" s="20" t="s">
        <v>108</v>
      </c>
      <c r="B926" s="8">
        <v>1964.0</v>
      </c>
      <c r="C926" s="8">
        <v>1.150554</v>
      </c>
    </row>
    <row r="927">
      <c r="A927" s="20" t="s">
        <v>108</v>
      </c>
      <c r="B927" s="8">
        <v>1965.0</v>
      </c>
      <c r="C927" s="8">
        <v>1.155949</v>
      </c>
    </row>
    <row r="928">
      <c r="A928" s="20" t="s">
        <v>108</v>
      </c>
      <c r="B928" s="8">
        <v>1966.0</v>
      </c>
      <c r="C928" s="8">
        <v>1.158306</v>
      </c>
    </row>
    <row r="929">
      <c r="A929" s="20" t="s">
        <v>108</v>
      </c>
      <c r="B929" s="8">
        <v>1967.0</v>
      </c>
      <c r="C929" s="8">
        <v>1.160668</v>
      </c>
    </row>
    <row r="930">
      <c r="A930" s="20" t="s">
        <v>108</v>
      </c>
      <c r="B930" s="8">
        <v>1968.0</v>
      </c>
      <c r="C930" s="8">
        <v>1.163034</v>
      </c>
    </row>
    <row r="931">
      <c r="A931" s="20" t="s">
        <v>108</v>
      </c>
      <c r="B931" s="8">
        <v>1969.0</v>
      </c>
      <c r="C931" s="8">
        <v>1.165406</v>
      </c>
    </row>
    <row r="932">
      <c r="A932" s="20" t="s">
        <v>108</v>
      </c>
      <c r="B932" s="8">
        <v>1970.0</v>
      </c>
      <c r="C932" s="8">
        <v>1.167782</v>
      </c>
    </row>
    <row r="933">
      <c r="A933" s="20" t="s">
        <v>108</v>
      </c>
      <c r="B933" s="8">
        <v>1971.0</v>
      </c>
      <c r="C933" s="8">
        <v>1.168589</v>
      </c>
    </row>
    <row r="934">
      <c r="A934" s="20" t="s">
        <v>108</v>
      </c>
      <c r="B934" s="8">
        <v>1972.0</v>
      </c>
      <c r="C934" s="8">
        <v>1.169397</v>
      </c>
    </row>
    <row r="935">
      <c r="A935" s="20" t="s">
        <v>108</v>
      </c>
      <c r="B935" s="8">
        <v>1973.0</v>
      </c>
      <c r="C935" s="8">
        <v>1.170205</v>
      </c>
    </row>
    <row r="936">
      <c r="A936" s="20" t="s">
        <v>108</v>
      </c>
      <c r="B936" s="8">
        <v>1974.0</v>
      </c>
      <c r="C936" s="8">
        <v>1.171013</v>
      </c>
    </row>
    <row r="937">
      <c r="A937" s="20" t="s">
        <v>108</v>
      </c>
      <c r="B937" s="8">
        <v>1975.0</v>
      </c>
      <c r="C937" s="8">
        <v>1.171822</v>
      </c>
    </row>
    <row r="938">
      <c r="A938" s="20" t="s">
        <v>108</v>
      </c>
      <c r="B938" s="8">
        <v>1976.0</v>
      </c>
      <c r="C938" s="8">
        <v>1.196904</v>
      </c>
    </row>
    <row r="939">
      <c r="A939" s="20" t="s">
        <v>108</v>
      </c>
      <c r="B939" s="8">
        <v>1977.0</v>
      </c>
      <c r="C939" s="8">
        <v>1.222522</v>
      </c>
    </row>
    <row r="940">
      <c r="A940" s="20" t="s">
        <v>108</v>
      </c>
      <c r="B940" s="8">
        <v>1978.0</v>
      </c>
      <c r="C940" s="8">
        <v>1.248688</v>
      </c>
    </row>
    <row r="941">
      <c r="A941" s="20" t="s">
        <v>108</v>
      </c>
      <c r="B941" s="8">
        <v>1979.0</v>
      </c>
      <c r="C941" s="8">
        <v>1.275414</v>
      </c>
    </row>
    <row r="942">
      <c r="A942" s="20" t="s">
        <v>108</v>
      </c>
      <c r="B942" s="8">
        <v>1980.0</v>
      </c>
      <c r="C942" s="8">
        <v>1.302713</v>
      </c>
    </row>
    <row r="943">
      <c r="A943" s="20" t="s">
        <v>108</v>
      </c>
      <c r="B943" s="8">
        <v>1981.0</v>
      </c>
      <c r="C943" s="8">
        <v>1.317826</v>
      </c>
    </row>
    <row r="944">
      <c r="A944" s="20" t="s">
        <v>108</v>
      </c>
      <c r="B944" s="8">
        <v>1982.0</v>
      </c>
      <c r="C944" s="8">
        <v>1.333115</v>
      </c>
    </row>
    <row r="945">
      <c r="A945" s="20" t="s">
        <v>108</v>
      </c>
      <c r="B945" s="8">
        <v>1983.0</v>
      </c>
      <c r="C945" s="8">
        <v>1.348581</v>
      </c>
    </row>
    <row r="946">
      <c r="A946" s="20" t="s">
        <v>108</v>
      </c>
      <c r="B946" s="8">
        <v>1984.0</v>
      </c>
      <c r="C946" s="8">
        <v>1.364227</v>
      </c>
    </row>
    <row r="947">
      <c r="A947" s="20" t="s">
        <v>108</v>
      </c>
      <c r="B947" s="8">
        <v>1985.0</v>
      </c>
      <c r="C947" s="8">
        <v>1.380054</v>
      </c>
    </row>
    <row r="948">
      <c r="A948" s="20" t="s">
        <v>108</v>
      </c>
      <c r="B948" s="8">
        <v>1986.0</v>
      </c>
      <c r="C948" s="8">
        <v>1.396221</v>
      </c>
    </row>
    <row r="949">
      <c r="A949" s="20" t="s">
        <v>108</v>
      </c>
      <c r="B949" s="8">
        <v>1987.0</v>
      </c>
      <c r="C949" s="8">
        <v>1.412578</v>
      </c>
    </row>
    <row r="950">
      <c r="A950" s="20" t="s">
        <v>108</v>
      </c>
      <c r="B950" s="8">
        <v>1988.0</v>
      </c>
      <c r="C950" s="8">
        <v>1.429126</v>
      </c>
    </row>
    <row r="951">
      <c r="A951" s="20" t="s">
        <v>108</v>
      </c>
      <c r="B951" s="8">
        <v>1989.0</v>
      </c>
      <c r="C951" s="8">
        <v>1.445868</v>
      </c>
    </row>
    <row r="952">
      <c r="A952" s="20" t="s">
        <v>108</v>
      </c>
      <c r="B952" s="8">
        <v>1990.0</v>
      </c>
      <c r="C952" s="8">
        <v>1.462806</v>
      </c>
    </row>
    <row r="953">
      <c r="A953" s="20" t="s">
        <v>108</v>
      </c>
      <c r="B953" s="8">
        <v>1991.0</v>
      </c>
      <c r="C953" s="8">
        <v>1.480742</v>
      </c>
    </row>
    <row r="954">
      <c r="A954" s="20" t="s">
        <v>108</v>
      </c>
      <c r="B954" s="8">
        <v>1992.0</v>
      </c>
      <c r="C954" s="8">
        <v>1.498899</v>
      </c>
    </row>
    <row r="955">
      <c r="A955" s="20" t="s">
        <v>108</v>
      </c>
      <c r="B955" s="8">
        <v>1993.0</v>
      </c>
      <c r="C955" s="8">
        <v>1.517277</v>
      </c>
    </row>
    <row r="956">
      <c r="A956" s="20" t="s">
        <v>108</v>
      </c>
      <c r="B956" s="8">
        <v>1994.0</v>
      </c>
      <c r="C956" s="8">
        <v>1.535881</v>
      </c>
    </row>
    <row r="957">
      <c r="A957" s="20" t="s">
        <v>108</v>
      </c>
      <c r="B957" s="8">
        <v>1995.0</v>
      </c>
      <c r="C957" s="8">
        <v>1.554714</v>
      </c>
    </row>
    <row r="958">
      <c r="A958" s="20" t="s">
        <v>108</v>
      </c>
      <c r="B958" s="8">
        <v>1996.0</v>
      </c>
      <c r="C958" s="8">
        <v>1.571387</v>
      </c>
    </row>
    <row r="959">
      <c r="A959" s="20" t="s">
        <v>108</v>
      </c>
      <c r="B959" s="8">
        <v>1997.0</v>
      </c>
      <c r="C959" s="8">
        <v>1.58824</v>
      </c>
    </row>
    <row r="960">
      <c r="A960" s="20" t="s">
        <v>108</v>
      </c>
      <c r="B960" s="8">
        <v>1998.0</v>
      </c>
      <c r="C960" s="8">
        <v>1.605273</v>
      </c>
    </row>
    <row r="961">
      <c r="A961" s="20" t="s">
        <v>108</v>
      </c>
      <c r="B961" s="8">
        <v>1999.0</v>
      </c>
      <c r="C961" s="8">
        <v>1.622489</v>
      </c>
    </row>
    <row r="962">
      <c r="A962" s="20" t="s">
        <v>108</v>
      </c>
      <c r="B962" s="8">
        <v>2000.0</v>
      </c>
      <c r="C962" s="8">
        <v>1.639889</v>
      </c>
    </row>
    <row r="963">
      <c r="A963" s="20" t="s">
        <v>108</v>
      </c>
      <c r="B963" s="8">
        <v>2001.0</v>
      </c>
      <c r="C963" s="8">
        <v>1.66191</v>
      </c>
    </row>
    <row r="964">
      <c r="A964" s="20" t="s">
        <v>108</v>
      </c>
      <c r="B964" s="8">
        <v>2002.0</v>
      </c>
      <c r="C964" s="8">
        <v>1.684226</v>
      </c>
    </row>
    <row r="965">
      <c r="A965" s="20" t="s">
        <v>108</v>
      </c>
      <c r="B965" s="8">
        <v>2003.0</v>
      </c>
      <c r="C965" s="8">
        <v>1.706841</v>
      </c>
    </row>
    <row r="966">
      <c r="A966" s="20" t="s">
        <v>108</v>
      </c>
      <c r="B966" s="8">
        <v>2004.0</v>
      </c>
      <c r="C966" s="8">
        <v>1.724663</v>
      </c>
    </row>
    <row r="967">
      <c r="A967" s="20" t="s">
        <v>108</v>
      </c>
      <c r="B967" s="8">
        <v>2005.0</v>
      </c>
      <c r="C967" s="8">
        <v>1.74209</v>
      </c>
    </row>
    <row r="968">
      <c r="A968" s="20" t="s">
        <v>108</v>
      </c>
      <c r="B968" s="8">
        <v>2006.0</v>
      </c>
      <c r="C968" s="8">
        <v>1.767601</v>
      </c>
    </row>
    <row r="969">
      <c r="A969" s="20" t="s">
        <v>108</v>
      </c>
      <c r="B969" s="8">
        <v>2007.0</v>
      </c>
      <c r="C969" s="8">
        <v>1.793486</v>
      </c>
    </row>
    <row r="970">
      <c r="A970" s="20" t="s">
        <v>108</v>
      </c>
      <c r="B970" s="8">
        <v>2008.0</v>
      </c>
      <c r="C970" s="8">
        <v>1.819749</v>
      </c>
    </row>
    <row r="971">
      <c r="A971" s="20" t="s">
        <v>108</v>
      </c>
      <c r="B971" s="8">
        <v>2009.0</v>
      </c>
      <c r="C971" s="8">
        <v>1.846398</v>
      </c>
    </row>
    <row r="972">
      <c r="A972" s="20" t="s">
        <v>108</v>
      </c>
      <c r="B972" s="8">
        <v>2010.0</v>
      </c>
      <c r="C972" s="8">
        <v>1.873436</v>
      </c>
    </row>
    <row r="973">
      <c r="A973" s="20" t="s">
        <v>108</v>
      </c>
      <c r="B973" s="8">
        <v>2011.0</v>
      </c>
      <c r="C973" s="8">
        <v>1.897531</v>
      </c>
    </row>
    <row r="974">
      <c r="A974" s="20" t="s">
        <v>108</v>
      </c>
      <c r="B974" s="8">
        <v>2012.0</v>
      </c>
      <c r="C974" s="8">
        <v>1.921936</v>
      </c>
    </row>
    <row r="975">
      <c r="A975" s="20" t="s">
        <v>108</v>
      </c>
      <c r="B975" s="8">
        <v>2013.0</v>
      </c>
      <c r="C975" s="8">
        <v>1.946655</v>
      </c>
    </row>
    <row r="976">
      <c r="A976" s="20" t="s">
        <v>108</v>
      </c>
      <c r="B976" s="8">
        <v>2014.0</v>
      </c>
      <c r="C976" s="8">
        <v>1.971692</v>
      </c>
    </row>
    <row r="977">
      <c r="A977" s="20" t="s">
        <v>108</v>
      </c>
      <c r="B977" s="8">
        <v>2015.0</v>
      </c>
      <c r="C977" s="8">
        <v>1.997051</v>
      </c>
    </row>
    <row r="978">
      <c r="A978" s="20" t="s">
        <v>108</v>
      </c>
      <c r="B978" s="8">
        <v>2016.0</v>
      </c>
      <c r="C978" s="8">
        <v>2.022736</v>
      </c>
    </row>
    <row r="979">
      <c r="A979" s="20" t="s">
        <v>108</v>
      </c>
      <c r="B979" s="8">
        <v>2017.0</v>
      </c>
      <c r="C979" s="8">
        <v>2.048752</v>
      </c>
    </row>
    <row r="980">
      <c r="A980" s="20" t="s">
        <v>108</v>
      </c>
      <c r="B980" s="8">
        <v>2018.0</v>
      </c>
      <c r="C980" s="8">
        <v>2.075102</v>
      </c>
    </row>
    <row r="981">
      <c r="A981" s="20" t="s">
        <v>108</v>
      </c>
      <c r="B981" s="8">
        <v>2019.0</v>
      </c>
      <c r="C981" s="8">
        <v>2.10179</v>
      </c>
    </row>
    <row r="982">
      <c r="A982" s="20" t="s">
        <v>109</v>
      </c>
      <c r="B982" s="8">
        <v>1950.0</v>
      </c>
      <c r="C982" s="21"/>
    </row>
    <row r="983">
      <c r="A983" s="20" t="s">
        <v>109</v>
      </c>
      <c r="B983" s="8">
        <v>1951.0</v>
      </c>
      <c r="C983" s="21"/>
    </row>
    <row r="984">
      <c r="A984" s="20" t="s">
        <v>109</v>
      </c>
      <c r="B984" s="8">
        <v>1952.0</v>
      </c>
      <c r="C984" s="21"/>
    </row>
    <row r="985">
      <c r="A985" s="20" t="s">
        <v>109</v>
      </c>
      <c r="B985" s="8">
        <v>1953.0</v>
      </c>
      <c r="C985" s="21"/>
    </row>
    <row r="986">
      <c r="A986" s="20" t="s">
        <v>109</v>
      </c>
      <c r="B986" s="8">
        <v>1954.0</v>
      </c>
      <c r="C986" s="21"/>
    </row>
    <row r="987">
      <c r="A987" s="20" t="s">
        <v>109</v>
      </c>
      <c r="B987" s="8">
        <v>1955.0</v>
      </c>
      <c r="C987" s="21"/>
    </row>
    <row r="988">
      <c r="A988" s="20" t="s">
        <v>109</v>
      </c>
      <c r="B988" s="8">
        <v>1956.0</v>
      </c>
      <c r="C988" s="21"/>
    </row>
    <row r="989">
      <c r="A989" s="20" t="s">
        <v>109</v>
      </c>
      <c r="B989" s="8">
        <v>1957.0</v>
      </c>
      <c r="C989" s="21"/>
    </row>
    <row r="990">
      <c r="A990" s="20" t="s">
        <v>109</v>
      </c>
      <c r="B990" s="8">
        <v>1958.0</v>
      </c>
      <c r="C990" s="21"/>
    </row>
    <row r="991">
      <c r="A991" s="20" t="s">
        <v>109</v>
      </c>
      <c r="B991" s="8">
        <v>1959.0</v>
      </c>
      <c r="C991" s="21"/>
    </row>
    <row r="992">
      <c r="A992" s="20" t="s">
        <v>109</v>
      </c>
      <c r="B992" s="8">
        <v>1960.0</v>
      </c>
      <c r="C992" s="8">
        <v>1.876967</v>
      </c>
    </row>
    <row r="993">
      <c r="A993" s="20" t="s">
        <v>109</v>
      </c>
      <c r="B993" s="8">
        <v>1961.0</v>
      </c>
      <c r="C993" s="8">
        <v>1.923931</v>
      </c>
    </row>
    <row r="994">
      <c r="A994" s="20" t="s">
        <v>109</v>
      </c>
      <c r="B994" s="8">
        <v>1962.0</v>
      </c>
      <c r="C994" s="8">
        <v>1.972071</v>
      </c>
    </row>
    <row r="995">
      <c r="A995" s="20" t="s">
        <v>109</v>
      </c>
      <c r="B995" s="8">
        <v>1963.0</v>
      </c>
      <c r="C995" s="8">
        <v>2.021414</v>
      </c>
    </row>
    <row r="996">
      <c r="A996" s="20" t="s">
        <v>109</v>
      </c>
      <c r="B996" s="8">
        <v>1964.0</v>
      </c>
      <c r="C996" s="8">
        <v>2.071993</v>
      </c>
    </row>
    <row r="997">
      <c r="A997" s="20" t="s">
        <v>109</v>
      </c>
      <c r="B997" s="8">
        <v>1965.0</v>
      </c>
      <c r="C997" s="8">
        <v>2.123837</v>
      </c>
    </row>
    <row r="998">
      <c r="A998" s="20" t="s">
        <v>109</v>
      </c>
      <c r="B998" s="8">
        <v>1966.0</v>
      </c>
      <c r="C998" s="8">
        <v>2.196986</v>
      </c>
    </row>
    <row r="999">
      <c r="A999" s="20" t="s">
        <v>109</v>
      </c>
      <c r="B999" s="8">
        <v>1967.0</v>
      </c>
      <c r="C999" s="8">
        <v>2.272655</v>
      </c>
    </row>
    <row r="1000">
      <c r="A1000" s="20" t="s">
        <v>109</v>
      </c>
      <c r="B1000" s="8">
        <v>1968.0</v>
      </c>
      <c r="C1000" s="8">
        <v>2.350931</v>
      </c>
    </row>
    <row r="1001">
      <c r="A1001" s="20" t="s">
        <v>109</v>
      </c>
      <c r="B1001" s="8">
        <v>1969.0</v>
      </c>
      <c r="C1001" s="8">
        <v>2.431902</v>
      </c>
    </row>
    <row r="1002">
      <c r="A1002" s="20" t="s">
        <v>109</v>
      </c>
      <c r="B1002" s="8">
        <v>1970.0</v>
      </c>
      <c r="C1002" s="8">
        <v>2.515663</v>
      </c>
    </row>
    <row r="1003">
      <c r="A1003" s="20" t="s">
        <v>109</v>
      </c>
      <c r="B1003" s="8">
        <v>1971.0</v>
      </c>
      <c r="C1003" s="8">
        <v>2.479379</v>
      </c>
    </row>
    <row r="1004">
      <c r="A1004" s="20" t="s">
        <v>109</v>
      </c>
      <c r="B1004" s="8">
        <v>1972.0</v>
      </c>
      <c r="C1004" s="8">
        <v>2.443619</v>
      </c>
    </row>
    <row r="1005">
      <c r="A1005" s="20" t="s">
        <v>109</v>
      </c>
      <c r="B1005" s="8">
        <v>1973.0</v>
      </c>
      <c r="C1005" s="8">
        <v>2.408375</v>
      </c>
    </row>
    <row r="1006">
      <c r="A1006" s="20" t="s">
        <v>109</v>
      </c>
      <c r="B1006" s="8">
        <v>1974.0</v>
      </c>
      <c r="C1006" s="8">
        <v>2.373639</v>
      </c>
    </row>
    <row r="1007">
      <c r="A1007" s="20" t="s">
        <v>109</v>
      </c>
      <c r="B1007" s="8">
        <v>1975.0</v>
      </c>
      <c r="C1007" s="8">
        <v>2.339405</v>
      </c>
    </row>
    <row r="1008">
      <c r="A1008" s="20" t="s">
        <v>109</v>
      </c>
      <c r="B1008" s="8">
        <v>1976.0</v>
      </c>
      <c r="C1008" s="8">
        <v>2.301061</v>
      </c>
    </row>
    <row r="1009">
      <c r="A1009" s="20" t="s">
        <v>109</v>
      </c>
      <c r="B1009" s="8">
        <v>1977.0</v>
      </c>
      <c r="C1009" s="8">
        <v>2.263345</v>
      </c>
    </row>
    <row r="1010">
      <c r="A1010" s="20" t="s">
        <v>109</v>
      </c>
      <c r="B1010" s="8">
        <v>1978.0</v>
      </c>
      <c r="C1010" s="8">
        <v>2.226248</v>
      </c>
    </row>
    <row r="1011">
      <c r="A1011" s="20" t="s">
        <v>109</v>
      </c>
      <c r="B1011" s="8">
        <v>1979.0</v>
      </c>
      <c r="C1011" s="8">
        <v>2.189759</v>
      </c>
    </row>
    <row r="1012">
      <c r="A1012" s="20" t="s">
        <v>109</v>
      </c>
      <c r="B1012" s="8">
        <v>1980.0</v>
      </c>
      <c r="C1012" s="8">
        <v>2.153868</v>
      </c>
    </row>
    <row r="1013">
      <c r="A1013" s="20" t="s">
        <v>109</v>
      </c>
      <c r="B1013" s="8">
        <v>1981.0</v>
      </c>
      <c r="C1013" s="8">
        <v>2.200622</v>
      </c>
    </row>
    <row r="1014">
      <c r="A1014" s="20" t="s">
        <v>109</v>
      </c>
      <c r="B1014" s="8">
        <v>1982.0</v>
      </c>
      <c r="C1014" s="8">
        <v>2.24839</v>
      </c>
    </row>
    <row r="1015">
      <c r="A1015" s="20" t="s">
        <v>109</v>
      </c>
      <c r="B1015" s="8">
        <v>1983.0</v>
      </c>
      <c r="C1015" s="8">
        <v>2.297195</v>
      </c>
    </row>
    <row r="1016">
      <c r="A1016" s="20" t="s">
        <v>109</v>
      </c>
      <c r="B1016" s="8">
        <v>1984.0</v>
      </c>
      <c r="C1016" s="8">
        <v>2.34706</v>
      </c>
    </row>
    <row r="1017">
      <c r="A1017" s="20" t="s">
        <v>109</v>
      </c>
      <c r="B1017" s="8">
        <v>1985.0</v>
      </c>
      <c r="C1017" s="8">
        <v>2.398007</v>
      </c>
    </row>
    <row r="1018">
      <c r="A1018" s="20" t="s">
        <v>109</v>
      </c>
      <c r="B1018" s="8">
        <v>1986.0</v>
      </c>
      <c r="C1018" s="8">
        <v>2.433327</v>
      </c>
    </row>
    <row r="1019">
      <c r="A1019" s="20" t="s">
        <v>109</v>
      </c>
      <c r="B1019" s="8">
        <v>1987.0</v>
      </c>
      <c r="C1019" s="8">
        <v>2.469167</v>
      </c>
    </row>
    <row r="1020">
      <c r="A1020" s="20" t="s">
        <v>109</v>
      </c>
      <c r="B1020" s="8">
        <v>1988.0</v>
      </c>
      <c r="C1020" s="8">
        <v>2.505535</v>
      </c>
    </row>
    <row r="1021">
      <c r="A1021" s="20" t="s">
        <v>109</v>
      </c>
      <c r="B1021" s="8">
        <v>1989.0</v>
      </c>
      <c r="C1021" s="8">
        <v>2.542439</v>
      </c>
    </row>
    <row r="1022">
      <c r="A1022" s="20" t="s">
        <v>109</v>
      </c>
      <c r="B1022" s="8">
        <v>1990.0</v>
      </c>
      <c r="C1022" s="8">
        <v>2.573365</v>
      </c>
    </row>
    <row r="1023">
      <c r="A1023" s="20" t="s">
        <v>109</v>
      </c>
      <c r="B1023" s="8">
        <v>1991.0</v>
      </c>
      <c r="C1023" s="8">
        <v>2.595483</v>
      </c>
    </row>
    <row r="1024">
      <c r="A1024" s="20" t="s">
        <v>109</v>
      </c>
      <c r="B1024" s="8">
        <v>1992.0</v>
      </c>
      <c r="C1024" s="8">
        <v>2.61779</v>
      </c>
    </row>
    <row r="1025">
      <c r="A1025" s="20" t="s">
        <v>109</v>
      </c>
      <c r="B1025" s="8">
        <v>1993.0</v>
      </c>
      <c r="C1025" s="8">
        <v>2.640289</v>
      </c>
    </row>
    <row r="1026">
      <c r="A1026" s="20" t="s">
        <v>109</v>
      </c>
      <c r="B1026" s="8">
        <v>1994.0</v>
      </c>
      <c r="C1026" s="8">
        <v>2.662982</v>
      </c>
    </row>
    <row r="1027">
      <c r="A1027" s="20" t="s">
        <v>109</v>
      </c>
      <c r="B1027" s="8">
        <v>1995.0</v>
      </c>
      <c r="C1027" s="8">
        <v>2.68587</v>
      </c>
    </row>
    <row r="1028">
      <c r="A1028" s="20" t="s">
        <v>109</v>
      </c>
      <c r="B1028" s="8">
        <v>1996.0</v>
      </c>
      <c r="C1028" s="8">
        <v>2.68499</v>
      </c>
    </row>
    <row r="1029">
      <c r="A1029" s="20" t="s">
        <v>109</v>
      </c>
      <c r="B1029" s="8">
        <v>1997.0</v>
      </c>
      <c r="C1029" s="8">
        <v>2.68411</v>
      </c>
    </row>
    <row r="1030">
      <c r="A1030" s="20" t="s">
        <v>109</v>
      </c>
      <c r="B1030" s="8">
        <v>1998.0</v>
      </c>
      <c r="C1030" s="8">
        <v>2.683231</v>
      </c>
    </row>
    <row r="1031">
      <c r="A1031" s="20" t="s">
        <v>109</v>
      </c>
      <c r="B1031" s="8">
        <v>1999.0</v>
      </c>
      <c r="C1031" s="8">
        <v>2.682352</v>
      </c>
    </row>
    <row r="1032">
      <c r="A1032" s="20" t="s">
        <v>109</v>
      </c>
      <c r="B1032" s="8">
        <v>2000.0</v>
      </c>
      <c r="C1032" s="8">
        <v>2.681473</v>
      </c>
    </row>
    <row r="1033">
      <c r="A1033" s="20" t="s">
        <v>109</v>
      </c>
      <c r="B1033" s="8">
        <v>2001.0</v>
      </c>
      <c r="C1033" s="8">
        <v>2.699995</v>
      </c>
    </row>
    <row r="1034">
      <c r="A1034" s="20" t="s">
        <v>109</v>
      </c>
      <c r="B1034" s="8">
        <v>2002.0</v>
      </c>
      <c r="C1034" s="8">
        <v>2.718645</v>
      </c>
    </row>
    <row r="1035">
      <c r="A1035" s="20" t="s">
        <v>109</v>
      </c>
      <c r="B1035" s="8">
        <v>2003.0</v>
      </c>
      <c r="C1035" s="8">
        <v>2.737424</v>
      </c>
    </row>
    <row r="1036">
      <c r="A1036" s="20" t="s">
        <v>109</v>
      </c>
      <c r="B1036" s="8">
        <v>2004.0</v>
      </c>
      <c r="C1036" s="8">
        <v>2.756332</v>
      </c>
    </row>
    <row r="1037">
      <c r="A1037" s="20" t="s">
        <v>109</v>
      </c>
      <c r="B1037" s="8">
        <v>2005.0</v>
      </c>
      <c r="C1037" s="8">
        <v>2.775371</v>
      </c>
    </row>
    <row r="1038">
      <c r="A1038" s="20" t="s">
        <v>109</v>
      </c>
      <c r="B1038" s="8">
        <v>2006.0</v>
      </c>
      <c r="C1038" s="8">
        <v>2.780299</v>
      </c>
    </row>
    <row r="1039">
      <c r="A1039" s="20" t="s">
        <v>109</v>
      </c>
      <c r="B1039" s="8">
        <v>2007.0</v>
      </c>
      <c r="C1039" s="8">
        <v>2.785236</v>
      </c>
    </row>
    <row r="1040">
      <c r="A1040" s="20" t="s">
        <v>109</v>
      </c>
      <c r="B1040" s="8">
        <v>2008.0</v>
      </c>
      <c r="C1040" s="8">
        <v>2.790182</v>
      </c>
    </row>
    <row r="1041">
      <c r="A1041" s="20" t="s">
        <v>109</v>
      </c>
      <c r="B1041" s="8">
        <v>2009.0</v>
      </c>
      <c r="C1041" s="8">
        <v>2.795136</v>
      </c>
    </row>
    <row r="1042">
      <c r="A1042" s="20" t="s">
        <v>109</v>
      </c>
      <c r="B1042" s="8">
        <v>2010.0</v>
      </c>
      <c r="C1042" s="8">
        <v>2.800099</v>
      </c>
    </row>
    <row r="1043">
      <c r="A1043" s="20" t="s">
        <v>109</v>
      </c>
      <c r="B1043" s="8">
        <v>2011.0</v>
      </c>
      <c r="C1043" s="8">
        <v>2.805114</v>
      </c>
    </row>
    <row r="1044">
      <c r="A1044" s="20" t="s">
        <v>109</v>
      </c>
      <c r="B1044" s="8">
        <v>2012.0</v>
      </c>
      <c r="C1044" s="8">
        <v>2.810151</v>
      </c>
    </row>
    <row r="1045">
      <c r="A1045" s="20" t="s">
        <v>109</v>
      </c>
      <c r="B1045" s="8">
        <v>2013.0</v>
      </c>
      <c r="C1045" s="8">
        <v>2.815212</v>
      </c>
    </row>
    <row r="1046">
      <c r="A1046" s="20" t="s">
        <v>109</v>
      </c>
      <c r="B1046" s="8">
        <v>2014.0</v>
      </c>
      <c r="C1046" s="8">
        <v>2.820296</v>
      </c>
    </row>
    <row r="1047">
      <c r="A1047" s="20" t="s">
        <v>109</v>
      </c>
      <c r="B1047" s="8">
        <v>2015.0</v>
      </c>
      <c r="C1047" s="8">
        <v>2.825403</v>
      </c>
    </row>
    <row r="1048">
      <c r="A1048" s="20" t="s">
        <v>109</v>
      </c>
      <c r="B1048" s="8">
        <v>2016.0</v>
      </c>
      <c r="C1048" s="8">
        <v>2.830535</v>
      </c>
    </row>
    <row r="1049">
      <c r="A1049" s="20" t="s">
        <v>109</v>
      </c>
      <c r="B1049" s="8">
        <v>2017.0</v>
      </c>
      <c r="C1049" s="8">
        <v>2.83569</v>
      </c>
    </row>
    <row r="1050">
      <c r="A1050" s="20" t="s">
        <v>109</v>
      </c>
      <c r="B1050" s="8">
        <v>2018.0</v>
      </c>
      <c r="C1050" s="8">
        <v>2.840869</v>
      </c>
    </row>
    <row r="1051">
      <c r="A1051" s="20" t="s">
        <v>109</v>
      </c>
      <c r="B1051" s="8">
        <v>2019.0</v>
      </c>
      <c r="C1051" s="8">
        <v>2.846072</v>
      </c>
    </row>
    <row r="1052">
      <c r="A1052" s="20" t="s">
        <v>110</v>
      </c>
      <c r="B1052" s="8">
        <v>1950.0</v>
      </c>
      <c r="C1052" s="21"/>
    </row>
    <row r="1053">
      <c r="A1053" s="20" t="s">
        <v>110</v>
      </c>
      <c r="B1053" s="8">
        <v>1951.0</v>
      </c>
      <c r="C1053" s="21"/>
    </row>
    <row r="1054">
      <c r="A1054" s="20" t="s">
        <v>110</v>
      </c>
      <c r="B1054" s="8">
        <v>1952.0</v>
      </c>
      <c r="C1054" s="21"/>
    </row>
    <row r="1055">
      <c r="A1055" s="20" t="s">
        <v>110</v>
      </c>
      <c r="B1055" s="8">
        <v>1953.0</v>
      </c>
      <c r="C1055" s="21"/>
    </row>
    <row r="1056">
      <c r="A1056" s="20" t="s">
        <v>110</v>
      </c>
      <c r="B1056" s="8">
        <v>1954.0</v>
      </c>
      <c r="C1056" s="21"/>
    </row>
    <row r="1057">
      <c r="A1057" s="20" t="s">
        <v>110</v>
      </c>
      <c r="B1057" s="8">
        <v>1955.0</v>
      </c>
      <c r="C1057" s="21"/>
    </row>
    <row r="1058">
      <c r="A1058" s="20" t="s">
        <v>110</v>
      </c>
      <c r="B1058" s="8">
        <v>1956.0</v>
      </c>
      <c r="C1058" s="21"/>
    </row>
    <row r="1059">
      <c r="A1059" s="20" t="s">
        <v>110</v>
      </c>
      <c r="B1059" s="8">
        <v>1957.0</v>
      </c>
      <c r="C1059" s="21"/>
    </row>
    <row r="1060">
      <c r="A1060" s="20" t="s">
        <v>110</v>
      </c>
      <c r="B1060" s="8">
        <v>1958.0</v>
      </c>
      <c r="C1060" s="21"/>
    </row>
    <row r="1061">
      <c r="A1061" s="20" t="s">
        <v>110</v>
      </c>
      <c r="B1061" s="8">
        <v>1959.0</v>
      </c>
      <c r="C1061" s="21"/>
    </row>
    <row r="1062">
      <c r="A1062" s="20" t="s">
        <v>110</v>
      </c>
      <c r="B1062" s="8">
        <v>1960.0</v>
      </c>
      <c r="C1062" s="21"/>
    </row>
    <row r="1063">
      <c r="A1063" s="20" t="s">
        <v>110</v>
      </c>
      <c r="B1063" s="8">
        <v>1961.0</v>
      </c>
      <c r="C1063" s="21"/>
    </row>
    <row r="1064">
      <c r="A1064" s="20" t="s">
        <v>110</v>
      </c>
      <c r="B1064" s="8">
        <v>1962.0</v>
      </c>
      <c r="C1064" s="21"/>
    </row>
    <row r="1065">
      <c r="A1065" s="20" t="s">
        <v>110</v>
      </c>
      <c r="B1065" s="8">
        <v>1963.0</v>
      </c>
      <c r="C1065" s="21"/>
    </row>
    <row r="1066">
      <c r="A1066" s="20" t="s">
        <v>110</v>
      </c>
      <c r="B1066" s="8">
        <v>1964.0</v>
      </c>
      <c r="C1066" s="21"/>
    </row>
    <row r="1067">
      <c r="A1067" s="20" t="s">
        <v>110</v>
      </c>
      <c r="B1067" s="8">
        <v>1965.0</v>
      </c>
      <c r="C1067" s="21"/>
    </row>
    <row r="1068">
      <c r="A1068" s="20" t="s">
        <v>110</v>
      </c>
      <c r="B1068" s="8">
        <v>1966.0</v>
      </c>
      <c r="C1068" s="21"/>
    </row>
    <row r="1069">
      <c r="A1069" s="20" t="s">
        <v>110</v>
      </c>
      <c r="B1069" s="8">
        <v>1967.0</v>
      </c>
      <c r="C1069" s="21"/>
    </row>
    <row r="1070">
      <c r="A1070" s="20" t="s">
        <v>110</v>
      </c>
      <c r="B1070" s="8">
        <v>1968.0</v>
      </c>
      <c r="C1070" s="21"/>
    </row>
    <row r="1071">
      <c r="A1071" s="20" t="s">
        <v>110</v>
      </c>
      <c r="B1071" s="8">
        <v>1969.0</v>
      </c>
      <c r="C1071" s="21"/>
    </row>
    <row r="1072">
      <c r="A1072" s="20" t="s">
        <v>110</v>
      </c>
      <c r="B1072" s="8">
        <v>1970.0</v>
      </c>
      <c r="C1072" s="21"/>
    </row>
    <row r="1073">
      <c r="A1073" s="20" t="s">
        <v>110</v>
      </c>
      <c r="B1073" s="8">
        <v>1971.0</v>
      </c>
      <c r="C1073" s="21"/>
    </row>
    <row r="1074">
      <c r="A1074" s="20" t="s">
        <v>110</v>
      </c>
      <c r="B1074" s="8">
        <v>1972.0</v>
      </c>
      <c r="C1074" s="21"/>
    </row>
    <row r="1075">
      <c r="A1075" s="20" t="s">
        <v>110</v>
      </c>
      <c r="B1075" s="8">
        <v>1973.0</v>
      </c>
      <c r="C1075" s="21"/>
    </row>
    <row r="1076">
      <c r="A1076" s="20" t="s">
        <v>110</v>
      </c>
      <c r="B1076" s="8">
        <v>1974.0</v>
      </c>
      <c r="C1076" s="21"/>
    </row>
    <row r="1077">
      <c r="A1077" s="20" t="s">
        <v>110</v>
      </c>
      <c r="B1077" s="8">
        <v>1975.0</v>
      </c>
      <c r="C1077" s="21"/>
    </row>
    <row r="1078">
      <c r="A1078" s="20" t="s">
        <v>110</v>
      </c>
      <c r="B1078" s="8">
        <v>1976.0</v>
      </c>
      <c r="C1078" s="21"/>
    </row>
    <row r="1079">
      <c r="A1079" s="20" t="s">
        <v>110</v>
      </c>
      <c r="B1079" s="8">
        <v>1977.0</v>
      </c>
      <c r="C1079" s="21"/>
    </row>
    <row r="1080">
      <c r="A1080" s="20" t="s">
        <v>110</v>
      </c>
      <c r="B1080" s="8">
        <v>1978.0</v>
      </c>
      <c r="C1080" s="21"/>
    </row>
    <row r="1081">
      <c r="A1081" s="20" t="s">
        <v>110</v>
      </c>
      <c r="B1081" s="8">
        <v>1979.0</v>
      </c>
      <c r="C1081" s="21"/>
    </row>
    <row r="1082">
      <c r="A1082" s="20" t="s">
        <v>110</v>
      </c>
      <c r="B1082" s="8">
        <v>1980.0</v>
      </c>
      <c r="C1082" s="21"/>
    </row>
    <row r="1083">
      <c r="A1083" s="20" t="s">
        <v>110</v>
      </c>
      <c r="B1083" s="8">
        <v>1981.0</v>
      </c>
      <c r="C1083" s="21"/>
    </row>
    <row r="1084">
      <c r="A1084" s="20" t="s">
        <v>110</v>
      </c>
      <c r="B1084" s="8">
        <v>1982.0</v>
      </c>
      <c r="C1084" s="21"/>
    </row>
    <row r="1085">
      <c r="A1085" s="20" t="s">
        <v>110</v>
      </c>
      <c r="B1085" s="8">
        <v>1983.0</v>
      </c>
      <c r="C1085" s="21"/>
    </row>
    <row r="1086">
      <c r="A1086" s="20" t="s">
        <v>110</v>
      </c>
      <c r="B1086" s="8">
        <v>1984.0</v>
      </c>
      <c r="C1086" s="21"/>
    </row>
    <row r="1087">
      <c r="A1087" s="20" t="s">
        <v>110</v>
      </c>
      <c r="B1087" s="8">
        <v>1985.0</v>
      </c>
      <c r="C1087" s="21"/>
    </row>
    <row r="1088">
      <c r="A1088" s="20" t="s">
        <v>110</v>
      </c>
      <c r="B1088" s="8">
        <v>1986.0</v>
      </c>
      <c r="C1088" s="21"/>
    </row>
    <row r="1089">
      <c r="A1089" s="20" t="s">
        <v>110</v>
      </c>
      <c r="B1089" s="8">
        <v>1987.0</v>
      </c>
      <c r="C1089" s="21"/>
    </row>
    <row r="1090">
      <c r="A1090" s="20" t="s">
        <v>110</v>
      </c>
      <c r="B1090" s="8">
        <v>1988.0</v>
      </c>
      <c r="C1090" s="21"/>
    </row>
    <row r="1091">
      <c r="A1091" s="20" t="s">
        <v>110</v>
      </c>
      <c r="B1091" s="8">
        <v>1989.0</v>
      </c>
      <c r="C1091" s="21"/>
    </row>
    <row r="1092">
      <c r="A1092" s="20" t="s">
        <v>110</v>
      </c>
      <c r="B1092" s="8">
        <v>1990.0</v>
      </c>
      <c r="C1092" s="21"/>
    </row>
    <row r="1093">
      <c r="A1093" s="20" t="s">
        <v>110</v>
      </c>
      <c r="B1093" s="8">
        <v>1991.0</v>
      </c>
      <c r="C1093" s="21"/>
    </row>
    <row r="1094">
      <c r="A1094" s="20" t="s">
        <v>110</v>
      </c>
      <c r="B1094" s="8">
        <v>1992.0</v>
      </c>
      <c r="C1094" s="21"/>
    </row>
    <row r="1095">
      <c r="A1095" s="20" t="s">
        <v>110</v>
      </c>
      <c r="B1095" s="8">
        <v>1993.0</v>
      </c>
      <c r="C1095" s="21"/>
    </row>
    <row r="1096">
      <c r="A1096" s="20" t="s">
        <v>110</v>
      </c>
      <c r="B1096" s="8">
        <v>1994.0</v>
      </c>
      <c r="C1096" s="21"/>
    </row>
    <row r="1097">
      <c r="A1097" s="20" t="s">
        <v>110</v>
      </c>
      <c r="B1097" s="8">
        <v>1995.0</v>
      </c>
      <c r="C1097" s="21"/>
    </row>
    <row r="1098">
      <c r="A1098" s="20" t="s">
        <v>110</v>
      </c>
      <c r="B1098" s="8">
        <v>1996.0</v>
      </c>
      <c r="C1098" s="21"/>
    </row>
    <row r="1099">
      <c r="A1099" s="20" t="s">
        <v>110</v>
      </c>
      <c r="B1099" s="8">
        <v>1997.0</v>
      </c>
      <c r="C1099" s="21"/>
    </row>
    <row r="1100">
      <c r="A1100" s="20" t="s">
        <v>110</v>
      </c>
      <c r="B1100" s="8">
        <v>1998.0</v>
      </c>
      <c r="C1100" s="21"/>
    </row>
    <row r="1101">
      <c r="A1101" s="20" t="s">
        <v>110</v>
      </c>
      <c r="B1101" s="8">
        <v>1999.0</v>
      </c>
      <c r="C1101" s="21"/>
    </row>
    <row r="1102">
      <c r="A1102" s="20" t="s">
        <v>110</v>
      </c>
      <c r="B1102" s="8">
        <v>2000.0</v>
      </c>
      <c r="C1102" s="21"/>
    </row>
    <row r="1103">
      <c r="A1103" s="20" t="s">
        <v>110</v>
      </c>
      <c r="B1103" s="8">
        <v>2001.0</v>
      </c>
      <c r="C1103" s="21"/>
    </row>
    <row r="1104">
      <c r="A1104" s="20" t="s">
        <v>110</v>
      </c>
      <c r="B1104" s="8">
        <v>2002.0</v>
      </c>
      <c r="C1104" s="21"/>
    </row>
    <row r="1105">
      <c r="A1105" s="20" t="s">
        <v>110</v>
      </c>
      <c r="B1105" s="8">
        <v>2003.0</v>
      </c>
      <c r="C1105" s="21"/>
    </row>
    <row r="1106">
      <c r="A1106" s="20" t="s">
        <v>110</v>
      </c>
      <c r="B1106" s="8">
        <v>2004.0</v>
      </c>
      <c r="C1106" s="21"/>
    </row>
    <row r="1107">
      <c r="A1107" s="20" t="s">
        <v>110</v>
      </c>
      <c r="B1107" s="8">
        <v>2005.0</v>
      </c>
      <c r="C1107" s="21"/>
    </row>
    <row r="1108">
      <c r="A1108" s="20" t="s">
        <v>110</v>
      </c>
      <c r="B1108" s="8">
        <v>2006.0</v>
      </c>
      <c r="C1108" s="21"/>
    </row>
    <row r="1109">
      <c r="A1109" s="20" t="s">
        <v>110</v>
      </c>
      <c r="B1109" s="8">
        <v>2007.0</v>
      </c>
      <c r="C1109" s="21"/>
    </row>
    <row r="1110">
      <c r="A1110" s="20" t="s">
        <v>110</v>
      </c>
      <c r="B1110" s="8">
        <v>2008.0</v>
      </c>
      <c r="C1110" s="21"/>
    </row>
    <row r="1111">
      <c r="A1111" s="20" t="s">
        <v>110</v>
      </c>
      <c r="B1111" s="8">
        <v>2009.0</v>
      </c>
      <c r="C1111" s="21"/>
    </row>
    <row r="1112">
      <c r="A1112" s="20" t="s">
        <v>110</v>
      </c>
      <c r="B1112" s="8">
        <v>2010.0</v>
      </c>
      <c r="C1112" s="21"/>
    </row>
    <row r="1113">
      <c r="A1113" s="20" t="s">
        <v>110</v>
      </c>
      <c r="B1113" s="8">
        <v>2011.0</v>
      </c>
      <c r="C1113" s="21"/>
    </row>
    <row r="1114">
      <c r="A1114" s="20" t="s">
        <v>110</v>
      </c>
      <c r="B1114" s="8">
        <v>2012.0</v>
      </c>
      <c r="C1114" s="21"/>
    </row>
    <row r="1115">
      <c r="A1115" s="20" t="s">
        <v>110</v>
      </c>
      <c r="B1115" s="8">
        <v>2013.0</v>
      </c>
      <c r="C1115" s="21"/>
    </row>
    <row r="1116">
      <c r="A1116" s="20" t="s">
        <v>110</v>
      </c>
      <c r="B1116" s="8">
        <v>2014.0</v>
      </c>
      <c r="C1116" s="21"/>
    </row>
    <row r="1117">
      <c r="A1117" s="20" t="s">
        <v>110</v>
      </c>
      <c r="B1117" s="8">
        <v>2015.0</v>
      </c>
      <c r="C1117" s="21"/>
    </row>
    <row r="1118">
      <c r="A1118" s="20" t="s">
        <v>110</v>
      </c>
      <c r="B1118" s="8">
        <v>2016.0</v>
      </c>
      <c r="C1118" s="21"/>
    </row>
    <row r="1119">
      <c r="A1119" s="20" t="s">
        <v>110</v>
      </c>
      <c r="B1119" s="8">
        <v>2017.0</v>
      </c>
      <c r="C1119" s="21"/>
    </row>
    <row r="1120">
      <c r="A1120" s="20" t="s">
        <v>110</v>
      </c>
      <c r="B1120" s="8">
        <v>2018.0</v>
      </c>
      <c r="C1120" s="21"/>
    </row>
    <row r="1121">
      <c r="A1121" s="20" t="s">
        <v>110</v>
      </c>
      <c r="B1121" s="8">
        <v>2019.0</v>
      </c>
      <c r="C1121" s="21"/>
    </row>
    <row r="1122">
      <c r="A1122" s="20" t="s">
        <v>28</v>
      </c>
      <c r="B1122" s="8">
        <v>1950.0</v>
      </c>
      <c r="C1122" s="8">
        <v>2.203547</v>
      </c>
    </row>
    <row r="1123">
      <c r="A1123" s="20" t="s">
        <v>28</v>
      </c>
      <c r="B1123" s="8">
        <v>1951.0</v>
      </c>
      <c r="C1123" s="8">
        <v>2.219054</v>
      </c>
    </row>
    <row r="1124">
      <c r="A1124" s="20" t="s">
        <v>28</v>
      </c>
      <c r="B1124" s="8">
        <v>1952.0</v>
      </c>
      <c r="C1124" s="8">
        <v>2.23467</v>
      </c>
    </row>
    <row r="1125">
      <c r="A1125" s="20" t="s">
        <v>28</v>
      </c>
      <c r="B1125" s="8">
        <v>1953.0</v>
      </c>
      <c r="C1125" s="8">
        <v>2.250396</v>
      </c>
    </row>
    <row r="1126">
      <c r="A1126" s="20" t="s">
        <v>28</v>
      </c>
      <c r="B1126" s="8">
        <v>1954.0</v>
      </c>
      <c r="C1126" s="8">
        <v>2.266232</v>
      </c>
    </row>
    <row r="1127">
      <c r="A1127" s="20" t="s">
        <v>28</v>
      </c>
      <c r="B1127" s="8">
        <v>1955.0</v>
      </c>
      <c r="C1127" s="8">
        <v>2.282181</v>
      </c>
    </row>
    <row r="1128">
      <c r="A1128" s="20" t="s">
        <v>28</v>
      </c>
      <c r="B1128" s="8">
        <v>1956.0</v>
      </c>
      <c r="C1128" s="8">
        <v>2.287193</v>
      </c>
    </row>
    <row r="1129">
      <c r="A1129" s="20" t="s">
        <v>28</v>
      </c>
      <c r="B1129" s="8">
        <v>1957.0</v>
      </c>
      <c r="C1129" s="8">
        <v>2.292217</v>
      </c>
    </row>
    <row r="1130">
      <c r="A1130" s="20" t="s">
        <v>28</v>
      </c>
      <c r="B1130" s="8">
        <v>1958.0</v>
      </c>
      <c r="C1130" s="8">
        <v>2.297252</v>
      </c>
    </row>
    <row r="1131">
      <c r="A1131" s="20" t="s">
        <v>28</v>
      </c>
      <c r="B1131" s="8">
        <v>1959.0</v>
      </c>
      <c r="C1131" s="8">
        <v>2.302298</v>
      </c>
    </row>
    <row r="1132">
      <c r="A1132" s="20" t="s">
        <v>28</v>
      </c>
      <c r="B1132" s="8">
        <v>1960.0</v>
      </c>
      <c r="C1132" s="8">
        <v>2.307354</v>
      </c>
    </row>
    <row r="1133">
      <c r="A1133" s="20" t="s">
        <v>28</v>
      </c>
      <c r="B1133" s="8">
        <v>1961.0</v>
      </c>
      <c r="C1133" s="8">
        <v>2.308829</v>
      </c>
    </row>
    <row r="1134">
      <c r="A1134" s="20" t="s">
        <v>28</v>
      </c>
      <c r="B1134" s="8">
        <v>1962.0</v>
      </c>
      <c r="C1134" s="8">
        <v>2.310304</v>
      </c>
    </row>
    <row r="1135">
      <c r="A1135" s="20" t="s">
        <v>28</v>
      </c>
      <c r="B1135" s="8">
        <v>1963.0</v>
      </c>
      <c r="C1135" s="8">
        <v>2.31178</v>
      </c>
    </row>
    <row r="1136">
      <c r="A1136" s="20" t="s">
        <v>28</v>
      </c>
      <c r="B1136" s="8">
        <v>1964.0</v>
      </c>
      <c r="C1136" s="8">
        <v>2.313257</v>
      </c>
    </row>
    <row r="1137">
      <c r="A1137" s="20" t="s">
        <v>28</v>
      </c>
      <c r="B1137" s="8">
        <v>1965.0</v>
      </c>
      <c r="C1137" s="8">
        <v>2.314736</v>
      </c>
    </row>
    <row r="1138">
      <c r="A1138" s="20" t="s">
        <v>28</v>
      </c>
      <c r="B1138" s="8">
        <v>1966.0</v>
      </c>
      <c r="C1138" s="8">
        <v>2.323425</v>
      </c>
    </row>
    <row r="1139">
      <c r="A1139" s="20" t="s">
        <v>28</v>
      </c>
      <c r="B1139" s="8">
        <v>1967.0</v>
      </c>
      <c r="C1139" s="8">
        <v>2.332147</v>
      </c>
    </row>
    <row r="1140">
      <c r="A1140" s="20" t="s">
        <v>28</v>
      </c>
      <c r="B1140" s="8">
        <v>1968.0</v>
      </c>
      <c r="C1140" s="8">
        <v>2.340902</v>
      </c>
    </row>
    <row r="1141">
      <c r="A1141" s="20" t="s">
        <v>28</v>
      </c>
      <c r="B1141" s="8">
        <v>1969.0</v>
      </c>
      <c r="C1141" s="8">
        <v>2.349689</v>
      </c>
    </row>
    <row r="1142">
      <c r="A1142" s="20" t="s">
        <v>28</v>
      </c>
      <c r="B1142" s="8">
        <v>1970.0</v>
      </c>
      <c r="C1142" s="8">
        <v>2.35851</v>
      </c>
    </row>
    <row r="1143">
      <c r="A1143" s="20" t="s">
        <v>28</v>
      </c>
      <c r="B1143" s="8">
        <v>1971.0</v>
      </c>
      <c r="C1143" s="8">
        <v>2.374488</v>
      </c>
    </row>
    <row r="1144">
      <c r="A1144" s="20" t="s">
        <v>28</v>
      </c>
      <c r="B1144" s="8">
        <v>1972.0</v>
      </c>
      <c r="C1144" s="8">
        <v>2.390574</v>
      </c>
    </row>
    <row r="1145">
      <c r="A1145" s="20" t="s">
        <v>28</v>
      </c>
      <c r="B1145" s="8">
        <v>1973.0</v>
      </c>
      <c r="C1145" s="8">
        <v>2.406769</v>
      </c>
    </row>
    <row r="1146">
      <c r="A1146" s="20" t="s">
        <v>28</v>
      </c>
      <c r="B1146" s="8">
        <v>1974.0</v>
      </c>
      <c r="C1146" s="8">
        <v>2.423074</v>
      </c>
    </row>
    <row r="1147">
      <c r="A1147" s="20" t="s">
        <v>28</v>
      </c>
      <c r="B1147" s="8">
        <v>1975.0</v>
      </c>
      <c r="C1147" s="8">
        <v>2.439489</v>
      </c>
    </row>
    <row r="1148">
      <c r="A1148" s="20" t="s">
        <v>28</v>
      </c>
      <c r="B1148" s="8">
        <v>1976.0</v>
      </c>
      <c r="C1148" s="8">
        <v>2.465548</v>
      </c>
    </row>
    <row r="1149">
      <c r="A1149" s="20" t="s">
        <v>28</v>
      </c>
      <c r="B1149" s="8">
        <v>1977.0</v>
      </c>
      <c r="C1149" s="8">
        <v>2.491885</v>
      </c>
    </row>
    <row r="1150">
      <c r="A1150" s="20" t="s">
        <v>28</v>
      </c>
      <c r="B1150" s="8">
        <v>1978.0</v>
      </c>
      <c r="C1150" s="8">
        <v>2.518503</v>
      </c>
    </row>
    <row r="1151">
      <c r="A1151" s="20" t="s">
        <v>28</v>
      </c>
      <c r="B1151" s="8">
        <v>1979.0</v>
      </c>
      <c r="C1151" s="8">
        <v>2.545406</v>
      </c>
    </row>
    <row r="1152">
      <c r="A1152" s="20" t="s">
        <v>28</v>
      </c>
      <c r="B1152" s="8">
        <v>1980.0</v>
      </c>
      <c r="C1152" s="8">
        <v>2.568468</v>
      </c>
    </row>
    <row r="1153">
      <c r="A1153" s="20" t="s">
        <v>28</v>
      </c>
      <c r="B1153" s="8">
        <v>1981.0</v>
      </c>
      <c r="C1153" s="8">
        <v>2.587121</v>
      </c>
    </row>
    <row r="1154">
      <c r="A1154" s="20" t="s">
        <v>28</v>
      </c>
      <c r="B1154" s="8">
        <v>1982.0</v>
      </c>
      <c r="C1154" s="8">
        <v>2.605911</v>
      </c>
    </row>
    <row r="1155">
      <c r="A1155" s="20" t="s">
        <v>28</v>
      </c>
      <c r="B1155" s="8">
        <v>1983.0</v>
      </c>
      <c r="C1155" s="8">
        <v>2.624837</v>
      </c>
    </row>
    <row r="1156">
      <c r="A1156" s="20" t="s">
        <v>28</v>
      </c>
      <c r="B1156" s="8">
        <v>1984.0</v>
      </c>
      <c r="C1156" s="8">
        <v>2.6439</v>
      </c>
    </row>
    <row r="1157">
      <c r="A1157" s="20" t="s">
        <v>28</v>
      </c>
      <c r="B1157" s="8">
        <v>1985.0</v>
      </c>
      <c r="C1157" s="8">
        <v>2.663102</v>
      </c>
    </row>
    <row r="1158">
      <c r="A1158" s="20" t="s">
        <v>28</v>
      </c>
      <c r="B1158" s="8">
        <v>1986.0</v>
      </c>
      <c r="C1158" s="8">
        <v>2.681829</v>
      </c>
    </row>
    <row r="1159">
      <c r="A1159" s="20" t="s">
        <v>28</v>
      </c>
      <c r="B1159" s="8">
        <v>1987.0</v>
      </c>
      <c r="C1159" s="8">
        <v>2.700687</v>
      </c>
    </row>
    <row r="1160">
      <c r="A1160" s="20" t="s">
        <v>28</v>
      </c>
      <c r="B1160" s="8">
        <v>1988.0</v>
      </c>
      <c r="C1160" s="8">
        <v>2.719678</v>
      </c>
    </row>
    <row r="1161">
      <c r="A1161" s="20" t="s">
        <v>28</v>
      </c>
      <c r="B1161" s="8">
        <v>1989.0</v>
      </c>
      <c r="C1161" s="8">
        <v>2.738803</v>
      </c>
    </row>
    <row r="1162">
      <c r="A1162" s="20" t="s">
        <v>28</v>
      </c>
      <c r="B1162" s="8">
        <v>1990.0</v>
      </c>
      <c r="C1162" s="8">
        <v>2.758062</v>
      </c>
    </row>
    <row r="1163">
      <c r="A1163" s="20" t="s">
        <v>28</v>
      </c>
      <c r="B1163" s="8">
        <v>1991.0</v>
      </c>
      <c r="C1163" s="8">
        <v>2.783883</v>
      </c>
    </row>
    <row r="1164">
      <c r="A1164" s="20" t="s">
        <v>28</v>
      </c>
      <c r="B1164" s="8">
        <v>1992.0</v>
      </c>
      <c r="C1164" s="8">
        <v>2.809946</v>
      </c>
    </row>
    <row r="1165">
      <c r="A1165" s="20" t="s">
        <v>28</v>
      </c>
      <c r="B1165" s="8">
        <v>1993.0</v>
      </c>
      <c r="C1165" s="8">
        <v>2.836253</v>
      </c>
    </row>
    <row r="1166">
      <c r="A1166" s="20" t="s">
        <v>28</v>
      </c>
      <c r="B1166" s="8">
        <v>1994.0</v>
      </c>
      <c r="C1166" s="8">
        <v>2.862807</v>
      </c>
    </row>
    <row r="1167">
      <c r="A1167" s="20" t="s">
        <v>28</v>
      </c>
      <c r="B1167" s="8">
        <v>1995.0</v>
      </c>
      <c r="C1167" s="8">
        <v>2.889609</v>
      </c>
    </row>
    <row r="1168">
      <c r="A1168" s="20" t="s">
        <v>28</v>
      </c>
      <c r="B1168" s="8">
        <v>1996.0</v>
      </c>
      <c r="C1168" s="8">
        <v>2.90622</v>
      </c>
    </row>
    <row r="1169">
      <c r="A1169" s="20" t="s">
        <v>28</v>
      </c>
      <c r="B1169" s="8">
        <v>1997.0</v>
      </c>
      <c r="C1169" s="8">
        <v>2.922927</v>
      </c>
    </row>
    <row r="1170">
      <c r="A1170" s="20" t="s">
        <v>28</v>
      </c>
      <c r="B1170" s="8">
        <v>1998.0</v>
      </c>
      <c r="C1170" s="8">
        <v>2.939731</v>
      </c>
    </row>
    <row r="1171">
      <c r="A1171" s="20" t="s">
        <v>28</v>
      </c>
      <c r="B1171" s="8">
        <v>1999.0</v>
      </c>
      <c r="C1171" s="8">
        <v>2.95663</v>
      </c>
    </row>
    <row r="1172">
      <c r="A1172" s="20" t="s">
        <v>28</v>
      </c>
      <c r="B1172" s="8">
        <v>2000.0</v>
      </c>
      <c r="C1172" s="8">
        <v>2.973627</v>
      </c>
    </row>
    <row r="1173">
      <c r="A1173" s="20" t="s">
        <v>28</v>
      </c>
      <c r="B1173" s="8">
        <v>2001.0</v>
      </c>
      <c r="C1173" s="8">
        <v>2.992419</v>
      </c>
    </row>
    <row r="1174">
      <c r="A1174" s="20" t="s">
        <v>28</v>
      </c>
      <c r="B1174" s="8">
        <v>2002.0</v>
      </c>
      <c r="C1174" s="8">
        <v>3.011329</v>
      </c>
    </row>
    <row r="1175">
      <c r="A1175" s="20" t="s">
        <v>28</v>
      </c>
      <c r="B1175" s="8">
        <v>2003.0</v>
      </c>
      <c r="C1175" s="8">
        <v>3.03036</v>
      </c>
    </row>
    <row r="1176">
      <c r="A1176" s="20" t="s">
        <v>28</v>
      </c>
      <c r="B1176" s="8">
        <v>2004.0</v>
      </c>
      <c r="C1176" s="8">
        <v>3.04951</v>
      </c>
    </row>
    <row r="1177">
      <c r="A1177" s="20" t="s">
        <v>28</v>
      </c>
      <c r="B1177" s="8">
        <v>2005.0</v>
      </c>
      <c r="C1177" s="8">
        <v>3.068781</v>
      </c>
    </row>
    <row r="1178">
      <c r="A1178" s="20" t="s">
        <v>28</v>
      </c>
      <c r="B1178" s="8">
        <v>2006.0</v>
      </c>
      <c r="C1178" s="8">
        <v>3.073569</v>
      </c>
    </row>
    <row r="1179">
      <c r="A1179" s="20" t="s">
        <v>28</v>
      </c>
      <c r="B1179" s="8">
        <v>2007.0</v>
      </c>
      <c r="C1179" s="8">
        <v>3.078365</v>
      </c>
    </row>
    <row r="1180">
      <c r="A1180" s="20" t="s">
        <v>28</v>
      </c>
      <c r="B1180" s="8">
        <v>2008.0</v>
      </c>
      <c r="C1180" s="8">
        <v>3.083168</v>
      </c>
    </row>
    <row r="1181">
      <c r="A1181" s="20" t="s">
        <v>28</v>
      </c>
      <c r="B1181" s="8">
        <v>2009.0</v>
      </c>
      <c r="C1181" s="8">
        <v>3.087979</v>
      </c>
    </row>
    <row r="1182">
      <c r="A1182" s="20" t="s">
        <v>28</v>
      </c>
      <c r="B1182" s="8">
        <v>2010.0</v>
      </c>
      <c r="C1182" s="8">
        <v>3.092797</v>
      </c>
    </row>
    <row r="1183">
      <c r="A1183" s="20" t="s">
        <v>28</v>
      </c>
      <c r="B1183" s="8">
        <v>2011.0</v>
      </c>
      <c r="C1183" s="8">
        <v>3.098995</v>
      </c>
    </row>
    <row r="1184">
      <c r="A1184" s="20" t="s">
        <v>28</v>
      </c>
      <c r="B1184" s="8">
        <v>2012.0</v>
      </c>
      <c r="C1184" s="8">
        <v>3.105206</v>
      </c>
    </row>
    <row r="1185">
      <c r="A1185" s="20" t="s">
        <v>28</v>
      </c>
      <c r="B1185" s="8">
        <v>2013.0</v>
      </c>
      <c r="C1185" s="8">
        <v>3.11143</v>
      </c>
    </row>
    <row r="1186">
      <c r="A1186" s="20" t="s">
        <v>28</v>
      </c>
      <c r="B1186" s="8">
        <v>2014.0</v>
      </c>
      <c r="C1186" s="8">
        <v>3.117666</v>
      </c>
    </row>
    <row r="1187">
      <c r="A1187" s="20" t="s">
        <v>28</v>
      </c>
      <c r="B1187" s="8">
        <v>2015.0</v>
      </c>
      <c r="C1187" s="8">
        <v>3.123914</v>
      </c>
    </row>
    <row r="1188">
      <c r="A1188" s="20" t="s">
        <v>28</v>
      </c>
      <c r="B1188" s="8">
        <v>2016.0</v>
      </c>
      <c r="C1188" s="8">
        <v>3.130176</v>
      </c>
    </row>
    <row r="1189">
      <c r="A1189" s="20" t="s">
        <v>28</v>
      </c>
      <c r="B1189" s="8">
        <v>2017.0</v>
      </c>
      <c r="C1189" s="8">
        <v>3.136449</v>
      </c>
    </row>
    <row r="1190">
      <c r="A1190" s="20" t="s">
        <v>28</v>
      </c>
      <c r="B1190" s="8">
        <v>2018.0</v>
      </c>
      <c r="C1190" s="8">
        <v>3.142735</v>
      </c>
    </row>
    <row r="1191">
      <c r="A1191" s="20" t="s">
        <v>28</v>
      </c>
      <c r="B1191" s="8">
        <v>2019.0</v>
      </c>
      <c r="C1191" s="8">
        <v>3.149034</v>
      </c>
    </row>
    <row r="1192">
      <c r="A1192" s="20" t="s">
        <v>111</v>
      </c>
      <c r="B1192" s="8">
        <v>1950.0</v>
      </c>
      <c r="C1192" s="21"/>
    </row>
    <row r="1193">
      <c r="A1193" s="20" t="s">
        <v>111</v>
      </c>
      <c r="B1193" s="8">
        <v>1951.0</v>
      </c>
      <c r="C1193" s="21"/>
    </row>
    <row r="1194">
      <c r="A1194" s="20" t="s">
        <v>111</v>
      </c>
      <c r="B1194" s="8">
        <v>1952.0</v>
      </c>
      <c r="C1194" s="21"/>
    </row>
    <row r="1195">
      <c r="A1195" s="20" t="s">
        <v>111</v>
      </c>
      <c r="B1195" s="8">
        <v>1953.0</v>
      </c>
      <c r="C1195" s="21"/>
    </row>
    <row r="1196">
      <c r="A1196" s="20" t="s">
        <v>111</v>
      </c>
      <c r="B1196" s="8">
        <v>1954.0</v>
      </c>
      <c r="C1196" s="21"/>
    </row>
    <row r="1197">
      <c r="A1197" s="20" t="s">
        <v>111</v>
      </c>
      <c r="B1197" s="8">
        <v>1955.0</v>
      </c>
      <c r="C1197" s="21"/>
    </row>
    <row r="1198">
      <c r="A1198" s="20" t="s">
        <v>111</v>
      </c>
      <c r="B1198" s="8">
        <v>1956.0</v>
      </c>
      <c r="C1198" s="21"/>
    </row>
    <row r="1199">
      <c r="A1199" s="20" t="s">
        <v>111</v>
      </c>
      <c r="B1199" s="8">
        <v>1957.0</v>
      </c>
      <c r="C1199" s="21"/>
    </row>
    <row r="1200">
      <c r="A1200" s="20" t="s">
        <v>111</v>
      </c>
      <c r="B1200" s="8">
        <v>1958.0</v>
      </c>
      <c r="C1200" s="21"/>
    </row>
    <row r="1201">
      <c r="A1201" s="20" t="s">
        <v>111</v>
      </c>
      <c r="B1201" s="8">
        <v>1959.0</v>
      </c>
      <c r="C1201" s="21"/>
    </row>
    <row r="1202">
      <c r="A1202" s="20" t="s">
        <v>111</v>
      </c>
      <c r="B1202" s="8">
        <v>1960.0</v>
      </c>
      <c r="C1202" s="21"/>
    </row>
    <row r="1203">
      <c r="A1203" s="20" t="s">
        <v>111</v>
      </c>
      <c r="B1203" s="8">
        <v>1961.0</v>
      </c>
      <c r="C1203" s="21"/>
    </row>
    <row r="1204">
      <c r="A1204" s="20" t="s">
        <v>111</v>
      </c>
      <c r="B1204" s="8">
        <v>1962.0</v>
      </c>
      <c r="C1204" s="21"/>
    </row>
    <row r="1205">
      <c r="A1205" s="20" t="s">
        <v>111</v>
      </c>
      <c r="B1205" s="8">
        <v>1963.0</v>
      </c>
      <c r="C1205" s="21"/>
    </row>
    <row r="1206">
      <c r="A1206" s="20" t="s">
        <v>111</v>
      </c>
      <c r="B1206" s="8">
        <v>1964.0</v>
      </c>
      <c r="C1206" s="21"/>
    </row>
    <row r="1207">
      <c r="A1207" s="20" t="s">
        <v>111</v>
      </c>
      <c r="B1207" s="8">
        <v>1965.0</v>
      </c>
      <c r="C1207" s="21"/>
    </row>
    <row r="1208">
      <c r="A1208" s="20" t="s">
        <v>111</v>
      </c>
      <c r="B1208" s="8">
        <v>1966.0</v>
      </c>
      <c r="C1208" s="21"/>
    </row>
    <row r="1209">
      <c r="A1209" s="20" t="s">
        <v>111</v>
      </c>
      <c r="B1209" s="8">
        <v>1967.0</v>
      </c>
      <c r="C1209" s="21"/>
    </row>
    <row r="1210">
      <c r="A1210" s="20" t="s">
        <v>111</v>
      </c>
      <c r="B1210" s="8">
        <v>1968.0</v>
      </c>
      <c r="C1210" s="21"/>
    </row>
    <row r="1211">
      <c r="A1211" s="20" t="s">
        <v>111</v>
      </c>
      <c r="B1211" s="8">
        <v>1969.0</v>
      </c>
      <c r="C1211" s="21"/>
    </row>
    <row r="1212">
      <c r="A1212" s="20" t="s">
        <v>111</v>
      </c>
      <c r="B1212" s="8">
        <v>1970.0</v>
      </c>
      <c r="C1212" s="8">
        <v>2.366174</v>
      </c>
    </row>
    <row r="1213">
      <c r="A1213" s="20" t="s">
        <v>111</v>
      </c>
      <c r="B1213" s="8">
        <v>1971.0</v>
      </c>
      <c r="C1213" s="8">
        <v>2.378066</v>
      </c>
    </row>
    <row r="1214">
      <c r="A1214" s="20" t="s">
        <v>111</v>
      </c>
      <c r="B1214" s="8">
        <v>1972.0</v>
      </c>
      <c r="C1214" s="8">
        <v>2.390018</v>
      </c>
    </row>
    <row r="1215">
      <c r="A1215" s="20" t="s">
        <v>111</v>
      </c>
      <c r="B1215" s="8">
        <v>1973.0</v>
      </c>
      <c r="C1215" s="8">
        <v>2.402029</v>
      </c>
    </row>
    <row r="1216">
      <c r="A1216" s="20" t="s">
        <v>111</v>
      </c>
      <c r="B1216" s="8">
        <v>1974.0</v>
      </c>
      <c r="C1216" s="8">
        <v>2.414101</v>
      </c>
    </row>
    <row r="1217">
      <c r="A1217" s="20" t="s">
        <v>111</v>
      </c>
      <c r="B1217" s="8">
        <v>1975.0</v>
      </c>
      <c r="C1217" s="8">
        <v>2.426233</v>
      </c>
    </row>
    <row r="1218">
      <c r="A1218" s="20" t="s">
        <v>111</v>
      </c>
      <c r="B1218" s="8">
        <v>1976.0</v>
      </c>
      <c r="C1218" s="8">
        <v>2.407285</v>
      </c>
    </row>
    <row r="1219">
      <c r="A1219" s="20" t="s">
        <v>111</v>
      </c>
      <c r="B1219" s="8">
        <v>1977.0</v>
      </c>
      <c r="C1219" s="8">
        <v>2.388484</v>
      </c>
    </row>
    <row r="1220">
      <c r="A1220" s="20" t="s">
        <v>111</v>
      </c>
      <c r="B1220" s="8">
        <v>1978.0</v>
      </c>
      <c r="C1220" s="8">
        <v>2.36983</v>
      </c>
    </row>
    <row r="1221">
      <c r="A1221" s="20" t="s">
        <v>111</v>
      </c>
      <c r="B1221" s="8">
        <v>1979.0</v>
      </c>
      <c r="C1221" s="8">
        <v>2.351322</v>
      </c>
    </row>
    <row r="1222">
      <c r="A1222" s="20" t="s">
        <v>111</v>
      </c>
      <c r="B1222" s="8">
        <v>1980.0</v>
      </c>
      <c r="C1222" s="8">
        <v>2.332959</v>
      </c>
    </row>
    <row r="1223">
      <c r="A1223" s="20" t="s">
        <v>111</v>
      </c>
      <c r="B1223" s="8">
        <v>1981.0</v>
      </c>
      <c r="C1223" s="8">
        <v>2.345855</v>
      </c>
    </row>
    <row r="1224">
      <c r="A1224" s="20" t="s">
        <v>111</v>
      </c>
      <c r="B1224" s="8">
        <v>1982.0</v>
      </c>
      <c r="C1224" s="8">
        <v>2.358824</v>
      </c>
    </row>
    <row r="1225">
      <c r="A1225" s="20" t="s">
        <v>111</v>
      </c>
      <c r="B1225" s="8">
        <v>1983.0</v>
      </c>
      <c r="C1225" s="8">
        <v>2.371863</v>
      </c>
    </row>
    <row r="1226">
      <c r="A1226" s="20" t="s">
        <v>111</v>
      </c>
      <c r="B1226" s="8">
        <v>1984.0</v>
      </c>
      <c r="C1226" s="8">
        <v>2.384975</v>
      </c>
    </row>
    <row r="1227">
      <c r="A1227" s="20" t="s">
        <v>111</v>
      </c>
      <c r="B1227" s="8">
        <v>1985.0</v>
      </c>
      <c r="C1227" s="8">
        <v>2.39816</v>
      </c>
    </row>
    <row r="1228">
      <c r="A1228" s="20" t="s">
        <v>111</v>
      </c>
      <c r="B1228" s="8">
        <v>1986.0</v>
      </c>
      <c r="C1228" s="8">
        <v>2.440707</v>
      </c>
    </row>
    <row r="1229">
      <c r="A1229" s="20" t="s">
        <v>111</v>
      </c>
      <c r="B1229" s="8">
        <v>1987.0</v>
      </c>
      <c r="C1229" s="8">
        <v>2.48401</v>
      </c>
    </row>
    <row r="1230">
      <c r="A1230" s="20" t="s">
        <v>111</v>
      </c>
      <c r="B1230" s="8">
        <v>1988.0</v>
      </c>
      <c r="C1230" s="8">
        <v>2.528081</v>
      </c>
    </row>
    <row r="1231">
      <c r="A1231" s="20" t="s">
        <v>111</v>
      </c>
      <c r="B1231" s="8">
        <v>1989.0</v>
      </c>
      <c r="C1231" s="8">
        <v>2.568695</v>
      </c>
    </row>
    <row r="1232">
      <c r="A1232" s="20" t="s">
        <v>111</v>
      </c>
      <c r="B1232" s="8">
        <v>1990.0</v>
      </c>
      <c r="C1232" s="8">
        <v>2.59929</v>
      </c>
    </row>
    <row r="1233">
      <c r="A1233" s="20" t="s">
        <v>111</v>
      </c>
      <c r="B1233" s="8">
        <v>1991.0</v>
      </c>
      <c r="C1233" s="8">
        <v>2.631444</v>
      </c>
    </row>
    <row r="1234">
      <c r="A1234" s="20" t="s">
        <v>111</v>
      </c>
      <c r="B1234" s="8">
        <v>1992.0</v>
      </c>
      <c r="C1234" s="8">
        <v>2.663996</v>
      </c>
    </row>
    <row r="1235">
      <c r="A1235" s="20" t="s">
        <v>111</v>
      </c>
      <c r="B1235" s="8">
        <v>1993.0</v>
      </c>
      <c r="C1235" s="8">
        <v>2.696951</v>
      </c>
    </row>
    <row r="1236">
      <c r="A1236" s="20" t="s">
        <v>111</v>
      </c>
      <c r="B1236" s="8">
        <v>1994.0</v>
      </c>
      <c r="C1236" s="8">
        <v>2.730314</v>
      </c>
    </row>
    <row r="1237">
      <c r="A1237" s="20" t="s">
        <v>111</v>
      </c>
      <c r="B1237" s="8">
        <v>1995.0</v>
      </c>
      <c r="C1237" s="8">
        <v>2.764089</v>
      </c>
    </row>
    <row r="1238">
      <c r="A1238" s="20" t="s">
        <v>111</v>
      </c>
      <c r="B1238" s="8">
        <v>1996.0</v>
      </c>
      <c r="C1238" s="8">
        <v>2.800999</v>
      </c>
    </row>
    <row r="1239">
      <c r="A1239" s="20" t="s">
        <v>111</v>
      </c>
      <c r="B1239" s="8">
        <v>1997.0</v>
      </c>
      <c r="C1239" s="8">
        <v>2.838402</v>
      </c>
    </row>
    <row r="1240">
      <c r="A1240" s="20" t="s">
        <v>111</v>
      </c>
      <c r="B1240" s="8">
        <v>1998.0</v>
      </c>
      <c r="C1240" s="8">
        <v>2.876304</v>
      </c>
    </row>
    <row r="1241">
      <c r="A1241" s="20" t="s">
        <v>111</v>
      </c>
      <c r="B1241" s="8">
        <v>1999.0</v>
      </c>
      <c r="C1241" s="8">
        <v>2.914712</v>
      </c>
    </row>
    <row r="1242">
      <c r="A1242" s="20" t="s">
        <v>111</v>
      </c>
      <c r="B1242" s="8">
        <v>2000.0</v>
      </c>
      <c r="C1242" s="8">
        <v>2.953633</v>
      </c>
    </row>
    <row r="1243">
      <c r="A1243" s="20" t="s">
        <v>111</v>
      </c>
      <c r="B1243" s="8">
        <v>2001.0</v>
      </c>
      <c r="C1243" s="8">
        <v>2.983257</v>
      </c>
    </row>
    <row r="1244">
      <c r="A1244" s="20" t="s">
        <v>111</v>
      </c>
      <c r="B1244" s="8">
        <v>2002.0</v>
      </c>
      <c r="C1244" s="8">
        <v>3.013178</v>
      </c>
    </row>
    <row r="1245">
      <c r="A1245" s="20" t="s">
        <v>111</v>
      </c>
      <c r="B1245" s="8">
        <v>2003.0</v>
      </c>
      <c r="C1245" s="8">
        <v>3.043399</v>
      </c>
    </row>
    <row r="1246">
      <c r="A1246" s="20" t="s">
        <v>111</v>
      </c>
      <c r="B1246" s="8">
        <v>2004.0</v>
      </c>
      <c r="C1246" s="8">
        <v>3.073923</v>
      </c>
    </row>
    <row r="1247">
      <c r="A1247" s="20" t="s">
        <v>111</v>
      </c>
      <c r="B1247" s="8">
        <v>2005.0</v>
      </c>
      <c r="C1247" s="8">
        <v>3.104753</v>
      </c>
    </row>
    <row r="1248">
      <c r="A1248" s="20" t="s">
        <v>111</v>
      </c>
      <c r="B1248" s="8">
        <v>2006.0</v>
      </c>
      <c r="C1248" s="8">
        <v>3.136521</v>
      </c>
    </row>
    <row r="1249">
      <c r="A1249" s="20" t="s">
        <v>111</v>
      </c>
      <c r="B1249" s="8">
        <v>2007.0</v>
      </c>
      <c r="C1249" s="8">
        <v>3.168613</v>
      </c>
    </row>
    <row r="1250">
      <c r="A1250" s="20" t="s">
        <v>111</v>
      </c>
      <c r="B1250" s="8">
        <v>2008.0</v>
      </c>
      <c r="C1250" s="8">
        <v>3.201034</v>
      </c>
    </row>
    <row r="1251">
      <c r="A1251" s="20" t="s">
        <v>111</v>
      </c>
      <c r="B1251" s="8">
        <v>2009.0</v>
      </c>
      <c r="C1251" s="8">
        <v>3.233787</v>
      </c>
    </row>
    <row r="1252">
      <c r="A1252" s="20" t="s">
        <v>111</v>
      </c>
      <c r="B1252" s="8">
        <v>2010.0</v>
      </c>
      <c r="C1252" s="8">
        <v>3.266875</v>
      </c>
    </row>
    <row r="1253">
      <c r="A1253" s="20" t="s">
        <v>111</v>
      </c>
      <c r="B1253" s="8">
        <v>2011.0</v>
      </c>
      <c r="C1253" s="8">
        <v>3.301669</v>
      </c>
    </row>
    <row r="1254">
      <c r="A1254" s="20" t="s">
        <v>111</v>
      </c>
      <c r="B1254" s="8">
        <v>2012.0</v>
      </c>
      <c r="C1254" s="8">
        <v>3.337309</v>
      </c>
    </row>
    <row r="1255">
      <c r="A1255" s="20" t="s">
        <v>111</v>
      </c>
      <c r="B1255" s="8">
        <v>2013.0</v>
      </c>
      <c r="C1255" s="8">
        <v>3.37382</v>
      </c>
    </row>
    <row r="1256">
      <c r="A1256" s="20" t="s">
        <v>111</v>
      </c>
      <c r="B1256" s="8">
        <v>2014.0</v>
      </c>
      <c r="C1256" s="8">
        <v>3.411231</v>
      </c>
    </row>
    <row r="1257">
      <c r="A1257" s="20" t="s">
        <v>111</v>
      </c>
      <c r="B1257" s="8">
        <v>2015.0</v>
      </c>
      <c r="C1257" s="8">
        <v>3.449567</v>
      </c>
    </row>
    <row r="1258">
      <c r="A1258" s="20" t="s">
        <v>111</v>
      </c>
      <c r="B1258" s="8">
        <v>2016.0</v>
      </c>
      <c r="C1258" s="8">
        <v>3.488859</v>
      </c>
    </row>
    <row r="1259">
      <c r="A1259" s="20" t="s">
        <v>111</v>
      </c>
      <c r="B1259" s="8">
        <v>2017.0</v>
      </c>
      <c r="C1259" s="8">
        <v>3.529136</v>
      </c>
    </row>
    <row r="1260">
      <c r="A1260" s="20" t="s">
        <v>111</v>
      </c>
      <c r="B1260" s="8">
        <v>2018.0</v>
      </c>
      <c r="C1260" s="8">
        <v>3.570429</v>
      </c>
    </row>
    <row r="1261">
      <c r="A1261" s="20" t="s">
        <v>111</v>
      </c>
      <c r="B1261" s="8">
        <v>2019.0</v>
      </c>
      <c r="C1261" s="8">
        <v>3.61277</v>
      </c>
    </row>
    <row r="1262">
      <c r="A1262" s="20" t="s">
        <v>112</v>
      </c>
      <c r="B1262" s="8">
        <v>1950.0</v>
      </c>
      <c r="C1262" s="21"/>
    </row>
    <row r="1263">
      <c r="A1263" s="20" t="s">
        <v>112</v>
      </c>
      <c r="B1263" s="8">
        <v>1951.0</v>
      </c>
      <c r="C1263" s="21"/>
    </row>
    <row r="1264">
      <c r="A1264" s="20" t="s">
        <v>112</v>
      </c>
      <c r="B1264" s="8">
        <v>1952.0</v>
      </c>
      <c r="C1264" s="21"/>
    </row>
    <row r="1265">
      <c r="A1265" s="20" t="s">
        <v>112</v>
      </c>
      <c r="B1265" s="8">
        <v>1953.0</v>
      </c>
      <c r="C1265" s="21"/>
    </row>
    <row r="1266">
      <c r="A1266" s="20" t="s">
        <v>112</v>
      </c>
      <c r="B1266" s="8">
        <v>1954.0</v>
      </c>
      <c r="C1266" s="21"/>
    </row>
    <row r="1267">
      <c r="A1267" s="20" t="s">
        <v>112</v>
      </c>
      <c r="B1267" s="8">
        <v>1955.0</v>
      </c>
      <c r="C1267" s="21"/>
    </row>
    <row r="1268">
      <c r="A1268" s="20" t="s">
        <v>112</v>
      </c>
      <c r="B1268" s="8">
        <v>1956.0</v>
      </c>
      <c r="C1268" s="21"/>
    </row>
    <row r="1269">
      <c r="A1269" s="20" t="s">
        <v>112</v>
      </c>
      <c r="B1269" s="8">
        <v>1957.0</v>
      </c>
      <c r="C1269" s="21"/>
    </row>
    <row r="1270">
      <c r="A1270" s="20" t="s">
        <v>112</v>
      </c>
      <c r="B1270" s="8">
        <v>1958.0</v>
      </c>
      <c r="C1270" s="21"/>
    </row>
    <row r="1271">
      <c r="A1271" s="20" t="s">
        <v>112</v>
      </c>
      <c r="B1271" s="8">
        <v>1959.0</v>
      </c>
      <c r="C1271" s="8">
        <v>1.063246</v>
      </c>
    </row>
    <row r="1272">
      <c r="A1272" s="20" t="s">
        <v>112</v>
      </c>
      <c r="B1272" s="8">
        <v>1960.0</v>
      </c>
      <c r="C1272" s="8">
        <v>1.0652</v>
      </c>
    </row>
    <row r="1273">
      <c r="A1273" s="20" t="s">
        <v>112</v>
      </c>
      <c r="B1273" s="8">
        <v>1961.0</v>
      </c>
      <c r="C1273" s="8">
        <v>1.069248</v>
      </c>
    </row>
    <row r="1274">
      <c r="A1274" s="20" t="s">
        <v>112</v>
      </c>
      <c r="B1274" s="8">
        <v>1962.0</v>
      </c>
      <c r="C1274" s="8">
        <v>1.073313</v>
      </c>
    </row>
    <row r="1275">
      <c r="A1275" s="20" t="s">
        <v>112</v>
      </c>
      <c r="B1275" s="8">
        <v>1963.0</v>
      </c>
      <c r="C1275" s="8">
        <v>1.077392</v>
      </c>
    </row>
    <row r="1276">
      <c r="A1276" s="20" t="s">
        <v>112</v>
      </c>
      <c r="B1276" s="8">
        <v>1964.0</v>
      </c>
      <c r="C1276" s="8">
        <v>1.081487</v>
      </c>
    </row>
    <row r="1277">
      <c r="A1277" s="20" t="s">
        <v>112</v>
      </c>
      <c r="B1277" s="8">
        <v>1965.0</v>
      </c>
      <c r="C1277" s="8">
        <v>1.085598</v>
      </c>
    </row>
    <row r="1278">
      <c r="A1278" s="20" t="s">
        <v>112</v>
      </c>
      <c r="B1278" s="8">
        <v>1966.0</v>
      </c>
      <c r="C1278" s="8">
        <v>1.086016</v>
      </c>
    </row>
    <row r="1279">
      <c r="A1279" s="20" t="s">
        <v>112</v>
      </c>
      <c r="B1279" s="8">
        <v>1967.0</v>
      </c>
      <c r="C1279" s="8">
        <v>1.086435</v>
      </c>
    </row>
    <row r="1280">
      <c r="A1280" s="20" t="s">
        <v>112</v>
      </c>
      <c r="B1280" s="8">
        <v>1968.0</v>
      </c>
      <c r="C1280" s="8">
        <v>1.086854</v>
      </c>
    </row>
    <row r="1281">
      <c r="A1281" s="20" t="s">
        <v>112</v>
      </c>
      <c r="B1281" s="8">
        <v>1969.0</v>
      </c>
      <c r="C1281" s="8">
        <v>1.087272</v>
      </c>
    </row>
    <row r="1282">
      <c r="A1282" s="20" t="s">
        <v>112</v>
      </c>
      <c r="B1282" s="8">
        <v>1970.0</v>
      </c>
      <c r="C1282" s="8">
        <v>1.087691</v>
      </c>
    </row>
    <row r="1283">
      <c r="A1283" s="20" t="s">
        <v>112</v>
      </c>
      <c r="B1283" s="8">
        <v>1971.0</v>
      </c>
      <c r="C1283" s="8">
        <v>1.088046</v>
      </c>
    </row>
    <row r="1284">
      <c r="A1284" s="20" t="s">
        <v>112</v>
      </c>
      <c r="B1284" s="8">
        <v>1972.0</v>
      </c>
      <c r="C1284" s="8">
        <v>1.088401</v>
      </c>
    </row>
    <row r="1285">
      <c r="A1285" s="20" t="s">
        <v>112</v>
      </c>
      <c r="B1285" s="8">
        <v>1973.0</v>
      </c>
      <c r="C1285" s="8">
        <v>1.088756</v>
      </c>
    </row>
    <row r="1286">
      <c r="A1286" s="20" t="s">
        <v>112</v>
      </c>
      <c r="B1286" s="8">
        <v>1974.0</v>
      </c>
      <c r="C1286" s="8">
        <v>1.089111</v>
      </c>
    </row>
    <row r="1287">
      <c r="A1287" s="20" t="s">
        <v>112</v>
      </c>
      <c r="B1287" s="8">
        <v>1975.0</v>
      </c>
      <c r="C1287" s="8">
        <v>1.089466</v>
      </c>
    </row>
    <row r="1288">
      <c r="A1288" s="20" t="s">
        <v>112</v>
      </c>
      <c r="B1288" s="8">
        <v>1976.0</v>
      </c>
      <c r="C1288" s="8">
        <v>1.089781</v>
      </c>
    </row>
    <row r="1289">
      <c r="A1289" s="20" t="s">
        <v>112</v>
      </c>
      <c r="B1289" s="8">
        <v>1977.0</v>
      </c>
      <c r="C1289" s="8">
        <v>1.090095</v>
      </c>
    </row>
    <row r="1290">
      <c r="A1290" s="20" t="s">
        <v>112</v>
      </c>
      <c r="B1290" s="8">
        <v>1978.0</v>
      </c>
      <c r="C1290" s="8">
        <v>1.090409</v>
      </c>
    </row>
    <row r="1291">
      <c r="A1291" s="20" t="s">
        <v>112</v>
      </c>
      <c r="B1291" s="8">
        <v>1979.0</v>
      </c>
      <c r="C1291" s="8">
        <v>1.090723</v>
      </c>
    </row>
    <row r="1292">
      <c r="A1292" s="20" t="s">
        <v>112</v>
      </c>
      <c r="B1292" s="8">
        <v>1980.0</v>
      </c>
      <c r="C1292" s="8">
        <v>1.091038</v>
      </c>
    </row>
    <row r="1293">
      <c r="A1293" s="20" t="s">
        <v>112</v>
      </c>
      <c r="B1293" s="8">
        <v>1981.0</v>
      </c>
      <c r="C1293" s="8">
        <v>1.104036</v>
      </c>
    </row>
    <row r="1294">
      <c r="A1294" s="20" t="s">
        <v>112</v>
      </c>
      <c r="B1294" s="8">
        <v>1982.0</v>
      </c>
      <c r="C1294" s="8">
        <v>1.11719</v>
      </c>
    </row>
    <row r="1295">
      <c r="A1295" s="20" t="s">
        <v>112</v>
      </c>
      <c r="B1295" s="8">
        <v>1983.0</v>
      </c>
      <c r="C1295" s="8">
        <v>1.1305</v>
      </c>
    </row>
    <row r="1296">
      <c r="A1296" s="20" t="s">
        <v>112</v>
      </c>
      <c r="B1296" s="8">
        <v>1984.0</v>
      </c>
      <c r="C1296" s="8">
        <v>1.143969</v>
      </c>
    </row>
    <row r="1297">
      <c r="A1297" s="20" t="s">
        <v>112</v>
      </c>
      <c r="B1297" s="8">
        <v>1985.0</v>
      </c>
      <c r="C1297" s="8">
        <v>1.157598</v>
      </c>
    </row>
    <row r="1298">
      <c r="A1298" s="20" t="s">
        <v>112</v>
      </c>
      <c r="B1298" s="8">
        <v>1986.0</v>
      </c>
      <c r="C1298" s="8">
        <v>1.174117</v>
      </c>
    </row>
    <row r="1299">
      <c r="A1299" s="20" t="s">
        <v>112</v>
      </c>
      <c r="B1299" s="8">
        <v>1987.0</v>
      </c>
      <c r="C1299" s="8">
        <v>1.190872</v>
      </c>
    </row>
    <row r="1300">
      <c r="A1300" s="20" t="s">
        <v>112</v>
      </c>
      <c r="B1300" s="8">
        <v>1988.0</v>
      </c>
      <c r="C1300" s="8">
        <v>1.207866</v>
      </c>
    </row>
    <row r="1301">
      <c r="A1301" s="20" t="s">
        <v>112</v>
      </c>
      <c r="B1301" s="8">
        <v>1989.0</v>
      </c>
      <c r="C1301" s="8">
        <v>1.225102</v>
      </c>
    </row>
    <row r="1302">
      <c r="A1302" s="20" t="s">
        <v>112</v>
      </c>
      <c r="B1302" s="8">
        <v>1990.0</v>
      </c>
      <c r="C1302" s="8">
        <v>1.242585</v>
      </c>
    </row>
    <row r="1303">
      <c r="A1303" s="20" t="s">
        <v>112</v>
      </c>
      <c r="B1303" s="8">
        <v>1991.0</v>
      </c>
      <c r="C1303" s="8">
        <v>1.260309</v>
      </c>
    </row>
    <row r="1304">
      <c r="A1304" s="20" t="s">
        <v>112</v>
      </c>
      <c r="B1304" s="8">
        <v>1992.0</v>
      </c>
      <c r="C1304" s="8">
        <v>1.278286</v>
      </c>
    </row>
    <row r="1305">
      <c r="A1305" s="20" t="s">
        <v>112</v>
      </c>
      <c r="B1305" s="8">
        <v>1993.0</v>
      </c>
      <c r="C1305" s="8">
        <v>1.296519</v>
      </c>
    </row>
    <row r="1306">
      <c r="A1306" s="20" t="s">
        <v>112</v>
      </c>
      <c r="B1306" s="8">
        <v>1994.0</v>
      </c>
      <c r="C1306" s="8">
        <v>1.315012</v>
      </c>
    </row>
    <row r="1307">
      <c r="A1307" s="20" t="s">
        <v>112</v>
      </c>
      <c r="B1307" s="8">
        <v>1995.0</v>
      </c>
      <c r="C1307" s="8">
        <v>1.333769</v>
      </c>
    </row>
    <row r="1308">
      <c r="A1308" s="20" t="s">
        <v>112</v>
      </c>
      <c r="B1308" s="8">
        <v>1996.0</v>
      </c>
      <c r="C1308" s="8">
        <v>1.348729</v>
      </c>
    </row>
    <row r="1309">
      <c r="A1309" s="20" t="s">
        <v>112</v>
      </c>
      <c r="B1309" s="8">
        <v>1997.0</v>
      </c>
      <c r="C1309" s="8">
        <v>1.363857</v>
      </c>
    </row>
    <row r="1310">
      <c r="A1310" s="20" t="s">
        <v>112</v>
      </c>
      <c r="B1310" s="8">
        <v>1998.0</v>
      </c>
      <c r="C1310" s="8">
        <v>1.379154</v>
      </c>
    </row>
    <row r="1311">
      <c r="A1311" s="20" t="s">
        <v>112</v>
      </c>
      <c r="B1311" s="8">
        <v>1999.0</v>
      </c>
      <c r="C1311" s="8">
        <v>1.394622</v>
      </c>
    </row>
    <row r="1312">
      <c r="A1312" s="20" t="s">
        <v>112</v>
      </c>
      <c r="B1312" s="8">
        <v>2000.0</v>
      </c>
      <c r="C1312" s="8">
        <v>1.410265</v>
      </c>
    </row>
    <row r="1313">
      <c r="A1313" s="20" t="s">
        <v>112</v>
      </c>
      <c r="B1313" s="8">
        <v>2001.0</v>
      </c>
      <c r="C1313" s="8">
        <v>1.423522</v>
      </c>
    </row>
    <row r="1314">
      <c r="A1314" s="20" t="s">
        <v>112</v>
      </c>
      <c r="B1314" s="8">
        <v>2002.0</v>
      </c>
      <c r="C1314" s="8">
        <v>1.436904</v>
      </c>
    </row>
    <row r="1315">
      <c r="A1315" s="20" t="s">
        <v>112</v>
      </c>
      <c r="B1315" s="8">
        <v>2003.0</v>
      </c>
      <c r="C1315" s="8">
        <v>1.450413</v>
      </c>
    </row>
    <row r="1316">
      <c r="A1316" s="20" t="s">
        <v>112</v>
      </c>
      <c r="B1316" s="8">
        <v>2004.0</v>
      </c>
      <c r="C1316" s="8">
        <v>1.464048</v>
      </c>
    </row>
    <row r="1317">
      <c r="A1317" s="20" t="s">
        <v>112</v>
      </c>
      <c r="B1317" s="8">
        <v>2005.0</v>
      </c>
      <c r="C1317" s="8">
        <v>1.477811</v>
      </c>
    </row>
    <row r="1318">
      <c r="A1318" s="20" t="s">
        <v>112</v>
      </c>
      <c r="B1318" s="8">
        <v>2006.0</v>
      </c>
      <c r="C1318" s="8">
        <v>1.493184</v>
      </c>
    </row>
    <row r="1319">
      <c r="A1319" s="20" t="s">
        <v>112</v>
      </c>
      <c r="B1319" s="8">
        <v>2007.0</v>
      </c>
      <c r="C1319" s="8">
        <v>1.508717</v>
      </c>
    </row>
    <row r="1320">
      <c r="A1320" s="20" t="s">
        <v>112</v>
      </c>
      <c r="B1320" s="8">
        <v>2008.0</v>
      </c>
      <c r="C1320" s="8">
        <v>1.524411</v>
      </c>
    </row>
    <row r="1321">
      <c r="A1321" s="20" t="s">
        <v>112</v>
      </c>
      <c r="B1321" s="8">
        <v>2009.0</v>
      </c>
      <c r="C1321" s="8">
        <v>1.540269</v>
      </c>
    </row>
    <row r="1322">
      <c r="A1322" s="20" t="s">
        <v>112</v>
      </c>
      <c r="B1322" s="8">
        <v>2010.0</v>
      </c>
      <c r="C1322" s="8">
        <v>1.556291</v>
      </c>
    </row>
    <row r="1323">
      <c r="A1323" s="20" t="s">
        <v>112</v>
      </c>
      <c r="B1323" s="8">
        <v>2011.0</v>
      </c>
      <c r="C1323" s="8">
        <v>1.599606</v>
      </c>
    </row>
    <row r="1324">
      <c r="A1324" s="20" t="s">
        <v>112</v>
      </c>
      <c r="B1324" s="8">
        <v>2012.0</v>
      </c>
      <c r="C1324" s="8">
        <v>1.644126</v>
      </c>
    </row>
    <row r="1325">
      <c r="A1325" s="20" t="s">
        <v>112</v>
      </c>
      <c r="B1325" s="8">
        <v>2013.0</v>
      </c>
      <c r="C1325" s="8">
        <v>1.689886</v>
      </c>
    </row>
    <row r="1326">
      <c r="A1326" s="20" t="s">
        <v>112</v>
      </c>
      <c r="B1326" s="8">
        <v>2014.0</v>
      </c>
      <c r="C1326" s="8">
        <v>1.73004</v>
      </c>
    </row>
    <row r="1327">
      <c r="A1327" s="20" t="s">
        <v>112</v>
      </c>
      <c r="B1327" s="8">
        <v>2015.0</v>
      </c>
      <c r="C1327" s="8">
        <v>1.76621</v>
      </c>
    </row>
    <row r="1328">
      <c r="A1328" s="20" t="s">
        <v>112</v>
      </c>
      <c r="B1328" s="8">
        <v>2016.0</v>
      </c>
      <c r="C1328" s="8">
        <v>1.803136</v>
      </c>
    </row>
    <row r="1329">
      <c r="A1329" s="20" t="s">
        <v>112</v>
      </c>
      <c r="B1329" s="8">
        <v>2017.0</v>
      </c>
      <c r="C1329" s="8">
        <v>1.840833</v>
      </c>
    </row>
    <row r="1330">
      <c r="A1330" s="20" t="s">
        <v>112</v>
      </c>
      <c r="B1330" s="8">
        <v>2018.0</v>
      </c>
      <c r="C1330" s="8">
        <v>1.879319</v>
      </c>
    </row>
    <row r="1331">
      <c r="A1331" s="20" t="s">
        <v>112</v>
      </c>
      <c r="B1331" s="8">
        <v>2019.0</v>
      </c>
      <c r="C1331" s="8">
        <v>1.91861</v>
      </c>
    </row>
    <row r="1332">
      <c r="A1332" s="20" t="s">
        <v>113</v>
      </c>
      <c r="B1332" s="8">
        <v>1950.0</v>
      </c>
      <c r="C1332" s="21"/>
    </row>
    <row r="1333">
      <c r="A1333" s="20" t="s">
        <v>113</v>
      </c>
      <c r="B1333" s="8">
        <v>1951.0</v>
      </c>
      <c r="C1333" s="21"/>
    </row>
    <row r="1334">
      <c r="A1334" s="20" t="s">
        <v>113</v>
      </c>
      <c r="B1334" s="8">
        <v>1952.0</v>
      </c>
      <c r="C1334" s="21"/>
    </row>
    <row r="1335">
      <c r="A1335" s="20" t="s">
        <v>113</v>
      </c>
      <c r="B1335" s="8">
        <v>1953.0</v>
      </c>
      <c r="C1335" s="21"/>
    </row>
    <row r="1336">
      <c r="A1336" s="20" t="s">
        <v>113</v>
      </c>
      <c r="B1336" s="8">
        <v>1954.0</v>
      </c>
      <c r="C1336" s="21"/>
    </row>
    <row r="1337">
      <c r="A1337" s="20" t="s">
        <v>113</v>
      </c>
      <c r="B1337" s="8">
        <v>1955.0</v>
      </c>
      <c r="C1337" s="21"/>
    </row>
    <row r="1338">
      <c r="A1338" s="20" t="s">
        <v>113</v>
      </c>
      <c r="B1338" s="8">
        <v>1956.0</v>
      </c>
      <c r="C1338" s="21"/>
    </row>
    <row r="1339">
      <c r="A1339" s="20" t="s">
        <v>113</v>
      </c>
      <c r="B1339" s="8">
        <v>1957.0</v>
      </c>
      <c r="C1339" s="21"/>
    </row>
    <row r="1340">
      <c r="A1340" s="20" t="s">
        <v>113</v>
      </c>
      <c r="B1340" s="8">
        <v>1958.0</v>
      </c>
      <c r="C1340" s="21"/>
    </row>
    <row r="1341">
      <c r="A1341" s="20" t="s">
        <v>113</v>
      </c>
      <c r="B1341" s="8">
        <v>1959.0</v>
      </c>
      <c r="C1341" s="21"/>
    </row>
    <row r="1342">
      <c r="A1342" s="20" t="s">
        <v>113</v>
      </c>
      <c r="B1342" s="8">
        <v>1960.0</v>
      </c>
      <c r="C1342" s="21"/>
    </row>
    <row r="1343">
      <c r="A1343" s="20" t="s">
        <v>113</v>
      </c>
      <c r="B1343" s="8">
        <v>1961.0</v>
      </c>
      <c r="C1343" s="21"/>
    </row>
    <row r="1344">
      <c r="A1344" s="20" t="s">
        <v>113</v>
      </c>
      <c r="B1344" s="8">
        <v>1962.0</v>
      </c>
      <c r="C1344" s="21"/>
    </row>
    <row r="1345">
      <c r="A1345" s="20" t="s">
        <v>113</v>
      </c>
      <c r="B1345" s="8">
        <v>1963.0</v>
      </c>
      <c r="C1345" s="21"/>
    </row>
    <row r="1346">
      <c r="A1346" s="20" t="s">
        <v>113</v>
      </c>
      <c r="B1346" s="8">
        <v>1964.0</v>
      </c>
      <c r="C1346" s="21"/>
    </row>
    <row r="1347">
      <c r="A1347" s="20" t="s">
        <v>113</v>
      </c>
      <c r="B1347" s="8">
        <v>1965.0</v>
      </c>
      <c r="C1347" s="21"/>
    </row>
    <row r="1348">
      <c r="A1348" s="20" t="s">
        <v>113</v>
      </c>
      <c r="B1348" s="8">
        <v>1966.0</v>
      </c>
      <c r="C1348" s="21"/>
    </row>
    <row r="1349">
      <c r="A1349" s="20" t="s">
        <v>113</v>
      </c>
      <c r="B1349" s="8">
        <v>1967.0</v>
      </c>
      <c r="C1349" s="21"/>
    </row>
    <row r="1350">
      <c r="A1350" s="20" t="s">
        <v>113</v>
      </c>
      <c r="B1350" s="8">
        <v>1968.0</v>
      </c>
      <c r="C1350" s="21"/>
    </row>
    <row r="1351">
      <c r="A1351" s="20" t="s">
        <v>113</v>
      </c>
      <c r="B1351" s="8">
        <v>1969.0</v>
      </c>
      <c r="C1351" s="21"/>
    </row>
    <row r="1352">
      <c r="A1352" s="20" t="s">
        <v>113</v>
      </c>
      <c r="B1352" s="8">
        <v>1970.0</v>
      </c>
      <c r="C1352" s="21"/>
    </row>
    <row r="1353">
      <c r="A1353" s="20" t="s">
        <v>113</v>
      </c>
      <c r="B1353" s="8">
        <v>1971.0</v>
      </c>
      <c r="C1353" s="21"/>
    </row>
    <row r="1354">
      <c r="A1354" s="20" t="s">
        <v>113</v>
      </c>
      <c r="B1354" s="8">
        <v>1972.0</v>
      </c>
      <c r="C1354" s="21"/>
    </row>
    <row r="1355">
      <c r="A1355" s="20" t="s">
        <v>113</v>
      </c>
      <c r="B1355" s="8">
        <v>1973.0</v>
      </c>
      <c r="C1355" s="21"/>
    </row>
    <row r="1356">
      <c r="A1356" s="20" t="s">
        <v>113</v>
      </c>
      <c r="B1356" s="8">
        <v>1974.0</v>
      </c>
      <c r="C1356" s="21"/>
    </row>
    <row r="1357">
      <c r="A1357" s="20" t="s">
        <v>113</v>
      </c>
      <c r="B1357" s="8">
        <v>1975.0</v>
      </c>
      <c r="C1357" s="21"/>
    </row>
    <row r="1358">
      <c r="A1358" s="20" t="s">
        <v>113</v>
      </c>
      <c r="B1358" s="8">
        <v>1976.0</v>
      </c>
      <c r="C1358" s="21"/>
    </row>
    <row r="1359">
      <c r="A1359" s="20" t="s">
        <v>113</v>
      </c>
      <c r="B1359" s="8">
        <v>1977.0</v>
      </c>
      <c r="C1359" s="21"/>
    </row>
    <row r="1360">
      <c r="A1360" s="20" t="s">
        <v>113</v>
      </c>
      <c r="B1360" s="8">
        <v>1978.0</v>
      </c>
      <c r="C1360" s="21"/>
    </row>
    <row r="1361">
      <c r="A1361" s="20" t="s">
        <v>113</v>
      </c>
      <c r="B1361" s="8">
        <v>1979.0</v>
      </c>
      <c r="C1361" s="21"/>
    </row>
    <row r="1362">
      <c r="A1362" s="20" t="s">
        <v>113</v>
      </c>
      <c r="B1362" s="8">
        <v>1980.0</v>
      </c>
      <c r="C1362" s="21"/>
    </row>
    <row r="1363">
      <c r="A1363" s="20" t="s">
        <v>113</v>
      </c>
      <c r="B1363" s="8">
        <v>1981.0</v>
      </c>
      <c r="C1363" s="21"/>
    </row>
    <row r="1364">
      <c r="A1364" s="20" t="s">
        <v>113</v>
      </c>
      <c r="B1364" s="8">
        <v>1982.0</v>
      </c>
      <c r="C1364" s="21"/>
    </row>
    <row r="1365">
      <c r="A1365" s="20" t="s">
        <v>113</v>
      </c>
      <c r="B1365" s="8">
        <v>1983.0</v>
      </c>
      <c r="C1365" s="21"/>
    </row>
    <row r="1366">
      <c r="A1366" s="20" t="s">
        <v>113</v>
      </c>
      <c r="B1366" s="8">
        <v>1984.0</v>
      </c>
      <c r="C1366" s="21"/>
    </row>
    <row r="1367">
      <c r="A1367" s="20" t="s">
        <v>113</v>
      </c>
      <c r="B1367" s="8">
        <v>1985.0</v>
      </c>
      <c r="C1367" s="21"/>
    </row>
    <row r="1368">
      <c r="A1368" s="20" t="s">
        <v>113</v>
      </c>
      <c r="B1368" s="8">
        <v>1986.0</v>
      </c>
      <c r="C1368" s="21"/>
    </row>
    <row r="1369">
      <c r="A1369" s="20" t="s">
        <v>113</v>
      </c>
      <c r="B1369" s="8">
        <v>1987.0</v>
      </c>
      <c r="C1369" s="21"/>
    </row>
    <row r="1370">
      <c r="A1370" s="20" t="s">
        <v>113</v>
      </c>
      <c r="B1370" s="8">
        <v>1988.0</v>
      </c>
      <c r="C1370" s="21"/>
    </row>
    <row r="1371">
      <c r="A1371" s="20" t="s">
        <v>113</v>
      </c>
      <c r="B1371" s="8">
        <v>1989.0</v>
      </c>
      <c r="C1371" s="21"/>
    </row>
    <row r="1372">
      <c r="A1372" s="20" t="s">
        <v>113</v>
      </c>
      <c r="B1372" s="8">
        <v>1990.0</v>
      </c>
      <c r="C1372" s="21"/>
    </row>
    <row r="1373">
      <c r="A1373" s="20" t="s">
        <v>113</v>
      </c>
      <c r="B1373" s="8">
        <v>1991.0</v>
      </c>
      <c r="C1373" s="21"/>
    </row>
    <row r="1374">
      <c r="A1374" s="20" t="s">
        <v>113</v>
      </c>
      <c r="B1374" s="8">
        <v>1992.0</v>
      </c>
      <c r="C1374" s="21"/>
    </row>
    <row r="1375">
      <c r="A1375" s="20" t="s">
        <v>113</v>
      </c>
      <c r="B1375" s="8">
        <v>1993.0</v>
      </c>
      <c r="C1375" s="21"/>
    </row>
    <row r="1376">
      <c r="A1376" s="20" t="s">
        <v>113</v>
      </c>
      <c r="B1376" s="8">
        <v>1994.0</v>
      </c>
      <c r="C1376" s="21"/>
    </row>
    <row r="1377">
      <c r="A1377" s="20" t="s">
        <v>113</v>
      </c>
      <c r="B1377" s="8">
        <v>1995.0</v>
      </c>
      <c r="C1377" s="21"/>
    </row>
    <row r="1378">
      <c r="A1378" s="20" t="s">
        <v>113</v>
      </c>
      <c r="B1378" s="8">
        <v>1996.0</v>
      </c>
      <c r="C1378" s="21"/>
    </row>
    <row r="1379">
      <c r="A1379" s="20" t="s">
        <v>113</v>
      </c>
      <c r="B1379" s="8">
        <v>1997.0</v>
      </c>
      <c r="C1379" s="21"/>
    </row>
    <row r="1380">
      <c r="A1380" s="20" t="s">
        <v>113</v>
      </c>
      <c r="B1380" s="8">
        <v>1998.0</v>
      </c>
      <c r="C1380" s="21"/>
    </row>
    <row r="1381">
      <c r="A1381" s="20" t="s">
        <v>113</v>
      </c>
      <c r="B1381" s="8">
        <v>1999.0</v>
      </c>
      <c r="C1381" s="21"/>
    </row>
    <row r="1382">
      <c r="A1382" s="20" t="s">
        <v>113</v>
      </c>
      <c r="B1382" s="8">
        <v>2000.0</v>
      </c>
      <c r="C1382" s="21"/>
    </row>
    <row r="1383">
      <c r="A1383" s="20" t="s">
        <v>113</v>
      </c>
      <c r="B1383" s="8">
        <v>2001.0</v>
      </c>
      <c r="C1383" s="21"/>
    </row>
    <row r="1384">
      <c r="A1384" s="20" t="s">
        <v>113</v>
      </c>
      <c r="B1384" s="8">
        <v>2002.0</v>
      </c>
      <c r="C1384" s="21"/>
    </row>
    <row r="1385">
      <c r="A1385" s="20" t="s">
        <v>113</v>
      </c>
      <c r="B1385" s="8">
        <v>2003.0</v>
      </c>
      <c r="C1385" s="21"/>
    </row>
    <row r="1386">
      <c r="A1386" s="20" t="s">
        <v>113</v>
      </c>
      <c r="B1386" s="8">
        <v>2004.0</v>
      </c>
      <c r="C1386" s="21"/>
    </row>
    <row r="1387">
      <c r="A1387" s="20" t="s">
        <v>113</v>
      </c>
      <c r="B1387" s="8">
        <v>2005.0</v>
      </c>
      <c r="C1387" s="21"/>
    </row>
    <row r="1388">
      <c r="A1388" s="20" t="s">
        <v>113</v>
      </c>
      <c r="B1388" s="8">
        <v>2006.0</v>
      </c>
      <c r="C1388" s="21"/>
    </row>
    <row r="1389">
      <c r="A1389" s="20" t="s">
        <v>113</v>
      </c>
      <c r="B1389" s="8">
        <v>2007.0</v>
      </c>
      <c r="C1389" s="21"/>
    </row>
    <row r="1390">
      <c r="A1390" s="20" t="s">
        <v>113</v>
      </c>
      <c r="B1390" s="8">
        <v>2008.0</v>
      </c>
      <c r="C1390" s="21"/>
    </row>
    <row r="1391">
      <c r="A1391" s="20" t="s">
        <v>113</v>
      </c>
      <c r="B1391" s="8">
        <v>2009.0</v>
      </c>
      <c r="C1391" s="21"/>
    </row>
    <row r="1392">
      <c r="A1392" s="20" t="s">
        <v>113</v>
      </c>
      <c r="B1392" s="8">
        <v>2010.0</v>
      </c>
      <c r="C1392" s="21"/>
    </row>
    <row r="1393">
      <c r="A1393" s="20" t="s">
        <v>113</v>
      </c>
      <c r="B1393" s="8">
        <v>2011.0</v>
      </c>
      <c r="C1393" s="21"/>
    </row>
    <row r="1394">
      <c r="A1394" s="20" t="s">
        <v>113</v>
      </c>
      <c r="B1394" s="8">
        <v>2012.0</v>
      </c>
      <c r="C1394" s="21"/>
    </row>
    <row r="1395">
      <c r="A1395" s="20" t="s">
        <v>113</v>
      </c>
      <c r="B1395" s="8">
        <v>2013.0</v>
      </c>
      <c r="C1395" s="21"/>
    </row>
    <row r="1396">
      <c r="A1396" s="20" t="s">
        <v>113</v>
      </c>
      <c r="B1396" s="8">
        <v>2014.0</v>
      </c>
      <c r="C1396" s="21"/>
    </row>
    <row r="1397">
      <c r="A1397" s="20" t="s">
        <v>113</v>
      </c>
      <c r="B1397" s="8">
        <v>2015.0</v>
      </c>
      <c r="C1397" s="21"/>
    </row>
    <row r="1398">
      <c r="A1398" s="20" t="s">
        <v>113</v>
      </c>
      <c r="B1398" s="8">
        <v>2016.0</v>
      </c>
      <c r="C1398" s="21"/>
    </row>
    <row r="1399">
      <c r="A1399" s="20" t="s">
        <v>113</v>
      </c>
      <c r="B1399" s="8">
        <v>2017.0</v>
      </c>
      <c r="C1399" s="21"/>
    </row>
    <row r="1400">
      <c r="A1400" s="20" t="s">
        <v>113</v>
      </c>
      <c r="B1400" s="8">
        <v>2018.0</v>
      </c>
      <c r="C1400" s="21"/>
    </row>
    <row r="1401">
      <c r="A1401" s="20" t="s">
        <v>113</v>
      </c>
      <c r="B1401" s="8">
        <v>2019.0</v>
      </c>
      <c r="C1401" s="21"/>
    </row>
    <row r="1402">
      <c r="A1402" s="20" t="s">
        <v>114</v>
      </c>
      <c r="B1402" s="8">
        <v>1950.0</v>
      </c>
      <c r="C1402" s="21"/>
    </row>
    <row r="1403">
      <c r="A1403" s="20" t="s">
        <v>114</v>
      </c>
      <c r="B1403" s="8">
        <v>1951.0</v>
      </c>
      <c r="C1403" s="21"/>
    </row>
    <row r="1404">
      <c r="A1404" s="20" t="s">
        <v>114</v>
      </c>
      <c r="B1404" s="8">
        <v>1952.0</v>
      </c>
      <c r="C1404" s="21"/>
    </row>
    <row r="1405">
      <c r="A1405" s="20" t="s">
        <v>114</v>
      </c>
      <c r="B1405" s="8">
        <v>1953.0</v>
      </c>
      <c r="C1405" s="21"/>
    </row>
    <row r="1406">
      <c r="A1406" s="20" t="s">
        <v>114</v>
      </c>
      <c r="B1406" s="8">
        <v>1954.0</v>
      </c>
      <c r="C1406" s="21"/>
    </row>
    <row r="1407">
      <c r="A1407" s="20" t="s">
        <v>114</v>
      </c>
      <c r="B1407" s="8">
        <v>1955.0</v>
      </c>
      <c r="C1407" s="21"/>
    </row>
    <row r="1408">
      <c r="A1408" s="20" t="s">
        <v>114</v>
      </c>
      <c r="B1408" s="8">
        <v>1956.0</v>
      </c>
      <c r="C1408" s="21"/>
    </row>
    <row r="1409">
      <c r="A1409" s="20" t="s">
        <v>114</v>
      </c>
      <c r="B1409" s="8">
        <v>1957.0</v>
      </c>
      <c r="C1409" s="21"/>
    </row>
    <row r="1410">
      <c r="A1410" s="20" t="s">
        <v>114</v>
      </c>
      <c r="B1410" s="8">
        <v>1958.0</v>
      </c>
      <c r="C1410" s="21"/>
    </row>
    <row r="1411">
      <c r="A1411" s="20" t="s">
        <v>114</v>
      </c>
      <c r="B1411" s="8">
        <v>1959.0</v>
      </c>
      <c r="C1411" s="21"/>
    </row>
    <row r="1412">
      <c r="A1412" s="20" t="s">
        <v>114</v>
      </c>
      <c r="B1412" s="8">
        <v>1960.0</v>
      </c>
      <c r="C1412" s="21"/>
    </row>
    <row r="1413">
      <c r="A1413" s="20" t="s">
        <v>114</v>
      </c>
      <c r="B1413" s="8">
        <v>1961.0</v>
      </c>
      <c r="C1413" s="21"/>
    </row>
    <row r="1414">
      <c r="A1414" s="20" t="s">
        <v>114</v>
      </c>
      <c r="B1414" s="8">
        <v>1962.0</v>
      </c>
      <c r="C1414" s="21"/>
    </row>
    <row r="1415">
      <c r="A1415" s="20" t="s">
        <v>114</v>
      </c>
      <c r="B1415" s="8">
        <v>1963.0</v>
      </c>
      <c r="C1415" s="21"/>
    </row>
    <row r="1416">
      <c r="A1416" s="20" t="s">
        <v>114</v>
      </c>
      <c r="B1416" s="8">
        <v>1964.0</v>
      </c>
      <c r="C1416" s="21"/>
    </row>
    <row r="1417">
      <c r="A1417" s="20" t="s">
        <v>114</v>
      </c>
      <c r="B1417" s="8">
        <v>1965.0</v>
      </c>
      <c r="C1417" s="21"/>
    </row>
    <row r="1418">
      <c r="A1418" s="20" t="s">
        <v>114</v>
      </c>
      <c r="B1418" s="8">
        <v>1966.0</v>
      </c>
      <c r="C1418" s="21"/>
    </row>
    <row r="1419">
      <c r="A1419" s="20" t="s">
        <v>114</v>
      </c>
      <c r="B1419" s="8">
        <v>1967.0</v>
      </c>
      <c r="C1419" s="21"/>
    </row>
    <row r="1420">
      <c r="A1420" s="20" t="s">
        <v>114</v>
      </c>
      <c r="B1420" s="8">
        <v>1968.0</v>
      </c>
      <c r="C1420" s="21"/>
    </row>
    <row r="1421">
      <c r="A1421" s="20" t="s">
        <v>114</v>
      </c>
      <c r="B1421" s="8">
        <v>1969.0</v>
      </c>
      <c r="C1421" s="21"/>
    </row>
    <row r="1422">
      <c r="A1422" s="20" t="s">
        <v>114</v>
      </c>
      <c r="B1422" s="8">
        <v>1970.0</v>
      </c>
      <c r="C1422" s="21"/>
    </row>
    <row r="1423">
      <c r="A1423" s="20" t="s">
        <v>114</v>
      </c>
      <c r="B1423" s="8">
        <v>1971.0</v>
      </c>
      <c r="C1423" s="21"/>
    </row>
    <row r="1424">
      <c r="A1424" s="20" t="s">
        <v>114</v>
      </c>
      <c r="B1424" s="8">
        <v>1972.0</v>
      </c>
      <c r="C1424" s="21"/>
    </row>
    <row r="1425">
      <c r="A1425" s="20" t="s">
        <v>114</v>
      </c>
      <c r="B1425" s="8">
        <v>1973.0</v>
      </c>
      <c r="C1425" s="21"/>
    </row>
    <row r="1426">
      <c r="A1426" s="20" t="s">
        <v>114</v>
      </c>
      <c r="B1426" s="8">
        <v>1974.0</v>
      </c>
      <c r="C1426" s="21"/>
    </row>
    <row r="1427">
      <c r="A1427" s="20" t="s">
        <v>114</v>
      </c>
      <c r="B1427" s="8">
        <v>1975.0</v>
      </c>
      <c r="C1427" s="21"/>
    </row>
    <row r="1428">
      <c r="A1428" s="20" t="s">
        <v>114</v>
      </c>
      <c r="B1428" s="8">
        <v>1976.0</v>
      </c>
      <c r="C1428" s="21"/>
    </row>
    <row r="1429">
      <c r="A1429" s="20" t="s">
        <v>114</v>
      </c>
      <c r="B1429" s="8">
        <v>1977.0</v>
      </c>
      <c r="C1429" s="21"/>
    </row>
    <row r="1430">
      <c r="A1430" s="20" t="s">
        <v>114</v>
      </c>
      <c r="B1430" s="8">
        <v>1978.0</v>
      </c>
      <c r="C1430" s="21"/>
    </row>
    <row r="1431">
      <c r="A1431" s="20" t="s">
        <v>114</v>
      </c>
      <c r="B1431" s="8">
        <v>1979.0</v>
      </c>
      <c r="C1431" s="21"/>
    </row>
    <row r="1432">
      <c r="A1432" s="20" t="s">
        <v>114</v>
      </c>
      <c r="B1432" s="8">
        <v>1980.0</v>
      </c>
      <c r="C1432" s="21"/>
    </row>
    <row r="1433">
      <c r="A1433" s="20" t="s">
        <v>114</v>
      </c>
      <c r="B1433" s="8">
        <v>1981.0</v>
      </c>
      <c r="C1433" s="21"/>
    </row>
    <row r="1434">
      <c r="A1434" s="20" t="s">
        <v>114</v>
      </c>
      <c r="B1434" s="8">
        <v>1982.0</v>
      </c>
      <c r="C1434" s="21"/>
    </row>
    <row r="1435">
      <c r="A1435" s="20" t="s">
        <v>114</v>
      </c>
      <c r="B1435" s="8">
        <v>1983.0</v>
      </c>
      <c r="C1435" s="21"/>
    </row>
    <row r="1436">
      <c r="A1436" s="20" t="s">
        <v>114</v>
      </c>
      <c r="B1436" s="8">
        <v>1984.0</v>
      </c>
      <c r="C1436" s="21"/>
    </row>
    <row r="1437">
      <c r="A1437" s="20" t="s">
        <v>114</v>
      </c>
      <c r="B1437" s="8">
        <v>1985.0</v>
      </c>
      <c r="C1437" s="21"/>
    </row>
    <row r="1438">
      <c r="A1438" s="20" t="s">
        <v>114</v>
      </c>
      <c r="B1438" s="8">
        <v>1986.0</v>
      </c>
      <c r="C1438" s="21"/>
    </row>
    <row r="1439">
      <c r="A1439" s="20" t="s">
        <v>114</v>
      </c>
      <c r="B1439" s="8">
        <v>1987.0</v>
      </c>
      <c r="C1439" s="21"/>
    </row>
    <row r="1440">
      <c r="A1440" s="20" t="s">
        <v>114</v>
      </c>
      <c r="B1440" s="8">
        <v>1988.0</v>
      </c>
      <c r="C1440" s="21"/>
    </row>
    <row r="1441">
      <c r="A1441" s="20" t="s">
        <v>114</v>
      </c>
      <c r="B1441" s="8">
        <v>1989.0</v>
      </c>
      <c r="C1441" s="21"/>
    </row>
    <row r="1442">
      <c r="A1442" s="20" t="s">
        <v>114</v>
      </c>
      <c r="B1442" s="8">
        <v>1990.0</v>
      </c>
      <c r="C1442" s="21"/>
    </row>
    <row r="1443">
      <c r="A1443" s="20" t="s">
        <v>114</v>
      </c>
      <c r="B1443" s="8">
        <v>1991.0</v>
      </c>
      <c r="C1443" s="21"/>
    </row>
    <row r="1444">
      <c r="A1444" s="20" t="s">
        <v>114</v>
      </c>
      <c r="B1444" s="8">
        <v>1992.0</v>
      </c>
      <c r="C1444" s="21"/>
    </row>
    <row r="1445">
      <c r="A1445" s="20" t="s">
        <v>114</v>
      </c>
      <c r="B1445" s="8">
        <v>1993.0</v>
      </c>
      <c r="C1445" s="21"/>
    </row>
    <row r="1446">
      <c r="A1446" s="20" t="s">
        <v>114</v>
      </c>
      <c r="B1446" s="8">
        <v>1994.0</v>
      </c>
      <c r="C1446" s="21"/>
    </row>
    <row r="1447">
      <c r="A1447" s="20" t="s">
        <v>114</v>
      </c>
      <c r="B1447" s="8">
        <v>1995.0</v>
      </c>
      <c r="C1447" s="21"/>
    </row>
    <row r="1448">
      <c r="A1448" s="20" t="s">
        <v>114</v>
      </c>
      <c r="B1448" s="8">
        <v>1996.0</v>
      </c>
      <c r="C1448" s="21"/>
    </row>
    <row r="1449">
      <c r="A1449" s="20" t="s">
        <v>114</v>
      </c>
      <c r="B1449" s="8">
        <v>1997.0</v>
      </c>
      <c r="C1449" s="21"/>
    </row>
    <row r="1450">
      <c r="A1450" s="20" t="s">
        <v>114</v>
      </c>
      <c r="B1450" s="8">
        <v>1998.0</v>
      </c>
      <c r="C1450" s="21"/>
    </row>
    <row r="1451">
      <c r="A1451" s="20" t="s">
        <v>114</v>
      </c>
      <c r="B1451" s="8">
        <v>1999.0</v>
      </c>
      <c r="C1451" s="21"/>
    </row>
    <row r="1452">
      <c r="A1452" s="20" t="s">
        <v>114</v>
      </c>
      <c r="B1452" s="8">
        <v>2000.0</v>
      </c>
      <c r="C1452" s="21"/>
    </row>
    <row r="1453">
      <c r="A1453" s="20" t="s">
        <v>114</v>
      </c>
      <c r="B1453" s="8">
        <v>2001.0</v>
      </c>
      <c r="C1453" s="21"/>
    </row>
    <row r="1454">
      <c r="A1454" s="20" t="s">
        <v>114</v>
      </c>
      <c r="B1454" s="8">
        <v>2002.0</v>
      </c>
      <c r="C1454" s="21"/>
    </row>
    <row r="1455">
      <c r="A1455" s="20" t="s">
        <v>114</v>
      </c>
      <c r="B1455" s="8">
        <v>2003.0</v>
      </c>
      <c r="C1455" s="21"/>
    </row>
    <row r="1456">
      <c r="A1456" s="20" t="s">
        <v>114</v>
      </c>
      <c r="B1456" s="8">
        <v>2004.0</v>
      </c>
      <c r="C1456" s="21"/>
    </row>
    <row r="1457">
      <c r="A1457" s="20" t="s">
        <v>114</v>
      </c>
      <c r="B1457" s="8">
        <v>2005.0</v>
      </c>
      <c r="C1457" s="21"/>
    </row>
    <row r="1458">
      <c r="A1458" s="20" t="s">
        <v>114</v>
      </c>
      <c r="B1458" s="8">
        <v>2006.0</v>
      </c>
      <c r="C1458" s="21"/>
    </row>
    <row r="1459">
      <c r="A1459" s="20" t="s">
        <v>114</v>
      </c>
      <c r="B1459" s="8">
        <v>2007.0</v>
      </c>
      <c r="C1459" s="21"/>
    </row>
    <row r="1460">
      <c r="A1460" s="20" t="s">
        <v>114</v>
      </c>
      <c r="B1460" s="8">
        <v>2008.0</v>
      </c>
      <c r="C1460" s="21"/>
    </row>
    <row r="1461">
      <c r="A1461" s="20" t="s">
        <v>114</v>
      </c>
      <c r="B1461" s="8">
        <v>2009.0</v>
      </c>
      <c r="C1461" s="21"/>
    </row>
    <row r="1462">
      <c r="A1462" s="20" t="s">
        <v>114</v>
      </c>
      <c r="B1462" s="8">
        <v>2010.0</v>
      </c>
      <c r="C1462" s="21"/>
    </row>
    <row r="1463">
      <c r="A1463" s="20" t="s">
        <v>114</v>
      </c>
      <c r="B1463" s="8">
        <v>2011.0</v>
      </c>
      <c r="C1463" s="21"/>
    </row>
    <row r="1464">
      <c r="A1464" s="20" t="s">
        <v>114</v>
      </c>
      <c r="B1464" s="8">
        <v>2012.0</v>
      </c>
      <c r="C1464" s="21"/>
    </row>
    <row r="1465">
      <c r="A1465" s="20" t="s">
        <v>114</v>
      </c>
      <c r="B1465" s="8">
        <v>2013.0</v>
      </c>
      <c r="C1465" s="21"/>
    </row>
    <row r="1466">
      <c r="A1466" s="20" t="s">
        <v>114</v>
      </c>
      <c r="B1466" s="8">
        <v>2014.0</v>
      </c>
      <c r="C1466" s="21"/>
    </row>
    <row r="1467">
      <c r="A1467" s="20" t="s">
        <v>114</v>
      </c>
      <c r="B1467" s="8">
        <v>2015.0</v>
      </c>
      <c r="C1467" s="21"/>
    </row>
    <row r="1468">
      <c r="A1468" s="20" t="s">
        <v>114</v>
      </c>
      <c r="B1468" s="8">
        <v>2016.0</v>
      </c>
      <c r="C1468" s="21"/>
    </row>
    <row r="1469">
      <c r="A1469" s="20" t="s">
        <v>114</v>
      </c>
      <c r="B1469" s="8">
        <v>2017.0</v>
      </c>
      <c r="C1469" s="21"/>
    </row>
    <row r="1470">
      <c r="A1470" s="20" t="s">
        <v>114</v>
      </c>
      <c r="B1470" s="8">
        <v>2018.0</v>
      </c>
      <c r="C1470" s="21"/>
    </row>
    <row r="1471">
      <c r="A1471" s="20" t="s">
        <v>114</v>
      </c>
      <c r="B1471" s="8">
        <v>2019.0</v>
      </c>
      <c r="C1471" s="21"/>
    </row>
    <row r="1472">
      <c r="A1472" s="20" t="s">
        <v>115</v>
      </c>
      <c r="B1472" s="8">
        <v>1950.0</v>
      </c>
      <c r="C1472" s="8">
        <v>1.323361</v>
      </c>
    </row>
    <row r="1473">
      <c r="A1473" s="20" t="s">
        <v>115</v>
      </c>
      <c r="B1473" s="8">
        <v>1951.0</v>
      </c>
      <c r="C1473" s="8">
        <v>1.335105</v>
      </c>
    </row>
    <row r="1474">
      <c r="A1474" s="20" t="s">
        <v>115</v>
      </c>
      <c r="B1474" s="8">
        <v>1952.0</v>
      </c>
      <c r="C1474" s="8">
        <v>1.346953</v>
      </c>
    </row>
    <row r="1475">
      <c r="A1475" s="20" t="s">
        <v>115</v>
      </c>
      <c r="B1475" s="8">
        <v>1953.0</v>
      </c>
      <c r="C1475" s="8">
        <v>1.358906</v>
      </c>
    </row>
    <row r="1476">
      <c r="A1476" s="20" t="s">
        <v>115</v>
      </c>
      <c r="B1476" s="8">
        <v>1954.0</v>
      </c>
      <c r="C1476" s="8">
        <v>1.370965</v>
      </c>
    </row>
    <row r="1477">
      <c r="A1477" s="20" t="s">
        <v>115</v>
      </c>
      <c r="B1477" s="8">
        <v>1955.0</v>
      </c>
      <c r="C1477" s="8">
        <v>1.383132</v>
      </c>
    </row>
    <row r="1478">
      <c r="A1478" s="20" t="s">
        <v>115</v>
      </c>
      <c r="B1478" s="8">
        <v>1956.0</v>
      </c>
      <c r="C1478" s="8">
        <v>1.402091</v>
      </c>
    </row>
    <row r="1479">
      <c r="A1479" s="20" t="s">
        <v>115</v>
      </c>
      <c r="B1479" s="8">
        <v>1957.0</v>
      </c>
      <c r="C1479" s="8">
        <v>1.421311</v>
      </c>
    </row>
    <row r="1480">
      <c r="A1480" s="20" t="s">
        <v>115</v>
      </c>
      <c r="B1480" s="8">
        <v>1958.0</v>
      </c>
      <c r="C1480" s="8">
        <v>1.440794</v>
      </c>
    </row>
    <row r="1481">
      <c r="A1481" s="20" t="s">
        <v>115</v>
      </c>
      <c r="B1481" s="8">
        <v>1959.0</v>
      </c>
      <c r="C1481" s="8">
        <v>1.460543</v>
      </c>
    </row>
    <row r="1482">
      <c r="A1482" s="20" t="s">
        <v>115</v>
      </c>
      <c r="B1482" s="8">
        <v>1960.0</v>
      </c>
      <c r="C1482" s="8">
        <v>1.480564</v>
      </c>
    </row>
    <row r="1483">
      <c r="A1483" s="20" t="s">
        <v>115</v>
      </c>
      <c r="B1483" s="8">
        <v>1961.0</v>
      </c>
      <c r="C1483" s="8">
        <v>1.496606</v>
      </c>
    </row>
    <row r="1484">
      <c r="A1484" s="20" t="s">
        <v>115</v>
      </c>
      <c r="B1484" s="8">
        <v>1962.0</v>
      </c>
      <c r="C1484" s="8">
        <v>1.512823</v>
      </c>
    </row>
    <row r="1485">
      <c r="A1485" s="20" t="s">
        <v>115</v>
      </c>
      <c r="B1485" s="8">
        <v>1963.0</v>
      </c>
      <c r="C1485" s="8">
        <v>1.529215</v>
      </c>
    </row>
    <row r="1486">
      <c r="A1486" s="20" t="s">
        <v>115</v>
      </c>
      <c r="B1486" s="8">
        <v>1964.0</v>
      </c>
      <c r="C1486" s="8">
        <v>1.545784</v>
      </c>
    </row>
    <row r="1487">
      <c r="A1487" s="20" t="s">
        <v>115</v>
      </c>
      <c r="B1487" s="8">
        <v>1965.0</v>
      </c>
      <c r="C1487" s="8">
        <v>1.562533</v>
      </c>
    </row>
    <row r="1488">
      <c r="A1488" s="20" t="s">
        <v>115</v>
      </c>
      <c r="B1488" s="8">
        <v>1966.0</v>
      </c>
      <c r="C1488" s="8">
        <v>1.579464</v>
      </c>
    </row>
    <row r="1489">
      <c r="A1489" s="20" t="s">
        <v>115</v>
      </c>
      <c r="B1489" s="8">
        <v>1967.0</v>
      </c>
      <c r="C1489" s="8">
        <v>1.596578</v>
      </c>
    </row>
    <row r="1490">
      <c r="A1490" s="20" t="s">
        <v>115</v>
      </c>
      <c r="B1490" s="8">
        <v>1968.0</v>
      </c>
      <c r="C1490" s="8">
        <v>1.613878</v>
      </c>
    </row>
    <row r="1491">
      <c r="A1491" s="20" t="s">
        <v>115</v>
      </c>
      <c r="B1491" s="8">
        <v>1969.0</v>
      </c>
      <c r="C1491" s="8">
        <v>1.631364</v>
      </c>
    </row>
    <row r="1492">
      <c r="A1492" s="20" t="s">
        <v>115</v>
      </c>
      <c r="B1492" s="8">
        <v>1970.0</v>
      </c>
      <c r="C1492" s="8">
        <v>1.649041</v>
      </c>
    </row>
    <row r="1493">
      <c r="A1493" s="20" t="s">
        <v>115</v>
      </c>
      <c r="B1493" s="8">
        <v>1971.0</v>
      </c>
      <c r="C1493" s="8">
        <v>1.672994</v>
      </c>
    </row>
    <row r="1494">
      <c r="A1494" s="20" t="s">
        <v>115</v>
      </c>
      <c r="B1494" s="8">
        <v>1972.0</v>
      </c>
      <c r="C1494" s="8">
        <v>1.697295</v>
      </c>
    </row>
    <row r="1495">
      <c r="A1495" s="20" t="s">
        <v>115</v>
      </c>
      <c r="B1495" s="8">
        <v>1973.0</v>
      </c>
      <c r="C1495" s="8">
        <v>1.71879</v>
      </c>
    </row>
    <row r="1496">
      <c r="A1496" s="20" t="s">
        <v>115</v>
      </c>
      <c r="B1496" s="8">
        <v>1974.0</v>
      </c>
      <c r="C1496" s="8">
        <v>1.737575</v>
      </c>
    </row>
    <row r="1497">
      <c r="A1497" s="20" t="s">
        <v>115</v>
      </c>
      <c r="B1497" s="8">
        <v>1975.0</v>
      </c>
      <c r="C1497" s="8">
        <v>1.756564</v>
      </c>
    </row>
    <row r="1498">
      <c r="A1498" s="20" t="s">
        <v>115</v>
      </c>
      <c r="B1498" s="8">
        <v>1976.0</v>
      </c>
      <c r="C1498" s="8">
        <v>1.775762</v>
      </c>
    </row>
    <row r="1499">
      <c r="A1499" s="20" t="s">
        <v>115</v>
      </c>
      <c r="B1499" s="8">
        <v>1977.0</v>
      </c>
      <c r="C1499" s="8">
        <v>1.795169</v>
      </c>
    </row>
    <row r="1500">
      <c r="A1500" s="20" t="s">
        <v>115</v>
      </c>
      <c r="B1500" s="8">
        <v>1978.0</v>
      </c>
      <c r="C1500" s="8">
        <v>1.814788</v>
      </c>
    </row>
    <row r="1501">
      <c r="A1501" s="20" t="s">
        <v>115</v>
      </c>
      <c r="B1501" s="8">
        <v>1979.0</v>
      </c>
      <c r="C1501" s="8">
        <v>1.834622</v>
      </c>
    </row>
    <row r="1502">
      <c r="A1502" s="20" t="s">
        <v>115</v>
      </c>
      <c r="B1502" s="8">
        <v>1980.0</v>
      </c>
      <c r="C1502" s="8">
        <v>1.854672</v>
      </c>
    </row>
    <row r="1503">
      <c r="A1503" s="20" t="s">
        <v>115</v>
      </c>
      <c r="B1503" s="8">
        <v>1981.0</v>
      </c>
      <c r="C1503" s="8">
        <v>1.883641</v>
      </c>
    </row>
    <row r="1504">
      <c r="A1504" s="20" t="s">
        <v>115</v>
      </c>
      <c r="B1504" s="8">
        <v>1982.0</v>
      </c>
      <c r="C1504" s="8">
        <v>1.913062</v>
      </c>
    </row>
    <row r="1505">
      <c r="A1505" s="20" t="s">
        <v>115</v>
      </c>
      <c r="B1505" s="8">
        <v>1983.0</v>
      </c>
      <c r="C1505" s="8">
        <v>1.942943</v>
      </c>
    </row>
    <row r="1506">
      <c r="A1506" s="20" t="s">
        <v>115</v>
      </c>
      <c r="B1506" s="8">
        <v>1984.0</v>
      </c>
      <c r="C1506" s="8">
        <v>1.97329</v>
      </c>
    </row>
    <row r="1507">
      <c r="A1507" s="20" t="s">
        <v>115</v>
      </c>
      <c r="B1507" s="8">
        <v>1985.0</v>
      </c>
      <c r="C1507" s="8">
        <v>2.004112</v>
      </c>
    </row>
    <row r="1508">
      <c r="A1508" s="20" t="s">
        <v>115</v>
      </c>
      <c r="B1508" s="8">
        <v>1986.0</v>
      </c>
      <c r="C1508" s="8">
        <v>2.035414</v>
      </c>
    </row>
    <row r="1509">
      <c r="A1509" s="20" t="s">
        <v>115</v>
      </c>
      <c r="B1509" s="8">
        <v>1987.0</v>
      </c>
      <c r="C1509" s="8">
        <v>2.067206</v>
      </c>
    </row>
    <row r="1510">
      <c r="A1510" s="20" t="s">
        <v>115</v>
      </c>
      <c r="B1510" s="8">
        <v>1988.0</v>
      </c>
      <c r="C1510" s="8">
        <v>2.099494</v>
      </c>
    </row>
    <row r="1511">
      <c r="A1511" s="20" t="s">
        <v>115</v>
      </c>
      <c r="B1511" s="8">
        <v>1989.0</v>
      </c>
      <c r="C1511" s="8">
        <v>2.132287</v>
      </c>
    </row>
    <row r="1512">
      <c r="A1512" s="20" t="s">
        <v>115</v>
      </c>
      <c r="B1512" s="8">
        <v>1990.0</v>
      </c>
      <c r="C1512" s="8">
        <v>2.165591</v>
      </c>
    </row>
    <row r="1513">
      <c r="A1513" s="20" t="s">
        <v>115</v>
      </c>
      <c r="B1513" s="8">
        <v>1991.0</v>
      </c>
      <c r="C1513" s="8">
        <v>2.196087</v>
      </c>
    </row>
    <row r="1514">
      <c r="A1514" s="20" t="s">
        <v>115</v>
      </c>
      <c r="B1514" s="8">
        <v>1992.0</v>
      </c>
      <c r="C1514" s="8">
        <v>2.227011</v>
      </c>
    </row>
    <row r="1515">
      <c r="A1515" s="20" t="s">
        <v>115</v>
      </c>
      <c r="B1515" s="8">
        <v>1993.0</v>
      </c>
      <c r="C1515" s="8">
        <v>2.258371</v>
      </c>
    </row>
    <row r="1516">
      <c r="A1516" s="20" t="s">
        <v>115</v>
      </c>
      <c r="B1516" s="8">
        <v>1994.0</v>
      </c>
      <c r="C1516" s="8">
        <v>2.290173</v>
      </c>
    </row>
    <row r="1517">
      <c r="A1517" s="20" t="s">
        <v>115</v>
      </c>
      <c r="B1517" s="8">
        <v>1995.0</v>
      </c>
      <c r="C1517" s="8">
        <v>2.322423</v>
      </c>
    </row>
    <row r="1518">
      <c r="A1518" s="20" t="s">
        <v>115</v>
      </c>
      <c r="B1518" s="8">
        <v>1996.0</v>
      </c>
      <c r="C1518" s="8">
        <v>2.355126</v>
      </c>
    </row>
    <row r="1519">
      <c r="A1519" s="20" t="s">
        <v>115</v>
      </c>
      <c r="B1519" s="8">
        <v>1997.0</v>
      </c>
      <c r="C1519" s="8">
        <v>2.38829</v>
      </c>
    </row>
    <row r="1520">
      <c r="A1520" s="20" t="s">
        <v>115</v>
      </c>
      <c r="B1520" s="8">
        <v>1998.0</v>
      </c>
      <c r="C1520" s="8">
        <v>2.421921</v>
      </c>
    </row>
    <row r="1521">
      <c r="A1521" s="20" t="s">
        <v>115</v>
      </c>
      <c r="B1521" s="8">
        <v>1999.0</v>
      </c>
      <c r="C1521" s="8">
        <v>2.456026</v>
      </c>
    </row>
    <row r="1522">
      <c r="A1522" s="20" t="s">
        <v>115</v>
      </c>
      <c r="B1522" s="8">
        <v>2000.0</v>
      </c>
      <c r="C1522" s="8">
        <v>2.490611</v>
      </c>
    </row>
    <row r="1523">
      <c r="A1523" s="20" t="s">
        <v>115</v>
      </c>
      <c r="B1523" s="8">
        <v>2001.0</v>
      </c>
      <c r="C1523" s="8">
        <v>2.519879</v>
      </c>
    </row>
    <row r="1524">
      <c r="A1524" s="20" t="s">
        <v>115</v>
      </c>
      <c r="B1524" s="8">
        <v>2002.0</v>
      </c>
      <c r="C1524" s="8">
        <v>2.549492</v>
      </c>
    </row>
    <row r="1525">
      <c r="A1525" s="20" t="s">
        <v>115</v>
      </c>
      <c r="B1525" s="8">
        <v>2003.0</v>
      </c>
      <c r="C1525" s="8">
        <v>2.573074</v>
      </c>
    </row>
    <row r="1526">
      <c r="A1526" s="20" t="s">
        <v>115</v>
      </c>
      <c r="B1526" s="8">
        <v>2004.0</v>
      </c>
      <c r="C1526" s="8">
        <v>2.593393</v>
      </c>
    </row>
    <row r="1527">
      <c r="A1527" s="20" t="s">
        <v>115</v>
      </c>
      <c r="B1527" s="8">
        <v>2005.0</v>
      </c>
      <c r="C1527" s="8">
        <v>2.613873</v>
      </c>
    </row>
    <row r="1528">
      <c r="A1528" s="20" t="s">
        <v>115</v>
      </c>
      <c r="B1528" s="8">
        <v>2006.0</v>
      </c>
      <c r="C1528" s="8">
        <v>2.634514</v>
      </c>
    </row>
    <row r="1529">
      <c r="A1529" s="20" t="s">
        <v>115</v>
      </c>
      <c r="B1529" s="8">
        <v>2007.0</v>
      </c>
      <c r="C1529" s="8">
        <v>2.655318</v>
      </c>
    </row>
    <row r="1530">
      <c r="A1530" s="20" t="s">
        <v>115</v>
      </c>
      <c r="B1530" s="8">
        <v>2008.0</v>
      </c>
      <c r="C1530" s="8">
        <v>2.676286</v>
      </c>
    </row>
    <row r="1531">
      <c r="A1531" s="20" t="s">
        <v>115</v>
      </c>
      <c r="B1531" s="8">
        <v>2009.0</v>
      </c>
      <c r="C1531" s="8">
        <v>2.69742</v>
      </c>
    </row>
    <row r="1532">
      <c r="A1532" s="20" t="s">
        <v>115</v>
      </c>
      <c r="B1532" s="8">
        <v>2010.0</v>
      </c>
      <c r="C1532" s="8">
        <v>2.718721</v>
      </c>
    </row>
    <row r="1533">
      <c r="A1533" s="20" t="s">
        <v>115</v>
      </c>
      <c r="B1533" s="8">
        <v>2011.0</v>
      </c>
      <c r="C1533" s="8">
        <v>2.74515</v>
      </c>
    </row>
    <row r="1534">
      <c r="A1534" s="20" t="s">
        <v>115</v>
      </c>
      <c r="B1534" s="8">
        <v>2012.0</v>
      </c>
      <c r="C1534" s="8">
        <v>2.771836</v>
      </c>
    </row>
    <row r="1535">
      <c r="A1535" s="20" t="s">
        <v>115</v>
      </c>
      <c r="B1535" s="8">
        <v>2013.0</v>
      </c>
      <c r="C1535" s="8">
        <v>2.798781</v>
      </c>
    </row>
    <row r="1536">
      <c r="A1536" s="20" t="s">
        <v>115</v>
      </c>
      <c r="B1536" s="8">
        <v>2014.0</v>
      </c>
      <c r="C1536" s="8">
        <v>2.825989</v>
      </c>
    </row>
    <row r="1537">
      <c r="A1537" s="20" t="s">
        <v>115</v>
      </c>
      <c r="B1537" s="8">
        <v>2015.0</v>
      </c>
      <c r="C1537" s="8">
        <v>2.853461</v>
      </c>
    </row>
    <row r="1538">
      <c r="A1538" s="20" t="s">
        <v>115</v>
      </c>
      <c r="B1538" s="8">
        <v>2016.0</v>
      </c>
      <c r="C1538" s="8">
        <v>2.881199</v>
      </c>
    </row>
    <row r="1539">
      <c r="A1539" s="20" t="s">
        <v>115</v>
      </c>
      <c r="B1539" s="8">
        <v>2017.0</v>
      </c>
      <c r="C1539" s="8">
        <v>2.909208</v>
      </c>
    </row>
    <row r="1540">
      <c r="A1540" s="20" t="s">
        <v>115</v>
      </c>
      <c r="B1540" s="8">
        <v>2018.0</v>
      </c>
      <c r="C1540" s="8">
        <v>2.937488</v>
      </c>
    </row>
    <row r="1541">
      <c r="A1541" s="20" t="s">
        <v>115</v>
      </c>
      <c r="B1541" s="8">
        <v>2019.0</v>
      </c>
      <c r="C1541" s="8">
        <v>2.966044</v>
      </c>
    </row>
    <row r="1542">
      <c r="A1542" s="20" t="s">
        <v>116</v>
      </c>
      <c r="B1542" s="8">
        <v>1950.0</v>
      </c>
      <c r="C1542" s="21"/>
    </row>
    <row r="1543">
      <c r="A1543" s="20" t="s">
        <v>116</v>
      </c>
      <c r="B1543" s="8">
        <v>1951.0</v>
      </c>
      <c r="C1543" s="21"/>
    </row>
    <row r="1544">
      <c r="A1544" s="20" t="s">
        <v>116</v>
      </c>
      <c r="B1544" s="8">
        <v>1952.0</v>
      </c>
      <c r="C1544" s="21"/>
    </row>
    <row r="1545">
      <c r="A1545" s="20" t="s">
        <v>116</v>
      </c>
      <c r="B1545" s="8">
        <v>1953.0</v>
      </c>
      <c r="C1545" s="21"/>
    </row>
    <row r="1546">
      <c r="A1546" s="20" t="s">
        <v>116</v>
      </c>
      <c r="B1546" s="8">
        <v>1954.0</v>
      </c>
      <c r="C1546" s="21"/>
    </row>
    <row r="1547">
      <c r="A1547" s="20" t="s">
        <v>116</v>
      </c>
      <c r="B1547" s="8">
        <v>1955.0</v>
      </c>
      <c r="C1547" s="21"/>
    </row>
    <row r="1548">
      <c r="A1548" s="20" t="s">
        <v>116</v>
      </c>
      <c r="B1548" s="8">
        <v>1956.0</v>
      </c>
      <c r="C1548" s="21"/>
    </row>
    <row r="1549">
      <c r="A1549" s="20" t="s">
        <v>116</v>
      </c>
      <c r="B1549" s="8">
        <v>1957.0</v>
      </c>
      <c r="C1549" s="21"/>
    </row>
    <row r="1550">
      <c r="A1550" s="20" t="s">
        <v>116</v>
      </c>
      <c r="B1550" s="8">
        <v>1958.0</v>
      </c>
      <c r="C1550" s="21"/>
    </row>
    <row r="1551">
      <c r="A1551" s="20" t="s">
        <v>116</v>
      </c>
      <c r="B1551" s="8">
        <v>1959.0</v>
      </c>
      <c r="C1551" s="21"/>
    </row>
    <row r="1552">
      <c r="A1552" s="20" t="s">
        <v>116</v>
      </c>
      <c r="B1552" s="8">
        <v>1960.0</v>
      </c>
      <c r="C1552" s="21"/>
    </row>
    <row r="1553">
      <c r="A1553" s="20" t="s">
        <v>116</v>
      </c>
      <c r="B1553" s="8">
        <v>1961.0</v>
      </c>
      <c r="C1553" s="21"/>
    </row>
    <row r="1554">
      <c r="A1554" s="20" t="s">
        <v>116</v>
      </c>
      <c r="B1554" s="8">
        <v>1962.0</v>
      </c>
      <c r="C1554" s="21"/>
    </row>
    <row r="1555">
      <c r="A1555" s="20" t="s">
        <v>116</v>
      </c>
      <c r="B1555" s="8">
        <v>1963.0</v>
      </c>
      <c r="C1555" s="21"/>
    </row>
    <row r="1556">
      <c r="A1556" s="20" t="s">
        <v>116</v>
      </c>
      <c r="B1556" s="8">
        <v>1964.0</v>
      </c>
      <c r="C1556" s="21"/>
    </row>
    <row r="1557">
      <c r="A1557" s="20" t="s">
        <v>116</v>
      </c>
      <c r="B1557" s="8">
        <v>1965.0</v>
      </c>
      <c r="C1557" s="21"/>
    </row>
    <row r="1558">
      <c r="A1558" s="20" t="s">
        <v>116</v>
      </c>
      <c r="B1558" s="8">
        <v>1966.0</v>
      </c>
      <c r="C1558" s="21"/>
    </row>
    <row r="1559">
      <c r="A1559" s="20" t="s">
        <v>116</v>
      </c>
      <c r="B1559" s="8">
        <v>1967.0</v>
      </c>
      <c r="C1559" s="21"/>
    </row>
    <row r="1560">
      <c r="A1560" s="20" t="s">
        <v>116</v>
      </c>
      <c r="B1560" s="8">
        <v>1968.0</v>
      </c>
      <c r="C1560" s="21"/>
    </row>
    <row r="1561">
      <c r="A1561" s="20" t="s">
        <v>116</v>
      </c>
      <c r="B1561" s="8">
        <v>1969.0</v>
      </c>
      <c r="C1561" s="21"/>
    </row>
    <row r="1562">
      <c r="A1562" s="20" t="s">
        <v>116</v>
      </c>
      <c r="B1562" s="8">
        <v>1970.0</v>
      </c>
      <c r="C1562" s="21"/>
    </row>
    <row r="1563">
      <c r="A1563" s="20" t="s">
        <v>116</v>
      </c>
      <c r="B1563" s="8">
        <v>1971.0</v>
      </c>
      <c r="C1563" s="21"/>
    </row>
    <row r="1564">
      <c r="A1564" s="20" t="s">
        <v>116</v>
      </c>
      <c r="B1564" s="8">
        <v>1972.0</v>
      </c>
      <c r="C1564" s="21"/>
    </row>
    <row r="1565">
      <c r="A1565" s="20" t="s">
        <v>116</v>
      </c>
      <c r="B1565" s="8">
        <v>1973.0</v>
      </c>
      <c r="C1565" s="21"/>
    </row>
    <row r="1566">
      <c r="A1566" s="20" t="s">
        <v>116</v>
      </c>
      <c r="B1566" s="8">
        <v>1974.0</v>
      </c>
      <c r="C1566" s="21"/>
    </row>
    <row r="1567">
      <c r="A1567" s="20" t="s">
        <v>116</v>
      </c>
      <c r="B1567" s="8">
        <v>1975.0</v>
      </c>
      <c r="C1567" s="21"/>
    </row>
    <row r="1568">
      <c r="A1568" s="20" t="s">
        <v>116</v>
      </c>
      <c r="B1568" s="8">
        <v>1976.0</v>
      </c>
      <c r="C1568" s="21"/>
    </row>
    <row r="1569">
      <c r="A1569" s="20" t="s">
        <v>116</v>
      </c>
      <c r="B1569" s="8">
        <v>1977.0</v>
      </c>
      <c r="C1569" s="21"/>
    </row>
    <row r="1570">
      <c r="A1570" s="20" t="s">
        <v>116</v>
      </c>
      <c r="B1570" s="8">
        <v>1978.0</v>
      </c>
      <c r="C1570" s="21"/>
    </row>
    <row r="1571">
      <c r="A1571" s="20" t="s">
        <v>116</v>
      </c>
      <c r="B1571" s="8">
        <v>1979.0</v>
      </c>
      <c r="C1571" s="21"/>
    </row>
    <row r="1572">
      <c r="A1572" s="20" t="s">
        <v>116</v>
      </c>
      <c r="B1572" s="8">
        <v>1980.0</v>
      </c>
      <c r="C1572" s="21"/>
    </row>
    <row r="1573">
      <c r="A1573" s="20" t="s">
        <v>116</v>
      </c>
      <c r="B1573" s="8">
        <v>1981.0</v>
      </c>
      <c r="C1573" s="21"/>
    </row>
    <row r="1574">
      <c r="A1574" s="20" t="s">
        <v>116</v>
      </c>
      <c r="B1574" s="8">
        <v>1982.0</v>
      </c>
      <c r="C1574" s="21"/>
    </row>
    <row r="1575">
      <c r="A1575" s="20" t="s">
        <v>116</v>
      </c>
      <c r="B1575" s="8">
        <v>1983.0</v>
      </c>
      <c r="C1575" s="21"/>
    </row>
    <row r="1576">
      <c r="A1576" s="20" t="s">
        <v>116</v>
      </c>
      <c r="B1576" s="8">
        <v>1984.0</v>
      </c>
      <c r="C1576" s="21"/>
    </row>
    <row r="1577">
      <c r="A1577" s="20" t="s">
        <v>116</v>
      </c>
      <c r="B1577" s="8">
        <v>1985.0</v>
      </c>
      <c r="C1577" s="21"/>
    </row>
    <row r="1578">
      <c r="A1578" s="20" t="s">
        <v>116</v>
      </c>
      <c r="B1578" s="8">
        <v>1986.0</v>
      </c>
      <c r="C1578" s="21"/>
    </row>
    <row r="1579">
      <c r="A1579" s="20" t="s">
        <v>116</v>
      </c>
      <c r="B1579" s="8">
        <v>1987.0</v>
      </c>
      <c r="C1579" s="21"/>
    </row>
    <row r="1580">
      <c r="A1580" s="20" t="s">
        <v>116</v>
      </c>
      <c r="B1580" s="8">
        <v>1988.0</v>
      </c>
      <c r="C1580" s="21"/>
    </row>
    <row r="1581">
      <c r="A1581" s="20" t="s">
        <v>116</v>
      </c>
      <c r="B1581" s="8">
        <v>1989.0</v>
      </c>
      <c r="C1581" s="21"/>
    </row>
    <row r="1582">
      <c r="A1582" s="20" t="s">
        <v>116</v>
      </c>
      <c r="B1582" s="8">
        <v>1990.0</v>
      </c>
      <c r="C1582" s="21"/>
    </row>
    <row r="1583">
      <c r="A1583" s="20" t="s">
        <v>116</v>
      </c>
      <c r="B1583" s="8">
        <v>1991.0</v>
      </c>
      <c r="C1583" s="21"/>
    </row>
    <row r="1584">
      <c r="A1584" s="20" t="s">
        <v>116</v>
      </c>
      <c r="B1584" s="8">
        <v>1992.0</v>
      </c>
      <c r="C1584" s="21"/>
    </row>
    <row r="1585">
      <c r="A1585" s="20" t="s">
        <v>116</v>
      </c>
      <c r="B1585" s="8">
        <v>1993.0</v>
      </c>
      <c r="C1585" s="21"/>
    </row>
    <row r="1586">
      <c r="A1586" s="20" t="s">
        <v>116</v>
      </c>
      <c r="B1586" s="8">
        <v>1994.0</v>
      </c>
      <c r="C1586" s="21"/>
    </row>
    <row r="1587">
      <c r="A1587" s="20" t="s">
        <v>116</v>
      </c>
      <c r="B1587" s="8">
        <v>1995.0</v>
      </c>
      <c r="C1587" s="21"/>
    </row>
    <row r="1588">
      <c r="A1588" s="20" t="s">
        <v>116</v>
      </c>
      <c r="B1588" s="8">
        <v>1996.0</v>
      </c>
      <c r="C1588" s="21"/>
    </row>
    <row r="1589">
      <c r="A1589" s="20" t="s">
        <v>116</v>
      </c>
      <c r="B1589" s="8">
        <v>1997.0</v>
      </c>
      <c r="C1589" s="21"/>
    </row>
    <row r="1590">
      <c r="A1590" s="20" t="s">
        <v>116</v>
      </c>
      <c r="B1590" s="8">
        <v>1998.0</v>
      </c>
      <c r="C1590" s="21"/>
    </row>
    <row r="1591">
      <c r="A1591" s="20" t="s">
        <v>116</v>
      </c>
      <c r="B1591" s="8">
        <v>1999.0</v>
      </c>
      <c r="C1591" s="21"/>
    </row>
    <row r="1592">
      <c r="A1592" s="20" t="s">
        <v>116</v>
      </c>
      <c r="B1592" s="8">
        <v>2000.0</v>
      </c>
      <c r="C1592" s="21"/>
    </row>
    <row r="1593">
      <c r="A1593" s="20" t="s">
        <v>116</v>
      </c>
      <c r="B1593" s="8">
        <v>2001.0</v>
      </c>
      <c r="C1593" s="21"/>
    </row>
    <row r="1594">
      <c r="A1594" s="20" t="s">
        <v>116</v>
      </c>
      <c r="B1594" s="8">
        <v>2002.0</v>
      </c>
      <c r="C1594" s="21"/>
    </row>
    <row r="1595">
      <c r="A1595" s="20" t="s">
        <v>116</v>
      </c>
      <c r="B1595" s="8">
        <v>2003.0</v>
      </c>
      <c r="C1595" s="21"/>
    </row>
    <row r="1596">
      <c r="A1596" s="20" t="s">
        <v>116</v>
      </c>
      <c r="B1596" s="8">
        <v>2004.0</v>
      </c>
      <c r="C1596" s="21"/>
    </row>
    <row r="1597">
      <c r="A1597" s="20" t="s">
        <v>116</v>
      </c>
      <c r="B1597" s="8">
        <v>2005.0</v>
      </c>
      <c r="C1597" s="21"/>
    </row>
    <row r="1598">
      <c r="A1598" s="20" t="s">
        <v>116</v>
      </c>
      <c r="B1598" s="8">
        <v>2006.0</v>
      </c>
      <c r="C1598" s="21"/>
    </row>
    <row r="1599">
      <c r="A1599" s="20" t="s">
        <v>116</v>
      </c>
      <c r="B1599" s="8">
        <v>2007.0</v>
      </c>
      <c r="C1599" s="21"/>
    </row>
    <row r="1600">
      <c r="A1600" s="20" t="s">
        <v>116</v>
      </c>
      <c r="B1600" s="8">
        <v>2008.0</v>
      </c>
      <c r="C1600" s="21"/>
    </row>
    <row r="1601">
      <c r="A1601" s="20" t="s">
        <v>116</v>
      </c>
      <c r="B1601" s="8">
        <v>2009.0</v>
      </c>
      <c r="C1601" s="21"/>
    </row>
    <row r="1602">
      <c r="A1602" s="20" t="s">
        <v>116</v>
      </c>
      <c r="B1602" s="8">
        <v>2010.0</v>
      </c>
      <c r="C1602" s="21"/>
    </row>
    <row r="1603">
      <c r="A1603" s="20" t="s">
        <v>116</v>
      </c>
      <c r="B1603" s="8">
        <v>2011.0</v>
      </c>
      <c r="C1603" s="21"/>
    </row>
    <row r="1604">
      <c r="A1604" s="20" t="s">
        <v>116</v>
      </c>
      <c r="B1604" s="8">
        <v>2012.0</v>
      </c>
      <c r="C1604" s="21"/>
    </row>
    <row r="1605">
      <c r="A1605" s="20" t="s">
        <v>116</v>
      </c>
      <c r="B1605" s="8">
        <v>2013.0</v>
      </c>
      <c r="C1605" s="21"/>
    </row>
    <row r="1606">
      <c r="A1606" s="20" t="s">
        <v>116</v>
      </c>
      <c r="B1606" s="8">
        <v>2014.0</v>
      </c>
      <c r="C1606" s="21"/>
    </row>
    <row r="1607">
      <c r="A1607" s="20" t="s">
        <v>116</v>
      </c>
      <c r="B1607" s="8">
        <v>2015.0</v>
      </c>
      <c r="C1607" s="21"/>
    </row>
    <row r="1608">
      <c r="A1608" s="20" t="s">
        <v>116</v>
      </c>
      <c r="B1608" s="8">
        <v>2016.0</v>
      </c>
      <c r="C1608" s="21"/>
    </row>
    <row r="1609">
      <c r="A1609" s="20" t="s">
        <v>116</v>
      </c>
      <c r="B1609" s="8">
        <v>2017.0</v>
      </c>
      <c r="C1609" s="21"/>
    </row>
    <row r="1610">
      <c r="A1610" s="20" t="s">
        <v>116</v>
      </c>
      <c r="B1610" s="8">
        <v>2018.0</v>
      </c>
      <c r="C1610" s="21"/>
    </row>
    <row r="1611">
      <c r="A1611" s="20" t="s">
        <v>116</v>
      </c>
      <c r="B1611" s="8">
        <v>2019.0</v>
      </c>
      <c r="C1611" s="21"/>
    </row>
    <row r="1612">
      <c r="A1612" s="20" t="s">
        <v>117</v>
      </c>
      <c r="B1612" s="8">
        <v>1950.0</v>
      </c>
      <c r="C1612" s="21"/>
    </row>
    <row r="1613">
      <c r="A1613" s="20" t="s">
        <v>117</v>
      </c>
      <c r="B1613" s="8">
        <v>1951.0</v>
      </c>
      <c r="C1613" s="21"/>
    </row>
    <row r="1614">
      <c r="A1614" s="20" t="s">
        <v>117</v>
      </c>
      <c r="B1614" s="8">
        <v>1952.0</v>
      </c>
      <c r="C1614" s="21"/>
    </row>
    <row r="1615">
      <c r="A1615" s="20" t="s">
        <v>117</v>
      </c>
      <c r="B1615" s="8">
        <v>1953.0</v>
      </c>
      <c r="C1615" s="21"/>
    </row>
    <row r="1616">
      <c r="A1616" s="20" t="s">
        <v>117</v>
      </c>
      <c r="B1616" s="8">
        <v>1954.0</v>
      </c>
      <c r="C1616" s="21"/>
    </row>
    <row r="1617">
      <c r="A1617" s="20" t="s">
        <v>117</v>
      </c>
      <c r="B1617" s="8">
        <v>1955.0</v>
      </c>
      <c r="C1617" s="21"/>
    </row>
    <row r="1618">
      <c r="A1618" s="20" t="s">
        <v>117</v>
      </c>
      <c r="B1618" s="8">
        <v>1956.0</v>
      </c>
      <c r="C1618" s="21"/>
    </row>
    <row r="1619">
      <c r="A1619" s="20" t="s">
        <v>117</v>
      </c>
      <c r="B1619" s="8">
        <v>1957.0</v>
      </c>
      <c r="C1619" s="21"/>
    </row>
    <row r="1620">
      <c r="A1620" s="20" t="s">
        <v>117</v>
      </c>
      <c r="B1620" s="8">
        <v>1958.0</v>
      </c>
      <c r="C1620" s="21"/>
    </row>
    <row r="1621">
      <c r="A1621" s="20" t="s">
        <v>117</v>
      </c>
      <c r="B1621" s="8">
        <v>1959.0</v>
      </c>
      <c r="C1621" s="21"/>
    </row>
    <row r="1622">
      <c r="A1622" s="20" t="s">
        <v>117</v>
      </c>
      <c r="B1622" s="8">
        <v>1960.0</v>
      </c>
      <c r="C1622" s="8">
        <v>1.190572</v>
      </c>
    </row>
    <row r="1623">
      <c r="A1623" s="20" t="s">
        <v>117</v>
      </c>
      <c r="B1623" s="8">
        <v>1961.0</v>
      </c>
      <c r="C1623" s="8">
        <v>1.191197</v>
      </c>
    </row>
    <row r="1624">
      <c r="A1624" s="20" t="s">
        <v>117</v>
      </c>
      <c r="B1624" s="8">
        <v>1962.0</v>
      </c>
      <c r="C1624" s="8">
        <v>1.191822</v>
      </c>
    </row>
    <row r="1625">
      <c r="A1625" s="20" t="s">
        <v>117</v>
      </c>
      <c r="B1625" s="8">
        <v>1963.0</v>
      </c>
      <c r="C1625" s="8">
        <v>1.192448</v>
      </c>
    </row>
    <row r="1626">
      <c r="A1626" s="20" t="s">
        <v>117</v>
      </c>
      <c r="B1626" s="8">
        <v>1964.0</v>
      </c>
      <c r="C1626" s="8">
        <v>1.193074</v>
      </c>
    </row>
    <row r="1627">
      <c r="A1627" s="20" t="s">
        <v>117</v>
      </c>
      <c r="B1627" s="8">
        <v>1965.0</v>
      </c>
      <c r="C1627" s="8">
        <v>1.1937</v>
      </c>
    </row>
    <row r="1628">
      <c r="A1628" s="20" t="s">
        <v>117</v>
      </c>
      <c r="B1628" s="8">
        <v>1966.0</v>
      </c>
      <c r="C1628" s="8">
        <v>1.194336</v>
      </c>
    </row>
    <row r="1629">
      <c r="A1629" s="20" t="s">
        <v>117</v>
      </c>
      <c r="B1629" s="8">
        <v>1967.0</v>
      </c>
      <c r="C1629" s="8">
        <v>1.194973</v>
      </c>
    </row>
    <row r="1630">
      <c r="A1630" s="20" t="s">
        <v>117</v>
      </c>
      <c r="B1630" s="8">
        <v>1968.0</v>
      </c>
      <c r="C1630" s="8">
        <v>1.19561</v>
      </c>
    </row>
    <row r="1631">
      <c r="A1631" s="20" t="s">
        <v>117</v>
      </c>
      <c r="B1631" s="8">
        <v>1969.0</v>
      </c>
      <c r="C1631" s="8">
        <v>1.196247</v>
      </c>
    </row>
    <row r="1632">
      <c r="A1632" s="20" t="s">
        <v>117</v>
      </c>
      <c r="B1632" s="8">
        <v>1970.0</v>
      </c>
      <c r="C1632" s="8">
        <v>1.196885</v>
      </c>
    </row>
    <row r="1633">
      <c r="A1633" s="20" t="s">
        <v>117</v>
      </c>
      <c r="B1633" s="8">
        <v>1971.0</v>
      </c>
      <c r="C1633" s="8">
        <v>1.225173</v>
      </c>
    </row>
    <row r="1634">
      <c r="A1634" s="20" t="s">
        <v>117</v>
      </c>
      <c r="B1634" s="8">
        <v>1972.0</v>
      </c>
      <c r="C1634" s="8">
        <v>1.25413</v>
      </c>
    </row>
    <row r="1635">
      <c r="A1635" s="20" t="s">
        <v>117</v>
      </c>
      <c r="B1635" s="8">
        <v>1973.0</v>
      </c>
      <c r="C1635" s="8">
        <v>1.283772</v>
      </c>
    </row>
    <row r="1636">
      <c r="A1636" s="20" t="s">
        <v>117</v>
      </c>
      <c r="B1636" s="8">
        <v>1974.0</v>
      </c>
      <c r="C1636" s="8">
        <v>1.314114</v>
      </c>
    </row>
    <row r="1637">
      <c r="A1637" s="20" t="s">
        <v>117</v>
      </c>
      <c r="B1637" s="8">
        <v>1975.0</v>
      </c>
      <c r="C1637" s="8">
        <v>1.345173</v>
      </c>
    </row>
    <row r="1638">
      <c r="A1638" s="20" t="s">
        <v>117</v>
      </c>
      <c r="B1638" s="8">
        <v>1976.0</v>
      </c>
      <c r="C1638" s="8">
        <v>1.347912</v>
      </c>
    </row>
    <row r="1639">
      <c r="A1639" s="20" t="s">
        <v>117</v>
      </c>
      <c r="B1639" s="8">
        <v>1977.0</v>
      </c>
      <c r="C1639" s="8">
        <v>1.350657</v>
      </c>
    </row>
    <row r="1640">
      <c r="A1640" s="20" t="s">
        <v>117</v>
      </c>
      <c r="B1640" s="8">
        <v>1978.0</v>
      </c>
      <c r="C1640" s="8">
        <v>1.353408</v>
      </c>
    </row>
    <row r="1641">
      <c r="A1641" s="20" t="s">
        <v>117</v>
      </c>
      <c r="B1641" s="8">
        <v>1979.0</v>
      </c>
      <c r="C1641" s="8">
        <v>1.356164</v>
      </c>
    </row>
    <row r="1642">
      <c r="A1642" s="20" t="s">
        <v>117</v>
      </c>
      <c r="B1642" s="8">
        <v>1980.0</v>
      </c>
      <c r="C1642" s="8">
        <v>1.358926</v>
      </c>
    </row>
    <row r="1643">
      <c r="A1643" s="20" t="s">
        <v>117</v>
      </c>
      <c r="B1643" s="8">
        <v>1981.0</v>
      </c>
      <c r="C1643" s="8">
        <v>1.41895</v>
      </c>
    </row>
    <row r="1644">
      <c r="A1644" s="20" t="s">
        <v>117</v>
      </c>
      <c r="B1644" s="8">
        <v>1982.0</v>
      </c>
      <c r="C1644" s="8">
        <v>1.481624</v>
      </c>
    </row>
    <row r="1645">
      <c r="A1645" s="20" t="s">
        <v>117</v>
      </c>
      <c r="B1645" s="8">
        <v>1983.0</v>
      </c>
      <c r="C1645" s="8">
        <v>1.547067</v>
      </c>
    </row>
    <row r="1646">
      <c r="A1646" s="20" t="s">
        <v>117</v>
      </c>
      <c r="B1646" s="8">
        <v>1984.0</v>
      </c>
      <c r="C1646" s="8">
        <v>1.615401</v>
      </c>
    </row>
    <row r="1647">
      <c r="A1647" s="20" t="s">
        <v>117</v>
      </c>
      <c r="B1647" s="8">
        <v>1985.0</v>
      </c>
      <c r="C1647" s="8">
        <v>1.686753</v>
      </c>
    </row>
    <row r="1648">
      <c r="A1648" s="20" t="s">
        <v>117</v>
      </c>
      <c r="B1648" s="8">
        <v>1986.0</v>
      </c>
      <c r="C1648" s="8">
        <v>1.748378</v>
      </c>
    </row>
    <row r="1649">
      <c r="A1649" s="20" t="s">
        <v>117</v>
      </c>
      <c r="B1649" s="8">
        <v>1987.0</v>
      </c>
      <c r="C1649" s="8">
        <v>1.806376</v>
      </c>
    </row>
    <row r="1650">
      <c r="A1650" s="20" t="s">
        <v>117</v>
      </c>
      <c r="B1650" s="8">
        <v>1988.0</v>
      </c>
      <c r="C1650" s="8">
        <v>1.866297</v>
      </c>
    </row>
    <row r="1651">
      <c r="A1651" s="20" t="s">
        <v>117</v>
      </c>
      <c r="B1651" s="8">
        <v>1989.0</v>
      </c>
      <c r="C1651" s="8">
        <v>1.928207</v>
      </c>
    </row>
    <row r="1652">
      <c r="A1652" s="20" t="s">
        <v>117</v>
      </c>
      <c r="B1652" s="8">
        <v>1990.0</v>
      </c>
      <c r="C1652" s="8">
        <v>1.99217</v>
      </c>
    </row>
    <row r="1653">
      <c r="A1653" s="20" t="s">
        <v>117</v>
      </c>
      <c r="B1653" s="8">
        <v>1991.0</v>
      </c>
      <c r="C1653" s="8">
        <v>2.040768</v>
      </c>
    </row>
    <row r="1654">
      <c r="A1654" s="20" t="s">
        <v>117</v>
      </c>
      <c r="B1654" s="8">
        <v>1992.0</v>
      </c>
      <c r="C1654" s="8">
        <v>2.090553</v>
      </c>
    </row>
    <row r="1655">
      <c r="A1655" s="20" t="s">
        <v>117</v>
      </c>
      <c r="B1655" s="8">
        <v>1993.0</v>
      </c>
      <c r="C1655" s="8">
        <v>2.141552</v>
      </c>
    </row>
    <row r="1656">
      <c r="A1656" s="20" t="s">
        <v>117</v>
      </c>
      <c r="B1656" s="8">
        <v>1994.0</v>
      </c>
      <c r="C1656" s="8">
        <v>2.193795</v>
      </c>
    </row>
    <row r="1657">
      <c r="A1657" s="20" t="s">
        <v>117</v>
      </c>
      <c r="B1657" s="8">
        <v>1995.0</v>
      </c>
      <c r="C1657" s="8">
        <v>2.247312</v>
      </c>
    </row>
    <row r="1658">
      <c r="A1658" s="20" t="s">
        <v>117</v>
      </c>
      <c r="B1658" s="8">
        <v>1996.0</v>
      </c>
      <c r="C1658" s="8">
        <v>2.288502</v>
      </c>
    </row>
    <row r="1659">
      <c r="A1659" s="20" t="s">
        <v>117</v>
      </c>
      <c r="B1659" s="8">
        <v>1997.0</v>
      </c>
      <c r="C1659" s="8">
        <v>2.330446</v>
      </c>
    </row>
    <row r="1660">
      <c r="A1660" s="20" t="s">
        <v>117</v>
      </c>
      <c r="B1660" s="8">
        <v>1998.0</v>
      </c>
      <c r="C1660" s="8">
        <v>2.373158</v>
      </c>
    </row>
    <row r="1661">
      <c r="A1661" s="20" t="s">
        <v>117</v>
      </c>
      <c r="B1661" s="8">
        <v>1999.0</v>
      </c>
      <c r="C1661" s="8">
        <v>2.416654</v>
      </c>
    </row>
    <row r="1662">
      <c r="A1662" s="20" t="s">
        <v>117</v>
      </c>
      <c r="B1662" s="8">
        <v>2000.0</v>
      </c>
      <c r="C1662" s="8">
        <v>2.460947</v>
      </c>
    </row>
    <row r="1663">
      <c r="A1663" s="20" t="s">
        <v>117</v>
      </c>
      <c r="B1663" s="8">
        <v>2001.0</v>
      </c>
      <c r="C1663" s="8">
        <v>2.494709</v>
      </c>
    </row>
    <row r="1664">
      <c r="A1664" s="20" t="s">
        <v>117</v>
      </c>
      <c r="B1664" s="8">
        <v>2002.0</v>
      </c>
      <c r="C1664" s="8">
        <v>2.528933</v>
      </c>
    </row>
    <row r="1665">
      <c r="A1665" s="20" t="s">
        <v>117</v>
      </c>
      <c r="B1665" s="8">
        <v>2003.0</v>
      </c>
      <c r="C1665" s="8">
        <v>2.562435</v>
      </c>
    </row>
    <row r="1666">
      <c r="A1666" s="20" t="s">
        <v>117</v>
      </c>
      <c r="B1666" s="8">
        <v>2004.0</v>
      </c>
      <c r="C1666" s="8">
        <v>2.58605</v>
      </c>
    </row>
    <row r="1667">
      <c r="A1667" s="20" t="s">
        <v>117</v>
      </c>
      <c r="B1667" s="8">
        <v>2005.0</v>
      </c>
      <c r="C1667" s="8">
        <v>2.609883</v>
      </c>
    </row>
    <row r="1668">
      <c r="A1668" s="20" t="s">
        <v>117</v>
      </c>
      <c r="B1668" s="8">
        <v>2006.0</v>
      </c>
      <c r="C1668" s="8">
        <v>2.630748</v>
      </c>
    </row>
    <row r="1669">
      <c r="A1669" s="20" t="s">
        <v>117</v>
      </c>
      <c r="B1669" s="8">
        <v>2007.0</v>
      </c>
      <c r="C1669" s="8">
        <v>2.651779</v>
      </c>
    </row>
    <row r="1670">
      <c r="A1670" s="20" t="s">
        <v>117</v>
      </c>
      <c r="B1670" s="8">
        <v>2008.0</v>
      </c>
      <c r="C1670" s="8">
        <v>2.672979</v>
      </c>
    </row>
    <row r="1671">
      <c r="A1671" s="20" t="s">
        <v>117</v>
      </c>
      <c r="B1671" s="8">
        <v>2009.0</v>
      </c>
      <c r="C1671" s="8">
        <v>2.694348</v>
      </c>
    </row>
    <row r="1672">
      <c r="A1672" s="20" t="s">
        <v>117</v>
      </c>
      <c r="B1672" s="8">
        <v>2010.0</v>
      </c>
      <c r="C1672" s="8">
        <v>2.715887</v>
      </c>
    </row>
    <row r="1673">
      <c r="A1673" s="20" t="s">
        <v>117</v>
      </c>
      <c r="B1673" s="8">
        <v>2011.0</v>
      </c>
      <c r="C1673" s="8">
        <v>2.738507</v>
      </c>
    </row>
    <row r="1674">
      <c r="A1674" s="20" t="s">
        <v>117</v>
      </c>
      <c r="B1674" s="8">
        <v>2012.0</v>
      </c>
      <c r="C1674" s="8">
        <v>2.76163</v>
      </c>
    </row>
    <row r="1675">
      <c r="A1675" s="20" t="s">
        <v>117</v>
      </c>
      <c r="B1675" s="8">
        <v>2013.0</v>
      </c>
      <c r="C1675" s="8">
        <v>2.78527</v>
      </c>
    </row>
    <row r="1676">
      <c r="A1676" s="20" t="s">
        <v>117</v>
      </c>
      <c r="B1676" s="8">
        <v>2014.0</v>
      </c>
      <c r="C1676" s="8">
        <v>2.809442</v>
      </c>
    </row>
    <row r="1677">
      <c r="A1677" s="20" t="s">
        <v>117</v>
      </c>
      <c r="B1677" s="8">
        <v>2015.0</v>
      </c>
      <c r="C1677" s="8">
        <v>2.834161</v>
      </c>
    </row>
    <row r="1678">
      <c r="A1678" s="20" t="s">
        <v>117</v>
      </c>
      <c r="B1678" s="8">
        <v>2016.0</v>
      </c>
      <c r="C1678" s="8">
        <v>2.859441</v>
      </c>
    </row>
    <row r="1679">
      <c r="A1679" s="20" t="s">
        <v>117</v>
      </c>
      <c r="B1679" s="8">
        <v>2017.0</v>
      </c>
      <c r="C1679" s="8">
        <v>2.8853</v>
      </c>
    </row>
    <row r="1680">
      <c r="A1680" s="20" t="s">
        <v>117</v>
      </c>
      <c r="B1680" s="8">
        <v>2018.0</v>
      </c>
      <c r="C1680" s="8">
        <v>2.911752</v>
      </c>
    </row>
    <row r="1681">
      <c r="A1681" s="20" t="s">
        <v>117</v>
      </c>
      <c r="B1681" s="8">
        <v>2019.0</v>
      </c>
      <c r="C1681" s="8">
        <v>2.938816</v>
      </c>
    </row>
    <row r="1682">
      <c r="A1682" s="20" t="s">
        <v>118</v>
      </c>
      <c r="B1682" s="8">
        <v>1950.0</v>
      </c>
      <c r="C1682" s="8">
        <v>1.300444</v>
      </c>
    </row>
    <row r="1683">
      <c r="A1683" s="20" t="s">
        <v>118</v>
      </c>
      <c r="B1683" s="8">
        <v>1951.0</v>
      </c>
      <c r="C1683" s="8">
        <v>1.308093</v>
      </c>
    </row>
    <row r="1684">
      <c r="A1684" s="20" t="s">
        <v>118</v>
      </c>
      <c r="B1684" s="8">
        <v>1952.0</v>
      </c>
      <c r="C1684" s="8">
        <v>1.315788</v>
      </c>
    </row>
    <row r="1685">
      <c r="A1685" s="20" t="s">
        <v>118</v>
      </c>
      <c r="B1685" s="8">
        <v>1953.0</v>
      </c>
      <c r="C1685" s="8">
        <v>1.323528</v>
      </c>
    </row>
    <row r="1686">
      <c r="A1686" s="20" t="s">
        <v>118</v>
      </c>
      <c r="B1686" s="8">
        <v>1954.0</v>
      </c>
      <c r="C1686" s="8">
        <v>1.331313</v>
      </c>
    </row>
    <row r="1687">
      <c r="A1687" s="20" t="s">
        <v>118</v>
      </c>
      <c r="B1687" s="8">
        <v>1955.0</v>
      </c>
      <c r="C1687" s="8">
        <v>1.339145</v>
      </c>
    </row>
    <row r="1688">
      <c r="A1688" s="20" t="s">
        <v>118</v>
      </c>
      <c r="B1688" s="8">
        <v>1956.0</v>
      </c>
      <c r="C1688" s="8">
        <v>1.350347</v>
      </c>
    </row>
    <row r="1689">
      <c r="A1689" s="20" t="s">
        <v>118</v>
      </c>
      <c r="B1689" s="8">
        <v>1957.0</v>
      </c>
      <c r="C1689" s="8">
        <v>1.361642</v>
      </c>
    </row>
    <row r="1690">
      <c r="A1690" s="20" t="s">
        <v>118</v>
      </c>
      <c r="B1690" s="8">
        <v>1958.0</v>
      </c>
      <c r="C1690" s="8">
        <v>1.373033</v>
      </c>
    </row>
    <row r="1691">
      <c r="A1691" s="20" t="s">
        <v>118</v>
      </c>
      <c r="B1691" s="8">
        <v>1959.0</v>
      </c>
      <c r="C1691" s="8">
        <v>1.384518</v>
      </c>
    </row>
    <row r="1692">
      <c r="A1692" s="20" t="s">
        <v>118</v>
      </c>
      <c r="B1692" s="8">
        <v>1960.0</v>
      </c>
      <c r="C1692" s="8">
        <v>1.3961</v>
      </c>
    </row>
    <row r="1693">
      <c r="A1693" s="20" t="s">
        <v>118</v>
      </c>
      <c r="B1693" s="8">
        <v>1961.0</v>
      </c>
      <c r="C1693" s="8">
        <v>1.406593</v>
      </c>
    </row>
    <row r="1694">
      <c r="A1694" s="20" t="s">
        <v>118</v>
      </c>
      <c r="B1694" s="8">
        <v>1962.0</v>
      </c>
      <c r="C1694" s="8">
        <v>1.417165</v>
      </c>
    </row>
    <row r="1695">
      <c r="A1695" s="20" t="s">
        <v>118</v>
      </c>
      <c r="B1695" s="8">
        <v>1963.0</v>
      </c>
      <c r="C1695" s="8">
        <v>1.427817</v>
      </c>
    </row>
    <row r="1696">
      <c r="A1696" s="20" t="s">
        <v>118</v>
      </c>
      <c r="B1696" s="8">
        <v>1964.0</v>
      </c>
      <c r="C1696" s="8">
        <v>1.438548</v>
      </c>
    </row>
    <row r="1697">
      <c r="A1697" s="20" t="s">
        <v>118</v>
      </c>
      <c r="B1697" s="8">
        <v>1965.0</v>
      </c>
      <c r="C1697" s="8">
        <v>1.449361</v>
      </c>
    </row>
    <row r="1698">
      <c r="A1698" s="20" t="s">
        <v>118</v>
      </c>
      <c r="B1698" s="8">
        <v>1966.0</v>
      </c>
      <c r="C1698" s="8">
        <v>1.46191</v>
      </c>
    </row>
    <row r="1699">
      <c r="A1699" s="20" t="s">
        <v>118</v>
      </c>
      <c r="B1699" s="8">
        <v>1967.0</v>
      </c>
      <c r="C1699" s="8">
        <v>1.474569</v>
      </c>
    </row>
    <row r="1700">
      <c r="A1700" s="20" t="s">
        <v>118</v>
      </c>
      <c r="B1700" s="8">
        <v>1968.0</v>
      </c>
      <c r="C1700" s="8">
        <v>1.487336</v>
      </c>
    </row>
    <row r="1701">
      <c r="A1701" s="20" t="s">
        <v>118</v>
      </c>
      <c r="B1701" s="8">
        <v>1969.0</v>
      </c>
      <c r="C1701" s="8">
        <v>1.500215</v>
      </c>
    </row>
    <row r="1702">
      <c r="A1702" s="20" t="s">
        <v>118</v>
      </c>
      <c r="B1702" s="8">
        <v>1970.0</v>
      </c>
      <c r="C1702" s="8">
        <v>1.513205</v>
      </c>
    </row>
    <row r="1703">
      <c r="A1703" s="20" t="s">
        <v>118</v>
      </c>
      <c r="B1703" s="8">
        <v>1971.0</v>
      </c>
      <c r="C1703" s="8">
        <v>1.502197</v>
      </c>
    </row>
    <row r="1704">
      <c r="A1704" s="20" t="s">
        <v>118</v>
      </c>
      <c r="B1704" s="8">
        <v>1972.0</v>
      </c>
      <c r="C1704" s="8">
        <v>1.491268</v>
      </c>
    </row>
    <row r="1705">
      <c r="A1705" s="20" t="s">
        <v>118</v>
      </c>
      <c r="B1705" s="8">
        <v>1973.0</v>
      </c>
      <c r="C1705" s="8">
        <v>1.48042</v>
      </c>
    </row>
    <row r="1706">
      <c r="A1706" s="20" t="s">
        <v>118</v>
      </c>
      <c r="B1706" s="8">
        <v>1974.0</v>
      </c>
      <c r="C1706" s="8">
        <v>1.46965</v>
      </c>
    </row>
    <row r="1707">
      <c r="A1707" s="20" t="s">
        <v>118</v>
      </c>
      <c r="B1707" s="8">
        <v>1975.0</v>
      </c>
      <c r="C1707" s="8">
        <v>1.458959</v>
      </c>
    </row>
    <row r="1708">
      <c r="A1708" s="20" t="s">
        <v>118</v>
      </c>
      <c r="B1708" s="8">
        <v>1976.0</v>
      </c>
      <c r="C1708" s="8">
        <v>1.463447</v>
      </c>
    </row>
    <row r="1709">
      <c r="A1709" s="20" t="s">
        <v>118</v>
      </c>
      <c r="B1709" s="8">
        <v>1977.0</v>
      </c>
      <c r="C1709" s="8">
        <v>1.467949</v>
      </c>
    </row>
    <row r="1710">
      <c r="A1710" s="20" t="s">
        <v>118</v>
      </c>
      <c r="B1710" s="8">
        <v>1978.0</v>
      </c>
      <c r="C1710" s="8">
        <v>1.472465</v>
      </c>
    </row>
    <row r="1711">
      <c r="A1711" s="20" t="s">
        <v>118</v>
      </c>
      <c r="B1711" s="8">
        <v>1979.0</v>
      </c>
      <c r="C1711" s="8">
        <v>1.476994</v>
      </c>
    </row>
    <row r="1712">
      <c r="A1712" s="20" t="s">
        <v>118</v>
      </c>
      <c r="B1712" s="8">
        <v>1980.0</v>
      </c>
      <c r="C1712" s="8">
        <v>1.481538</v>
      </c>
    </row>
    <row r="1713">
      <c r="A1713" s="20" t="s">
        <v>118</v>
      </c>
      <c r="B1713" s="8">
        <v>1981.0</v>
      </c>
      <c r="C1713" s="8">
        <v>1.507942</v>
      </c>
    </row>
    <row r="1714">
      <c r="A1714" s="20" t="s">
        <v>118</v>
      </c>
      <c r="B1714" s="8">
        <v>1982.0</v>
      </c>
      <c r="C1714" s="8">
        <v>1.534817</v>
      </c>
    </row>
    <row r="1715">
      <c r="A1715" s="20" t="s">
        <v>118</v>
      </c>
      <c r="B1715" s="8">
        <v>1983.0</v>
      </c>
      <c r="C1715" s="8">
        <v>1.56217</v>
      </c>
    </row>
    <row r="1716">
      <c r="A1716" s="20" t="s">
        <v>118</v>
      </c>
      <c r="B1716" s="8">
        <v>1984.0</v>
      </c>
      <c r="C1716" s="8">
        <v>1.590011</v>
      </c>
    </row>
    <row r="1717">
      <c r="A1717" s="20" t="s">
        <v>118</v>
      </c>
      <c r="B1717" s="8">
        <v>1985.0</v>
      </c>
      <c r="C1717" s="8">
        <v>1.618349</v>
      </c>
    </row>
    <row r="1718">
      <c r="A1718" s="20" t="s">
        <v>118</v>
      </c>
      <c r="B1718" s="8">
        <v>1986.0</v>
      </c>
      <c r="C1718" s="8">
        <v>1.638026</v>
      </c>
    </row>
    <row r="1719">
      <c r="A1719" s="20" t="s">
        <v>118</v>
      </c>
      <c r="B1719" s="8">
        <v>1987.0</v>
      </c>
      <c r="C1719" s="8">
        <v>1.657944</v>
      </c>
    </row>
    <row r="1720">
      <c r="A1720" s="20" t="s">
        <v>118</v>
      </c>
      <c r="B1720" s="8">
        <v>1988.0</v>
      </c>
      <c r="C1720" s="8">
        <v>1.678103</v>
      </c>
    </row>
    <row r="1721">
      <c r="A1721" s="20" t="s">
        <v>118</v>
      </c>
      <c r="B1721" s="8">
        <v>1989.0</v>
      </c>
      <c r="C1721" s="8">
        <v>1.698508</v>
      </c>
    </row>
    <row r="1722">
      <c r="A1722" s="20" t="s">
        <v>118</v>
      </c>
      <c r="B1722" s="8">
        <v>1990.0</v>
      </c>
      <c r="C1722" s="8">
        <v>1.716691</v>
      </c>
    </row>
    <row r="1723">
      <c r="A1723" s="20" t="s">
        <v>118</v>
      </c>
      <c r="B1723" s="8">
        <v>1991.0</v>
      </c>
      <c r="C1723" s="8">
        <v>1.744627</v>
      </c>
    </row>
    <row r="1724">
      <c r="A1724" s="20" t="s">
        <v>118</v>
      </c>
      <c r="B1724" s="8">
        <v>1992.0</v>
      </c>
      <c r="C1724" s="8">
        <v>1.773018</v>
      </c>
    </row>
    <row r="1725">
      <c r="A1725" s="20" t="s">
        <v>118</v>
      </c>
      <c r="B1725" s="8">
        <v>1993.0</v>
      </c>
      <c r="C1725" s="8">
        <v>1.80187</v>
      </c>
    </row>
    <row r="1726">
      <c r="A1726" s="20" t="s">
        <v>118</v>
      </c>
      <c r="B1726" s="8">
        <v>1994.0</v>
      </c>
      <c r="C1726" s="8">
        <v>1.831192</v>
      </c>
    </row>
    <row r="1727">
      <c r="A1727" s="20" t="s">
        <v>118</v>
      </c>
      <c r="B1727" s="8">
        <v>1995.0</v>
      </c>
      <c r="C1727" s="8">
        <v>1.860991</v>
      </c>
    </row>
    <row r="1728">
      <c r="A1728" s="20" t="s">
        <v>118</v>
      </c>
      <c r="B1728" s="8">
        <v>1996.0</v>
      </c>
      <c r="C1728" s="8">
        <v>1.896448</v>
      </c>
    </row>
    <row r="1729">
      <c r="A1729" s="20" t="s">
        <v>118</v>
      </c>
      <c r="B1729" s="8">
        <v>1997.0</v>
      </c>
      <c r="C1729" s="8">
        <v>1.932582</v>
      </c>
    </row>
    <row r="1730">
      <c r="A1730" s="20" t="s">
        <v>118</v>
      </c>
      <c r="B1730" s="8">
        <v>1998.0</v>
      </c>
      <c r="C1730" s="8">
        <v>1.969404</v>
      </c>
    </row>
    <row r="1731">
      <c r="A1731" s="20" t="s">
        <v>118</v>
      </c>
      <c r="B1731" s="8">
        <v>1999.0</v>
      </c>
      <c r="C1731" s="8">
        <v>2.006927</v>
      </c>
    </row>
    <row r="1732">
      <c r="A1732" s="20" t="s">
        <v>118</v>
      </c>
      <c r="B1732" s="8">
        <v>2000.0</v>
      </c>
      <c r="C1732" s="8">
        <v>2.045166</v>
      </c>
    </row>
    <row r="1733">
      <c r="A1733" s="20" t="s">
        <v>118</v>
      </c>
      <c r="B1733" s="8">
        <v>2001.0</v>
      </c>
      <c r="C1733" s="8">
        <v>2.085903</v>
      </c>
    </row>
    <row r="1734">
      <c r="A1734" s="20" t="s">
        <v>118</v>
      </c>
      <c r="B1734" s="8">
        <v>2002.0</v>
      </c>
      <c r="C1734" s="8">
        <v>2.127452</v>
      </c>
    </row>
    <row r="1735">
      <c r="A1735" s="20" t="s">
        <v>118</v>
      </c>
      <c r="B1735" s="8">
        <v>2003.0</v>
      </c>
      <c r="C1735" s="8">
        <v>2.169828</v>
      </c>
    </row>
    <row r="1736">
      <c r="A1736" s="20" t="s">
        <v>118</v>
      </c>
      <c r="B1736" s="8">
        <v>2004.0</v>
      </c>
      <c r="C1736" s="8">
        <v>2.213049</v>
      </c>
    </row>
    <row r="1737">
      <c r="A1737" s="20" t="s">
        <v>118</v>
      </c>
      <c r="B1737" s="8">
        <v>2005.0</v>
      </c>
      <c r="C1737" s="8">
        <v>2.25713</v>
      </c>
    </row>
    <row r="1738">
      <c r="A1738" s="20" t="s">
        <v>118</v>
      </c>
      <c r="B1738" s="8">
        <v>2006.0</v>
      </c>
      <c r="C1738" s="8">
        <v>2.298809</v>
      </c>
    </row>
    <row r="1739">
      <c r="A1739" s="20" t="s">
        <v>118</v>
      </c>
      <c r="B1739" s="8">
        <v>2007.0</v>
      </c>
      <c r="C1739" s="8">
        <v>2.341256</v>
      </c>
    </row>
    <row r="1740">
      <c r="A1740" s="20" t="s">
        <v>118</v>
      </c>
      <c r="B1740" s="8">
        <v>2008.0</v>
      </c>
      <c r="C1740" s="8">
        <v>2.384488</v>
      </c>
    </row>
    <row r="1741">
      <c r="A1741" s="20" t="s">
        <v>118</v>
      </c>
      <c r="B1741" s="8">
        <v>2009.0</v>
      </c>
      <c r="C1741" s="8">
        <v>2.428519</v>
      </c>
    </row>
    <row r="1742">
      <c r="A1742" s="20" t="s">
        <v>118</v>
      </c>
      <c r="B1742" s="8">
        <v>2010.0</v>
      </c>
      <c r="C1742" s="8">
        <v>2.473362</v>
      </c>
    </row>
    <row r="1743">
      <c r="A1743" s="20" t="s">
        <v>118</v>
      </c>
      <c r="B1743" s="8">
        <v>2011.0</v>
      </c>
      <c r="C1743" s="8">
        <v>2.560896</v>
      </c>
    </row>
    <row r="1744">
      <c r="A1744" s="20" t="s">
        <v>118</v>
      </c>
      <c r="B1744" s="8">
        <v>2012.0</v>
      </c>
      <c r="C1744" s="8">
        <v>2.621874</v>
      </c>
    </row>
    <row r="1745">
      <c r="A1745" s="20" t="s">
        <v>118</v>
      </c>
      <c r="B1745" s="8">
        <v>2013.0</v>
      </c>
      <c r="C1745" s="8">
        <v>2.684305</v>
      </c>
    </row>
    <row r="1746">
      <c r="A1746" s="20" t="s">
        <v>118</v>
      </c>
      <c r="B1746" s="8">
        <v>2014.0</v>
      </c>
      <c r="C1746" s="8">
        <v>2.748222</v>
      </c>
    </row>
    <row r="1747">
      <c r="A1747" s="20" t="s">
        <v>118</v>
      </c>
      <c r="B1747" s="8">
        <v>2015.0</v>
      </c>
      <c r="C1747" s="8">
        <v>2.81366</v>
      </c>
    </row>
    <row r="1748">
      <c r="A1748" s="20" t="s">
        <v>118</v>
      </c>
      <c r="B1748" s="8">
        <v>2016.0</v>
      </c>
      <c r="C1748" s="8">
        <v>2.880657</v>
      </c>
    </row>
    <row r="1749">
      <c r="A1749" s="20" t="s">
        <v>118</v>
      </c>
      <c r="B1749" s="8">
        <v>2017.0</v>
      </c>
      <c r="C1749" s="8">
        <v>2.94925</v>
      </c>
    </row>
    <row r="1750">
      <c r="A1750" s="20" t="s">
        <v>118</v>
      </c>
      <c r="B1750" s="8">
        <v>2018.0</v>
      </c>
      <c r="C1750" s="8">
        <v>3.019475</v>
      </c>
    </row>
    <row r="1751">
      <c r="A1751" s="20" t="s">
        <v>118</v>
      </c>
      <c r="B1751" s="8">
        <v>2019.0</v>
      </c>
      <c r="C1751" s="8">
        <v>3.091373</v>
      </c>
    </row>
    <row r="1752">
      <c r="A1752" s="20" t="s">
        <v>119</v>
      </c>
      <c r="B1752" s="8">
        <v>1950.0</v>
      </c>
      <c r="C1752" s="21"/>
    </row>
    <row r="1753">
      <c r="A1753" s="20" t="s">
        <v>119</v>
      </c>
      <c r="B1753" s="8">
        <v>1951.0</v>
      </c>
      <c r="C1753" s="21"/>
    </row>
    <row r="1754">
      <c r="A1754" s="20" t="s">
        <v>119</v>
      </c>
      <c r="B1754" s="8">
        <v>1952.0</v>
      </c>
      <c r="C1754" s="21"/>
    </row>
    <row r="1755">
      <c r="A1755" s="20" t="s">
        <v>119</v>
      </c>
      <c r="B1755" s="8">
        <v>1953.0</v>
      </c>
      <c r="C1755" s="21"/>
    </row>
    <row r="1756">
      <c r="A1756" s="20" t="s">
        <v>119</v>
      </c>
      <c r="B1756" s="8">
        <v>1954.0</v>
      </c>
      <c r="C1756" s="21"/>
    </row>
    <row r="1757">
      <c r="A1757" s="20" t="s">
        <v>119</v>
      </c>
      <c r="B1757" s="8">
        <v>1955.0</v>
      </c>
      <c r="C1757" s="21"/>
    </row>
    <row r="1758">
      <c r="A1758" s="20" t="s">
        <v>119</v>
      </c>
      <c r="B1758" s="8">
        <v>1956.0</v>
      </c>
      <c r="C1758" s="21"/>
    </row>
    <row r="1759">
      <c r="A1759" s="20" t="s">
        <v>119</v>
      </c>
      <c r="B1759" s="8">
        <v>1957.0</v>
      </c>
      <c r="C1759" s="21"/>
    </row>
    <row r="1760">
      <c r="A1760" s="20" t="s">
        <v>119</v>
      </c>
      <c r="B1760" s="8">
        <v>1958.0</v>
      </c>
      <c r="C1760" s="21"/>
    </row>
    <row r="1761">
      <c r="A1761" s="20" t="s">
        <v>119</v>
      </c>
      <c r="B1761" s="8">
        <v>1959.0</v>
      </c>
      <c r="C1761" s="21"/>
    </row>
    <row r="1762">
      <c r="A1762" s="20" t="s">
        <v>119</v>
      </c>
      <c r="B1762" s="8">
        <v>1960.0</v>
      </c>
      <c r="C1762" s="21"/>
    </row>
    <row r="1763">
      <c r="A1763" s="20" t="s">
        <v>119</v>
      </c>
      <c r="B1763" s="8">
        <v>1961.0</v>
      </c>
      <c r="C1763" s="21"/>
    </row>
    <row r="1764">
      <c r="A1764" s="20" t="s">
        <v>119</v>
      </c>
      <c r="B1764" s="8">
        <v>1962.0</v>
      </c>
      <c r="C1764" s="21"/>
    </row>
    <row r="1765">
      <c r="A1765" s="20" t="s">
        <v>119</v>
      </c>
      <c r="B1765" s="8">
        <v>1963.0</v>
      </c>
      <c r="C1765" s="21"/>
    </row>
    <row r="1766">
      <c r="A1766" s="20" t="s">
        <v>119</v>
      </c>
      <c r="B1766" s="8">
        <v>1964.0</v>
      </c>
      <c r="C1766" s="21"/>
    </row>
    <row r="1767">
      <c r="A1767" s="20" t="s">
        <v>119</v>
      </c>
      <c r="B1767" s="8">
        <v>1965.0</v>
      </c>
      <c r="C1767" s="21"/>
    </row>
    <row r="1768">
      <c r="A1768" s="20" t="s">
        <v>119</v>
      </c>
      <c r="B1768" s="8">
        <v>1966.0</v>
      </c>
      <c r="C1768" s="21"/>
    </row>
    <row r="1769">
      <c r="A1769" s="20" t="s">
        <v>119</v>
      </c>
      <c r="B1769" s="8">
        <v>1967.0</v>
      </c>
      <c r="C1769" s="21"/>
    </row>
    <row r="1770">
      <c r="A1770" s="20" t="s">
        <v>119</v>
      </c>
      <c r="B1770" s="8">
        <v>1968.0</v>
      </c>
      <c r="C1770" s="21"/>
    </row>
    <row r="1771">
      <c r="A1771" s="20" t="s">
        <v>119</v>
      </c>
      <c r="B1771" s="8">
        <v>1969.0</v>
      </c>
      <c r="C1771" s="21"/>
    </row>
    <row r="1772">
      <c r="A1772" s="20" t="s">
        <v>119</v>
      </c>
      <c r="B1772" s="8">
        <v>1970.0</v>
      </c>
      <c r="C1772" s="21"/>
    </row>
    <row r="1773">
      <c r="A1773" s="20" t="s">
        <v>119</v>
      </c>
      <c r="B1773" s="8">
        <v>1971.0</v>
      </c>
      <c r="C1773" s="21"/>
    </row>
    <row r="1774">
      <c r="A1774" s="20" t="s">
        <v>119</v>
      </c>
      <c r="B1774" s="8">
        <v>1972.0</v>
      </c>
      <c r="C1774" s="21"/>
    </row>
    <row r="1775">
      <c r="A1775" s="20" t="s">
        <v>119</v>
      </c>
      <c r="B1775" s="8">
        <v>1973.0</v>
      </c>
      <c r="C1775" s="21"/>
    </row>
    <row r="1776">
      <c r="A1776" s="20" t="s">
        <v>119</v>
      </c>
      <c r="B1776" s="8">
        <v>1974.0</v>
      </c>
      <c r="C1776" s="21"/>
    </row>
    <row r="1777">
      <c r="A1777" s="20" t="s">
        <v>119</v>
      </c>
      <c r="B1777" s="8">
        <v>1975.0</v>
      </c>
      <c r="C1777" s="21"/>
    </row>
    <row r="1778">
      <c r="A1778" s="20" t="s">
        <v>119</v>
      </c>
      <c r="B1778" s="8">
        <v>1976.0</v>
      </c>
      <c r="C1778" s="21"/>
    </row>
    <row r="1779">
      <c r="A1779" s="20" t="s">
        <v>119</v>
      </c>
      <c r="B1779" s="8">
        <v>1977.0</v>
      </c>
      <c r="C1779" s="21"/>
    </row>
    <row r="1780">
      <c r="A1780" s="20" t="s">
        <v>119</v>
      </c>
      <c r="B1780" s="8">
        <v>1978.0</v>
      </c>
      <c r="C1780" s="21"/>
    </row>
    <row r="1781">
      <c r="A1781" s="20" t="s">
        <v>119</v>
      </c>
      <c r="B1781" s="8">
        <v>1979.0</v>
      </c>
      <c r="C1781" s="21"/>
    </row>
    <row r="1782">
      <c r="A1782" s="20" t="s">
        <v>119</v>
      </c>
      <c r="B1782" s="8">
        <v>1980.0</v>
      </c>
      <c r="C1782" s="21"/>
    </row>
    <row r="1783">
      <c r="A1783" s="20" t="s">
        <v>119</v>
      </c>
      <c r="B1783" s="8">
        <v>1981.0</v>
      </c>
      <c r="C1783" s="21"/>
    </row>
    <row r="1784">
      <c r="A1784" s="20" t="s">
        <v>119</v>
      </c>
      <c r="B1784" s="8">
        <v>1982.0</v>
      </c>
      <c r="C1784" s="21"/>
    </row>
    <row r="1785">
      <c r="A1785" s="20" t="s">
        <v>119</v>
      </c>
      <c r="B1785" s="8">
        <v>1983.0</v>
      </c>
      <c r="C1785" s="21"/>
    </row>
    <row r="1786">
      <c r="A1786" s="20" t="s">
        <v>119</v>
      </c>
      <c r="B1786" s="8">
        <v>1984.0</v>
      </c>
      <c r="C1786" s="21"/>
    </row>
    <row r="1787">
      <c r="A1787" s="20" t="s">
        <v>119</v>
      </c>
      <c r="B1787" s="8">
        <v>1985.0</v>
      </c>
      <c r="C1787" s="21"/>
    </row>
    <row r="1788">
      <c r="A1788" s="20" t="s">
        <v>119</v>
      </c>
      <c r="B1788" s="8">
        <v>1986.0</v>
      </c>
      <c r="C1788" s="21"/>
    </row>
    <row r="1789">
      <c r="A1789" s="20" t="s">
        <v>119</v>
      </c>
      <c r="B1789" s="8">
        <v>1987.0</v>
      </c>
      <c r="C1789" s="21"/>
    </row>
    <row r="1790">
      <c r="A1790" s="20" t="s">
        <v>119</v>
      </c>
      <c r="B1790" s="8">
        <v>1988.0</v>
      </c>
      <c r="C1790" s="21"/>
    </row>
    <row r="1791">
      <c r="A1791" s="20" t="s">
        <v>119</v>
      </c>
      <c r="B1791" s="8">
        <v>1989.0</v>
      </c>
      <c r="C1791" s="21"/>
    </row>
    <row r="1792">
      <c r="A1792" s="20" t="s">
        <v>119</v>
      </c>
      <c r="B1792" s="8">
        <v>1990.0</v>
      </c>
      <c r="C1792" s="21"/>
    </row>
    <row r="1793">
      <c r="A1793" s="20" t="s">
        <v>119</v>
      </c>
      <c r="B1793" s="8">
        <v>1991.0</v>
      </c>
      <c r="C1793" s="21"/>
    </row>
    <row r="1794">
      <c r="A1794" s="20" t="s">
        <v>119</v>
      </c>
      <c r="B1794" s="8">
        <v>1992.0</v>
      </c>
      <c r="C1794" s="21"/>
    </row>
    <row r="1795">
      <c r="A1795" s="20" t="s">
        <v>119</v>
      </c>
      <c r="B1795" s="8">
        <v>1993.0</v>
      </c>
      <c r="C1795" s="21"/>
    </row>
    <row r="1796">
      <c r="A1796" s="20" t="s">
        <v>119</v>
      </c>
      <c r="B1796" s="8">
        <v>1994.0</v>
      </c>
      <c r="C1796" s="21"/>
    </row>
    <row r="1797">
      <c r="A1797" s="20" t="s">
        <v>119</v>
      </c>
      <c r="B1797" s="8">
        <v>1995.0</v>
      </c>
      <c r="C1797" s="21"/>
    </row>
    <row r="1798">
      <c r="A1798" s="20" t="s">
        <v>119</v>
      </c>
      <c r="B1798" s="8">
        <v>1996.0</v>
      </c>
      <c r="C1798" s="21"/>
    </row>
    <row r="1799">
      <c r="A1799" s="20" t="s">
        <v>119</v>
      </c>
      <c r="B1799" s="8">
        <v>1997.0</v>
      </c>
      <c r="C1799" s="21"/>
    </row>
    <row r="1800">
      <c r="A1800" s="20" t="s">
        <v>119</v>
      </c>
      <c r="B1800" s="8">
        <v>1998.0</v>
      </c>
      <c r="C1800" s="21"/>
    </row>
    <row r="1801">
      <c r="A1801" s="20" t="s">
        <v>119</v>
      </c>
      <c r="B1801" s="8">
        <v>1999.0</v>
      </c>
      <c r="C1801" s="21"/>
    </row>
    <row r="1802">
      <c r="A1802" s="20" t="s">
        <v>119</v>
      </c>
      <c r="B1802" s="8">
        <v>2000.0</v>
      </c>
      <c r="C1802" s="21"/>
    </row>
    <row r="1803">
      <c r="A1803" s="20" t="s">
        <v>119</v>
      </c>
      <c r="B1803" s="8">
        <v>2001.0</v>
      </c>
      <c r="C1803" s="21"/>
    </row>
    <row r="1804">
      <c r="A1804" s="20" t="s">
        <v>119</v>
      </c>
      <c r="B1804" s="8">
        <v>2002.0</v>
      </c>
      <c r="C1804" s="21"/>
    </row>
    <row r="1805">
      <c r="A1805" s="20" t="s">
        <v>119</v>
      </c>
      <c r="B1805" s="8">
        <v>2003.0</v>
      </c>
      <c r="C1805" s="21"/>
    </row>
    <row r="1806">
      <c r="A1806" s="20" t="s">
        <v>119</v>
      </c>
      <c r="B1806" s="8">
        <v>2004.0</v>
      </c>
      <c r="C1806" s="21"/>
    </row>
    <row r="1807">
      <c r="A1807" s="20" t="s">
        <v>119</v>
      </c>
      <c r="B1807" s="8">
        <v>2005.0</v>
      </c>
      <c r="C1807" s="21"/>
    </row>
    <row r="1808">
      <c r="A1808" s="20" t="s">
        <v>119</v>
      </c>
      <c r="B1808" s="8">
        <v>2006.0</v>
      </c>
      <c r="C1808" s="21"/>
    </row>
    <row r="1809">
      <c r="A1809" s="20" t="s">
        <v>119</v>
      </c>
      <c r="B1809" s="8">
        <v>2007.0</v>
      </c>
      <c r="C1809" s="21"/>
    </row>
    <row r="1810">
      <c r="A1810" s="20" t="s">
        <v>119</v>
      </c>
      <c r="B1810" s="8">
        <v>2008.0</v>
      </c>
      <c r="C1810" s="21"/>
    </row>
    <row r="1811">
      <c r="A1811" s="20" t="s">
        <v>119</v>
      </c>
      <c r="B1811" s="8">
        <v>2009.0</v>
      </c>
      <c r="C1811" s="21"/>
    </row>
    <row r="1812">
      <c r="A1812" s="20" t="s">
        <v>119</v>
      </c>
      <c r="B1812" s="8">
        <v>2010.0</v>
      </c>
      <c r="C1812" s="21"/>
    </row>
    <row r="1813">
      <c r="A1813" s="20" t="s">
        <v>119</v>
      </c>
      <c r="B1813" s="8">
        <v>2011.0</v>
      </c>
      <c r="C1813" s="21"/>
    </row>
    <row r="1814">
      <c r="A1814" s="20" t="s">
        <v>119</v>
      </c>
      <c r="B1814" s="8">
        <v>2012.0</v>
      </c>
      <c r="C1814" s="21"/>
    </row>
    <row r="1815">
      <c r="A1815" s="20" t="s">
        <v>119</v>
      </c>
      <c r="B1815" s="8">
        <v>2013.0</v>
      </c>
      <c r="C1815" s="21"/>
    </row>
    <row r="1816">
      <c r="A1816" s="20" t="s">
        <v>119</v>
      </c>
      <c r="B1816" s="8">
        <v>2014.0</v>
      </c>
      <c r="C1816" s="21"/>
    </row>
    <row r="1817">
      <c r="A1817" s="20" t="s">
        <v>119</v>
      </c>
      <c r="B1817" s="8">
        <v>2015.0</v>
      </c>
      <c r="C1817" s="21"/>
    </row>
    <row r="1818">
      <c r="A1818" s="20" t="s">
        <v>119</v>
      </c>
      <c r="B1818" s="8">
        <v>2016.0</v>
      </c>
      <c r="C1818" s="21"/>
    </row>
    <row r="1819">
      <c r="A1819" s="20" t="s">
        <v>119</v>
      </c>
      <c r="B1819" s="8">
        <v>2017.0</v>
      </c>
      <c r="C1819" s="21"/>
    </row>
    <row r="1820">
      <c r="A1820" s="20" t="s">
        <v>119</v>
      </c>
      <c r="B1820" s="8">
        <v>2018.0</v>
      </c>
      <c r="C1820" s="21"/>
    </row>
    <row r="1821">
      <c r="A1821" s="20" t="s">
        <v>119</v>
      </c>
      <c r="B1821" s="8">
        <v>2019.0</v>
      </c>
      <c r="C1821" s="21"/>
    </row>
    <row r="1822">
      <c r="A1822" s="20" t="s">
        <v>120</v>
      </c>
      <c r="B1822" s="8">
        <v>1950.0</v>
      </c>
      <c r="C1822" s="21"/>
    </row>
    <row r="1823">
      <c r="A1823" s="20" t="s">
        <v>120</v>
      </c>
      <c r="B1823" s="8">
        <v>1951.0</v>
      </c>
      <c r="C1823" s="21"/>
    </row>
    <row r="1824">
      <c r="A1824" s="20" t="s">
        <v>120</v>
      </c>
      <c r="B1824" s="8">
        <v>1952.0</v>
      </c>
      <c r="C1824" s="21"/>
    </row>
    <row r="1825">
      <c r="A1825" s="20" t="s">
        <v>120</v>
      </c>
      <c r="B1825" s="8">
        <v>1953.0</v>
      </c>
      <c r="C1825" s="21"/>
    </row>
    <row r="1826">
      <c r="A1826" s="20" t="s">
        <v>120</v>
      </c>
      <c r="B1826" s="8">
        <v>1954.0</v>
      </c>
      <c r="C1826" s="21"/>
    </row>
    <row r="1827">
      <c r="A1827" s="20" t="s">
        <v>120</v>
      </c>
      <c r="B1827" s="8">
        <v>1955.0</v>
      </c>
      <c r="C1827" s="21"/>
    </row>
    <row r="1828">
      <c r="A1828" s="20" t="s">
        <v>120</v>
      </c>
      <c r="B1828" s="8">
        <v>1956.0</v>
      </c>
      <c r="C1828" s="21"/>
    </row>
    <row r="1829">
      <c r="A1829" s="20" t="s">
        <v>120</v>
      </c>
      <c r="B1829" s="8">
        <v>1957.0</v>
      </c>
      <c r="C1829" s="21"/>
    </row>
    <row r="1830">
      <c r="A1830" s="20" t="s">
        <v>120</v>
      </c>
      <c r="B1830" s="8">
        <v>1958.0</v>
      </c>
      <c r="C1830" s="21"/>
    </row>
    <row r="1831">
      <c r="A1831" s="20" t="s">
        <v>120</v>
      </c>
      <c r="B1831" s="8">
        <v>1959.0</v>
      </c>
      <c r="C1831" s="21"/>
    </row>
    <row r="1832">
      <c r="A1832" s="20" t="s">
        <v>120</v>
      </c>
      <c r="B1832" s="8">
        <v>1960.0</v>
      </c>
      <c r="C1832" s="21"/>
    </row>
    <row r="1833">
      <c r="A1833" s="20" t="s">
        <v>120</v>
      </c>
      <c r="B1833" s="8">
        <v>1961.0</v>
      </c>
      <c r="C1833" s="21"/>
    </row>
    <row r="1834">
      <c r="A1834" s="20" t="s">
        <v>120</v>
      </c>
      <c r="B1834" s="8">
        <v>1962.0</v>
      </c>
      <c r="C1834" s="21"/>
    </row>
    <row r="1835">
      <c r="A1835" s="20" t="s">
        <v>120</v>
      </c>
      <c r="B1835" s="8">
        <v>1963.0</v>
      </c>
      <c r="C1835" s="21"/>
    </row>
    <row r="1836">
      <c r="A1836" s="20" t="s">
        <v>120</v>
      </c>
      <c r="B1836" s="8">
        <v>1964.0</v>
      </c>
      <c r="C1836" s="21"/>
    </row>
    <row r="1837">
      <c r="A1837" s="20" t="s">
        <v>120</v>
      </c>
      <c r="B1837" s="8">
        <v>1965.0</v>
      </c>
      <c r="C1837" s="21"/>
    </row>
    <row r="1838">
      <c r="A1838" s="20" t="s">
        <v>120</v>
      </c>
      <c r="B1838" s="8">
        <v>1966.0</v>
      </c>
      <c r="C1838" s="21"/>
    </row>
    <row r="1839">
      <c r="A1839" s="20" t="s">
        <v>120</v>
      </c>
      <c r="B1839" s="8">
        <v>1967.0</v>
      </c>
      <c r="C1839" s="21"/>
    </row>
    <row r="1840">
      <c r="A1840" s="20" t="s">
        <v>120</v>
      </c>
      <c r="B1840" s="8">
        <v>1968.0</v>
      </c>
      <c r="C1840" s="21"/>
    </row>
    <row r="1841">
      <c r="A1841" s="20" t="s">
        <v>120</v>
      </c>
      <c r="B1841" s="8">
        <v>1969.0</v>
      </c>
      <c r="C1841" s="21"/>
    </row>
    <row r="1842">
      <c r="A1842" s="20" t="s">
        <v>120</v>
      </c>
      <c r="B1842" s="8">
        <v>1970.0</v>
      </c>
      <c r="C1842" s="8">
        <v>1.589876</v>
      </c>
    </row>
    <row r="1843">
      <c r="A1843" s="20" t="s">
        <v>120</v>
      </c>
      <c r="B1843" s="8">
        <v>1971.0</v>
      </c>
      <c r="C1843" s="8">
        <v>1.62521</v>
      </c>
    </row>
    <row r="1844">
      <c r="A1844" s="20" t="s">
        <v>120</v>
      </c>
      <c r="B1844" s="8">
        <v>1972.0</v>
      </c>
      <c r="C1844" s="8">
        <v>1.661328</v>
      </c>
    </row>
    <row r="1845">
      <c r="A1845" s="20" t="s">
        <v>120</v>
      </c>
      <c r="B1845" s="8">
        <v>1973.0</v>
      </c>
      <c r="C1845" s="8">
        <v>1.698249</v>
      </c>
    </row>
    <row r="1846">
      <c r="A1846" s="20" t="s">
        <v>120</v>
      </c>
      <c r="B1846" s="8">
        <v>1974.0</v>
      </c>
      <c r="C1846" s="8">
        <v>1.729344</v>
      </c>
    </row>
    <row r="1847">
      <c r="A1847" s="20" t="s">
        <v>120</v>
      </c>
      <c r="B1847" s="8">
        <v>1975.0</v>
      </c>
      <c r="C1847" s="8">
        <v>1.758233</v>
      </c>
    </row>
    <row r="1848">
      <c r="A1848" s="20" t="s">
        <v>120</v>
      </c>
      <c r="B1848" s="8">
        <v>1976.0</v>
      </c>
      <c r="C1848" s="8">
        <v>1.824218</v>
      </c>
    </row>
    <row r="1849">
      <c r="A1849" s="20" t="s">
        <v>120</v>
      </c>
      <c r="B1849" s="8">
        <v>1977.0</v>
      </c>
      <c r="C1849" s="8">
        <v>1.892679</v>
      </c>
    </row>
    <row r="1850">
      <c r="A1850" s="20" t="s">
        <v>120</v>
      </c>
      <c r="B1850" s="8">
        <v>1978.0</v>
      </c>
      <c r="C1850" s="8">
        <v>1.96371</v>
      </c>
    </row>
    <row r="1851">
      <c r="A1851" s="20" t="s">
        <v>120</v>
      </c>
      <c r="B1851" s="8">
        <v>1979.0</v>
      </c>
      <c r="C1851" s="8">
        <v>2.037406</v>
      </c>
    </row>
    <row r="1852">
      <c r="A1852" s="20" t="s">
        <v>120</v>
      </c>
      <c r="B1852" s="8">
        <v>1980.0</v>
      </c>
      <c r="C1852" s="8">
        <v>2.113868</v>
      </c>
    </row>
    <row r="1853">
      <c r="A1853" s="20" t="s">
        <v>120</v>
      </c>
      <c r="B1853" s="8">
        <v>1981.0</v>
      </c>
      <c r="C1853" s="8">
        <v>2.136612</v>
      </c>
    </row>
    <row r="1854">
      <c r="A1854" s="20" t="s">
        <v>120</v>
      </c>
      <c r="B1854" s="8">
        <v>1982.0</v>
      </c>
      <c r="C1854" s="8">
        <v>2.1596</v>
      </c>
    </row>
    <row r="1855">
      <c r="A1855" s="20" t="s">
        <v>120</v>
      </c>
      <c r="B1855" s="8">
        <v>1983.0</v>
      </c>
      <c r="C1855" s="8">
        <v>2.182836</v>
      </c>
    </row>
    <row r="1856">
      <c r="A1856" s="20" t="s">
        <v>120</v>
      </c>
      <c r="B1856" s="8">
        <v>1984.0</v>
      </c>
      <c r="C1856" s="8">
        <v>2.206321</v>
      </c>
    </row>
    <row r="1857">
      <c r="A1857" s="20" t="s">
        <v>120</v>
      </c>
      <c r="B1857" s="8">
        <v>1985.0</v>
      </c>
      <c r="C1857" s="8">
        <v>2.230059</v>
      </c>
    </row>
    <row r="1858">
      <c r="A1858" s="20" t="s">
        <v>120</v>
      </c>
      <c r="B1858" s="8">
        <v>1986.0</v>
      </c>
      <c r="C1858" s="8">
        <v>2.269659</v>
      </c>
    </row>
    <row r="1859">
      <c r="A1859" s="20" t="s">
        <v>120</v>
      </c>
      <c r="B1859" s="8">
        <v>1987.0</v>
      </c>
      <c r="C1859" s="8">
        <v>2.309962</v>
      </c>
    </row>
    <row r="1860">
      <c r="A1860" s="20" t="s">
        <v>120</v>
      </c>
      <c r="B1860" s="8">
        <v>1988.0</v>
      </c>
      <c r="C1860" s="8">
        <v>2.350981</v>
      </c>
    </row>
    <row r="1861">
      <c r="A1861" s="20" t="s">
        <v>120</v>
      </c>
      <c r="B1861" s="8">
        <v>1989.0</v>
      </c>
      <c r="C1861" s="8">
        <v>2.392728</v>
      </c>
    </row>
    <row r="1862">
      <c r="A1862" s="20" t="s">
        <v>120</v>
      </c>
      <c r="B1862" s="8">
        <v>1990.0</v>
      </c>
      <c r="C1862" s="8">
        <v>2.435216</v>
      </c>
    </row>
    <row r="1863">
      <c r="A1863" s="20" t="s">
        <v>120</v>
      </c>
      <c r="B1863" s="8">
        <v>1991.0</v>
      </c>
      <c r="C1863" s="8">
        <v>2.462763</v>
      </c>
    </row>
    <row r="1864">
      <c r="A1864" s="20" t="s">
        <v>120</v>
      </c>
      <c r="B1864" s="8">
        <v>1992.0</v>
      </c>
      <c r="C1864" s="8">
        <v>2.490621</v>
      </c>
    </row>
    <row r="1865">
      <c r="A1865" s="20" t="s">
        <v>120</v>
      </c>
      <c r="B1865" s="8">
        <v>1993.0</v>
      </c>
      <c r="C1865" s="8">
        <v>2.518794</v>
      </c>
    </row>
    <row r="1866">
      <c r="A1866" s="20" t="s">
        <v>120</v>
      </c>
      <c r="B1866" s="8">
        <v>1994.0</v>
      </c>
      <c r="C1866" s="8">
        <v>2.547286</v>
      </c>
    </row>
    <row r="1867">
      <c r="A1867" s="20" t="s">
        <v>120</v>
      </c>
      <c r="B1867" s="8">
        <v>1995.0</v>
      </c>
      <c r="C1867" s="8">
        <v>2.570822</v>
      </c>
    </row>
    <row r="1868">
      <c r="A1868" s="20" t="s">
        <v>120</v>
      </c>
      <c r="B1868" s="8">
        <v>1996.0</v>
      </c>
      <c r="C1868" s="8">
        <v>2.578872</v>
      </c>
    </row>
    <row r="1869">
      <c r="A1869" s="20" t="s">
        <v>120</v>
      </c>
      <c r="B1869" s="8">
        <v>1997.0</v>
      </c>
      <c r="C1869" s="8">
        <v>2.586947</v>
      </c>
    </row>
    <row r="1870">
      <c r="A1870" s="20" t="s">
        <v>120</v>
      </c>
      <c r="B1870" s="8">
        <v>1998.0</v>
      </c>
      <c r="C1870" s="8">
        <v>2.595047</v>
      </c>
    </row>
    <row r="1871">
      <c r="A1871" s="20" t="s">
        <v>120</v>
      </c>
      <c r="B1871" s="8">
        <v>1999.0</v>
      </c>
      <c r="C1871" s="8">
        <v>2.603173</v>
      </c>
    </row>
    <row r="1872">
      <c r="A1872" s="20" t="s">
        <v>120</v>
      </c>
      <c r="B1872" s="8">
        <v>2000.0</v>
      </c>
      <c r="C1872" s="8">
        <v>2.611324</v>
      </c>
    </row>
    <row r="1873">
      <c r="A1873" s="20" t="s">
        <v>120</v>
      </c>
      <c r="B1873" s="8">
        <v>2001.0</v>
      </c>
      <c r="C1873" s="8">
        <v>2.617983</v>
      </c>
    </row>
    <row r="1874">
      <c r="A1874" s="20" t="s">
        <v>120</v>
      </c>
      <c r="B1874" s="8">
        <v>2002.0</v>
      </c>
      <c r="C1874" s="8">
        <v>2.62466</v>
      </c>
    </row>
    <row r="1875">
      <c r="A1875" s="20" t="s">
        <v>120</v>
      </c>
      <c r="B1875" s="8">
        <v>2003.0</v>
      </c>
      <c r="C1875" s="8">
        <v>2.631354</v>
      </c>
    </row>
    <row r="1876">
      <c r="A1876" s="20" t="s">
        <v>120</v>
      </c>
      <c r="B1876" s="8">
        <v>2004.0</v>
      </c>
      <c r="C1876" s="8">
        <v>2.638064</v>
      </c>
    </row>
    <row r="1877">
      <c r="A1877" s="20" t="s">
        <v>120</v>
      </c>
      <c r="B1877" s="8">
        <v>2005.0</v>
      </c>
      <c r="C1877" s="8">
        <v>2.644792</v>
      </c>
    </row>
    <row r="1878">
      <c r="A1878" s="20" t="s">
        <v>120</v>
      </c>
      <c r="B1878" s="8">
        <v>2006.0</v>
      </c>
      <c r="C1878" s="8">
        <v>2.655147</v>
      </c>
    </row>
    <row r="1879">
      <c r="A1879" s="20" t="s">
        <v>120</v>
      </c>
      <c r="B1879" s="8">
        <v>2007.0</v>
      </c>
      <c r="C1879" s="8">
        <v>2.665542</v>
      </c>
    </row>
    <row r="1880">
      <c r="A1880" s="20" t="s">
        <v>120</v>
      </c>
      <c r="B1880" s="8">
        <v>2008.0</v>
      </c>
      <c r="C1880" s="8">
        <v>2.675977</v>
      </c>
    </row>
    <row r="1881">
      <c r="A1881" s="20" t="s">
        <v>120</v>
      </c>
      <c r="B1881" s="8">
        <v>2009.0</v>
      </c>
      <c r="C1881" s="8">
        <v>2.686454</v>
      </c>
    </row>
    <row r="1882">
      <c r="A1882" s="20" t="s">
        <v>120</v>
      </c>
      <c r="B1882" s="8">
        <v>2010.0</v>
      </c>
      <c r="C1882" s="8">
        <v>2.696971</v>
      </c>
    </row>
    <row r="1883">
      <c r="A1883" s="20" t="s">
        <v>120</v>
      </c>
      <c r="B1883" s="8">
        <v>2011.0</v>
      </c>
      <c r="C1883" s="8">
        <v>2.707743</v>
      </c>
    </row>
    <row r="1884">
      <c r="A1884" s="20" t="s">
        <v>120</v>
      </c>
      <c r="B1884" s="8">
        <v>2012.0</v>
      </c>
      <c r="C1884" s="8">
        <v>2.718631</v>
      </c>
    </row>
    <row r="1885">
      <c r="A1885" s="20" t="s">
        <v>120</v>
      </c>
      <c r="B1885" s="8">
        <v>2013.0</v>
      </c>
      <c r="C1885" s="8">
        <v>2.729635</v>
      </c>
    </row>
    <row r="1886">
      <c r="A1886" s="20" t="s">
        <v>120</v>
      </c>
      <c r="B1886" s="8">
        <v>2014.0</v>
      </c>
      <c r="C1886" s="8">
        <v>2.740758</v>
      </c>
    </row>
    <row r="1887">
      <c r="A1887" s="20" t="s">
        <v>120</v>
      </c>
      <c r="B1887" s="8">
        <v>2015.0</v>
      </c>
      <c r="C1887" s="8">
        <v>2.752002</v>
      </c>
    </row>
    <row r="1888">
      <c r="A1888" s="20" t="s">
        <v>120</v>
      </c>
      <c r="B1888" s="8">
        <v>2016.0</v>
      </c>
      <c r="C1888" s="8">
        <v>2.763366</v>
      </c>
    </row>
    <row r="1889">
      <c r="A1889" s="20" t="s">
        <v>120</v>
      </c>
      <c r="B1889" s="8">
        <v>2017.0</v>
      </c>
      <c r="C1889" s="8">
        <v>2.774855</v>
      </c>
    </row>
    <row r="1890">
      <c r="A1890" s="20" t="s">
        <v>120</v>
      </c>
      <c r="B1890" s="8">
        <v>2018.0</v>
      </c>
      <c r="C1890" s="8">
        <v>2.786468</v>
      </c>
    </row>
    <row r="1891">
      <c r="A1891" s="20" t="s">
        <v>120</v>
      </c>
      <c r="B1891" s="8">
        <v>2019.0</v>
      </c>
      <c r="C1891" s="8">
        <v>2.798208</v>
      </c>
    </row>
    <row r="1892">
      <c r="A1892" s="20" t="s">
        <v>121</v>
      </c>
      <c r="B1892" s="8">
        <v>1950.0</v>
      </c>
      <c r="C1892" s="21"/>
    </row>
    <row r="1893">
      <c r="A1893" s="20" t="s">
        <v>121</v>
      </c>
      <c r="B1893" s="8">
        <v>1951.0</v>
      </c>
      <c r="C1893" s="21"/>
    </row>
    <row r="1894">
      <c r="A1894" s="20" t="s">
        <v>121</v>
      </c>
      <c r="B1894" s="8">
        <v>1952.0</v>
      </c>
      <c r="C1894" s="21"/>
    </row>
    <row r="1895">
      <c r="A1895" s="20" t="s">
        <v>121</v>
      </c>
      <c r="B1895" s="8">
        <v>1953.0</v>
      </c>
      <c r="C1895" s="21"/>
    </row>
    <row r="1896">
      <c r="A1896" s="20" t="s">
        <v>121</v>
      </c>
      <c r="B1896" s="8">
        <v>1954.0</v>
      </c>
      <c r="C1896" s="21"/>
    </row>
    <row r="1897">
      <c r="A1897" s="20" t="s">
        <v>121</v>
      </c>
      <c r="B1897" s="8">
        <v>1955.0</v>
      </c>
      <c r="C1897" s="21"/>
    </row>
    <row r="1898">
      <c r="A1898" s="20" t="s">
        <v>121</v>
      </c>
      <c r="B1898" s="8">
        <v>1956.0</v>
      </c>
      <c r="C1898" s="21"/>
    </row>
    <row r="1899">
      <c r="A1899" s="20" t="s">
        <v>121</v>
      </c>
      <c r="B1899" s="8">
        <v>1957.0</v>
      </c>
      <c r="C1899" s="21"/>
    </row>
    <row r="1900">
      <c r="A1900" s="20" t="s">
        <v>121</v>
      </c>
      <c r="B1900" s="8">
        <v>1958.0</v>
      </c>
      <c r="C1900" s="21"/>
    </row>
    <row r="1901">
      <c r="A1901" s="20" t="s">
        <v>121</v>
      </c>
      <c r="B1901" s="8">
        <v>1959.0</v>
      </c>
      <c r="C1901" s="21"/>
    </row>
    <row r="1902">
      <c r="A1902" s="20" t="s">
        <v>121</v>
      </c>
      <c r="B1902" s="8">
        <v>1960.0</v>
      </c>
      <c r="C1902" s="21"/>
    </row>
    <row r="1903">
      <c r="A1903" s="20" t="s">
        <v>121</v>
      </c>
      <c r="B1903" s="8">
        <v>1961.0</v>
      </c>
      <c r="C1903" s="21"/>
    </row>
    <row r="1904">
      <c r="A1904" s="20" t="s">
        <v>121</v>
      </c>
      <c r="B1904" s="8">
        <v>1962.0</v>
      </c>
      <c r="C1904" s="21"/>
    </row>
    <row r="1905">
      <c r="A1905" s="20" t="s">
        <v>121</v>
      </c>
      <c r="B1905" s="8">
        <v>1963.0</v>
      </c>
      <c r="C1905" s="21"/>
    </row>
    <row r="1906">
      <c r="A1906" s="20" t="s">
        <v>121</v>
      </c>
      <c r="B1906" s="8">
        <v>1964.0</v>
      </c>
      <c r="C1906" s="21"/>
    </row>
    <row r="1907">
      <c r="A1907" s="20" t="s">
        <v>121</v>
      </c>
      <c r="B1907" s="8">
        <v>1965.0</v>
      </c>
      <c r="C1907" s="21"/>
    </row>
    <row r="1908">
      <c r="A1908" s="20" t="s">
        <v>121</v>
      </c>
      <c r="B1908" s="8">
        <v>1966.0</v>
      </c>
      <c r="C1908" s="21"/>
    </row>
    <row r="1909">
      <c r="A1909" s="20" t="s">
        <v>121</v>
      </c>
      <c r="B1909" s="8">
        <v>1967.0</v>
      </c>
      <c r="C1909" s="21"/>
    </row>
    <row r="1910">
      <c r="A1910" s="20" t="s">
        <v>121</v>
      </c>
      <c r="B1910" s="8">
        <v>1968.0</v>
      </c>
      <c r="C1910" s="21"/>
    </row>
    <row r="1911">
      <c r="A1911" s="20" t="s">
        <v>121</v>
      </c>
      <c r="B1911" s="8">
        <v>1969.0</v>
      </c>
      <c r="C1911" s="21"/>
    </row>
    <row r="1912">
      <c r="A1912" s="20" t="s">
        <v>121</v>
      </c>
      <c r="B1912" s="8">
        <v>1970.0</v>
      </c>
      <c r="C1912" s="8">
        <v>2.400617</v>
      </c>
    </row>
    <row r="1913">
      <c r="A1913" s="20" t="s">
        <v>121</v>
      </c>
      <c r="B1913" s="8">
        <v>1971.0</v>
      </c>
      <c r="C1913" s="8">
        <v>2.418592</v>
      </c>
    </row>
    <row r="1914">
      <c r="A1914" s="20" t="s">
        <v>121</v>
      </c>
      <c r="B1914" s="8">
        <v>1972.0</v>
      </c>
      <c r="C1914" s="8">
        <v>2.436702</v>
      </c>
    </row>
    <row r="1915">
      <c r="A1915" s="20" t="s">
        <v>121</v>
      </c>
      <c r="B1915" s="8">
        <v>1973.0</v>
      </c>
      <c r="C1915" s="8">
        <v>2.454947</v>
      </c>
    </row>
    <row r="1916">
      <c r="A1916" s="20" t="s">
        <v>121</v>
      </c>
      <c r="B1916" s="8">
        <v>1974.0</v>
      </c>
      <c r="C1916" s="8">
        <v>2.473329</v>
      </c>
    </row>
    <row r="1917">
      <c r="A1917" s="20" t="s">
        <v>121</v>
      </c>
      <c r="B1917" s="8">
        <v>1975.0</v>
      </c>
      <c r="C1917" s="8">
        <v>2.491849</v>
      </c>
    </row>
    <row r="1918">
      <c r="A1918" s="20" t="s">
        <v>121</v>
      </c>
      <c r="B1918" s="8">
        <v>1976.0</v>
      </c>
      <c r="C1918" s="8">
        <v>2.510507</v>
      </c>
    </row>
    <row r="1919">
      <c r="A1919" s="20" t="s">
        <v>121</v>
      </c>
      <c r="B1919" s="8">
        <v>1977.0</v>
      </c>
      <c r="C1919" s="8">
        <v>2.529305</v>
      </c>
    </row>
    <row r="1920">
      <c r="A1920" s="20" t="s">
        <v>121</v>
      </c>
      <c r="B1920" s="8">
        <v>1978.0</v>
      </c>
      <c r="C1920" s="8">
        <v>2.548244</v>
      </c>
    </row>
    <row r="1921">
      <c r="A1921" s="20" t="s">
        <v>121</v>
      </c>
      <c r="B1921" s="8">
        <v>1979.0</v>
      </c>
      <c r="C1921" s="8">
        <v>2.564923</v>
      </c>
    </row>
    <row r="1922">
      <c r="A1922" s="20" t="s">
        <v>121</v>
      </c>
      <c r="B1922" s="8">
        <v>1980.0</v>
      </c>
      <c r="C1922" s="8">
        <v>2.577838</v>
      </c>
    </row>
    <row r="1923">
      <c r="A1923" s="20" t="s">
        <v>121</v>
      </c>
      <c r="B1923" s="8">
        <v>1981.0</v>
      </c>
      <c r="C1923" s="8">
        <v>2.594135</v>
      </c>
    </row>
    <row r="1924">
      <c r="A1924" s="20" t="s">
        <v>121</v>
      </c>
      <c r="B1924" s="8">
        <v>1982.0</v>
      </c>
      <c r="C1924" s="8">
        <v>2.610535</v>
      </c>
    </row>
    <row r="1925">
      <c r="A1925" s="20" t="s">
        <v>121</v>
      </c>
      <c r="B1925" s="8">
        <v>1983.0</v>
      </c>
      <c r="C1925" s="8">
        <v>2.627039</v>
      </c>
    </row>
    <row r="1926">
      <c r="A1926" s="20" t="s">
        <v>121</v>
      </c>
      <c r="B1926" s="8">
        <v>1984.0</v>
      </c>
      <c r="C1926" s="8">
        <v>2.643648</v>
      </c>
    </row>
    <row r="1927">
      <c r="A1927" s="20" t="s">
        <v>121</v>
      </c>
      <c r="B1927" s="8">
        <v>1985.0</v>
      </c>
      <c r="C1927" s="8">
        <v>2.660361</v>
      </c>
    </row>
    <row r="1928">
      <c r="A1928" s="20" t="s">
        <v>121</v>
      </c>
      <c r="B1928" s="8">
        <v>1986.0</v>
      </c>
      <c r="C1928" s="8">
        <v>2.67718</v>
      </c>
    </row>
    <row r="1929">
      <c r="A1929" s="20" t="s">
        <v>121</v>
      </c>
      <c r="B1929" s="8">
        <v>1987.0</v>
      </c>
      <c r="C1929" s="8">
        <v>2.694105</v>
      </c>
    </row>
    <row r="1930">
      <c r="A1930" s="20" t="s">
        <v>121</v>
      </c>
      <c r="B1930" s="8">
        <v>1988.0</v>
      </c>
      <c r="C1930" s="8">
        <v>2.711138</v>
      </c>
    </row>
    <row r="1931">
      <c r="A1931" s="20" t="s">
        <v>121</v>
      </c>
      <c r="B1931" s="8">
        <v>1989.0</v>
      </c>
      <c r="C1931" s="8">
        <v>2.728278</v>
      </c>
    </row>
    <row r="1932">
      <c r="A1932" s="20" t="s">
        <v>121</v>
      </c>
      <c r="B1932" s="8">
        <v>1990.0</v>
      </c>
      <c r="C1932" s="8">
        <v>2.745526</v>
      </c>
    </row>
    <row r="1933">
      <c r="A1933" s="20" t="s">
        <v>121</v>
      </c>
      <c r="B1933" s="8">
        <v>1991.0</v>
      </c>
      <c r="C1933" s="8">
        <v>2.760772</v>
      </c>
    </row>
    <row r="1934">
      <c r="A1934" s="20" t="s">
        <v>121</v>
      </c>
      <c r="B1934" s="8">
        <v>1992.0</v>
      </c>
      <c r="C1934" s="8">
        <v>2.776101</v>
      </c>
    </row>
    <row r="1935">
      <c r="A1935" s="20" t="s">
        <v>121</v>
      </c>
      <c r="B1935" s="8">
        <v>1993.0</v>
      </c>
      <c r="C1935" s="8">
        <v>2.791517</v>
      </c>
    </row>
    <row r="1936">
      <c r="A1936" s="20" t="s">
        <v>121</v>
      </c>
      <c r="B1936" s="8">
        <v>1994.0</v>
      </c>
      <c r="C1936" s="8">
        <v>2.807017</v>
      </c>
    </row>
    <row r="1937">
      <c r="A1937" s="20" t="s">
        <v>121</v>
      </c>
      <c r="B1937" s="8">
        <v>1995.0</v>
      </c>
      <c r="C1937" s="8">
        <v>2.822604</v>
      </c>
    </row>
    <row r="1938">
      <c r="A1938" s="20" t="s">
        <v>121</v>
      </c>
      <c r="B1938" s="8">
        <v>1996.0</v>
      </c>
      <c r="C1938" s="8">
        <v>2.838277</v>
      </c>
    </row>
    <row r="1939">
      <c r="A1939" s="20" t="s">
        <v>121</v>
      </c>
      <c r="B1939" s="8">
        <v>1997.0</v>
      </c>
      <c r="C1939" s="8">
        <v>2.854038</v>
      </c>
    </row>
    <row r="1940">
      <c r="A1940" s="20" t="s">
        <v>121</v>
      </c>
      <c r="B1940" s="8">
        <v>1998.0</v>
      </c>
      <c r="C1940" s="8">
        <v>2.869886</v>
      </c>
    </row>
    <row r="1941">
      <c r="A1941" s="20" t="s">
        <v>121</v>
      </c>
      <c r="B1941" s="8">
        <v>1999.0</v>
      </c>
      <c r="C1941" s="8">
        <v>2.885822</v>
      </c>
    </row>
    <row r="1942">
      <c r="A1942" s="20" t="s">
        <v>121</v>
      </c>
      <c r="B1942" s="8">
        <v>2000.0</v>
      </c>
      <c r="C1942" s="8">
        <v>2.901846</v>
      </c>
    </row>
    <row r="1943">
      <c r="A1943" s="20" t="s">
        <v>121</v>
      </c>
      <c r="B1943" s="8">
        <v>2001.0</v>
      </c>
      <c r="C1943" s="8">
        <v>2.919459</v>
      </c>
    </row>
    <row r="1944">
      <c r="A1944" s="20" t="s">
        <v>121</v>
      </c>
      <c r="B1944" s="8">
        <v>2002.0</v>
      </c>
      <c r="C1944" s="8">
        <v>2.937178</v>
      </c>
    </row>
    <row r="1945">
      <c r="A1945" s="20" t="s">
        <v>121</v>
      </c>
      <c r="B1945" s="8">
        <v>2003.0</v>
      </c>
      <c r="C1945" s="8">
        <v>2.955005</v>
      </c>
    </row>
    <row r="1946">
      <c r="A1946" s="20" t="s">
        <v>121</v>
      </c>
      <c r="B1946" s="8">
        <v>2004.0</v>
      </c>
      <c r="C1946" s="8">
        <v>2.97294</v>
      </c>
    </row>
    <row r="1947">
      <c r="A1947" s="20" t="s">
        <v>121</v>
      </c>
      <c r="B1947" s="8">
        <v>2005.0</v>
      </c>
      <c r="C1947" s="8">
        <v>2.990984</v>
      </c>
    </row>
    <row r="1948">
      <c r="A1948" s="20" t="s">
        <v>121</v>
      </c>
      <c r="B1948" s="8">
        <v>2006.0</v>
      </c>
      <c r="C1948" s="8">
        <v>3.009137</v>
      </c>
    </row>
    <row r="1949">
      <c r="A1949" s="20" t="s">
        <v>121</v>
      </c>
      <c r="B1949" s="8">
        <v>2007.0</v>
      </c>
      <c r="C1949" s="8">
        <v>3.027401</v>
      </c>
    </row>
    <row r="1950">
      <c r="A1950" s="20" t="s">
        <v>121</v>
      </c>
      <c r="B1950" s="8">
        <v>2008.0</v>
      </c>
      <c r="C1950" s="8">
        <v>3.045775</v>
      </c>
    </row>
    <row r="1951">
      <c r="A1951" s="20" t="s">
        <v>121</v>
      </c>
      <c r="B1951" s="8">
        <v>2009.0</v>
      </c>
      <c r="C1951" s="8">
        <v>3.064261</v>
      </c>
    </row>
    <row r="1952">
      <c r="A1952" s="20" t="s">
        <v>121</v>
      </c>
      <c r="B1952" s="8">
        <v>2010.0</v>
      </c>
      <c r="C1952" s="8">
        <v>3.08286</v>
      </c>
    </row>
    <row r="1953">
      <c r="A1953" s="20" t="s">
        <v>121</v>
      </c>
      <c r="B1953" s="8">
        <v>2011.0</v>
      </c>
      <c r="C1953" s="8">
        <v>3.094154</v>
      </c>
    </row>
    <row r="1954">
      <c r="A1954" s="20" t="s">
        <v>121</v>
      </c>
      <c r="B1954" s="8">
        <v>2012.0</v>
      </c>
      <c r="C1954" s="8">
        <v>3.105491</v>
      </c>
    </row>
    <row r="1955">
      <c r="A1955" s="20" t="s">
        <v>121</v>
      </c>
      <c r="B1955" s="8">
        <v>2013.0</v>
      </c>
      <c r="C1955" s="8">
        <v>3.116868</v>
      </c>
    </row>
    <row r="1956">
      <c r="A1956" s="20" t="s">
        <v>121</v>
      </c>
      <c r="B1956" s="8">
        <v>2014.0</v>
      </c>
      <c r="C1956" s="8">
        <v>3.128288</v>
      </c>
    </row>
    <row r="1957">
      <c r="A1957" s="20" t="s">
        <v>121</v>
      </c>
      <c r="B1957" s="8">
        <v>2015.0</v>
      </c>
      <c r="C1957" s="8">
        <v>3.139749</v>
      </c>
    </row>
    <row r="1958">
      <c r="A1958" s="20" t="s">
        <v>121</v>
      </c>
      <c r="B1958" s="8">
        <v>2016.0</v>
      </c>
      <c r="C1958" s="8">
        <v>3.151252</v>
      </c>
    </row>
    <row r="1959">
      <c r="A1959" s="20" t="s">
        <v>121</v>
      </c>
      <c r="B1959" s="8">
        <v>2017.0</v>
      </c>
      <c r="C1959" s="8">
        <v>3.162797</v>
      </c>
    </row>
    <row r="1960">
      <c r="A1960" s="20" t="s">
        <v>121</v>
      </c>
      <c r="B1960" s="8">
        <v>2018.0</v>
      </c>
      <c r="C1960" s="8">
        <v>3.174385</v>
      </c>
    </row>
    <row r="1961">
      <c r="A1961" s="20" t="s">
        <v>121</v>
      </c>
      <c r="B1961" s="8">
        <v>2019.0</v>
      </c>
      <c r="C1961" s="8">
        <v>3.186015</v>
      </c>
    </row>
    <row r="1962">
      <c r="A1962" s="20" t="s">
        <v>122</v>
      </c>
      <c r="B1962" s="8">
        <v>1950.0</v>
      </c>
      <c r="C1962" s="21"/>
    </row>
    <row r="1963">
      <c r="A1963" s="20" t="s">
        <v>122</v>
      </c>
      <c r="B1963" s="8">
        <v>1951.0</v>
      </c>
      <c r="C1963" s="21"/>
    </row>
    <row r="1964">
      <c r="A1964" s="20" t="s">
        <v>122</v>
      </c>
      <c r="B1964" s="8">
        <v>1952.0</v>
      </c>
      <c r="C1964" s="21"/>
    </row>
    <row r="1965">
      <c r="A1965" s="20" t="s">
        <v>122</v>
      </c>
      <c r="B1965" s="8">
        <v>1953.0</v>
      </c>
      <c r="C1965" s="21"/>
    </row>
    <row r="1966">
      <c r="A1966" s="20" t="s">
        <v>122</v>
      </c>
      <c r="B1966" s="8">
        <v>1954.0</v>
      </c>
      <c r="C1966" s="21"/>
    </row>
    <row r="1967">
      <c r="A1967" s="20" t="s">
        <v>122</v>
      </c>
      <c r="B1967" s="8">
        <v>1955.0</v>
      </c>
      <c r="C1967" s="21"/>
    </row>
    <row r="1968">
      <c r="A1968" s="20" t="s">
        <v>122</v>
      </c>
      <c r="B1968" s="8">
        <v>1956.0</v>
      </c>
      <c r="C1968" s="21"/>
    </row>
    <row r="1969">
      <c r="A1969" s="20" t="s">
        <v>122</v>
      </c>
      <c r="B1969" s="8">
        <v>1957.0</v>
      </c>
      <c r="C1969" s="21"/>
    </row>
    <row r="1970">
      <c r="A1970" s="20" t="s">
        <v>122</v>
      </c>
      <c r="B1970" s="8">
        <v>1958.0</v>
      </c>
      <c r="C1970" s="21"/>
    </row>
    <row r="1971">
      <c r="A1971" s="20" t="s">
        <v>122</v>
      </c>
      <c r="B1971" s="8">
        <v>1959.0</v>
      </c>
      <c r="C1971" s="21"/>
    </row>
    <row r="1972">
      <c r="A1972" s="20" t="s">
        <v>122</v>
      </c>
      <c r="B1972" s="8">
        <v>1960.0</v>
      </c>
      <c r="C1972" s="8">
        <v>1.007038</v>
      </c>
    </row>
    <row r="1973">
      <c r="A1973" s="20" t="s">
        <v>122</v>
      </c>
      <c r="B1973" s="8">
        <v>1961.0</v>
      </c>
      <c r="C1973" s="8">
        <v>1.007075</v>
      </c>
    </row>
    <row r="1974">
      <c r="A1974" s="20" t="s">
        <v>122</v>
      </c>
      <c r="B1974" s="8">
        <v>1962.0</v>
      </c>
      <c r="C1974" s="8">
        <v>1.007112</v>
      </c>
    </row>
    <row r="1975">
      <c r="A1975" s="20" t="s">
        <v>122</v>
      </c>
      <c r="B1975" s="8">
        <v>1963.0</v>
      </c>
      <c r="C1975" s="8">
        <v>1.007149</v>
      </c>
    </row>
    <row r="1976">
      <c r="A1976" s="20" t="s">
        <v>122</v>
      </c>
      <c r="B1976" s="8">
        <v>1964.0</v>
      </c>
      <c r="C1976" s="8">
        <v>1.007186</v>
      </c>
    </row>
    <row r="1977">
      <c r="A1977" s="20" t="s">
        <v>122</v>
      </c>
      <c r="B1977" s="8">
        <v>1965.0</v>
      </c>
      <c r="C1977" s="8">
        <v>1.007223</v>
      </c>
    </row>
    <row r="1978">
      <c r="A1978" s="20" t="s">
        <v>122</v>
      </c>
      <c r="B1978" s="8">
        <v>1966.0</v>
      </c>
      <c r="C1978" s="8">
        <v>1.00726</v>
      </c>
    </row>
    <row r="1979">
      <c r="A1979" s="20" t="s">
        <v>122</v>
      </c>
      <c r="B1979" s="8">
        <v>1967.0</v>
      </c>
      <c r="C1979" s="8">
        <v>1.007297</v>
      </c>
    </row>
    <row r="1980">
      <c r="A1980" s="20" t="s">
        <v>122</v>
      </c>
      <c r="B1980" s="8">
        <v>1968.0</v>
      </c>
      <c r="C1980" s="8">
        <v>1.007334</v>
      </c>
    </row>
    <row r="1981">
      <c r="A1981" s="20" t="s">
        <v>122</v>
      </c>
      <c r="B1981" s="8">
        <v>1969.0</v>
      </c>
      <c r="C1981" s="8">
        <v>1.007372</v>
      </c>
    </row>
    <row r="1982">
      <c r="A1982" s="20" t="s">
        <v>122</v>
      </c>
      <c r="B1982" s="8">
        <v>1970.0</v>
      </c>
      <c r="C1982" s="8">
        <v>1.007409</v>
      </c>
    </row>
    <row r="1983">
      <c r="A1983" s="20" t="s">
        <v>122</v>
      </c>
      <c r="B1983" s="8">
        <v>1971.0</v>
      </c>
      <c r="C1983" s="8">
        <v>1.008087</v>
      </c>
    </row>
    <row r="1984">
      <c r="A1984" s="20" t="s">
        <v>122</v>
      </c>
      <c r="B1984" s="8">
        <v>1972.0</v>
      </c>
      <c r="C1984" s="8">
        <v>1.008765</v>
      </c>
    </row>
    <row r="1985">
      <c r="A1985" s="20" t="s">
        <v>122</v>
      </c>
      <c r="B1985" s="8">
        <v>1973.0</v>
      </c>
      <c r="C1985" s="8">
        <v>1.009445</v>
      </c>
    </row>
    <row r="1986">
      <c r="A1986" s="20" t="s">
        <v>122</v>
      </c>
      <c r="B1986" s="8">
        <v>1974.0</v>
      </c>
      <c r="C1986" s="8">
        <v>1.010124</v>
      </c>
    </row>
    <row r="1987">
      <c r="A1987" s="20" t="s">
        <v>122</v>
      </c>
      <c r="B1987" s="8">
        <v>1975.0</v>
      </c>
      <c r="C1987" s="8">
        <v>1.010804</v>
      </c>
    </row>
    <row r="1988">
      <c r="A1988" s="20" t="s">
        <v>122</v>
      </c>
      <c r="B1988" s="8">
        <v>1976.0</v>
      </c>
      <c r="C1988" s="8">
        <v>1.011485</v>
      </c>
    </row>
    <row r="1989">
      <c r="A1989" s="20" t="s">
        <v>122</v>
      </c>
      <c r="B1989" s="8">
        <v>1977.0</v>
      </c>
      <c r="C1989" s="8">
        <v>1.012166</v>
      </c>
    </row>
    <row r="1990">
      <c r="A1990" s="20" t="s">
        <v>122</v>
      </c>
      <c r="B1990" s="8">
        <v>1978.0</v>
      </c>
      <c r="C1990" s="8">
        <v>1.012847</v>
      </c>
    </row>
    <row r="1991">
      <c r="A1991" s="20" t="s">
        <v>122</v>
      </c>
      <c r="B1991" s="8">
        <v>1979.0</v>
      </c>
      <c r="C1991" s="8">
        <v>1.013529</v>
      </c>
    </row>
    <row r="1992">
      <c r="A1992" s="20" t="s">
        <v>122</v>
      </c>
      <c r="B1992" s="8">
        <v>1980.0</v>
      </c>
      <c r="C1992" s="8">
        <v>1.014211</v>
      </c>
    </row>
    <row r="1993">
      <c r="A1993" s="20" t="s">
        <v>122</v>
      </c>
      <c r="B1993" s="8">
        <v>1981.0</v>
      </c>
      <c r="C1993" s="8">
        <v>1.01574</v>
      </c>
    </row>
    <row r="1994">
      <c r="A1994" s="20" t="s">
        <v>122</v>
      </c>
      <c r="B1994" s="8">
        <v>1982.0</v>
      </c>
      <c r="C1994" s="8">
        <v>1.017272</v>
      </c>
    </row>
    <row r="1995">
      <c r="A1995" s="20" t="s">
        <v>122</v>
      </c>
      <c r="B1995" s="8">
        <v>1983.0</v>
      </c>
      <c r="C1995" s="8">
        <v>1.018805</v>
      </c>
    </row>
    <row r="1996">
      <c r="A1996" s="20" t="s">
        <v>122</v>
      </c>
      <c r="B1996" s="8">
        <v>1984.0</v>
      </c>
      <c r="C1996" s="8">
        <v>1.020341</v>
      </c>
    </row>
    <row r="1997">
      <c r="A1997" s="20" t="s">
        <v>122</v>
      </c>
      <c r="B1997" s="8">
        <v>1985.0</v>
      </c>
      <c r="C1997" s="8">
        <v>1.021879</v>
      </c>
    </row>
    <row r="1998">
      <c r="A1998" s="20" t="s">
        <v>122</v>
      </c>
      <c r="B1998" s="8">
        <v>1986.0</v>
      </c>
      <c r="C1998" s="8">
        <v>1.02342</v>
      </c>
    </row>
    <row r="1999">
      <c r="A1999" s="20" t="s">
        <v>122</v>
      </c>
      <c r="B1999" s="8">
        <v>1987.0</v>
      </c>
      <c r="C1999" s="8">
        <v>1.024963</v>
      </c>
    </row>
    <row r="2000">
      <c r="A2000" s="20" t="s">
        <v>122</v>
      </c>
      <c r="B2000" s="8">
        <v>1988.0</v>
      </c>
      <c r="C2000" s="8">
        <v>1.026508</v>
      </c>
    </row>
    <row r="2001">
      <c r="A2001" s="20" t="s">
        <v>122</v>
      </c>
      <c r="B2001" s="8">
        <v>1989.0</v>
      </c>
      <c r="C2001" s="8">
        <v>1.028055</v>
      </c>
    </row>
    <row r="2002">
      <c r="A2002" s="20" t="s">
        <v>122</v>
      </c>
      <c r="B2002" s="8">
        <v>1990.0</v>
      </c>
      <c r="C2002" s="8">
        <v>1.029605</v>
      </c>
    </row>
    <row r="2003">
      <c r="A2003" s="20" t="s">
        <v>122</v>
      </c>
      <c r="B2003" s="8">
        <v>1991.0</v>
      </c>
      <c r="C2003" s="8">
        <v>1.033522</v>
      </c>
    </row>
    <row r="2004">
      <c r="A2004" s="20" t="s">
        <v>122</v>
      </c>
      <c r="B2004" s="8">
        <v>1992.0</v>
      </c>
      <c r="C2004" s="8">
        <v>1.037454</v>
      </c>
    </row>
    <row r="2005">
      <c r="A2005" s="20" t="s">
        <v>122</v>
      </c>
      <c r="B2005" s="8">
        <v>1993.0</v>
      </c>
      <c r="C2005" s="8">
        <v>1.041401</v>
      </c>
    </row>
    <row r="2006">
      <c r="A2006" s="20" t="s">
        <v>122</v>
      </c>
      <c r="B2006" s="8">
        <v>1994.0</v>
      </c>
      <c r="C2006" s="8">
        <v>1.045362</v>
      </c>
    </row>
    <row r="2007">
      <c r="A2007" s="20" t="s">
        <v>122</v>
      </c>
      <c r="B2007" s="8">
        <v>1995.0</v>
      </c>
      <c r="C2007" s="8">
        <v>1.049339</v>
      </c>
    </row>
    <row r="2008">
      <c r="A2008" s="20" t="s">
        <v>122</v>
      </c>
      <c r="B2008" s="8">
        <v>1996.0</v>
      </c>
      <c r="C2008" s="8">
        <v>1.053331</v>
      </c>
    </row>
    <row r="2009">
      <c r="A2009" s="20" t="s">
        <v>122</v>
      </c>
      <c r="B2009" s="8">
        <v>1997.0</v>
      </c>
      <c r="C2009" s="8">
        <v>1.057338</v>
      </c>
    </row>
    <row r="2010">
      <c r="A2010" s="20" t="s">
        <v>122</v>
      </c>
      <c r="B2010" s="8">
        <v>1998.0</v>
      </c>
      <c r="C2010" s="8">
        <v>1.061361</v>
      </c>
    </row>
    <row r="2011">
      <c r="A2011" s="20" t="s">
        <v>122</v>
      </c>
      <c r="B2011" s="8">
        <v>1999.0</v>
      </c>
      <c r="C2011" s="8">
        <v>1.065398</v>
      </c>
    </row>
    <row r="2012">
      <c r="A2012" s="20" t="s">
        <v>122</v>
      </c>
      <c r="B2012" s="8">
        <v>2000.0</v>
      </c>
      <c r="C2012" s="8">
        <v>1.069451</v>
      </c>
    </row>
    <row r="2013">
      <c r="A2013" s="20" t="s">
        <v>122</v>
      </c>
      <c r="B2013" s="8">
        <v>2001.0</v>
      </c>
      <c r="C2013" s="8">
        <v>1.078746</v>
      </c>
    </row>
    <row r="2014">
      <c r="A2014" s="20" t="s">
        <v>122</v>
      </c>
      <c r="B2014" s="8">
        <v>2002.0</v>
      </c>
      <c r="C2014" s="8">
        <v>1.088122</v>
      </c>
    </row>
    <row r="2015">
      <c r="A2015" s="20" t="s">
        <v>122</v>
      </c>
      <c r="B2015" s="8">
        <v>2003.0</v>
      </c>
      <c r="C2015" s="8">
        <v>1.09758</v>
      </c>
    </row>
    <row r="2016">
      <c r="A2016" s="20" t="s">
        <v>122</v>
      </c>
      <c r="B2016" s="8">
        <v>2004.0</v>
      </c>
      <c r="C2016" s="8">
        <v>1.107119</v>
      </c>
    </row>
    <row r="2017">
      <c r="A2017" s="20" t="s">
        <v>122</v>
      </c>
      <c r="B2017" s="8">
        <v>2005.0</v>
      </c>
      <c r="C2017" s="8">
        <v>1.116742</v>
      </c>
    </row>
    <row r="2018">
      <c r="A2018" s="20" t="s">
        <v>122</v>
      </c>
      <c r="B2018" s="8">
        <v>2006.0</v>
      </c>
      <c r="C2018" s="8">
        <v>1.126448</v>
      </c>
    </row>
    <row r="2019">
      <c r="A2019" s="20" t="s">
        <v>122</v>
      </c>
      <c r="B2019" s="8">
        <v>2007.0</v>
      </c>
      <c r="C2019" s="8">
        <v>1.136238</v>
      </c>
    </row>
    <row r="2020">
      <c r="A2020" s="20" t="s">
        <v>122</v>
      </c>
      <c r="B2020" s="8">
        <v>2008.0</v>
      </c>
      <c r="C2020" s="8">
        <v>1.146114</v>
      </c>
    </row>
    <row r="2021">
      <c r="A2021" s="20" t="s">
        <v>122</v>
      </c>
      <c r="B2021" s="8">
        <v>2009.0</v>
      </c>
      <c r="C2021" s="8">
        <v>1.156075</v>
      </c>
    </row>
    <row r="2022">
      <c r="A2022" s="20" t="s">
        <v>122</v>
      </c>
      <c r="B2022" s="8">
        <v>2010.0</v>
      </c>
      <c r="C2022" s="8">
        <v>1.166123</v>
      </c>
    </row>
    <row r="2023">
      <c r="A2023" s="20" t="s">
        <v>122</v>
      </c>
      <c r="B2023" s="8">
        <v>2011.0</v>
      </c>
      <c r="C2023" s="8">
        <v>1.178895</v>
      </c>
    </row>
    <row r="2024">
      <c r="A2024" s="20" t="s">
        <v>122</v>
      </c>
      <c r="B2024" s="8">
        <v>2012.0</v>
      </c>
      <c r="C2024" s="8">
        <v>1.191808</v>
      </c>
    </row>
    <row r="2025">
      <c r="A2025" s="20" t="s">
        <v>122</v>
      </c>
      <c r="B2025" s="8">
        <v>2013.0</v>
      </c>
      <c r="C2025" s="8">
        <v>1.204862</v>
      </c>
    </row>
    <row r="2026">
      <c r="A2026" s="20" t="s">
        <v>122</v>
      </c>
      <c r="B2026" s="8">
        <v>2014.0</v>
      </c>
      <c r="C2026" s="8">
        <v>1.218058</v>
      </c>
    </row>
    <row r="2027">
      <c r="A2027" s="20" t="s">
        <v>122</v>
      </c>
      <c r="B2027" s="8">
        <v>2015.0</v>
      </c>
      <c r="C2027" s="8">
        <v>1.2314</v>
      </c>
    </row>
    <row r="2028">
      <c r="A2028" s="20" t="s">
        <v>122</v>
      </c>
      <c r="B2028" s="8">
        <v>2016.0</v>
      </c>
      <c r="C2028" s="8">
        <v>1.244887</v>
      </c>
    </row>
    <row r="2029">
      <c r="A2029" s="20" t="s">
        <v>122</v>
      </c>
      <c r="B2029" s="8">
        <v>2017.0</v>
      </c>
      <c r="C2029" s="8">
        <v>1.258523</v>
      </c>
    </row>
    <row r="2030">
      <c r="A2030" s="20" t="s">
        <v>122</v>
      </c>
      <c r="B2030" s="8">
        <v>2018.0</v>
      </c>
      <c r="C2030" s="8">
        <v>1.272307</v>
      </c>
    </row>
    <row r="2031">
      <c r="A2031" s="20" t="s">
        <v>122</v>
      </c>
      <c r="B2031" s="8">
        <v>2019.0</v>
      </c>
      <c r="C2031" s="8">
        <v>1.286242</v>
      </c>
    </row>
    <row r="2032">
      <c r="A2032" s="20" t="s">
        <v>123</v>
      </c>
      <c r="B2032" s="8">
        <v>1950.0</v>
      </c>
      <c r="C2032" s="21"/>
    </row>
    <row r="2033">
      <c r="A2033" s="20" t="s">
        <v>123</v>
      </c>
      <c r="B2033" s="8">
        <v>1951.0</v>
      </c>
      <c r="C2033" s="21"/>
    </row>
    <row r="2034">
      <c r="A2034" s="20" t="s">
        <v>123</v>
      </c>
      <c r="B2034" s="8">
        <v>1952.0</v>
      </c>
      <c r="C2034" s="21"/>
    </row>
    <row r="2035">
      <c r="A2035" s="20" t="s">
        <v>123</v>
      </c>
      <c r="B2035" s="8">
        <v>1953.0</v>
      </c>
      <c r="C2035" s="21"/>
    </row>
    <row r="2036">
      <c r="A2036" s="20" t="s">
        <v>123</v>
      </c>
      <c r="B2036" s="8">
        <v>1954.0</v>
      </c>
      <c r="C2036" s="21"/>
    </row>
    <row r="2037">
      <c r="A2037" s="20" t="s">
        <v>123</v>
      </c>
      <c r="B2037" s="8">
        <v>1955.0</v>
      </c>
      <c r="C2037" s="21"/>
    </row>
    <row r="2038">
      <c r="A2038" s="20" t="s">
        <v>123</v>
      </c>
      <c r="B2038" s="8">
        <v>1956.0</v>
      </c>
      <c r="C2038" s="21"/>
    </row>
    <row r="2039">
      <c r="A2039" s="20" t="s">
        <v>123</v>
      </c>
      <c r="B2039" s="8">
        <v>1957.0</v>
      </c>
      <c r="C2039" s="21"/>
    </row>
    <row r="2040">
      <c r="A2040" s="20" t="s">
        <v>123</v>
      </c>
      <c r="B2040" s="8">
        <v>1958.0</v>
      </c>
      <c r="C2040" s="21"/>
    </row>
    <row r="2041">
      <c r="A2041" s="20" t="s">
        <v>123</v>
      </c>
      <c r="B2041" s="8">
        <v>1959.0</v>
      </c>
      <c r="C2041" s="21"/>
    </row>
    <row r="2042">
      <c r="A2042" s="20" t="s">
        <v>123</v>
      </c>
      <c r="B2042" s="8">
        <v>1960.0</v>
      </c>
      <c r="C2042" s="8">
        <v>1.095495</v>
      </c>
    </row>
    <row r="2043">
      <c r="A2043" s="20" t="s">
        <v>123</v>
      </c>
      <c r="B2043" s="8">
        <v>1961.0</v>
      </c>
      <c r="C2043" s="8">
        <v>1.095495</v>
      </c>
    </row>
    <row r="2044">
      <c r="A2044" s="20" t="s">
        <v>123</v>
      </c>
      <c r="B2044" s="8">
        <v>1962.0</v>
      </c>
      <c r="C2044" s="8">
        <v>1.095495</v>
      </c>
    </row>
    <row r="2045">
      <c r="A2045" s="20" t="s">
        <v>123</v>
      </c>
      <c r="B2045" s="8">
        <v>1963.0</v>
      </c>
      <c r="C2045" s="8">
        <v>1.095495</v>
      </c>
    </row>
    <row r="2046">
      <c r="A2046" s="20" t="s">
        <v>123</v>
      </c>
      <c r="B2046" s="8">
        <v>1964.0</v>
      </c>
      <c r="C2046" s="8">
        <v>1.095495</v>
      </c>
    </row>
    <row r="2047">
      <c r="A2047" s="20" t="s">
        <v>123</v>
      </c>
      <c r="B2047" s="8">
        <v>1965.0</v>
      </c>
      <c r="C2047" s="8">
        <v>1.095495</v>
      </c>
    </row>
    <row r="2048">
      <c r="A2048" s="20" t="s">
        <v>123</v>
      </c>
      <c r="B2048" s="8">
        <v>1966.0</v>
      </c>
      <c r="C2048" s="8">
        <v>1.095495</v>
      </c>
    </row>
    <row r="2049">
      <c r="A2049" s="20" t="s">
        <v>123</v>
      </c>
      <c r="B2049" s="8">
        <v>1967.0</v>
      </c>
      <c r="C2049" s="8">
        <v>1.095495</v>
      </c>
    </row>
    <row r="2050">
      <c r="A2050" s="20" t="s">
        <v>123</v>
      </c>
      <c r="B2050" s="8">
        <v>1968.0</v>
      </c>
      <c r="C2050" s="8">
        <v>1.095495</v>
      </c>
    </row>
    <row r="2051">
      <c r="A2051" s="20" t="s">
        <v>123</v>
      </c>
      <c r="B2051" s="8">
        <v>1969.0</v>
      </c>
      <c r="C2051" s="8">
        <v>1.095495</v>
      </c>
    </row>
    <row r="2052">
      <c r="A2052" s="20" t="s">
        <v>123</v>
      </c>
      <c r="B2052" s="8">
        <v>1970.0</v>
      </c>
      <c r="C2052" s="8">
        <v>1.095495</v>
      </c>
    </row>
    <row r="2053">
      <c r="A2053" s="20" t="s">
        <v>123</v>
      </c>
      <c r="B2053" s="8">
        <v>1971.0</v>
      </c>
      <c r="C2053" s="8">
        <v>1.095634</v>
      </c>
    </row>
    <row r="2054">
      <c r="A2054" s="20" t="s">
        <v>123</v>
      </c>
      <c r="B2054" s="8">
        <v>1972.0</v>
      </c>
      <c r="C2054" s="8">
        <v>1.095774</v>
      </c>
    </row>
    <row r="2055">
      <c r="A2055" s="20" t="s">
        <v>123</v>
      </c>
      <c r="B2055" s="8">
        <v>1973.0</v>
      </c>
      <c r="C2055" s="8">
        <v>1.095914</v>
      </c>
    </row>
    <row r="2056">
      <c r="A2056" s="20" t="s">
        <v>123</v>
      </c>
      <c r="B2056" s="8">
        <v>1974.0</v>
      </c>
      <c r="C2056" s="8">
        <v>1.096054</v>
      </c>
    </row>
    <row r="2057">
      <c r="A2057" s="20" t="s">
        <v>123</v>
      </c>
      <c r="B2057" s="8">
        <v>1975.0</v>
      </c>
      <c r="C2057" s="8">
        <v>1.096193</v>
      </c>
    </row>
    <row r="2058">
      <c r="A2058" s="20" t="s">
        <v>123</v>
      </c>
      <c r="B2058" s="8">
        <v>1976.0</v>
      </c>
      <c r="C2058" s="8">
        <v>1.096333</v>
      </c>
    </row>
    <row r="2059">
      <c r="A2059" s="20" t="s">
        <v>123</v>
      </c>
      <c r="B2059" s="8">
        <v>1977.0</v>
      </c>
      <c r="C2059" s="8">
        <v>1.096473</v>
      </c>
    </row>
    <row r="2060">
      <c r="A2060" s="20" t="s">
        <v>123</v>
      </c>
      <c r="B2060" s="8">
        <v>1978.0</v>
      </c>
      <c r="C2060" s="8">
        <v>1.096613</v>
      </c>
    </row>
    <row r="2061">
      <c r="A2061" s="20" t="s">
        <v>123</v>
      </c>
      <c r="B2061" s="8">
        <v>1979.0</v>
      </c>
      <c r="C2061" s="8">
        <v>1.096753</v>
      </c>
    </row>
    <row r="2062">
      <c r="A2062" s="20" t="s">
        <v>123</v>
      </c>
      <c r="B2062" s="8">
        <v>1980.0</v>
      </c>
      <c r="C2062" s="8">
        <v>1.096893</v>
      </c>
    </row>
    <row r="2063">
      <c r="A2063" s="20" t="s">
        <v>123</v>
      </c>
      <c r="B2063" s="8">
        <v>1981.0</v>
      </c>
      <c r="C2063" s="8">
        <v>1.100579</v>
      </c>
    </row>
    <row r="2064">
      <c r="A2064" s="20" t="s">
        <v>123</v>
      </c>
      <c r="B2064" s="8">
        <v>1982.0</v>
      </c>
      <c r="C2064" s="8">
        <v>1.104277</v>
      </c>
    </row>
    <row r="2065">
      <c r="A2065" s="20" t="s">
        <v>123</v>
      </c>
      <c r="B2065" s="8">
        <v>1983.0</v>
      </c>
      <c r="C2065" s="8">
        <v>1.107988</v>
      </c>
    </row>
    <row r="2066">
      <c r="A2066" s="20" t="s">
        <v>123</v>
      </c>
      <c r="B2066" s="8">
        <v>1984.0</v>
      </c>
      <c r="C2066" s="8">
        <v>1.111712</v>
      </c>
    </row>
    <row r="2067">
      <c r="A2067" s="20" t="s">
        <v>123</v>
      </c>
      <c r="B2067" s="8">
        <v>1985.0</v>
      </c>
      <c r="C2067" s="8">
        <v>1.115448</v>
      </c>
    </row>
    <row r="2068">
      <c r="A2068" s="20" t="s">
        <v>123</v>
      </c>
      <c r="B2068" s="8">
        <v>1986.0</v>
      </c>
      <c r="C2068" s="8">
        <v>1.119197</v>
      </c>
    </row>
    <row r="2069">
      <c r="A2069" s="20" t="s">
        <v>123</v>
      </c>
      <c r="B2069" s="8">
        <v>1987.0</v>
      </c>
      <c r="C2069" s="8">
        <v>1.122958</v>
      </c>
    </row>
    <row r="2070">
      <c r="A2070" s="20" t="s">
        <v>123</v>
      </c>
      <c r="B2070" s="8">
        <v>1988.0</v>
      </c>
      <c r="C2070" s="8">
        <v>1.126731</v>
      </c>
    </row>
    <row r="2071">
      <c r="A2071" s="20" t="s">
        <v>123</v>
      </c>
      <c r="B2071" s="8">
        <v>1989.0</v>
      </c>
      <c r="C2071" s="8">
        <v>1.130518</v>
      </c>
    </row>
    <row r="2072">
      <c r="A2072" s="20" t="s">
        <v>123</v>
      </c>
      <c r="B2072" s="8">
        <v>1990.0</v>
      </c>
      <c r="C2072" s="8">
        <v>1.134317</v>
      </c>
    </row>
    <row r="2073">
      <c r="A2073" s="20" t="s">
        <v>123</v>
      </c>
      <c r="B2073" s="8">
        <v>1991.0</v>
      </c>
      <c r="C2073" s="8">
        <v>1.141326</v>
      </c>
    </row>
    <row r="2074">
      <c r="A2074" s="20" t="s">
        <v>123</v>
      </c>
      <c r="B2074" s="8">
        <v>1992.0</v>
      </c>
      <c r="C2074" s="8">
        <v>1.148379</v>
      </c>
    </row>
    <row r="2075">
      <c r="A2075" s="20" t="s">
        <v>123</v>
      </c>
      <c r="B2075" s="8">
        <v>1993.0</v>
      </c>
      <c r="C2075" s="8">
        <v>1.155475</v>
      </c>
    </row>
    <row r="2076">
      <c r="A2076" s="20" t="s">
        <v>123</v>
      </c>
      <c r="B2076" s="8">
        <v>1994.0</v>
      </c>
      <c r="C2076" s="8">
        <v>1.162616</v>
      </c>
    </row>
    <row r="2077">
      <c r="A2077" s="20" t="s">
        <v>123</v>
      </c>
      <c r="B2077" s="8">
        <v>1995.0</v>
      </c>
      <c r="C2077" s="8">
        <v>1.1698</v>
      </c>
    </row>
    <row r="2078">
      <c r="A2078" s="20" t="s">
        <v>123</v>
      </c>
      <c r="B2078" s="8">
        <v>1996.0</v>
      </c>
      <c r="C2078" s="8">
        <v>1.177029</v>
      </c>
    </row>
    <row r="2079">
      <c r="A2079" s="20" t="s">
        <v>123</v>
      </c>
      <c r="B2079" s="8">
        <v>1997.0</v>
      </c>
      <c r="C2079" s="8">
        <v>1.184302</v>
      </c>
    </row>
    <row r="2080">
      <c r="A2080" s="20" t="s">
        <v>123</v>
      </c>
      <c r="B2080" s="8">
        <v>1998.0</v>
      </c>
      <c r="C2080" s="8">
        <v>1.19162</v>
      </c>
    </row>
    <row r="2081">
      <c r="A2081" s="20" t="s">
        <v>123</v>
      </c>
      <c r="B2081" s="8">
        <v>1999.0</v>
      </c>
      <c r="C2081" s="8">
        <v>1.198984</v>
      </c>
    </row>
    <row r="2082">
      <c r="A2082" s="20" t="s">
        <v>123</v>
      </c>
      <c r="B2082" s="8">
        <v>2000.0</v>
      </c>
      <c r="C2082" s="8">
        <v>1.206393</v>
      </c>
    </row>
    <row r="2083">
      <c r="A2083" s="20" t="s">
        <v>123</v>
      </c>
      <c r="B2083" s="8">
        <v>2001.0</v>
      </c>
      <c r="C2083" s="8">
        <v>1.21525</v>
      </c>
    </row>
    <row r="2084">
      <c r="A2084" s="20" t="s">
        <v>123</v>
      </c>
      <c r="B2084" s="8">
        <v>2002.0</v>
      </c>
      <c r="C2084" s="8">
        <v>1.224173</v>
      </c>
    </row>
    <row r="2085">
      <c r="A2085" s="20" t="s">
        <v>123</v>
      </c>
      <c r="B2085" s="8">
        <v>2003.0</v>
      </c>
      <c r="C2085" s="8">
        <v>1.233161</v>
      </c>
    </row>
    <row r="2086">
      <c r="A2086" s="20" t="s">
        <v>123</v>
      </c>
      <c r="B2086" s="8">
        <v>2004.0</v>
      </c>
      <c r="C2086" s="8">
        <v>1.242215</v>
      </c>
    </row>
    <row r="2087">
      <c r="A2087" s="20" t="s">
        <v>123</v>
      </c>
      <c r="B2087" s="8">
        <v>2005.0</v>
      </c>
      <c r="C2087" s="8">
        <v>1.251336</v>
      </c>
    </row>
    <row r="2088">
      <c r="A2088" s="20" t="s">
        <v>123</v>
      </c>
      <c r="B2088" s="8">
        <v>2006.0</v>
      </c>
      <c r="C2088" s="8">
        <v>1.260523</v>
      </c>
    </row>
    <row r="2089">
      <c r="A2089" s="20" t="s">
        <v>123</v>
      </c>
      <c r="B2089" s="8">
        <v>2007.0</v>
      </c>
      <c r="C2089" s="8">
        <v>1.269778</v>
      </c>
    </row>
    <row r="2090">
      <c r="A2090" s="20" t="s">
        <v>123</v>
      </c>
      <c r="B2090" s="8">
        <v>2008.0</v>
      </c>
      <c r="C2090" s="8">
        <v>1.279101</v>
      </c>
    </row>
    <row r="2091">
      <c r="A2091" s="20" t="s">
        <v>123</v>
      </c>
      <c r="B2091" s="8">
        <v>2009.0</v>
      </c>
      <c r="C2091" s="8">
        <v>1.288492</v>
      </c>
    </row>
    <row r="2092">
      <c r="A2092" s="20" t="s">
        <v>123</v>
      </c>
      <c r="B2092" s="8">
        <v>2010.0</v>
      </c>
      <c r="C2092" s="8">
        <v>1.297953</v>
      </c>
    </row>
    <row r="2093">
      <c r="A2093" s="20" t="s">
        <v>123</v>
      </c>
      <c r="B2093" s="8">
        <v>2011.0</v>
      </c>
      <c r="C2093" s="8">
        <v>1.310621</v>
      </c>
    </row>
    <row r="2094">
      <c r="A2094" s="20" t="s">
        <v>123</v>
      </c>
      <c r="B2094" s="8">
        <v>2012.0</v>
      </c>
      <c r="C2094" s="8">
        <v>1.323414</v>
      </c>
    </row>
    <row r="2095">
      <c r="A2095" s="20" t="s">
        <v>123</v>
      </c>
      <c r="B2095" s="8">
        <v>2013.0</v>
      </c>
      <c r="C2095" s="8">
        <v>1.336331</v>
      </c>
    </row>
    <row r="2096">
      <c r="A2096" s="20" t="s">
        <v>123</v>
      </c>
      <c r="B2096" s="8">
        <v>2014.0</v>
      </c>
      <c r="C2096" s="8">
        <v>1.349375</v>
      </c>
    </row>
    <row r="2097">
      <c r="A2097" s="20" t="s">
        <v>123</v>
      </c>
      <c r="B2097" s="8">
        <v>2015.0</v>
      </c>
      <c r="C2097" s="8">
        <v>1.362545</v>
      </c>
    </row>
    <row r="2098">
      <c r="A2098" s="20" t="s">
        <v>123</v>
      </c>
      <c r="B2098" s="8">
        <v>2016.0</v>
      </c>
      <c r="C2098" s="8">
        <v>1.375844</v>
      </c>
    </row>
    <row r="2099">
      <c r="A2099" s="20" t="s">
        <v>123</v>
      </c>
      <c r="B2099" s="8">
        <v>2017.0</v>
      </c>
      <c r="C2099" s="8">
        <v>1.389273</v>
      </c>
    </row>
    <row r="2100">
      <c r="A2100" s="20" t="s">
        <v>123</v>
      </c>
      <c r="B2100" s="8">
        <v>2018.0</v>
      </c>
      <c r="C2100" s="8">
        <v>1.402834</v>
      </c>
    </row>
    <row r="2101">
      <c r="A2101" s="20" t="s">
        <v>123</v>
      </c>
      <c r="B2101" s="8">
        <v>2019.0</v>
      </c>
      <c r="C2101" s="8">
        <v>1.416526</v>
      </c>
    </row>
    <row r="2102">
      <c r="A2102" s="20" t="s">
        <v>124</v>
      </c>
      <c r="B2102" s="8">
        <v>1950.0</v>
      </c>
      <c r="C2102" s="21"/>
    </row>
    <row r="2103">
      <c r="A2103" s="20" t="s">
        <v>124</v>
      </c>
      <c r="B2103" s="8">
        <v>1951.0</v>
      </c>
      <c r="C2103" s="21"/>
    </row>
    <row r="2104">
      <c r="A2104" s="20" t="s">
        <v>124</v>
      </c>
      <c r="B2104" s="8">
        <v>1952.0</v>
      </c>
      <c r="C2104" s="21"/>
    </row>
    <row r="2105">
      <c r="A2105" s="20" t="s">
        <v>124</v>
      </c>
      <c r="B2105" s="8">
        <v>1953.0</v>
      </c>
      <c r="C2105" s="21"/>
    </row>
    <row r="2106">
      <c r="A2106" s="20" t="s">
        <v>124</v>
      </c>
      <c r="B2106" s="8">
        <v>1954.0</v>
      </c>
      <c r="C2106" s="21"/>
    </row>
    <row r="2107">
      <c r="A2107" s="20" t="s">
        <v>124</v>
      </c>
      <c r="B2107" s="8">
        <v>1955.0</v>
      </c>
      <c r="C2107" s="21"/>
    </row>
    <row r="2108">
      <c r="A2108" s="20" t="s">
        <v>124</v>
      </c>
      <c r="B2108" s="8">
        <v>1956.0</v>
      </c>
      <c r="C2108" s="21"/>
    </row>
    <row r="2109">
      <c r="A2109" s="20" t="s">
        <v>124</v>
      </c>
      <c r="B2109" s="8">
        <v>1957.0</v>
      </c>
      <c r="C2109" s="21"/>
    </row>
    <row r="2110">
      <c r="A2110" s="20" t="s">
        <v>124</v>
      </c>
      <c r="B2110" s="8">
        <v>1958.0</v>
      </c>
      <c r="C2110" s="21"/>
    </row>
    <row r="2111">
      <c r="A2111" s="20" t="s">
        <v>124</v>
      </c>
      <c r="B2111" s="8">
        <v>1959.0</v>
      </c>
      <c r="C2111" s="21"/>
    </row>
    <row r="2112">
      <c r="A2112" s="20" t="s">
        <v>124</v>
      </c>
      <c r="B2112" s="8">
        <v>1960.0</v>
      </c>
      <c r="C2112" s="21"/>
    </row>
    <row r="2113">
      <c r="A2113" s="20" t="s">
        <v>124</v>
      </c>
      <c r="B2113" s="8">
        <v>1961.0</v>
      </c>
      <c r="C2113" s="21"/>
    </row>
    <row r="2114">
      <c r="A2114" s="20" t="s">
        <v>124</v>
      </c>
      <c r="B2114" s="8">
        <v>1962.0</v>
      </c>
      <c r="C2114" s="21"/>
    </row>
    <row r="2115">
      <c r="A2115" s="20" t="s">
        <v>124</v>
      </c>
      <c r="B2115" s="8">
        <v>1963.0</v>
      </c>
      <c r="C2115" s="21"/>
    </row>
    <row r="2116">
      <c r="A2116" s="20" t="s">
        <v>124</v>
      </c>
      <c r="B2116" s="8">
        <v>1964.0</v>
      </c>
      <c r="C2116" s="21"/>
    </row>
    <row r="2117">
      <c r="A2117" s="20" t="s">
        <v>124</v>
      </c>
      <c r="B2117" s="8">
        <v>1965.0</v>
      </c>
      <c r="C2117" s="21"/>
    </row>
    <row r="2118">
      <c r="A2118" s="20" t="s">
        <v>124</v>
      </c>
      <c r="B2118" s="8">
        <v>1966.0</v>
      </c>
      <c r="C2118" s="21"/>
    </row>
    <row r="2119">
      <c r="A2119" s="20" t="s">
        <v>124</v>
      </c>
      <c r="B2119" s="8">
        <v>1967.0</v>
      </c>
      <c r="C2119" s="21"/>
    </row>
    <row r="2120">
      <c r="A2120" s="20" t="s">
        <v>124</v>
      </c>
      <c r="B2120" s="8">
        <v>1968.0</v>
      </c>
      <c r="C2120" s="21"/>
    </row>
    <row r="2121">
      <c r="A2121" s="20" t="s">
        <v>124</v>
      </c>
      <c r="B2121" s="8">
        <v>1969.0</v>
      </c>
      <c r="C2121" s="21"/>
    </row>
    <row r="2122">
      <c r="A2122" s="20" t="s">
        <v>124</v>
      </c>
      <c r="B2122" s="8">
        <v>1970.0</v>
      </c>
      <c r="C2122" s="21"/>
    </row>
    <row r="2123">
      <c r="A2123" s="20" t="s">
        <v>124</v>
      </c>
      <c r="B2123" s="8">
        <v>1971.0</v>
      </c>
      <c r="C2123" s="21"/>
    </row>
    <row r="2124">
      <c r="A2124" s="20" t="s">
        <v>124</v>
      </c>
      <c r="B2124" s="8">
        <v>1972.0</v>
      </c>
      <c r="C2124" s="21"/>
    </row>
    <row r="2125">
      <c r="A2125" s="20" t="s">
        <v>124</v>
      </c>
      <c r="B2125" s="8">
        <v>1973.0</v>
      </c>
      <c r="C2125" s="21"/>
    </row>
    <row r="2126">
      <c r="A2126" s="20" t="s">
        <v>124</v>
      </c>
      <c r="B2126" s="8">
        <v>1974.0</v>
      </c>
      <c r="C2126" s="21"/>
    </row>
    <row r="2127">
      <c r="A2127" s="20" t="s">
        <v>124</v>
      </c>
      <c r="B2127" s="8">
        <v>1975.0</v>
      </c>
      <c r="C2127" s="21"/>
    </row>
    <row r="2128">
      <c r="A2128" s="20" t="s">
        <v>124</v>
      </c>
      <c r="B2128" s="8">
        <v>1976.0</v>
      </c>
      <c r="C2128" s="21"/>
    </row>
    <row r="2129">
      <c r="A2129" s="20" t="s">
        <v>124</v>
      </c>
      <c r="B2129" s="8">
        <v>1977.0</v>
      </c>
      <c r="C2129" s="21"/>
    </row>
    <row r="2130">
      <c r="A2130" s="20" t="s">
        <v>124</v>
      </c>
      <c r="B2130" s="8">
        <v>1978.0</v>
      </c>
      <c r="C2130" s="21"/>
    </row>
    <row r="2131">
      <c r="A2131" s="20" t="s">
        <v>124</v>
      </c>
      <c r="B2131" s="8">
        <v>1979.0</v>
      </c>
      <c r="C2131" s="21"/>
    </row>
    <row r="2132">
      <c r="A2132" s="20" t="s">
        <v>124</v>
      </c>
      <c r="B2132" s="8">
        <v>1980.0</v>
      </c>
      <c r="C2132" s="21"/>
    </row>
    <row r="2133">
      <c r="A2133" s="20" t="s">
        <v>124</v>
      </c>
      <c r="B2133" s="8">
        <v>1981.0</v>
      </c>
      <c r="C2133" s="21"/>
    </row>
    <row r="2134">
      <c r="A2134" s="20" t="s">
        <v>124</v>
      </c>
      <c r="B2134" s="8">
        <v>1982.0</v>
      </c>
      <c r="C2134" s="21"/>
    </row>
    <row r="2135">
      <c r="A2135" s="20" t="s">
        <v>124</v>
      </c>
      <c r="B2135" s="8">
        <v>1983.0</v>
      </c>
      <c r="C2135" s="21"/>
    </row>
    <row r="2136">
      <c r="A2136" s="20" t="s">
        <v>124</v>
      </c>
      <c r="B2136" s="8">
        <v>1984.0</v>
      </c>
      <c r="C2136" s="21"/>
    </row>
    <row r="2137">
      <c r="A2137" s="20" t="s">
        <v>124</v>
      </c>
      <c r="B2137" s="8">
        <v>1985.0</v>
      </c>
      <c r="C2137" s="21"/>
    </row>
    <row r="2138">
      <c r="A2138" s="20" t="s">
        <v>124</v>
      </c>
      <c r="B2138" s="8">
        <v>1986.0</v>
      </c>
      <c r="C2138" s="21"/>
    </row>
    <row r="2139">
      <c r="A2139" s="20" t="s">
        <v>124</v>
      </c>
      <c r="B2139" s="8">
        <v>1987.0</v>
      </c>
      <c r="C2139" s="21"/>
    </row>
    <row r="2140">
      <c r="A2140" s="20" t="s">
        <v>124</v>
      </c>
      <c r="B2140" s="8">
        <v>1988.0</v>
      </c>
      <c r="C2140" s="21"/>
    </row>
    <row r="2141">
      <c r="A2141" s="20" t="s">
        <v>124</v>
      </c>
      <c r="B2141" s="8">
        <v>1989.0</v>
      </c>
      <c r="C2141" s="21"/>
    </row>
    <row r="2142">
      <c r="A2142" s="20" t="s">
        <v>124</v>
      </c>
      <c r="B2142" s="8">
        <v>1990.0</v>
      </c>
      <c r="C2142" s="21"/>
    </row>
    <row r="2143">
      <c r="A2143" s="20" t="s">
        <v>124</v>
      </c>
      <c r="B2143" s="8">
        <v>1991.0</v>
      </c>
      <c r="C2143" s="21"/>
    </row>
    <row r="2144">
      <c r="A2144" s="20" t="s">
        <v>124</v>
      </c>
      <c r="B2144" s="8">
        <v>1992.0</v>
      </c>
      <c r="C2144" s="21"/>
    </row>
    <row r="2145">
      <c r="A2145" s="20" t="s">
        <v>124</v>
      </c>
      <c r="B2145" s="8">
        <v>1993.0</v>
      </c>
      <c r="C2145" s="21"/>
    </row>
    <row r="2146">
      <c r="A2146" s="20" t="s">
        <v>124</v>
      </c>
      <c r="B2146" s="8">
        <v>1994.0</v>
      </c>
      <c r="C2146" s="21"/>
    </row>
    <row r="2147">
      <c r="A2147" s="20" t="s">
        <v>124</v>
      </c>
      <c r="B2147" s="8">
        <v>1995.0</v>
      </c>
      <c r="C2147" s="21"/>
    </row>
    <row r="2148">
      <c r="A2148" s="20" t="s">
        <v>124</v>
      </c>
      <c r="B2148" s="8">
        <v>1996.0</v>
      </c>
      <c r="C2148" s="21"/>
    </row>
    <row r="2149">
      <c r="A2149" s="20" t="s">
        <v>124</v>
      </c>
      <c r="B2149" s="8">
        <v>1997.0</v>
      </c>
      <c r="C2149" s="21"/>
    </row>
    <row r="2150">
      <c r="A2150" s="20" t="s">
        <v>124</v>
      </c>
      <c r="B2150" s="8">
        <v>1998.0</v>
      </c>
      <c r="C2150" s="21"/>
    </row>
    <row r="2151">
      <c r="A2151" s="20" t="s">
        <v>124</v>
      </c>
      <c r="B2151" s="8">
        <v>1999.0</v>
      </c>
      <c r="C2151" s="21"/>
    </row>
    <row r="2152">
      <c r="A2152" s="20" t="s">
        <v>124</v>
      </c>
      <c r="B2152" s="8">
        <v>2000.0</v>
      </c>
      <c r="C2152" s="21"/>
    </row>
    <row r="2153">
      <c r="A2153" s="20" t="s">
        <v>124</v>
      </c>
      <c r="B2153" s="8">
        <v>2001.0</v>
      </c>
      <c r="C2153" s="21"/>
    </row>
    <row r="2154">
      <c r="A2154" s="20" t="s">
        <v>124</v>
      </c>
      <c r="B2154" s="8">
        <v>2002.0</v>
      </c>
      <c r="C2154" s="21"/>
    </row>
    <row r="2155">
      <c r="A2155" s="20" t="s">
        <v>124</v>
      </c>
      <c r="B2155" s="8">
        <v>2003.0</v>
      </c>
      <c r="C2155" s="21"/>
    </row>
    <row r="2156">
      <c r="A2156" s="20" t="s">
        <v>124</v>
      </c>
      <c r="B2156" s="8">
        <v>2004.0</v>
      </c>
      <c r="C2156" s="21"/>
    </row>
    <row r="2157">
      <c r="A2157" s="20" t="s">
        <v>124</v>
      </c>
      <c r="B2157" s="8">
        <v>2005.0</v>
      </c>
      <c r="C2157" s="21"/>
    </row>
    <row r="2158">
      <c r="A2158" s="20" t="s">
        <v>124</v>
      </c>
      <c r="B2158" s="8">
        <v>2006.0</v>
      </c>
      <c r="C2158" s="21"/>
    </row>
    <row r="2159">
      <c r="A2159" s="20" t="s">
        <v>124</v>
      </c>
      <c r="B2159" s="8">
        <v>2007.0</v>
      </c>
      <c r="C2159" s="21"/>
    </row>
    <row r="2160">
      <c r="A2160" s="20" t="s">
        <v>124</v>
      </c>
      <c r="B2160" s="8">
        <v>2008.0</v>
      </c>
      <c r="C2160" s="21"/>
    </row>
    <row r="2161">
      <c r="A2161" s="20" t="s">
        <v>124</v>
      </c>
      <c r="B2161" s="8">
        <v>2009.0</v>
      </c>
      <c r="C2161" s="21"/>
    </row>
    <row r="2162">
      <c r="A2162" s="20" t="s">
        <v>124</v>
      </c>
      <c r="B2162" s="8">
        <v>2010.0</v>
      </c>
      <c r="C2162" s="21"/>
    </row>
    <row r="2163">
      <c r="A2163" s="20" t="s">
        <v>124</v>
      </c>
      <c r="B2163" s="8">
        <v>2011.0</v>
      </c>
      <c r="C2163" s="21"/>
    </row>
    <row r="2164">
      <c r="A2164" s="20" t="s">
        <v>124</v>
      </c>
      <c r="B2164" s="8">
        <v>2012.0</v>
      </c>
      <c r="C2164" s="21"/>
    </row>
    <row r="2165">
      <c r="A2165" s="20" t="s">
        <v>124</v>
      </c>
      <c r="B2165" s="8">
        <v>2013.0</v>
      </c>
      <c r="C2165" s="21"/>
    </row>
    <row r="2166">
      <c r="A2166" s="20" t="s">
        <v>124</v>
      </c>
      <c r="B2166" s="8">
        <v>2014.0</v>
      </c>
      <c r="C2166" s="21"/>
    </row>
    <row r="2167">
      <c r="A2167" s="20" t="s">
        <v>124</v>
      </c>
      <c r="B2167" s="8">
        <v>2015.0</v>
      </c>
      <c r="C2167" s="21"/>
    </row>
    <row r="2168">
      <c r="A2168" s="20" t="s">
        <v>124</v>
      </c>
      <c r="B2168" s="8">
        <v>2016.0</v>
      </c>
      <c r="C2168" s="21"/>
    </row>
    <row r="2169">
      <c r="A2169" s="20" t="s">
        <v>124</v>
      </c>
      <c r="B2169" s="8">
        <v>2017.0</v>
      </c>
      <c r="C2169" s="21"/>
    </row>
    <row r="2170">
      <c r="A2170" s="20" t="s">
        <v>124</v>
      </c>
      <c r="B2170" s="8">
        <v>2018.0</v>
      </c>
      <c r="C2170" s="21"/>
    </row>
    <row r="2171">
      <c r="A2171" s="20" t="s">
        <v>124</v>
      </c>
      <c r="B2171" s="8">
        <v>2019.0</v>
      </c>
      <c r="C2171" s="21"/>
    </row>
    <row r="2172">
      <c r="A2172" s="20" t="s">
        <v>125</v>
      </c>
      <c r="B2172" s="8">
        <v>1950.0</v>
      </c>
      <c r="C2172" s="21"/>
    </row>
    <row r="2173">
      <c r="A2173" s="20" t="s">
        <v>125</v>
      </c>
      <c r="B2173" s="8">
        <v>1951.0</v>
      </c>
      <c r="C2173" s="21"/>
    </row>
    <row r="2174">
      <c r="A2174" s="20" t="s">
        <v>125</v>
      </c>
      <c r="B2174" s="8">
        <v>1952.0</v>
      </c>
      <c r="C2174" s="21"/>
    </row>
    <row r="2175">
      <c r="A2175" s="20" t="s">
        <v>125</v>
      </c>
      <c r="B2175" s="8">
        <v>1953.0</v>
      </c>
      <c r="C2175" s="21"/>
    </row>
    <row r="2176">
      <c r="A2176" s="20" t="s">
        <v>125</v>
      </c>
      <c r="B2176" s="8">
        <v>1954.0</v>
      </c>
      <c r="C2176" s="21"/>
    </row>
    <row r="2177">
      <c r="A2177" s="20" t="s">
        <v>125</v>
      </c>
      <c r="B2177" s="8">
        <v>1955.0</v>
      </c>
      <c r="C2177" s="21"/>
    </row>
    <row r="2178">
      <c r="A2178" s="20" t="s">
        <v>125</v>
      </c>
      <c r="B2178" s="8">
        <v>1956.0</v>
      </c>
      <c r="C2178" s="21"/>
    </row>
    <row r="2179">
      <c r="A2179" s="20" t="s">
        <v>125</v>
      </c>
      <c r="B2179" s="8">
        <v>1957.0</v>
      </c>
      <c r="C2179" s="21"/>
    </row>
    <row r="2180">
      <c r="A2180" s="20" t="s">
        <v>125</v>
      </c>
      <c r="B2180" s="8">
        <v>1958.0</v>
      </c>
      <c r="C2180" s="21"/>
    </row>
    <row r="2181">
      <c r="A2181" s="20" t="s">
        <v>125</v>
      </c>
      <c r="B2181" s="8">
        <v>1959.0</v>
      </c>
      <c r="C2181" s="21"/>
    </row>
    <row r="2182">
      <c r="A2182" s="20" t="s">
        <v>125</v>
      </c>
      <c r="B2182" s="8">
        <v>1960.0</v>
      </c>
      <c r="C2182" s="21"/>
    </row>
    <row r="2183">
      <c r="A2183" s="20" t="s">
        <v>125</v>
      </c>
      <c r="B2183" s="8">
        <v>1961.0</v>
      </c>
      <c r="C2183" s="21"/>
    </row>
    <row r="2184">
      <c r="A2184" s="20" t="s">
        <v>125</v>
      </c>
      <c r="B2184" s="8">
        <v>1962.0</v>
      </c>
      <c r="C2184" s="21"/>
    </row>
    <row r="2185">
      <c r="A2185" s="20" t="s">
        <v>125</v>
      </c>
      <c r="B2185" s="8">
        <v>1963.0</v>
      </c>
      <c r="C2185" s="21"/>
    </row>
    <row r="2186">
      <c r="A2186" s="20" t="s">
        <v>125</v>
      </c>
      <c r="B2186" s="8">
        <v>1964.0</v>
      </c>
      <c r="C2186" s="21"/>
    </row>
    <row r="2187">
      <c r="A2187" s="20" t="s">
        <v>125</v>
      </c>
      <c r="B2187" s="8">
        <v>1965.0</v>
      </c>
      <c r="C2187" s="21"/>
    </row>
    <row r="2188">
      <c r="A2188" s="20" t="s">
        <v>125</v>
      </c>
      <c r="B2188" s="8">
        <v>1966.0</v>
      </c>
      <c r="C2188" s="21"/>
    </row>
    <row r="2189">
      <c r="A2189" s="20" t="s">
        <v>125</v>
      </c>
      <c r="B2189" s="8">
        <v>1967.0</v>
      </c>
      <c r="C2189" s="21"/>
    </row>
    <row r="2190">
      <c r="A2190" s="20" t="s">
        <v>125</v>
      </c>
      <c r="B2190" s="8">
        <v>1968.0</v>
      </c>
      <c r="C2190" s="21"/>
    </row>
    <row r="2191">
      <c r="A2191" s="20" t="s">
        <v>125</v>
      </c>
      <c r="B2191" s="8">
        <v>1969.0</v>
      </c>
      <c r="C2191" s="21"/>
    </row>
    <row r="2192">
      <c r="A2192" s="20" t="s">
        <v>125</v>
      </c>
      <c r="B2192" s="8">
        <v>1970.0</v>
      </c>
      <c r="C2192" s="8">
        <v>1.180512</v>
      </c>
    </row>
    <row r="2193">
      <c r="A2193" s="20" t="s">
        <v>125</v>
      </c>
      <c r="B2193" s="8">
        <v>1971.0</v>
      </c>
      <c r="C2193" s="8">
        <v>1.19336</v>
      </c>
    </row>
    <row r="2194">
      <c r="A2194" s="20" t="s">
        <v>125</v>
      </c>
      <c r="B2194" s="8">
        <v>1972.0</v>
      </c>
      <c r="C2194" s="8">
        <v>1.206347</v>
      </c>
    </row>
    <row r="2195">
      <c r="A2195" s="20" t="s">
        <v>125</v>
      </c>
      <c r="B2195" s="8">
        <v>1973.0</v>
      </c>
      <c r="C2195" s="8">
        <v>1.219476</v>
      </c>
    </row>
    <row r="2196">
      <c r="A2196" s="20" t="s">
        <v>125</v>
      </c>
      <c r="B2196" s="8">
        <v>1974.0</v>
      </c>
      <c r="C2196" s="8">
        <v>1.232749</v>
      </c>
    </row>
    <row r="2197">
      <c r="A2197" s="20" t="s">
        <v>125</v>
      </c>
      <c r="B2197" s="8">
        <v>1975.0</v>
      </c>
      <c r="C2197" s="8">
        <v>1.246165</v>
      </c>
    </row>
    <row r="2198">
      <c r="A2198" s="20" t="s">
        <v>125</v>
      </c>
      <c r="B2198" s="8">
        <v>1976.0</v>
      </c>
      <c r="C2198" s="8">
        <v>1.262044</v>
      </c>
    </row>
    <row r="2199">
      <c r="A2199" s="20" t="s">
        <v>125</v>
      </c>
      <c r="B2199" s="8">
        <v>1977.0</v>
      </c>
      <c r="C2199" s="8">
        <v>1.278125</v>
      </c>
    </row>
    <row r="2200">
      <c r="A2200" s="20" t="s">
        <v>125</v>
      </c>
      <c r="B2200" s="8">
        <v>1978.0</v>
      </c>
      <c r="C2200" s="8">
        <v>1.29441</v>
      </c>
    </row>
    <row r="2201">
      <c r="A2201" s="20" t="s">
        <v>125</v>
      </c>
      <c r="B2201" s="8">
        <v>1979.0</v>
      </c>
      <c r="C2201" s="8">
        <v>1.310904</v>
      </c>
    </row>
    <row r="2202">
      <c r="A2202" s="20" t="s">
        <v>125</v>
      </c>
      <c r="B2202" s="8">
        <v>1980.0</v>
      </c>
      <c r="C2202" s="8">
        <v>1.327607</v>
      </c>
    </row>
    <row r="2203">
      <c r="A2203" s="20" t="s">
        <v>125</v>
      </c>
      <c r="B2203" s="8">
        <v>1981.0</v>
      </c>
      <c r="C2203" s="8">
        <v>1.342158</v>
      </c>
    </row>
    <row r="2204">
      <c r="A2204" s="20" t="s">
        <v>125</v>
      </c>
      <c r="B2204" s="8">
        <v>1982.0</v>
      </c>
      <c r="C2204" s="8">
        <v>1.356868</v>
      </c>
    </row>
    <row r="2205">
      <c r="A2205" s="20" t="s">
        <v>125</v>
      </c>
      <c r="B2205" s="8">
        <v>1983.0</v>
      </c>
      <c r="C2205" s="8">
        <v>1.371739</v>
      </c>
    </row>
    <row r="2206">
      <c r="A2206" s="20" t="s">
        <v>125</v>
      </c>
      <c r="B2206" s="8">
        <v>1984.0</v>
      </c>
      <c r="C2206" s="8">
        <v>1.386773</v>
      </c>
    </row>
    <row r="2207">
      <c r="A2207" s="20" t="s">
        <v>125</v>
      </c>
      <c r="B2207" s="8">
        <v>1985.0</v>
      </c>
      <c r="C2207" s="8">
        <v>1.401972</v>
      </c>
    </row>
    <row r="2208">
      <c r="A2208" s="20" t="s">
        <v>125</v>
      </c>
      <c r="B2208" s="8">
        <v>1986.0</v>
      </c>
      <c r="C2208" s="8">
        <v>1.408188</v>
      </c>
    </row>
    <row r="2209">
      <c r="A2209" s="20" t="s">
        <v>125</v>
      </c>
      <c r="B2209" s="8">
        <v>1987.0</v>
      </c>
      <c r="C2209" s="8">
        <v>1.414432</v>
      </c>
    </row>
    <row r="2210">
      <c r="A2210" s="20" t="s">
        <v>125</v>
      </c>
      <c r="B2210" s="8">
        <v>1988.0</v>
      </c>
      <c r="C2210" s="8">
        <v>1.420703</v>
      </c>
    </row>
    <row r="2211">
      <c r="A2211" s="20" t="s">
        <v>125</v>
      </c>
      <c r="B2211" s="8">
        <v>1989.0</v>
      </c>
      <c r="C2211" s="8">
        <v>1.427002</v>
      </c>
    </row>
    <row r="2212">
      <c r="A2212" s="20" t="s">
        <v>125</v>
      </c>
      <c r="B2212" s="8">
        <v>1990.0</v>
      </c>
      <c r="C2212" s="8">
        <v>1.433329</v>
      </c>
    </row>
    <row r="2213">
      <c r="A2213" s="20" t="s">
        <v>125</v>
      </c>
      <c r="B2213" s="8">
        <v>1991.0</v>
      </c>
      <c r="C2213" s="8">
        <v>1.443412</v>
      </c>
    </row>
    <row r="2214">
      <c r="A2214" s="20" t="s">
        <v>125</v>
      </c>
      <c r="B2214" s="8">
        <v>1992.0</v>
      </c>
      <c r="C2214" s="8">
        <v>1.453566</v>
      </c>
    </row>
    <row r="2215">
      <c r="A2215" s="20" t="s">
        <v>125</v>
      </c>
      <c r="B2215" s="8">
        <v>1993.0</v>
      </c>
      <c r="C2215" s="8">
        <v>1.463791</v>
      </c>
    </row>
    <row r="2216">
      <c r="A2216" s="20" t="s">
        <v>125</v>
      </c>
      <c r="B2216" s="8">
        <v>1994.0</v>
      </c>
      <c r="C2216" s="8">
        <v>1.474087</v>
      </c>
    </row>
    <row r="2217">
      <c r="A2217" s="20" t="s">
        <v>125</v>
      </c>
      <c r="B2217" s="8">
        <v>1995.0</v>
      </c>
      <c r="C2217" s="8">
        <v>1.484457</v>
      </c>
    </row>
    <row r="2218">
      <c r="A2218" s="20" t="s">
        <v>125</v>
      </c>
      <c r="B2218" s="8">
        <v>1996.0</v>
      </c>
      <c r="C2218" s="8">
        <v>1.495499</v>
      </c>
    </row>
    <row r="2219">
      <c r="A2219" s="20" t="s">
        <v>125</v>
      </c>
      <c r="B2219" s="8">
        <v>1997.0</v>
      </c>
      <c r="C2219" s="8">
        <v>1.506624</v>
      </c>
    </row>
    <row r="2220">
      <c r="A2220" s="20" t="s">
        <v>125</v>
      </c>
      <c r="B2220" s="8">
        <v>1998.0</v>
      </c>
      <c r="C2220" s="8">
        <v>1.517832</v>
      </c>
    </row>
    <row r="2221">
      <c r="A2221" s="20" t="s">
        <v>125</v>
      </c>
      <c r="B2221" s="8">
        <v>1999.0</v>
      </c>
      <c r="C2221" s="8">
        <v>1.529123</v>
      </c>
    </row>
    <row r="2222">
      <c r="A2222" s="20" t="s">
        <v>125</v>
      </c>
      <c r="B2222" s="8">
        <v>2000.0</v>
      </c>
      <c r="C2222" s="8">
        <v>1.540498</v>
      </c>
    </row>
    <row r="2223">
      <c r="A2223" s="20" t="s">
        <v>125</v>
      </c>
      <c r="B2223" s="8">
        <v>2001.0</v>
      </c>
      <c r="C2223" s="8">
        <v>1.552787</v>
      </c>
    </row>
    <row r="2224">
      <c r="A2224" s="20" t="s">
        <v>125</v>
      </c>
      <c r="B2224" s="8">
        <v>2002.0</v>
      </c>
      <c r="C2224" s="8">
        <v>1.565175</v>
      </c>
    </row>
    <row r="2225">
      <c r="A2225" s="20" t="s">
        <v>125</v>
      </c>
      <c r="B2225" s="8">
        <v>2003.0</v>
      </c>
      <c r="C2225" s="8">
        <v>1.577661</v>
      </c>
    </row>
    <row r="2226">
      <c r="A2226" s="20" t="s">
        <v>125</v>
      </c>
      <c r="B2226" s="8">
        <v>2004.0</v>
      </c>
      <c r="C2226" s="8">
        <v>1.590247</v>
      </c>
    </row>
    <row r="2227">
      <c r="A2227" s="20" t="s">
        <v>125</v>
      </c>
      <c r="B2227" s="8">
        <v>2005.0</v>
      </c>
      <c r="C2227" s="8">
        <v>1.602933</v>
      </c>
    </row>
    <row r="2228">
      <c r="A2228" s="20" t="s">
        <v>125</v>
      </c>
      <c r="B2228" s="8">
        <v>2006.0</v>
      </c>
      <c r="C2228" s="8">
        <v>1.627783</v>
      </c>
    </row>
    <row r="2229">
      <c r="A2229" s="20" t="s">
        <v>125</v>
      </c>
      <c r="B2229" s="8">
        <v>2007.0</v>
      </c>
      <c r="C2229" s="8">
        <v>1.653018</v>
      </c>
    </row>
    <row r="2230">
      <c r="A2230" s="20" t="s">
        <v>125</v>
      </c>
      <c r="B2230" s="8">
        <v>2008.0</v>
      </c>
      <c r="C2230" s="8">
        <v>1.678645</v>
      </c>
    </row>
    <row r="2231">
      <c r="A2231" s="20" t="s">
        <v>125</v>
      </c>
      <c r="B2231" s="8">
        <v>2009.0</v>
      </c>
      <c r="C2231" s="8">
        <v>1.704669</v>
      </c>
    </row>
    <row r="2232">
      <c r="A2232" s="20" t="s">
        <v>125</v>
      </c>
      <c r="B2232" s="8">
        <v>2010.0</v>
      </c>
      <c r="C2232" s="8">
        <v>1.725667</v>
      </c>
    </row>
    <row r="2233">
      <c r="A2233" s="20" t="s">
        <v>125</v>
      </c>
      <c r="B2233" s="8">
        <v>2011.0</v>
      </c>
      <c r="C2233" s="8">
        <v>1.747694</v>
      </c>
    </row>
    <row r="2234">
      <c r="A2234" s="20" t="s">
        <v>125</v>
      </c>
      <c r="B2234" s="8">
        <v>2012.0</v>
      </c>
      <c r="C2234" s="8">
        <v>1.770691</v>
      </c>
    </row>
    <row r="2235">
      <c r="A2235" s="20" t="s">
        <v>125</v>
      </c>
      <c r="B2235" s="8">
        <v>2013.0</v>
      </c>
      <c r="C2235" s="8">
        <v>1.79471</v>
      </c>
    </row>
    <row r="2236">
      <c r="A2236" s="20" t="s">
        <v>125</v>
      </c>
      <c r="B2236" s="8">
        <v>2014.0</v>
      </c>
      <c r="C2236" s="8">
        <v>1.819806</v>
      </c>
    </row>
    <row r="2237">
      <c r="A2237" s="20" t="s">
        <v>125</v>
      </c>
      <c r="B2237" s="8">
        <v>2015.0</v>
      </c>
      <c r="C2237" s="8">
        <v>1.84604</v>
      </c>
    </row>
    <row r="2238">
      <c r="A2238" s="20" t="s">
        <v>125</v>
      </c>
      <c r="B2238" s="8">
        <v>2016.0</v>
      </c>
      <c r="C2238" s="8">
        <v>1.873473</v>
      </c>
    </row>
    <row r="2239">
      <c r="A2239" s="20" t="s">
        <v>125</v>
      </c>
      <c r="B2239" s="8">
        <v>2017.0</v>
      </c>
      <c r="C2239" s="8">
        <v>1.902175</v>
      </c>
    </row>
    <row r="2240">
      <c r="A2240" s="20" t="s">
        <v>125</v>
      </c>
      <c r="B2240" s="8">
        <v>2018.0</v>
      </c>
      <c r="C2240" s="8">
        <v>1.932216</v>
      </c>
    </row>
    <row r="2241">
      <c r="A2241" s="20" t="s">
        <v>125</v>
      </c>
      <c r="B2241" s="8">
        <v>2019.0</v>
      </c>
      <c r="C2241" s="8">
        <v>1.963676</v>
      </c>
    </row>
    <row r="2242">
      <c r="A2242" s="20" t="s">
        <v>126</v>
      </c>
      <c r="B2242" s="8">
        <v>1950.0</v>
      </c>
      <c r="C2242" s="21"/>
    </row>
    <row r="2243">
      <c r="A2243" s="20" t="s">
        <v>126</v>
      </c>
      <c r="B2243" s="8">
        <v>1951.0</v>
      </c>
      <c r="C2243" s="21"/>
    </row>
    <row r="2244">
      <c r="A2244" s="20" t="s">
        <v>126</v>
      </c>
      <c r="B2244" s="8">
        <v>1952.0</v>
      </c>
      <c r="C2244" s="21"/>
    </row>
    <row r="2245">
      <c r="A2245" s="20" t="s">
        <v>126</v>
      </c>
      <c r="B2245" s="8">
        <v>1953.0</v>
      </c>
      <c r="C2245" s="21"/>
    </row>
    <row r="2246">
      <c r="A2246" s="20" t="s">
        <v>126</v>
      </c>
      <c r="B2246" s="8">
        <v>1954.0</v>
      </c>
      <c r="C2246" s="21"/>
    </row>
    <row r="2247">
      <c r="A2247" s="20" t="s">
        <v>126</v>
      </c>
      <c r="B2247" s="8">
        <v>1955.0</v>
      </c>
      <c r="C2247" s="21"/>
    </row>
    <row r="2248">
      <c r="A2248" s="20" t="s">
        <v>126</v>
      </c>
      <c r="B2248" s="8">
        <v>1956.0</v>
      </c>
      <c r="C2248" s="21"/>
    </row>
    <row r="2249">
      <c r="A2249" s="20" t="s">
        <v>126</v>
      </c>
      <c r="B2249" s="8">
        <v>1957.0</v>
      </c>
      <c r="C2249" s="21"/>
    </row>
    <row r="2250">
      <c r="A2250" s="20" t="s">
        <v>126</v>
      </c>
      <c r="B2250" s="8">
        <v>1958.0</v>
      </c>
      <c r="C2250" s="21"/>
    </row>
    <row r="2251">
      <c r="A2251" s="20" t="s">
        <v>126</v>
      </c>
      <c r="B2251" s="8">
        <v>1959.0</v>
      </c>
      <c r="C2251" s="21"/>
    </row>
    <row r="2252">
      <c r="A2252" s="20" t="s">
        <v>126</v>
      </c>
      <c r="B2252" s="8">
        <v>1960.0</v>
      </c>
      <c r="C2252" s="8">
        <v>1.131742</v>
      </c>
    </row>
    <row r="2253">
      <c r="A2253" s="20" t="s">
        <v>126</v>
      </c>
      <c r="B2253" s="8">
        <v>1961.0</v>
      </c>
      <c r="C2253" s="8">
        <v>1.139079</v>
      </c>
    </row>
    <row r="2254">
      <c r="A2254" s="20" t="s">
        <v>126</v>
      </c>
      <c r="B2254" s="8">
        <v>1962.0</v>
      </c>
      <c r="C2254" s="8">
        <v>1.146464</v>
      </c>
    </row>
    <row r="2255">
      <c r="A2255" s="20" t="s">
        <v>126</v>
      </c>
      <c r="B2255" s="8">
        <v>1963.0</v>
      </c>
      <c r="C2255" s="8">
        <v>1.153896</v>
      </c>
    </row>
    <row r="2256">
      <c r="A2256" s="20" t="s">
        <v>126</v>
      </c>
      <c r="B2256" s="8">
        <v>1964.0</v>
      </c>
      <c r="C2256" s="8">
        <v>1.161377</v>
      </c>
    </row>
    <row r="2257">
      <c r="A2257" s="20" t="s">
        <v>126</v>
      </c>
      <c r="B2257" s="8">
        <v>1965.0</v>
      </c>
      <c r="C2257" s="8">
        <v>1.168906</v>
      </c>
    </row>
    <row r="2258">
      <c r="A2258" s="20" t="s">
        <v>126</v>
      </c>
      <c r="B2258" s="8">
        <v>1966.0</v>
      </c>
      <c r="C2258" s="8">
        <v>1.176484</v>
      </c>
    </row>
    <row r="2259">
      <c r="A2259" s="20" t="s">
        <v>126</v>
      </c>
      <c r="B2259" s="8">
        <v>1967.0</v>
      </c>
      <c r="C2259" s="8">
        <v>1.184111</v>
      </c>
    </row>
    <row r="2260">
      <c r="A2260" s="20" t="s">
        <v>126</v>
      </c>
      <c r="B2260" s="8">
        <v>1968.0</v>
      </c>
      <c r="C2260" s="8">
        <v>1.191788</v>
      </c>
    </row>
    <row r="2261">
      <c r="A2261" s="20" t="s">
        <v>126</v>
      </c>
      <c r="B2261" s="8">
        <v>1969.0</v>
      </c>
      <c r="C2261" s="8">
        <v>1.199514</v>
      </c>
    </row>
    <row r="2262">
      <c r="A2262" s="20" t="s">
        <v>126</v>
      </c>
      <c r="B2262" s="8">
        <v>1970.0</v>
      </c>
      <c r="C2262" s="8">
        <v>1.20729</v>
      </c>
    </row>
    <row r="2263">
      <c r="A2263" s="20" t="s">
        <v>126</v>
      </c>
      <c r="B2263" s="8">
        <v>1971.0</v>
      </c>
      <c r="C2263" s="8">
        <v>1.215707</v>
      </c>
    </row>
    <row r="2264">
      <c r="A2264" s="20" t="s">
        <v>126</v>
      </c>
      <c r="B2264" s="8">
        <v>1972.0</v>
      </c>
      <c r="C2264" s="8">
        <v>1.224183</v>
      </c>
    </row>
    <row r="2265">
      <c r="A2265" s="20" t="s">
        <v>126</v>
      </c>
      <c r="B2265" s="8">
        <v>1973.0</v>
      </c>
      <c r="C2265" s="8">
        <v>1.232718</v>
      </c>
    </row>
    <row r="2266">
      <c r="A2266" s="20" t="s">
        <v>126</v>
      </c>
      <c r="B2266" s="8">
        <v>1974.0</v>
      </c>
      <c r="C2266" s="8">
        <v>1.241312</v>
      </c>
    </row>
    <row r="2267">
      <c r="A2267" s="20" t="s">
        <v>126</v>
      </c>
      <c r="B2267" s="8">
        <v>1975.0</v>
      </c>
      <c r="C2267" s="8">
        <v>1.249966</v>
      </c>
    </row>
    <row r="2268">
      <c r="A2268" s="20" t="s">
        <v>126</v>
      </c>
      <c r="B2268" s="8">
        <v>1976.0</v>
      </c>
      <c r="C2268" s="8">
        <v>1.258681</v>
      </c>
    </row>
    <row r="2269">
      <c r="A2269" s="20" t="s">
        <v>126</v>
      </c>
      <c r="B2269" s="8">
        <v>1977.0</v>
      </c>
      <c r="C2269" s="8">
        <v>1.267456</v>
      </c>
    </row>
    <row r="2270">
      <c r="A2270" s="20" t="s">
        <v>126</v>
      </c>
      <c r="B2270" s="8">
        <v>1978.0</v>
      </c>
      <c r="C2270" s="8">
        <v>1.276293</v>
      </c>
    </row>
    <row r="2271">
      <c r="A2271" s="20" t="s">
        <v>126</v>
      </c>
      <c r="B2271" s="8">
        <v>1979.0</v>
      </c>
      <c r="C2271" s="8">
        <v>1.285191</v>
      </c>
    </row>
    <row r="2272">
      <c r="A2272" s="20" t="s">
        <v>126</v>
      </c>
      <c r="B2272" s="8">
        <v>1980.0</v>
      </c>
      <c r="C2272" s="8">
        <v>1.294151</v>
      </c>
    </row>
    <row r="2273">
      <c r="A2273" s="20" t="s">
        <v>126</v>
      </c>
      <c r="B2273" s="8">
        <v>1981.0</v>
      </c>
      <c r="C2273" s="8">
        <v>1.315205</v>
      </c>
    </row>
    <row r="2274">
      <c r="A2274" s="20" t="s">
        <v>126</v>
      </c>
      <c r="B2274" s="8">
        <v>1982.0</v>
      </c>
      <c r="C2274" s="8">
        <v>1.336601</v>
      </c>
    </row>
    <row r="2275">
      <c r="A2275" s="20" t="s">
        <v>126</v>
      </c>
      <c r="B2275" s="8">
        <v>1983.0</v>
      </c>
      <c r="C2275" s="8">
        <v>1.358346</v>
      </c>
    </row>
    <row r="2276">
      <c r="A2276" s="20" t="s">
        <v>126</v>
      </c>
      <c r="B2276" s="8">
        <v>1984.0</v>
      </c>
      <c r="C2276" s="8">
        <v>1.380444</v>
      </c>
    </row>
    <row r="2277">
      <c r="A2277" s="20" t="s">
        <v>126</v>
      </c>
      <c r="B2277" s="8">
        <v>1985.0</v>
      </c>
      <c r="C2277" s="8">
        <v>1.402902</v>
      </c>
    </row>
    <row r="2278">
      <c r="A2278" s="20" t="s">
        <v>126</v>
      </c>
      <c r="B2278" s="8">
        <v>1986.0</v>
      </c>
      <c r="C2278" s="8">
        <v>1.425725</v>
      </c>
    </row>
    <row r="2279">
      <c r="A2279" s="20" t="s">
        <v>126</v>
      </c>
      <c r="B2279" s="8">
        <v>1987.0</v>
      </c>
      <c r="C2279" s="8">
        <v>1.44892</v>
      </c>
    </row>
    <row r="2280">
      <c r="A2280" s="20" t="s">
        <v>126</v>
      </c>
      <c r="B2280" s="8">
        <v>1988.0</v>
      </c>
      <c r="C2280" s="8">
        <v>1.472492</v>
      </c>
    </row>
    <row r="2281">
      <c r="A2281" s="20" t="s">
        <v>126</v>
      </c>
      <c r="B2281" s="8">
        <v>1989.0</v>
      </c>
      <c r="C2281" s="8">
        <v>1.496447</v>
      </c>
    </row>
    <row r="2282">
      <c r="A2282" s="20" t="s">
        <v>126</v>
      </c>
      <c r="B2282" s="8">
        <v>1990.0</v>
      </c>
      <c r="C2282" s="8">
        <v>1.520792</v>
      </c>
    </row>
    <row r="2283">
      <c r="A2283" s="20" t="s">
        <v>126</v>
      </c>
      <c r="B2283" s="8">
        <v>1991.0</v>
      </c>
      <c r="C2283" s="8">
        <v>1.542154</v>
      </c>
    </row>
    <row r="2284">
      <c r="A2284" s="20" t="s">
        <v>126</v>
      </c>
      <c r="B2284" s="8">
        <v>1992.0</v>
      </c>
      <c r="C2284" s="8">
        <v>1.563817</v>
      </c>
    </row>
    <row r="2285">
      <c r="A2285" s="20" t="s">
        <v>126</v>
      </c>
      <c r="B2285" s="8">
        <v>1993.0</v>
      </c>
      <c r="C2285" s="8">
        <v>1.585783</v>
      </c>
    </row>
    <row r="2286">
      <c r="A2286" s="20" t="s">
        <v>126</v>
      </c>
      <c r="B2286" s="8">
        <v>1994.0</v>
      </c>
      <c r="C2286" s="8">
        <v>1.608059</v>
      </c>
    </row>
    <row r="2287">
      <c r="A2287" s="20" t="s">
        <v>126</v>
      </c>
      <c r="B2287" s="8">
        <v>1995.0</v>
      </c>
      <c r="C2287" s="8">
        <v>1.630647</v>
      </c>
    </row>
    <row r="2288">
      <c r="A2288" s="20" t="s">
        <v>126</v>
      </c>
      <c r="B2288" s="8">
        <v>1996.0</v>
      </c>
      <c r="C2288" s="8">
        <v>1.653552</v>
      </c>
    </row>
    <row r="2289">
      <c r="A2289" s="20" t="s">
        <v>126</v>
      </c>
      <c r="B2289" s="8">
        <v>1997.0</v>
      </c>
      <c r="C2289" s="8">
        <v>1.67678</v>
      </c>
    </row>
    <row r="2290">
      <c r="A2290" s="20" t="s">
        <v>126</v>
      </c>
      <c r="B2290" s="8">
        <v>1998.0</v>
      </c>
      <c r="C2290" s="8">
        <v>1.700333</v>
      </c>
    </row>
    <row r="2291">
      <c r="A2291" s="20" t="s">
        <v>126</v>
      </c>
      <c r="B2291" s="8">
        <v>1999.0</v>
      </c>
      <c r="C2291" s="8">
        <v>1.720496</v>
      </c>
    </row>
    <row r="2292">
      <c r="A2292" s="20" t="s">
        <v>126</v>
      </c>
      <c r="B2292" s="8">
        <v>2000.0</v>
      </c>
      <c r="C2292" s="8">
        <v>1.738681</v>
      </c>
    </row>
    <row r="2293">
      <c r="A2293" s="20" t="s">
        <v>126</v>
      </c>
      <c r="B2293" s="8">
        <v>2001.0</v>
      </c>
      <c r="C2293" s="8">
        <v>1.751375</v>
      </c>
    </row>
    <row r="2294">
      <c r="A2294" s="20" t="s">
        <v>126</v>
      </c>
      <c r="B2294" s="8">
        <v>2002.0</v>
      </c>
      <c r="C2294" s="8">
        <v>1.764162</v>
      </c>
    </row>
    <row r="2295">
      <c r="A2295" s="20" t="s">
        <v>126</v>
      </c>
      <c r="B2295" s="8">
        <v>2003.0</v>
      </c>
      <c r="C2295" s="8">
        <v>1.777043</v>
      </c>
    </row>
    <row r="2296">
      <c r="A2296" s="20" t="s">
        <v>126</v>
      </c>
      <c r="B2296" s="8">
        <v>2004.0</v>
      </c>
      <c r="C2296" s="8">
        <v>1.790018</v>
      </c>
    </row>
    <row r="2297">
      <c r="A2297" s="20" t="s">
        <v>126</v>
      </c>
      <c r="B2297" s="8">
        <v>2005.0</v>
      </c>
      <c r="C2297" s="8">
        <v>1.803087</v>
      </c>
    </row>
    <row r="2298">
      <c r="A2298" s="20" t="s">
        <v>126</v>
      </c>
      <c r="B2298" s="8">
        <v>2006.0</v>
      </c>
      <c r="C2298" s="8">
        <v>1.816252</v>
      </c>
    </row>
    <row r="2299">
      <c r="A2299" s="20" t="s">
        <v>126</v>
      </c>
      <c r="B2299" s="8">
        <v>2007.0</v>
      </c>
      <c r="C2299" s="8">
        <v>1.829513</v>
      </c>
    </row>
    <row r="2300">
      <c r="A2300" s="20" t="s">
        <v>126</v>
      </c>
      <c r="B2300" s="8">
        <v>2008.0</v>
      </c>
      <c r="C2300" s="8">
        <v>1.84287</v>
      </c>
    </row>
    <row r="2301">
      <c r="A2301" s="20" t="s">
        <v>126</v>
      </c>
      <c r="B2301" s="8">
        <v>2009.0</v>
      </c>
      <c r="C2301" s="8">
        <v>1.856326</v>
      </c>
    </row>
    <row r="2302">
      <c r="A2302" s="20" t="s">
        <v>126</v>
      </c>
      <c r="B2302" s="8">
        <v>2010.0</v>
      </c>
      <c r="C2302" s="8">
        <v>1.869879</v>
      </c>
    </row>
    <row r="2303">
      <c r="A2303" s="20" t="s">
        <v>126</v>
      </c>
      <c r="B2303" s="8">
        <v>2011.0</v>
      </c>
      <c r="C2303" s="8">
        <v>1.872743</v>
      </c>
    </row>
    <row r="2304">
      <c r="A2304" s="20" t="s">
        <v>126</v>
      </c>
      <c r="B2304" s="8">
        <v>2012.0</v>
      </c>
      <c r="C2304" s="8">
        <v>1.875612</v>
      </c>
    </row>
    <row r="2305">
      <c r="A2305" s="20" t="s">
        <v>126</v>
      </c>
      <c r="B2305" s="8">
        <v>2013.0</v>
      </c>
      <c r="C2305" s="8">
        <v>1.878484</v>
      </c>
    </row>
    <row r="2306">
      <c r="A2306" s="20" t="s">
        <v>126</v>
      </c>
      <c r="B2306" s="8">
        <v>2014.0</v>
      </c>
      <c r="C2306" s="8">
        <v>1.881361</v>
      </c>
    </row>
    <row r="2307">
      <c r="A2307" s="20" t="s">
        <v>126</v>
      </c>
      <c r="B2307" s="8">
        <v>2015.0</v>
      </c>
      <c r="C2307" s="8">
        <v>1.884243</v>
      </c>
    </row>
    <row r="2308">
      <c r="A2308" s="20" t="s">
        <v>126</v>
      </c>
      <c r="B2308" s="8">
        <v>2016.0</v>
      </c>
      <c r="C2308" s="8">
        <v>1.887129</v>
      </c>
    </row>
    <row r="2309">
      <c r="A2309" s="20" t="s">
        <v>126</v>
      </c>
      <c r="B2309" s="8">
        <v>2017.0</v>
      </c>
      <c r="C2309" s="8">
        <v>1.890019</v>
      </c>
    </row>
    <row r="2310">
      <c r="A2310" s="20" t="s">
        <v>126</v>
      </c>
      <c r="B2310" s="8">
        <v>2018.0</v>
      </c>
      <c r="C2310" s="8">
        <v>1.892914</v>
      </c>
    </row>
    <row r="2311">
      <c r="A2311" s="20" t="s">
        <v>126</v>
      </c>
      <c r="B2311" s="8">
        <v>2019.0</v>
      </c>
      <c r="C2311" s="8">
        <v>1.895813</v>
      </c>
    </row>
    <row r="2312">
      <c r="A2312" s="20" t="s">
        <v>127</v>
      </c>
      <c r="B2312" s="8">
        <v>1950.0</v>
      </c>
      <c r="C2312" s="8">
        <v>2.481971</v>
      </c>
    </row>
    <row r="2313">
      <c r="A2313" s="20" t="s">
        <v>127</v>
      </c>
      <c r="B2313" s="8">
        <v>1951.0</v>
      </c>
      <c r="C2313" s="8">
        <v>2.500546</v>
      </c>
    </row>
    <row r="2314">
      <c r="A2314" s="20" t="s">
        <v>127</v>
      </c>
      <c r="B2314" s="8">
        <v>1952.0</v>
      </c>
      <c r="C2314" s="8">
        <v>2.51926</v>
      </c>
    </row>
    <row r="2315">
      <c r="A2315" s="20" t="s">
        <v>127</v>
      </c>
      <c r="B2315" s="8">
        <v>1953.0</v>
      </c>
      <c r="C2315" s="8">
        <v>2.538115</v>
      </c>
    </row>
    <row r="2316">
      <c r="A2316" s="20" t="s">
        <v>127</v>
      </c>
      <c r="B2316" s="8">
        <v>1954.0</v>
      </c>
      <c r="C2316" s="8">
        <v>2.55711</v>
      </c>
    </row>
    <row r="2317">
      <c r="A2317" s="20" t="s">
        <v>127</v>
      </c>
      <c r="B2317" s="8">
        <v>1955.0</v>
      </c>
      <c r="C2317" s="8">
        <v>2.570922</v>
      </c>
    </row>
    <row r="2318">
      <c r="A2318" s="20" t="s">
        <v>127</v>
      </c>
      <c r="B2318" s="8">
        <v>1956.0</v>
      </c>
      <c r="C2318" s="8">
        <v>2.582546</v>
      </c>
    </row>
    <row r="2319">
      <c r="A2319" s="20" t="s">
        <v>127</v>
      </c>
      <c r="B2319" s="8">
        <v>1957.0</v>
      </c>
      <c r="C2319" s="8">
        <v>2.594223</v>
      </c>
    </row>
    <row r="2320">
      <c r="A2320" s="20" t="s">
        <v>127</v>
      </c>
      <c r="B2320" s="8">
        <v>1958.0</v>
      </c>
      <c r="C2320" s="8">
        <v>2.605952</v>
      </c>
    </row>
    <row r="2321">
      <c r="A2321" s="20" t="s">
        <v>127</v>
      </c>
      <c r="B2321" s="8">
        <v>1959.0</v>
      </c>
      <c r="C2321" s="8">
        <v>2.617735</v>
      </c>
    </row>
    <row r="2322">
      <c r="A2322" s="20" t="s">
        <v>127</v>
      </c>
      <c r="B2322" s="8">
        <v>1960.0</v>
      </c>
      <c r="C2322" s="8">
        <v>2.62957</v>
      </c>
    </row>
    <row r="2323">
      <c r="A2323" s="20" t="s">
        <v>127</v>
      </c>
      <c r="B2323" s="8">
        <v>1961.0</v>
      </c>
      <c r="C2323" s="8">
        <v>2.649269</v>
      </c>
    </row>
    <row r="2324">
      <c r="A2324" s="20" t="s">
        <v>127</v>
      </c>
      <c r="B2324" s="8">
        <v>1962.0</v>
      </c>
      <c r="C2324" s="8">
        <v>2.669116</v>
      </c>
    </row>
    <row r="2325">
      <c r="A2325" s="20" t="s">
        <v>127</v>
      </c>
      <c r="B2325" s="8">
        <v>1963.0</v>
      </c>
      <c r="C2325" s="8">
        <v>2.689111</v>
      </c>
    </row>
    <row r="2326">
      <c r="A2326" s="20" t="s">
        <v>127</v>
      </c>
      <c r="B2326" s="8">
        <v>1964.0</v>
      </c>
      <c r="C2326" s="8">
        <v>2.709256</v>
      </c>
    </row>
    <row r="2327">
      <c r="A2327" s="20" t="s">
        <v>127</v>
      </c>
      <c r="B2327" s="8">
        <v>1965.0</v>
      </c>
      <c r="C2327" s="8">
        <v>2.729551</v>
      </c>
    </row>
    <row r="2328">
      <c r="A2328" s="20" t="s">
        <v>127</v>
      </c>
      <c r="B2328" s="8">
        <v>1966.0</v>
      </c>
      <c r="C2328" s="8">
        <v>2.749999</v>
      </c>
    </row>
    <row r="2329">
      <c r="A2329" s="20" t="s">
        <v>127</v>
      </c>
      <c r="B2329" s="8">
        <v>1967.0</v>
      </c>
      <c r="C2329" s="8">
        <v>2.7706</v>
      </c>
    </row>
    <row r="2330">
      <c r="A2330" s="20" t="s">
        <v>127</v>
      </c>
      <c r="B2330" s="8">
        <v>1968.0</v>
      </c>
      <c r="C2330" s="8">
        <v>2.791355</v>
      </c>
    </row>
    <row r="2331">
      <c r="A2331" s="20" t="s">
        <v>127</v>
      </c>
      <c r="B2331" s="8">
        <v>1969.0</v>
      </c>
      <c r="C2331" s="8">
        <v>2.812266</v>
      </c>
    </row>
    <row r="2332">
      <c r="A2332" s="20" t="s">
        <v>127</v>
      </c>
      <c r="B2332" s="8">
        <v>1970.0</v>
      </c>
      <c r="C2332" s="8">
        <v>2.833333</v>
      </c>
    </row>
    <row r="2333">
      <c r="A2333" s="20" t="s">
        <v>127</v>
      </c>
      <c r="B2333" s="8">
        <v>1971.0</v>
      </c>
      <c r="C2333" s="8">
        <v>2.857602</v>
      </c>
    </row>
    <row r="2334">
      <c r="A2334" s="20" t="s">
        <v>127</v>
      </c>
      <c r="B2334" s="8">
        <v>1972.0</v>
      </c>
      <c r="C2334" s="8">
        <v>2.882078</v>
      </c>
    </row>
    <row r="2335">
      <c r="A2335" s="20" t="s">
        <v>127</v>
      </c>
      <c r="B2335" s="8">
        <v>1973.0</v>
      </c>
      <c r="C2335" s="8">
        <v>2.906763</v>
      </c>
    </row>
    <row r="2336">
      <c r="A2336" s="20" t="s">
        <v>127</v>
      </c>
      <c r="B2336" s="8">
        <v>1974.0</v>
      </c>
      <c r="C2336" s="8">
        <v>2.931661</v>
      </c>
    </row>
    <row r="2337">
      <c r="A2337" s="20" t="s">
        <v>127</v>
      </c>
      <c r="B2337" s="8">
        <v>1975.0</v>
      </c>
      <c r="C2337" s="8">
        <v>2.956771</v>
      </c>
    </row>
    <row r="2338">
      <c r="A2338" s="20" t="s">
        <v>127</v>
      </c>
      <c r="B2338" s="8">
        <v>1976.0</v>
      </c>
      <c r="C2338" s="8">
        <v>2.982096</v>
      </c>
    </row>
    <row r="2339">
      <c r="A2339" s="20" t="s">
        <v>127</v>
      </c>
      <c r="B2339" s="8">
        <v>1977.0</v>
      </c>
      <c r="C2339" s="8">
        <v>3.007639</v>
      </c>
    </row>
    <row r="2340">
      <c r="A2340" s="20" t="s">
        <v>127</v>
      </c>
      <c r="B2340" s="8">
        <v>1978.0</v>
      </c>
      <c r="C2340" s="8">
        <v>3.0334</v>
      </c>
    </row>
    <row r="2341">
      <c r="A2341" s="20" t="s">
        <v>127</v>
      </c>
      <c r="B2341" s="8">
        <v>1979.0</v>
      </c>
      <c r="C2341" s="8">
        <v>3.059382</v>
      </c>
    </row>
    <row r="2342">
      <c r="A2342" s="20" t="s">
        <v>127</v>
      </c>
      <c r="B2342" s="8">
        <v>1980.0</v>
      </c>
      <c r="C2342" s="8">
        <v>3.085586</v>
      </c>
    </row>
    <row r="2343">
      <c r="A2343" s="20" t="s">
        <v>127</v>
      </c>
      <c r="B2343" s="8">
        <v>1981.0</v>
      </c>
      <c r="C2343" s="8">
        <v>3.105499</v>
      </c>
    </row>
    <row r="2344">
      <c r="A2344" s="20" t="s">
        <v>127</v>
      </c>
      <c r="B2344" s="8">
        <v>1982.0</v>
      </c>
      <c r="C2344" s="8">
        <v>3.12554</v>
      </c>
    </row>
    <row r="2345">
      <c r="A2345" s="20" t="s">
        <v>127</v>
      </c>
      <c r="B2345" s="8">
        <v>1983.0</v>
      </c>
      <c r="C2345" s="8">
        <v>3.145711</v>
      </c>
    </row>
    <row r="2346">
      <c r="A2346" s="20" t="s">
        <v>127</v>
      </c>
      <c r="B2346" s="8">
        <v>1984.0</v>
      </c>
      <c r="C2346" s="8">
        <v>3.166012</v>
      </c>
    </row>
    <row r="2347">
      <c r="A2347" s="20" t="s">
        <v>127</v>
      </c>
      <c r="B2347" s="8">
        <v>1985.0</v>
      </c>
      <c r="C2347" s="8">
        <v>3.186444</v>
      </c>
    </row>
    <row r="2348">
      <c r="A2348" s="20" t="s">
        <v>127</v>
      </c>
      <c r="B2348" s="8">
        <v>1986.0</v>
      </c>
      <c r="C2348" s="8">
        <v>3.207008</v>
      </c>
    </row>
    <row r="2349">
      <c r="A2349" s="20" t="s">
        <v>127</v>
      </c>
      <c r="B2349" s="8">
        <v>1987.0</v>
      </c>
      <c r="C2349" s="8">
        <v>3.227704</v>
      </c>
    </row>
    <row r="2350">
      <c r="A2350" s="20" t="s">
        <v>127</v>
      </c>
      <c r="B2350" s="8">
        <v>1988.0</v>
      </c>
      <c r="C2350" s="8">
        <v>3.248534</v>
      </c>
    </row>
    <row r="2351">
      <c r="A2351" s="20" t="s">
        <v>127</v>
      </c>
      <c r="B2351" s="8">
        <v>1989.0</v>
      </c>
      <c r="C2351" s="8">
        <v>3.269499</v>
      </c>
    </row>
    <row r="2352">
      <c r="A2352" s="20" t="s">
        <v>127</v>
      </c>
      <c r="B2352" s="8">
        <v>1990.0</v>
      </c>
      <c r="C2352" s="8">
        <v>3.290599</v>
      </c>
    </row>
    <row r="2353">
      <c r="A2353" s="20" t="s">
        <v>127</v>
      </c>
      <c r="B2353" s="8">
        <v>1991.0</v>
      </c>
      <c r="C2353" s="8">
        <v>3.311351</v>
      </c>
    </row>
    <row r="2354">
      <c r="A2354" s="20" t="s">
        <v>127</v>
      </c>
      <c r="B2354" s="8">
        <v>1992.0</v>
      </c>
      <c r="C2354" s="8">
        <v>3.332233</v>
      </c>
    </row>
    <row r="2355">
      <c r="A2355" s="20" t="s">
        <v>127</v>
      </c>
      <c r="B2355" s="8">
        <v>1993.0</v>
      </c>
      <c r="C2355" s="8">
        <v>3.353248</v>
      </c>
    </row>
    <row r="2356">
      <c r="A2356" s="20" t="s">
        <v>127</v>
      </c>
      <c r="B2356" s="8">
        <v>1994.0</v>
      </c>
      <c r="C2356" s="8">
        <v>3.374395</v>
      </c>
    </row>
    <row r="2357">
      <c r="A2357" s="20" t="s">
        <v>127</v>
      </c>
      <c r="B2357" s="8">
        <v>1995.0</v>
      </c>
      <c r="C2357" s="8">
        <v>3.395675</v>
      </c>
    </row>
    <row r="2358">
      <c r="A2358" s="20" t="s">
        <v>127</v>
      </c>
      <c r="B2358" s="8">
        <v>1996.0</v>
      </c>
      <c r="C2358" s="8">
        <v>3.417089</v>
      </c>
    </row>
    <row r="2359">
      <c r="A2359" s="20" t="s">
        <v>127</v>
      </c>
      <c r="B2359" s="8">
        <v>1997.0</v>
      </c>
      <c r="C2359" s="8">
        <v>3.438639</v>
      </c>
    </row>
    <row r="2360">
      <c r="A2360" s="20" t="s">
        <v>127</v>
      </c>
      <c r="B2360" s="8">
        <v>1998.0</v>
      </c>
      <c r="C2360" s="8">
        <v>3.460325</v>
      </c>
    </row>
    <row r="2361">
      <c r="A2361" s="20" t="s">
        <v>127</v>
      </c>
      <c r="B2361" s="8">
        <v>1999.0</v>
      </c>
      <c r="C2361" s="8">
        <v>3.482147</v>
      </c>
    </row>
    <row r="2362">
      <c r="A2362" s="20" t="s">
        <v>127</v>
      </c>
      <c r="B2362" s="8">
        <v>2000.0</v>
      </c>
      <c r="C2362" s="8">
        <v>3.504107</v>
      </c>
    </row>
    <row r="2363">
      <c r="A2363" s="20" t="s">
        <v>127</v>
      </c>
      <c r="B2363" s="8">
        <v>2001.0</v>
      </c>
      <c r="C2363" s="8">
        <v>3.518916</v>
      </c>
    </row>
    <row r="2364">
      <c r="A2364" s="20" t="s">
        <v>127</v>
      </c>
      <c r="B2364" s="8">
        <v>2002.0</v>
      </c>
      <c r="C2364" s="8">
        <v>3.533788</v>
      </c>
    </row>
    <row r="2365">
      <c r="A2365" s="20" t="s">
        <v>127</v>
      </c>
      <c r="B2365" s="8">
        <v>2003.0</v>
      </c>
      <c r="C2365" s="8">
        <v>3.548723</v>
      </c>
    </row>
    <row r="2366">
      <c r="A2366" s="20" t="s">
        <v>127</v>
      </c>
      <c r="B2366" s="8">
        <v>2004.0</v>
      </c>
      <c r="C2366" s="8">
        <v>3.56372</v>
      </c>
    </row>
    <row r="2367">
      <c r="A2367" s="20" t="s">
        <v>127</v>
      </c>
      <c r="B2367" s="8">
        <v>2005.0</v>
      </c>
      <c r="C2367" s="8">
        <v>3.578782</v>
      </c>
    </row>
    <row r="2368">
      <c r="A2368" s="20" t="s">
        <v>127</v>
      </c>
      <c r="B2368" s="8">
        <v>2006.0</v>
      </c>
      <c r="C2368" s="8">
        <v>3.593906</v>
      </c>
    </row>
    <row r="2369">
      <c r="A2369" s="20" t="s">
        <v>127</v>
      </c>
      <c r="B2369" s="8">
        <v>2007.0</v>
      </c>
      <c r="C2369" s="8">
        <v>3.609095</v>
      </c>
    </row>
    <row r="2370">
      <c r="A2370" s="20" t="s">
        <v>127</v>
      </c>
      <c r="B2370" s="8">
        <v>2008.0</v>
      </c>
      <c r="C2370" s="8">
        <v>3.624348</v>
      </c>
    </row>
    <row r="2371">
      <c r="A2371" s="20" t="s">
        <v>127</v>
      </c>
      <c r="B2371" s="8">
        <v>2009.0</v>
      </c>
      <c r="C2371" s="8">
        <v>3.639666</v>
      </c>
    </row>
    <row r="2372">
      <c r="A2372" s="20" t="s">
        <v>127</v>
      </c>
      <c r="B2372" s="8">
        <v>2010.0</v>
      </c>
      <c r="C2372" s="8">
        <v>3.655048</v>
      </c>
    </row>
    <row r="2373">
      <c r="A2373" s="20" t="s">
        <v>127</v>
      </c>
      <c r="B2373" s="8">
        <v>2011.0</v>
      </c>
      <c r="C2373" s="8">
        <v>3.662325</v>
      </c>
    </row>
    <row r="2374">
      <c r="A2374" s="20" t="s">
        <v>127</v>
      </c>
      <c r="B2374" s="8">
        <v>2012.0</v>
      </c>
      <c r="C2374" s="8">
        <v>3.669617</v>
      </c>
    </row>
    <row r="2375">
      <c r="A2375" s="20" t="s">
        <v>127</v>
      </c>
      <c r="B2375" s="8">
        <v>2013.0</v>
      </c>
      <c r="C2375" s="8">
        <v>3.676923</v>
      </c>
    </row>
    <row r="2376">
      <c r="A2376" s="20" t="s">
        <v>127</v>
      </c>
      <c r="B2376" s="8">
        <v>2014.0</v>
      </c>
      <c r="C2376" s="8">
        <v>3.684243</v>
      </c>
    </row>
    <row r="2377">
      <c r="A2377" s="20" t="s">
        <v>127</v>
      </c>
      <c r="B2377" s="8">
        <v>2015.0</v>
      </c>
      <c r="C2377" s="8">
        <v>3.691579</v>
      </c>
    </row>
    <row r="2378">
      <c r="A2378" s="20" t="s">
        <v>127</v>
      </c>
      <c r="B2378" s="8">
        <v>2016.0</v>
      </c>
      <c r="C2378" s="8">
        <v>3.698929</v>
      </c>
    </row>
    <row r="2379">
      <c r="A2379" s="20" t="s">
        <v>127</v>
      </c>
      <c r="B2379" s="8">
        <v>2017.0</v>
      </c>
      <c r="C2379" s="8">
        <v>3.706293</v>
      </c>
    </row>
    <row r="2380">
      <c r="A2380" s="20" t="s">
        <v>127</v>
      </c>
      <c r="B2380" s="8">
        <v>2018.0</v>
      </c>
      <c r="C2380" s="8">
        <v>3.713672</v>
      </c>
    </row>
    <row r="2381">
      <c r="A2381" s="20" t="s">
        <v>127</v>
      </c>
      <c r="B2381" s="8">
        <v>2019.0</v>
      </c>
      <c r="C2381" s="8">
        <v>3.721066</v>
      </c>
    </row>
    <row r="2382">
      <c r="A2382" s="20" t="s">
        <v>128</v>
      </c>
      <c r="B2382" s="8">
        <v>1950.0</v>
      </c>
      <c r="C2382" s="21"/>
    </row>
    <row r="2383">
      <c r="A2383" s="20" t="s">
        <v>128</v>
      </c>
      <c r="B2383" s="8">
        <v>1951.0</v>
      </c>
      <c r="C2383" s="21"/>
    </row>
    <row r="2384">
      <c r="A2384" s="20" t="s">
        <v>128</v>
      </c>
      <c r="B2384" s="8">
        <v>1952.0</v>
      </c>
      <c r="C2384" s="21"/>
    </row>
    <row r="2385">
      <c r="A2385" s="20" t="s">
        <v>128</v>
      </c>
      <c r="B2385" s="8">
        <v>1953.0</v>
      </c>
      <c r="C2385" s="21"/>
    </row>
    <row r="2386">
      <c r="A2386" s="20" t="s">
        <v>128</v>
      </c>
      <c r="B2386" s="8">
        <v>1954.0</v>
      </c>
      <c r="C2386" s="21"/>
    </row>
    <row r="2387">
      <c r="A2387" s="20" t="s">
        <v>128</v>
      </c>
      <c r="B2387" s="8">
        <v>1955.0</v>
      </c>
      <c r="C2387" s="21"/>
    </row>
    <row r="2388">
      <c r="A2388" s="20" t="s">
        <v>128</v>
      </c>
      <c r="B2388" s="8">
        <v>1956.0</v>
      </c>
      <c r="C2388" s="21"/>
    </row>
    <row r="2389">
      <c r="A2389" s="20" t="s">
        <v>128</v>
      </c>
      <c r="B2389" s="8">
        <v>1957.0</v>
      </c>
      <c r="C2389" s="21"/>
    </row>
    <row r="2390">
      <c r="A2390" s="20" t="s">
        <v>128</v>
      </c>
      <c r="B2390" s="8">
        <v>1958.0</v>
      </c>
      <c r="C2390" s="21"/>
    </row>
    <row r="2391">
      <c r="A2391" s="20" t="s">
        <v>128</v>
      </c>
      <c r="B2391" s="8">
        <v>1959.0</v>
      </c>
      <c r="C2391" s="21"/>
    </row>
    <row r="2392">
      <c r="A2392" s="20" t="s">
        <v>128</v>
      </c>
      <c r="B2392" s="8">
        <v>1960.0</v>
      </c>
      <c r="C2392" s="21"/>
    </row>
    <row r="2393">
      <c r="A2393" s="20" t="s">
        <v>128</v>
      </c>
      <c r="B2393" s="8">
        <v>1961.0</v>
      </c>
      <c r="C2393" s="21"/>
    </row>
    <row r="2394">
      <c r="A2394" s="20" t="s">
        <v>128</v>
      </c>
      <c r="B2394" s="8">
        <v>1962.0</v>
      </c>
      <c r="C2394" s="21"/>
    </row>
    <row r="2395">
      <c r="A2395" s="20" t="s">
        <v>128</v>
      </c>
      <c r="B2395" s="8">
        <v>1963.0</v>
      </c>
      <c r="C2395" s="21"/>
    </row>
    <row r="2396">
      <c r="A2396" s="20" t="s">
        <v>128</v>
      </c>
      <c r="B2396" s="8">
        <v>1964.0</v>
      </c>
      <c r="C2396" s="21"/>
    </row>
    <row r="2397">
      <c r="A2397" s="20" t="s">
        <v>128</v>
      </c>
      <c r="B2397" s="8">
        <v>1965.0</v>
      </c>
      <c r="C2397" s="21"/>
    </row>
    <row r="2398">
      <c r="A2398" s="20" t="s">
        <v>128</v>
      </c>
      <c r="B2398" s="8">
        <v>1966.0</v>
      </c>
      <c r="C2398" s="21"/>
    </row>
    <row r="2399">
      <c r="A2399" s="20" t="s">
        <v>128</v>
      </c>
      <c r="B2399" s="8">
        <v>1967.0</v>
      </c>
      <c r="C2399" s="21"/>
    </row>
    <row r="2400">
      <c r="A2400" s="20" t="s">
        <v>128</v>
      </c>
      <c r="B2400" s="8">
        <v>1968.0</v>
      </c>
      <c r="C2400" s="21"/>
    </row>
    <row r="2401">
      <c r="A2401" s="20" t="s">
        <v>128</v>
      </c>
      <c r="B2401" s="8">
        <v>1969.0</v>
      </c>
      <c r="C2401" s="21"/>
    </row>
    <row r="2402">
      <c r="A2402" s="20" t="s">
        <v>128</v>
      </c>
      <c r="B2402" s="8">
        <v>1970.0</v>
      </c>
      <c r="C2402" s="21"/>
    </row>
    <row r="2403">
      <c r="A2403" s="20" t="s">
        <v>128</v>
      </c>
      <c r="B2403" s="8">
        <v>1971.0</v>
      </c>
      <c r="C2403" s="21"/>
    </row>
    <row r="2404">
      <c r="A2404" s="20" t="s">
        <v>128</v>
      </c>
      <c r="B2404" s="8">
        <v>1972.0</v>
      </c>
      <c r="C2404" s="21"/>
    </row>
    <row r="2405">
      <c r="A2405" s="20" t="s">
        <v>128</v>
      </c>
      <c r="B2405" s="8">
        <v>1973.0</v>
      </c>
      <c r="C2405" s="21"/>
    </row>
    <row r="2406">
      <c r="A2406" s="20" t="s">
        <v>128</v>
      </c>
      <c r="B2406" s="8">
        <v>1974.0</v>
      </c>
      <c r="C2406" s="21"/>
    </row>
    <row r="2407">
      <c r="A2407" s="20" t="s">
        <v>128</v>
      </c>
      <c r="B2407" s="8">
        <v>1975.0</v>
      </c>
      <c r="C2407" s="21"/>
    </row>
    <row r="2408">
      <c r="A2408" s="20" t="s">
        <v>128</v>
      </c>
      <c r="B2408" s="8">
        <v>1976.0</v>
      </c>
      <c r="C2408" s="21"/>
    </row>
    <row r="2409">
      <c r="A2409" s="20" t="s">
        <v>128</v>
      </c>
      <c r="B2409" s="8">
        <v>1977.0</v>
      </c>
      <c r="C2409" s="21"/>
    </row>
    <row r="2410">
      <c r="A2410" s="20" t="s">
        <v>128</v>
      </c>
      <c r="B2410" s="8">
        <v>1978.0</v>
      </c>
      <c r="C2410" s="21"/>
    </row>
    <row r="2411">
      <c r="A2411" s="20" t="s">
        <v>128</v>
      </c>
      <c r="B2411" s="8">
        <v>1979.0</v>
      </c>
      <c r="C2411" s="21"/>
    </row>
    <row r="2412">
      <c r="A2412" s="20" t="s">
        <v>128</v>
      </c>
      <c r="B2412" s="8">
        <v>1980.0</v>
      </c>
      <c r="C2412" s="21"/>
    </row>
    <row r="2413">
      <c r="A2413" s="20" t="s">
        <v>128</v>
      </c>
      <c r="B2413" s="8">
        <v>1981.0</v>
      </c>
      <c r="C2413" s="21"/>
    </row>
    <row r="2414">
      <c r="A2414" s="20" t="s">
        <v>128</v>
      </c>
      <c r="B2414" s="8">
        <v>1982.0</v>
      </c>
      <c r="C2414" s="21"/>
    </row>
    <row r="2415">
      <c r="A2415" s="20" t="s">
        <v>128</v>
      </c>
      <c r="B2415" s="8">
        <v>1983.0</v>
      </c>
      <c r="C2415" s="21"/>
    </row>
    <row r="2416">
      <c r="A2416" s="20" t="s">
        <v>128</v>
      </c>
      <c r="B2416" s="8">
        <v>1984.0</v>
      </c>
      <c r="C2416" s="21"/>
    </row>
    <row r="2417">
      <c r="A2417" s="20" t="s">
        <v>128</v>
      </c>
      <c r="B2417" s="8">
        <v>1985.0</v>
      </c>
      <c r="C2417" s="21"/>
    </row>
    <row r="2418">
      <c r="A2418" s="20" t="s">
        <v>128</v>
      </c>
      <c r="B2418" s="8">
        <v>1986.0</v>
      </c>
      <c r="C2418" s="21"/>
    </row>
    <row r="2419">
      <c r="A2419" s="20" t="s">
        <v>128</v>
      </c>
      <c r="B2419" s="8">
        <v>1987.0</v>
      </c>
      <c r="C2419" s="21"/>
    </row>
    <row r="2420">
      <c r="A2420" s="20" t="s">
        <v>128</v>
      </c>
      <c r="B2420" s="8">
        <v>1988.0</v>
      </c>
      <c r="C2420" s="21"/>
    </row>
    <row r="2421">
      <c r="A2421" s="20" t="s">
        <v>128</v>
      </c>
      <c r="B2421" s="8">
        <v>1989.0</v>
      </c>
      <c r="C2421" s="21"/>
    </row>
    <row r="2422">
      <c r="A2422" s="20" t="s">
        <v>128</v>
      </c>
      <c r="B2422" s="8">
        <v>1990.0</v>
      </c>
      <c r="C2422" s="21"/>
    </row>
    <row r="2423">
      <c r="A2423" s="20" t="s">
        <v>128</v>
      </c>
      <c r="B2423" s="8">
        <v>1991.0</v>
      </c>
      <c r="C2423" s="21"/>
    </row>
    <row r="2424">
      <c r="A2424" s="20" t="s">
        <v>128</v>
      </c>
      <c r="B2424" s="8">
        <v>1992.0</v>
      </c>
      <c r="C2424" s="21"/>
    </row>
    <row r="2425">
      <c r="A2425" s="20" t="s">
        <v>128</v>
      </c>
      <c r="B2425" s="8">
        <v>1993.0</v>
      </c>
      <c r="C2425" s="21"/>
    </row>
    <row r="2426">
      <c r="A2426" s="20" t="s">
        <v>128</v>
      </c>
      <c r="B2426" s="8">
        <v>1994.0</v>
      </c>
      <c r="C2426" s="21"/>
    </row>
    <row r="2427">
      <c r="A2427" s="20" t="s">
        <v>128</v>
      </c>
      <c r="B2427" s="8">
        <v>1995.0</v>
      </c>
      <c r="C2427" s="21"/>
    </row>
    <row r="2428">
      <c r="A2428" s="20" t="s">
        <v>128</v>
      </c>
      <c r="B2428" s="8">
        <v>1996.0</v>
      </c>
      <c r="C2428" s="21"/>
    </row>
    <row r="2429">
      <c r="A2429" s="20" t="s">
        <v>128</v>
      </c>
      <c r="B2429" s="8">
        <v>1997.0</v>
      </c>
      <c r="C2429" s="21"/>
    </row>
    <row r="2430">
      <c r="A2430" s="20" t="s">
        <v>128</v>
      </c>
      <c r="B2430" s="8">
        <v>1998.0</v>
      </c>
      <c r="C2430" s="21"/>
    </row>
    <row r="2431">
      <c r="A2431" s="20" t="s">
        <v>128</v>
      </c>
      <c r="B2431" s="8">
        <v>1999.0</v>
      </c>
      <c r="C2431" s="21"/>
    </row>
    <row r="2432">
      <c r="A2432" s="20" t="s">
        <v>128</v>
      </c>
      <c r="B2432" s="8">
        <v>2000.0</v>
      </c>
      <c r="C2432" s="21"/>
    </row>
    <row r="2433">
      <c r="A2433" s="20" t="s">
        <v>128</v>
      </c>
      <c r="B2433" s="8">
        <v>2001.0</v>
      </c>
      <c r="C2433" s="21"/>
    </row>
    <row r="2434">
      <c r="A2434" s="20" t="s">
        <v>128</v>
      </c>
      <c r="B2434" s="8">
        <v>2002.0</v>
      </c>
      <c r="C2434" s="21"/>
    </row>
    <row r="2435">
      <c r="A2435" s="20" t="s">
        <v>128</v>
      </c>
      <c r="B2435" s="8">
        <v>2003.0</v>
      </c>
      <c r="C2435" s="21"/>
    </row>
    <row r="2436">
      <c r="A2436" s="20" t="s">
        <v>128</v>
      </c>
      <c r="B2436" s="8">
        <v>2004.0</v>
      </c>
      <c r="C2436" s="21"/>
    </row>
    <row r="2437">
      <c r="A2437" s="20" t="s">
        <v>128</v>
      </c>
      <c r="B2437" s="8">
        <v>2005.0</v>
      </c>
      <c r="C2437" s="21"/>
    </row>
    <row r="2438">
      <c r="A2438" s="20" t="s">
        <v>128</v>
      </c>
      <c r="B2438" s="8">
        <v>2006.0</v>
      </c>
      <c r="C2438" s="21"/>
    </row>
    <row r="2439">
      <c r="A2439" s="20" t="s">
        <v>128</v>
      </c>
      <c r="B2439" s="8">
        <v>2007.0</v>
      </c>
      <c r="C2439" s="21"/>
    </row>
    <row r="2440">
      <c r="A2440" s="20" t="s">
        <v>128</v>
      </c>
      <c r="B2440" s="8">
        <v>2008.0</v>
      </c>
      <c r="C2440" s="21"/>
    </row>
    <row r="2441">
      <c r="A2441" s="20" t="s">
        <v>128</v>
      </c>
      <c r="B2441" s="8">
        <v>2009.0</v>
      </c>
      <c r="C2441" s="21"/>
    </row>
    <row r="2442">
      <c r="A2442" s="20" t="s">
        <v>128</v>
      </c>
      <c r="B2442" s="8">
        <v>2010.0</v>
      </c>
      <c r="C2442" s="21"/>
    </row>
    <row r="2443">
      <c r="A2443" s="20" t="s">
        <v>128</v>
      </c>
      <c r="B2443" s="8">
        <v>2011.0</v>
      </c>
      <c r="C2443" s="21"/>
    </row>
    <row r="2444">
      <c r="A2444" s="20" t="s">
        <v>128</v>
      </c>
      <c r="B2444" s="8">
        <v>2012.0</v>
      </c>
      <c r="C2444" s="21"/>
    </row>
    <row r="2445">
      <c r="A2445" s="20" t="s">
        <v>128</v>
      </c>
      <c r="B2445" s="8">
        <v>2013.0</v>
      </c>
      <c r="C2445" s="21"/>
    </row>
    <row r="2446">
      <c r="A2446" s="20" t="s">
        <v>128</v>
      </c>
      <c r="B2446" s="8">
        <v>2014.0</v>
      </c>
      <c r="C2446" s="21"/>
    </row>
    <row r="2447">
      <c r="A2447" s="20" t="s">
        <v>128</v>
      </c>
      <c r="B2447" s="8">
        <v>2015.0</v>
      </c>
      <c r="C2447" s="21"/>
    </row>
    <row r="2448">
      <c r="A2448" s="20" t="s">
        <v>128</v>
      </c>
      <c r="B2448" s="8">
        <v>2016.0</v>
      </c>
      <c r="C2448" s="21"/>
    </row>
    <row r="2449">
      <c r="A2449" s="20" t="s">
        <v>128</v>
      </c>
      <c r="B2449" s="8">
        <v>2017.0</v>
      </c>
      <c r="C2449" s="21"/>
    </row>
    <row r="2450">
      <c r="A2450" s="20" t="s">
        <v>128</v>
      </c>
      <c r="B2450" s="8">
        <v>2018.0</v>
      </c>
      <c r="C2450" s="21"/>
    </row>
    <row r="2451">
      <c r="A2451" s="20" t="s">
        <v>128</v>
      </c>
      <c r="B2451" s="8">
        <v>2019.0</v>
      </c>
      <c r="C2451" s="21"/>
    </row>
    <row r="2452">
      <c r="A2452" s="20" t="s">
        <v>129</v>
      </c>
      <c r="B2452" s="8">
        <v>1950.0</v>
      </c>
      <c r="C2452" s="21"/>
    </row>
    <row r="2453">
      <c r="A2453" s="20" t="s">
        <v>129</v>
      </c>
      <c r="B2453" s="8">
        <v>1951.0</v>
      </c>
      <c r="C2453" s="21"/>
    </row>
    <row r="2454">
      <c r="A2454" s="20" t="s">
        <v>129</v>
      </c>
      <c r="B2454" s="8">
        <v>1952.0</v>
      </c>
      <c r="C2454" s="21"/>
    </row>
    <row r="2455">
      <c r="A2455" s="20" t="s">
        <v>129</v>
      </c>
      <c r="B2455" s="8">
        <v>1953.0</v>
      </c>
      <c r="C2455" s="21"/>
    </row>
    <row r="2456">
      <c r="A2456" s="20" t="s">
        <v>129</v>
      </c>
      <c r="B2456" s="8">
        <v>1954.0</v>
      </c>
      <c r="C2456" s="21"/>
    </row>
    <row r="2457">
      <c r="A2457" s="20" t="s">
        <v>129</v>
      </c>
      <c r="B2457" s="8">
        <v>1955.0</v>
      </c>
      <c r="C2457" s="21"/>
    </row>
    <row r="2458">
      <c r="A2458" s="20" t="s">
        <v>129</v>
      </c>
      <c r="B2458" s="8">
        <v>1956.0</v>
      </c>
      <c r="C2458" s="21"/>
    </row>
    <row r="2459">
      <c r="A2459" s="20" t="s">
        <v>129</v>
      </c>
      <c r="B2459" s="8">
        <v>1957.0</v>
      </c>
      <c r="C2459" s="21"/>
    </row>
    <row r="2460">
      <c r="A2460" s="20" t="s">
        <v>129</v>
      </c>
      <c r="B2460" s="8">
        <v>1958.0</v>
      </c>
      <c r="C2460" s="21"/>
    </row>
    <row r="2461">
      <c r="A2461" s="20" t="s">
        <v>129</v>
      </c>
      <c r="B2461" s="8">
        <v>1959.0</v>
      </c>
      <c r="C2461" s="21"/>
    </row>
    <row r="2462">
      <c r="A2462" s="20" t="s">
        <v>129</v>
      </c>
      <c r="B2462" s="8">
        <v>1960.0</v>
      </c>
      <c r="C2462" s="8">
        <v>1.07182</v>
      </c>
    </row>
    <row r="2463">
      <c r="A2463" s="20" t="s">
        <v>129</v>
      </c>
      <c r="B2463" s="8">
        <v>1961.0</v>
      </c>
      <c r="C2463" s="8">
        <v>1.071837</v>
      </c>
    </row>
    <row r="2464">
      <c r="A2464" s="20" t="s">
        <v>129</v>
      </c>
      <c r="B2464" s="8">
        <v>1962.0</v>
      </c>
      <c r="C2464" s="8">
        <v>1.071854</v>
      </c>
    </row>
    <row r="2465">
      <c r="A2465" s="20" t="s">
        <v>129</v>
      </c>
      <c r="B2465" s="8">
        <v>1963.0</v>
      </c>
      <c r="C2465" s="8">
        <v>1.071871</v>
      </c>
    </row>
    <row r="2466">
      <c r="A2466" s="20" t="s">
        <v>129</v>
      </c>
      <c r="B2466" s="8">
        <v>1964.0</v>
      </c>
      <c r="C2466" s="8">
        <v>1.071888</v>
      </c>
    </row>
    <row r="2467">
      <c r="A2467" s="20" t="s">
        <v>129</v>
      </c>
      <c r="B2467" s="8">
        <v>1965.0</v>
      </c>
      <c r="C2467" s="8">
        <v>1.071905</v>
      </c>
    </row>
    <row r="2468">
      <c r="A2468" s="20" t="s">
        <v>129</v>
      </c>
      <c r="B2468" s="8">
        <v>1966.0</v>
      </c>
      <c r="C2468" s="8">
        <v>1.071922</v>
      </c>
    </row>
    <row r="2469">
      <c r="A2469" s="20" t="s">
        <v>129</v>
      </c>
      <c r="B2469" s="8">
        <v>1967.0</v>
      </c>
      <c r="C2469" s="8">
        <v>1.071939</v>
      </c>
    </row>
    <row r="2470">
      <c r="A2470" s="20" t="s">
        <v>129</v>
      </c>
      <c r="B2470" s="8">
        <v>1968.0</v>
      </c>
      <c r="C2470" s="8">
        <v>1.071956</v>
      </c>
    </row>
    <row r="2471">
      <c r="A2471" s="20" t="s">
        <v>129</v>
      </c>
      <c r="B2471" s="8">
        <v>1969.0</v>
      </c>
      <c r="C2471" s="8">
        <v>1.071973</v>
      </c>
    </row>
    <row r="2472">
      <c r="A2472" s="20" t="s">
        <v>129</v>
      </c>
      <c r="B2472" s="8">
        <v>1970.0</v>
      </c>
      <c r="C2472" s="8">
        <v>1.07199</v>
      </c>
    </row>
    <row r="2473">
      <c r="A2473" s="20" t="s">
        <v>129</v>
      </c>
      <c r="B2473" s="8">
        <v>1971.0</v>
      </c>
      <c r="C2473" s="8">
        <v>1.07605</v>
      </c>
    </row>
    <row r="2474">
      <c r="A2474" s="20" t="s">
        <v>129</v>
      </c>
      <c r="B2474" s="8">
        <v>1972.0</v>
      </c>
      <c r="C2474" s="8">
        <v>1.080126</v>
      </c>
    </row>
    <row r="2475">
      <c r="A2475" s="20" t="s">
        <v>129</v>
      </c>
      <c r="B2475" s="8">
        <v>1973.0</v>
      </c>
      <c r="C2475" s="8">
        <v>1.084218</v>
      </c>
    </row>
    <row r="2476">
      <c r="A2476" s="20" t="s">
        <v>129</v>
      </c>
      <c r="B2476" s="8">
        <v>1974.0</v>
      </c>
      <c r="C2476" s="8">
        <v>1.088324</v>
      </c>
    </row>
    <row r="2477">
      <c r="A2477" s="20" t="s">
        <v>129</v>
      </c>
      <c r="B2477" s="8">
        <v>1975.0</v>
      </c>
      <c r="C2477" s="8">
        <v>1.092447</v>
      </c>
    </row>
    <row r="2478">
      <c r="A2478" s="20" t="s">
        <v>129</v>
      </c>
      <c r="B2478" s="8">
        <v>1976.0</v>
      </c>
      <c r="C2478" s="8">
        <v>1.096585</v>
      </c>
    </row>
    <row r="2479">
      <c r="A2479" s="20" t="s">
        <v>129</v>
      </c>
      <c r="B2479" s="8">
        <v>1977.0</v>
      </c>
      <c r="C2479" s="8">
        <v>1.100738</v>
      </c>
    </row>
    <row r="2480">
      <c r="A2480" s="20" t="s">
        <v>129</v>
      </c>
      <c r="B2480" s="8">
        <v>1978.0</v>
      </c>
      <c r="C2480" s="8">
        <v>1.104908</v>
      </c>
    </row>
    <row r="2481">
      <c r="A2481" s="20" t="s">
        <v>129</v>
      </c>
      <c r="B2481" s="8">
        <v>1979.0</v>
      </c>
      <c r="C2481" s="8">
        <v>1.109093</v>
      </c>
    </row>
    <row r="2482">
      <c r="A2482" s="20" t="s">
        <v>129</v>
      </c>
      <c r="B2482" s="8">
        <v>1980.0</v>
      </c>
      <c r="C2482" s="8">
        <v>1.113294</v>
      </c>
    </row>
    <row r="2483">
      <c r="A2483" s="20" t="s">
        <v>129</v>
      </c>
      <c r="B2483" s="8">
        <v>1981.0</v>
      </c>
      <c r="C2483" s="8">
        <v>1.126582</v>
      </c>
    </row>
    <row r="2484">
      <c r="A2484" s="20" t="s">
        <v>129</v>
      </c>
      <c r="B2484" s="8">
        <v>1982.0</v>
      </c>
      <c r="C2484" s="8">
        <v>1.140029</v>
      </c>
    </row>
    <row r="2485">
      <c r="A2485" s="20" t="s">
        <v>129</v>
      </c>
      <c r="B2485" s="8">
        <v>1983.0</v>
      </c>
      <c r="C2485" s="8">
        <v>1.153636</v>
      </c>
    </row>
    <row r="2486">
      <c r="A2486" s="20" t="s">
        <v>129</v>
      </c>
      <c r="B2486" s="8">
        <v>1984.0</v>
      </c>
      <c r="C2486" s="8">
        <v>1.167406</v>
      </c>
    </row>
    <row r="2487">
      <c r="A2487" s="20" t="s">
        <v>129</v>
      </c>
      <c r="B2487" s="8">
        <v>1985.0</v>
      </c>
      <c r="C2487" s="8">
        <v>1.18134</v>
      </c>
    </row>
    <row r="2488">
      <c r="A2488" s="20" t="s">
        <v>129</v>
      </c>
      <c r="B2488" s="8">
        <v>1986.0</v>
      </c>
      <c r="C2488" s="8">
        <v>1.19544</v>
      </c>
    </row>
    <row r="2489">
      <c r="A2489" s="20" t="s">
        <v>129</v>
      </c>
      <c r="B2489" s="8">
        <v>1987.0</v>
      </c>
      <c r="C2489" s="8">
        <v>1.209709</v>
      </c>
    </row>
    <row r="2490">
      <c r="A2490" s="20" t="s">
        <v>129</v>
      </c>
      <c r="B2490" s="8">
        <v>1988.0</v>
      </c>
      <c r="C2490" s="8">
        <v>1.224147</v>
      </c>
    </row>
    <row r="2491">
      <c r="A2491" s="20" t="s">
        <v>129</v>
      </c>
      <c r="B2491" s="8">
        <v>1989.0</v>
      </c>
      <c r="C2491" s="8">
        <v>1.238759</v>
      </c>
    </row>
    <row r="2492">
      <c r="A2492" s="20" t="s">
        <v>129</v>
      </c>
      <c r="B2492" s="8">
        <v>1990.0</v>
      </c>
      <c r="C2492" s="8">
        <v>1.253544</v>
      </c>
    </row>
    <row r="2493">
      <c r="A2493" s="20" t="s">
        <v>129</v>
      </c>
      <c r="B2493" s="8">
        <v>1991.0</v>
      </c>
      <c r="C2493" s="8">
        <v>1.267253</v>
      </c>
    </row>
    <row r="2494">
      <c r="A2494" s="20" t="s">
        <v>129</v>
      </c>
      <c r="B2494" s="8">
        <v>1992.0</v>
      </c>
      <c r="C2494" s="8">
        <v>1.281112</v>
      </c>
    </row>
    <row r="2495">
      <c r="A2495" s="20" t="s">
        <v>129</v>
      </c>
      <c r="B2495" s="8">
        <v>1993.0</v>
      </c>
      <c r="C2495" s="8">
        <v>1.295123</v>
      </c>
    </row>
    <row r="2496">
      <c r="A2496" s="20" t="s">
        <v>129</v>
      </c>
      <c r="B2496" s="8">
        <v>1994.0</v>
      </c>
      <c r="C2496" s="8">
        <v>1.309286</v>
      </c>
    </row>
    <row r="2497">
      <c r="A2497" s="20" t="s">
        <v>129</v>
      </c>
      <c r="B2497" s="8">
        <v>1995.0</v>
      </c>
      <c r="C2497" s="8">
        <v>1.323605</v>
      </c>
    </row>
    <row r="2498">
      <c r="A2498" s="20" t="s">
        <v>129</v>
      </c>
      <c r="B2498" s="8">
        <v>1996.0</v>
      </c>
      <c r="C2498" s="8">
        <v>1.33808</v>
      </c>
    </row>
    <row r="2499">
      <c r="A2499" s="20" t="s">
        <v>129</v>
      </c>
      <c r="B2499" s="8">
        <v>1997.0</v>
      </c>
      <c r="C2499" s="8">
        <v>1.352713</v>
      </c>
    </row>
    <row r="2500">
      <c r="A2500" s="20" t="s">
        <v>129</v>
      </c>
      <c r="B2500" s="8">
        <v>1998.0</v>
      </c>
      <c r="C2500" s="8">
        <v>1.367507</v>
      </c>
    </row>
    <row r="2501">
      <c r="A2501" s="20" t="s">
        <v>129</v>
      </c>
      <c r="B2501" s="8">
        <v>1999.0</v>
      </c>
      <c r="C2501" s="8">
        <v>1.382462</v>
      </c>
    </row>
    <row r="2502">
      <c r="A2502" s="20" t="s">
        <v>129</v>
      </c>
      <c r="B2502" s="8">
        <v>2000.0</v>
      </c>
      <c r="C2502" s="8">
        <v>1.397581</v>
      </c>
    </row>
    <row r="2503">
      <c r="A2503" s="20" t="s">
        <v>129</v>
      </c>
      <c r="B2503" s="8">
        <v>2001.0</v>
      </c>
      <c r="C2503" s="8">
        <v>1.404501</v>
      </c>
    </row>
    <row r="2504">
      <c r="A2504" s="20" t="s">
        <v>129</v>
      </c>
      <c r="B2504" s="8">
        <v>2002.0</v>
      </c>
      <c r="C2504" s="8">
        <v>1.411456</v>
      </c>
    </row>
    <row r="2505">
      <c r="A2505" s="20" t="s">
        <v>129</v>
      </c>
      <c r="B2505" s="8">
        <v>2003.0</v>
      </c>
      <c r="C2505" s="8">
        <v>1.418445</v>
      </c>
    </row>
    <row r="2506">
      <c r="A2506" s="20" t="s">
        <v>129</v>
      </c>
      <c r="B2506" s="8">
        <v>2004.0</v>
      </c>
      <c r="C2506" s="8">
        <v>1.425469</v>
      </c>
    </row>
    <row r="2507">
      <c r="A2507" s="20" t="s">
        <v>129</v>
      </c>
      <c r="B2507" s="8">
        <v>2005.0</v>
      </c>
      <c r="C2507" s="8">
        <v>1.432527</v>
      </c>
    </row>
    <row r="2508">
      <c r="A2508" s="20" t="s">
        <v>129</v>
      </c>
      <c r="B2508" s="8">
        <v>2006.0</v>
      </c>
      <c r="C2508" s="8">
        <v>1.439621</v>
      </c>
    </row>
    <row r="2509">
      <c r="A2509" s="20" t="s">
        <v>129</v>
      </c>
      <c r="B2509" s="8">
        <v>2007.0</v>
      </c>
      <c r="C2509" s="8">
        <v>1.446749</v>
      </c>
    </row>
    <row r="2510">
      <c r="A2510" s="20" t="s">
        <v>129</v>
      </c>
      <c r="B2510" s="8">
        <v>2008.0</v>
      </c>
      <c r="C2510" s="8">
        <v>1.453913</v>
      </c>
    </row>
    <row r="2511">
      <c r="A2511" s="20" t="s">
        <v>129</v>
      </c>
      <c r="B2511" s="8">
        <v>2009.0</v>
      </c>
      <c r="C2511" s="8">
        <v>1.461113</v>
      </c>
    </row>
    <row r="2512">
      <c r="A2512" s="20" t="s">
        <v>129</v>
      </c>
      <c r="B2512" s="8">
        <v>2010.0</v>
      </c>
      <c r="C2512" s="8">
        <v>1.468348</v>
      </c>
    </row>
    <row r="2513">
      <c r="A2513" s="20" t="s">
        <v>129</v>
      </c>
      <c r="B2513" s="8">
        <v>2011.0</v>
      </c>
      <c r="C2513" s="8">
        <v>1.478431</v>
      </c>
    </row>
    <row r="2514">
      <c r="A2514" s="20" t="s">
        <v>129</v>
      </c>
      <c r="B2514" s="8">
        <v>2012.0</v>
      </c>
      <c r="C2514" s="8">
        <v>1.488583</v>
      </c>
    </row>
    <row r="2515">
      <c r="A2515" s="20" t="s">
        <v>129</v>
      </c>
      <c r="B2515" s="8">
        <v>2013.0</v>
      </c>
      <c r="C2515" s="8">
        <v>1.498805</v>
      </c>
    </row>
    <row r="2516">
      <c r="A2516" s="20" t="s">
        <v>129</v>
      </c>
      <c r="B2516" s="8">
        <v>2014.0</v>
      </c>
      <c r="C2516" s="8">
        <v>1.509097</v>
      </c>
    </row>
    <row r="2517">
      <c r="A2517" s="20" t="s">
        <v>129</v>
      </c>
      <c r="B2517" s="8">
        <v>2015.0</v>
      </c>
      <c r="C2517" s="8">
        <v>1.519459</v>
      </c>
    </row>
    <row r="2518">
      <c r="A2518" s="20" t="s">
        <v>129</v>
      </c>
      <c r="B2518" s="8">
        <v>2016.0</v>
      </c>
      <c r="C2518" s="8">
        <v>1.529893</v>
      </c>
    </row>
    <row r="2519">
      <c r="A2519" s="20" t="s">
        <v>129</v>
      </c>
      <c r="B2519" s="8">
        <v>2017.0</v>
      </c>
      <c r="C2519" s="8">
        <v>1.540399</v>
      </c>
    </row>
    <row r="2520">
      <c r="A2520" s="20" t="s">
        <v>129</v>
      </c>
      <c r="B2520" s="8">
        <v>2018.0</v>
      </c>
      <c r="C2520" s="8">
        <v>1.550977</v>
      </c>
    </row>
    <row r="2521">
      <c r="A2521" s="20" t="s">
        <v>129</v>
      </c>
      <c r="B2521" s="8">
        <v>2019.0</v>
      </c>
      <c r="C2521" s="8">
        <v>1.561627</v>
      </c>
    </row>
    <row r="2522">
      <c r="A2522" s="20" t="s">
        <v>130</v>
      </c>
      <c r="B2522" s="8">
        <v>1950.0</v>
      </c>
      <c r="C2522" s="21"/>
    </row>
    <row r="2523">
      <c r="A2523" s="20" t="s">
        <v>130</v>
      </c>
      <c r="B2523" s="8">
        <v>1951.0</v>
      </c>
      <c r="C2523" s="21"/>
    </row>
    <row r="2524">
      <c r="A2524" s="20" t="s">
        <v>130</v>
      </c>
      <c r="B2524" s="8">
        <v>1952.0</v>
      </c>
      <c r="C2524" s="21"/>
    </row>
    <row r="2525">
      <c r="A2525" s="20" t="s">
        <v>130</v>
      </c>
      <c r="B2525" s="8">
        <v>1953.0</v>
      </c>
      <c r="C2525" s="21"/>
    </row>
    <row r="2526">
      <c r="A2526" s="20" t="s">
        <v>130</v>
      </c>
      <c r="B2526" s="8">
        <v>1954.0</v>
      </c>
      <c r="C2526" s="21"/>
    </row>
    <row r="2527">
      <c r="A2527" s="20" t="s">
        <v>130</v>
      </c>
      <c r="B2527" s="8">
        <v>1955.0</v>
      </c>
      <c r="C2527" s="21"/>
    </row>
    <row r="2528">
      <c r="A2528" s="20" t="s">
        <v>130</v>
      </c>
      <c r="B2528" s="8">
        <v>1956.0</v>
      </c>
      <c r="C2528" s="21"/>
    </row>
    <row r="2529">
      <c r="A2529" s="20" t="s">
        <v>130</v>
      </c>
      <c r="B2529" s="8">
        <v>1957.0</v>
      </c>
      <c r="C2529" s="21"/>
    </row>
    <row r="2530">
      <c r="A2530" s="20" t="s">
        <v>130</v>
      </c>
      <c r="B2530" s="8">
        <v>1958.0</v>
      </c>
      <c r="C2530" s="21"/>
    </row>
    <row r="2531">
      <c r="A2531" s="20" t="s">
        <v>130</v>
      </c>
      <c r="B2531" s="8">
        <v>1959.0</v>
      </c>
      <c r="C2531" s="21"/>
    </row>
    <row r="2532">
      <c r="A2532" s="20" t="s">
        <v>130</v>
      </c>
      <c r="B2532" s="8">
        <v>1960.0</v>
      </c>
      <c r="C2532" s="21"/>
    </row>
    <row r="2533">
      <c r="A2533" s="20" t="s">
        <v>130</v>
      </c>
      <c r="B2533" s="8">
        <v>1961.0</v>
      </c>
      <c r="C2533" s="21"/>
    </row>
    <row r="2534">
      <c r="A2534" s="20" t="s">
        <v>130</v>
      </c>
      <c r="B2534" s="8">
        <v>1962.0</v>
      </c>
      <c r="C2534" s="21"/>
    </row>
    <row r="2535">
      <c r="A2535" s="20" t="s">
        <v>130</v>
      </c>
      <c r="B2535" s="8">
        <v>1963.0</v>
      </c>
      <c r="C2535" s="21"/>
    </row>
    <row r="2536">
      <c r="A2536" s="20" t="s">
        <v>130</v>
      </c>
      <c r="B2536" s="8">
        <v>1964.0</v>
      </c>
      <c r="C2536" s="21"/>
    </row>
    <row r="2537">
      <c r="A2537" s="20" t="s">
        <v>130</v>
      </c>
      <c r="B2537" s="8">
        <v>1965.0</v>
      </c>
      <c r="C2537" s="21"/>
    </row>
    <row r="2538">
      <c r="A2538" s="20" t="s">
        <v>130</v>
      </c>
      <c r="B2538" s="8">
        <v>1966.0</v>
      </c>
      <c r="C2538" s="21"/>
    </row>
    <row r="2539">
      <c r="A2539" s="20" t="s">
        <v>130</v>
      </c>
      <c r="B2539" s="8">
        <v>1967.0</v>
      </c>
      <c r="C2539" s="21"/>
    </row>
    <row r="2540">
      <c r="A2540" s="20" t="s">
        <v>130</v>
      </c>
      <c r="B2540" s="8">
        <v>1968.0</v>
      </c>
      <c r="C2540" s="21"/>
    </row>
    <row r="2541">
      <c r="A2541" s="20" t="s">
        <v>130</v>
      </c>
      <c r="B2541" s="8">
        <v>1969.0</v>
      </c>
      <c r="C2541" s="21"/>
    </row>
    <row r="2542">
      <c r="A2542" s="20" t="s">
        <v>130</v>
      </c>
      <c r="B2542" s="8">
        <v>1970.0</v>
      </c>
      <c r="C2542" s="21"/>
    </row>
    <row r="2543">
      <c r="A2543" s="20" t="s">
        <v>130</v>
      </c>
      <c r="B2543" s="8">
        <v>1971.0</v>
      </c>
      <c r="C2543" s="21"/>
    </row>
    <row r="2544">
      <c r="A2544" s="20" t="s">
        <v>130</v>
      </c>
      <c r="B2544" s="8">
        <v>1972.0</v>
      </c>
      <c r="C2544" s="21"/>
    </row>
    <row r="2545">
      <c r="A2545" s="20" t="s">
        <v>130</v>
      </c>
      <c r="B2545" s="8">
        <v>1973.0</v>
      </c>
      <c r="C2545" s="21"/>
    </row>
    <row r="2546">
      <c r="A2546" s="20" t="s">
        <v>130</v>
      </c>
      <c r="B2546" s="8">
        <v>1974.0</v>
      </c>
      <c r="C2546" s="21"/>
    </row>
    <row r="2547">
      <c r="A2547" s="20" t="s">
        <v>130</v>
      </c>
      <c r="B2547" s="8">
        <v>1975.0</v>
      </c>
      <c r="C2547" s="21"/>
    </row>
    <row r="2548">
      <c r="A2548" s="20" t="s">
        <v>130</v>
      </c>
      <c r="B2548" s="8">
        <v>1976.0</v>
      </c>
      <c r="C2548" s="21"/>
    </row>
    <row r="2549">
      <c r="A2549" s="20" t="s">
        <v>130</v>
      </c>
      <c r="B2549" s="8">
        <v>1977.0</v>
      </c>
      <c r="C2549" s="21"/>
    </row>
    <row r="2550">
      <c r="A2550" s="20" t="s">
        <v>130</v>
      </c>
      <c r="B2550" s="8">
        <v>1978.0</v>
      </c>
      <c r="C2550" s="21"/>
    </row>
    <row r="2551">
      <c r="A2551" s="20" t="s">
        <v>130</v>
      </c>
      <c r="B2551" s="8">
        <v>1979.0</v>
      </c>
      <c r="C2551" s="21"/>
    </row>
    <row r="2552">
      <c r="A2552" s="20" t="s">
        <v>130</v>
      </c>
      <c r="B2552" s="8">
        <v>1980.0</v>
      </c>
      <c r="C2552" s="21"/>
    </row>
    <row r="2553">
      <c r="A2553" s="20" t="s">
        <v>130</v>
      </c>
      <c r="B2553" s="8">
        <v>1981.0</v>
      </c>
      <c r="C2553" s="21"/>
    </row>
    <row r="2554">
      <c r="A2554" s="20" t="s">
        <v>130</v>
      </c>
      <c r="B2554" s="8">
        <v>1982.0</v>
      </c>
      <c r="C2554" s="21"/>
    </row>
    <row r="2555">
      <c r="A2555" s="20" t="s">
        <v>130</v>
      </c>
      <c r="B2555" s="8">
        <v>1983.0</v>
      </c>
      <c r="C2555" s="21"/>
    </row>
    <row r="2556">
      <c r="A2556" s="20" t="s">
        <v>130</v>
      </c>
      <c r="B2556" s="8">
        <v>1984.0</v>
      </c>
      <c r="C2556" s="21"/>
    </row>
    <row r="2557">
      <c r="A2557" s="20" t="s">
        <v>130</v>
      </c>
      <c r="B2557" s="8">
        <v>1985.0</v>
      </c>
      <c r="C2557" s="21"/>
    </row>
    <row r="2558">
      <c r="A2558" s="20" t="s">
        <v>130</v>
      </c>
      <c r="B2558" s="8">
        <v>1986.0</v>
      </c>
      <c r="C2558" s="21"/>
    </row>
    <row r="2559">
      <c r="A2559" s="20" t="s">
        <v>130</v>
      </c>
      <c r="B2559" s="8">
        <v>1987.0</v>
      </c>
      <c r="C2559" s="21"/>
    </row>
    <row r="2560">
      <c r="A2560" s="20" t="s">
        <v>130</v>
      </c>
      <c r="B2560" s="8">
        <v>1988.0</v>
      </c>
      <c r="C2560" s="21"/>
    </row>
    <row r="2561">
      <c r="A2561" s="20" t="s">
        <v>130</v>
      </c>
      <c r="B2561" s="8">
        <v>1989.0</v>
      </c>
      <c r="C2561" s="21"/>
    </row>
    <row r="2562">
      <c r="A2562" s="20" t="s">
        <v>130</v>
      </c>
      <c r="B2562" s="8">
        <v>1990.0</v>
      </c>
      <c r="C2562" s="21"/>
    </row>
    <row r="2563">
      <c r="A2563" s="20" t="s">
        <v>130</v>
      </c>
      <c r="B2563" s="8">
        <v>1991.0</v>
      </c>
      <c r="C2563" s="21"/>
    </row>
    <row r="2564">
      <c r="A2564" s="20" t="s">
        <v>130</v>
      </c>
      <c r="B2564" s="8">
        <v>1992.0</v>
      </c>
      <c r="C2564" s="21"/>
    </row>
    <row r="2565">
      <c r="A2565" s="20" t="s">
        <v>130</v>
      </c>
      <c r="B2565" s="8">
        <v>1993.0</v>
      </c>
      <c r="C2565" s="21"/>
    </row>
    <row r="2566">
      <c r="A2566" s="20" t="s">
        <v>130</v>
      </c>
      <c r="B2566" s="8">
        <v>1994.0</v>
      </c>
      <c r="C2566" s="21"/>
    </row>
    <row r="2567">
      <c r="A2567" s="20" t="s">
        <v>130</v>
      </c>
      <c r="B2567" s="8">
        <v>1995.0</v>
      </c>
      <c r="C2567" s="21"/>
    </row>
    <row r="2568">
      <c r="A2568" s="20" t="s">
        <v>130</v>
      </c>
      <c r="B2568" s="8">
        <v>1996.0</v>
      </c>
      <c r="C2568" s="21"/>
    </row>
    <row r="2569">
      <c r="A2569" s="20" t="s">
        <v>130</v>
      </c>
      <c r="B2569" s="8">
        <v>1997.0</v>
      </c>
      <c r="C2569" s="21"/>
    </row>
    <row r="2570">
      <c r="A2570" s="20" t="s">
        <v>130</v>
      </c>
      <c r="B2570" s="8">
        <v>1998.0</v>
      </c>
      <c r="C2570" s="21"/>
    </row>
    <row r="2571">
      <c r="A2571" s="20" t="s">
        <v>130</v>
      </c>
      <c r="B2571" s="8">
        <v>1999.0</v>
      </c>
      <c r="C2571" s="21"/>
    </row>
    <row r="2572">
      <c r="A2572" s="20" t="s">
        <v>130</v>
      </c>
      <c r="B2572" s="8">
        <v>2000.0</v>
      </c>
      <c r="C2572" s="21"/>
    </row>
    <row r="2573">
      <c r="A2573" s="20" t="s">
        <v>130</v>
      </c>
      <c r="B2573" s="8">
        <v>2001.0</v>
      </c>
      <c r="C2573" s="21"/>
    </row>
    <row r="2574">
      <c r="A2574" s="20" t="s">
        <v>130</v>
      </c>
      <c r="B2574" s="8">
        <v>2002.0</v>
      </c>
      <c r="C2574" s="21"/>
    </row>
    <row r="2575">
      <c r="A2575" s="20" t="s">
        <v>130</v>
      </c>
      <c r="B2575" s="8">
        <v>2003.0</v>
      </c>
      <c r="C2575" s="21"/>
    </row>
    <row r="2576">
      <c r="A2576" s="20" t="s">
        <v>130</v>
      </c>
      <c r="B2576" s="8">
        <v>2004.0</v>
      </c>
      <c r="C2576" s="21"/>
    </row>
    <row r="2577">
      <c r="A2577" s="20" t="s">
        <v>130</v>
      </c>
      <c r="B2577" s="8">
        <v>2005.0</v>
      </c>
      <c r="C2577" s="21"/>
    </row>
    <row r="2578">
      <c r="A2578" s="20" t="s">
        <v>130</v>
      </c>
      <c r="B2578" s="8">
        <v>2006.0</v>
      </c>
      <c r="C2578" s="21"/>
    </row>
    <row r="2579">
      <c r="A2579" s="20" t="s">
        <v>130</v>
      </c>
      <c r="B2579" s="8">
        <v>2007.0</v>
      </c>
      <c r="C2579" s="21"/>
    </row>
    <row r="2580">
      <c r="A2580" s="20" t="s">
        <v>130</v>
      </c>
      <c r="B2580" s="8">
        <v>2008.0</v>
      </c>
      <c r="C2580" s="21"/>
    </row>
    <row r="2581">
      <c r="A2581" s="20" t="s">
        <v>130</v>
      </c>
      <c r="B2581" s="8">
        <v>2009.0</v>
      </c>
      <c r="C2581" s="21"/>
    </row>
    <row r="2582">
      <c r="A2582" s="20" t="s">
        <v>130</v>
      </c>
      <c r="B2582" s="8">
        <v>2010.0</v>
      </c>
      <c r="C2582" s="21"/>
    </row>
    <row r="2583">
      <c r="A2583" s="20" t="s">
        <v>130</v>
      </c>
      <c r="B2583" s="8">
        <v>2011.0</v>
      </c>
      <c r="C2583" s="21"/>
    </row>
    <row r="2584">
      <c r="A2584" s="20" t="s">
        <v>130</v>
      </c>
      <c r="B2584" s="8">
        <v>2012.0</v>
      </c>
      <c r="C2584" s="21"/>
    </row>
    <row r="2585">
      <c r="A2585" s="20" t="s">
        <v>130</v>
      </c>
      <c r="B2585" s="8">
        <v>2013.0</v>
      </c>
      <c r="C2585" s="21"/>
    </row>
    <row r="2586">
      <c r="A2586" s="20" t="s">
        <v>130</v>
      </c>
      <c r="B2586" s="8">
        <v>2014.0</v>
      </c>
      <c r="C2586" s="21"/>
    </row>
    <row r="2587">
      <c r="A2587" s="20" t="s">
        <v>130</v>
      </c>
      <c r="B2587" s="8">
        <v>2015.0</v>
      </c>
      <c r="C2587" s="21"/>
    </row>
    <row r="2588">
      <c r="A2588" s="20" t="s">
        <v>130</v>
      </c>
      <c r="B2588" s="8">
        <v>2016.0</v>
      </c>
      <c r="C2588" s="21"/>
    </row>
    <row r="2589">
      <c r="A2589" s="20" t="s">
        <v>130</v>
      </c>
      <c r="B2589" s="8">
        <v>2017.0</v>
      </c>
      <c r="C2589" s="21"/>
    </row>
    <row r="2590">
      <c r="A2590" s="20" t="s">
        <v>130</v>
      </c>
      <c r="B2590" s="8">
        <v>2018.0</v>
      </c>
      <c r="C2590" s="21"/>
    </row>
    <row r="2591">
      <c r="A2591" s="20" t="s">
        <v>130</v>
      </c>
      <c r="B2591" s="8">
        <v>2019.0</v>
      </c>
      <c r="C2591" s="21"/>
    </row>
    <row r="2592">
      <c r="A2592" s="20" t="s">
        <v>131</v>
      </c>
      <c r="B2592" s="8">
        <v>1950.0</v>
      </c>
      <c r="C2592" s="21"/>
    </row>
    <row r="2593">
      <c r="A2593" s="20" t="s">
        <v>131</v>
      </c>
      <c r="B2593" s="8">
        <v>1951.0</v>
      </c>
      <c r="C2593" s="8">
        <v>1.886938</v>
      </c>
    </row>
    <row r="2594">
      <c r="A2594" s="20" t="s">
        <v>131</v>
      </c>
      <c r="B2594" s="8">
        <v>1952.0</v>
      </c>
      <c r="C2594" s="8">
        <v>1.894835</v>
      </c>
    </row>
    <row r="2595">
      <c r="A2595" s="20" t="s">
        <v>131</v>
      </c>
      <c r="B2595" s="8">
        <v>1953.0</v>
      </c>
      <c r="C2595" s="8">
        <v>1.902764</v>
      </c>
    </row>
    <row r="2596">
      <c r="A2596" s="20" t="s">
        <v>131</v>
      </c>
      <c r="B2596" s="8">
        <v>1954.0</v>
      </c>
      <c r="C2596" s="8">
        <v>1.910727</v>
      </c>
    </row>
    <row r="2597">
      <c r="A2597" s="20" t="s">
        <v>131</v>
      </c>
      <c r="B2597" s="8">
        <v>1955.0</v>
      </c>
      <c r="C2597" s="8">
        <v>1.918724</v>
      </c>
    </row>
    <row r="2598">
      <c r="A2598" s="20" t="s">
        <v>131</v>
      </c>
      <c r="B2598" s="8">
        <v>1956.0</v>
      </c>
      <c r="C2598" s="8">
        <v>1.923437</v>
      </c>
    </row>
    <row r="2599">
      <c r="A2599" s="20" t="s">
        <v>131</v>
      </c>
      <c r="B2599" s="8">
        <v>1957.0</v>
      </c>
      <c r="C2599" s="8">
        <v>1.928163</v>
      </c>
    </row>
    <row r="2600">
      <c r="A2600" s="20" t="s">
        <v>131</v>
      </c>
      <c r="B2600" s="8">
        <v>1958.0</v>
      </c>
      <c r="C2600" s="8">
        <v>1.9329</v>
      </c>
    </row>
    <row r="2601">
      <c r="A2601" s="20" t="s">
        <v>131</v>
      </c>
      <c r="B2601" s="8">
        <v>1959.0</v>
      </c>
      <c r="C2601" s="8">
        <v>1.937648</v>
      </c>
    </row>
    <row r="2602">
      <c r="A2602" s="20" t="s">
        <v>131</v>
      </c>
      <c r="B2602" s="8">
        <v>1960.0</v>
      </c>
      <c r="C2602" s="8">
        <v>1.942408</v>
      </c>
    </row>
    <row r="2603">
      <c r="A2603" s="20" t="s">
        <v>131</v>
      </c>
      <c r="B2603" s="8">
        <v>1961.0</v>
      </c>
      <c r="C2603" s="8">
        <v>1.960026</v>
      </c>
    </row>
    <row r="2604">
      <c r="A2604" s="20" t="s">
        <v>131</v>
      </c>
      <c r="B2604" s="8">
        <v>1962.0</v>
      </c>
      <c r="C2604" s="8">
        <v>1.977804</v>
      </c>
    </row>
    <row r="2605">
      <c r="A2605" s="20" t="s">
        <v>131</v>
      </c>
      <c r="B2605" s="8">
        <v>1963.0</v>
      </c>
      <c r="C2605" s="8">
        <v>1.995743</v>
      </c>
    </row>
    <row r="2606">
      <c r="A2606" s="20" t="s">
        <v>131</v>
      </c>
      <c r="B2606" s="8">
        <v>1964.0</v>
      </c>
      <c r="C2606" s="8">
        <v>2.013844</v>
      </c>
    </row>
    <row r="2607">
      <c r="A2607" s="20" t="s">
        <v>131</v>
      </c>
      <c r="B2607" s="8">
        <v>1965.0</v>
      </c>
      <c r="C2607" s="8">
        <v>2.03211</v>
      </c>
    </row>
    <row r="2608">
      <c r="A2608" s="20" t="s">
        <v>131</v>
      </c>
      <c r="B2608" s="8">
        <v>1966.0</v>
      </c>
      <c r="C2608" s="8">
        <v>2.050541</v>
      </c>
    </row>
    <row r="2609">
      <c r="A2609" s="20" t="s">
        <v>131</v>
      </c>
      <c r="B2609" s="8">
        <v>1967.0</v>
      </c>
      <c r="C2609" s="8">
        <v>2.06914</v>
      </c>
    </row>
    <row r="2610">
      <c r="A2610" s="20" t="s">
        <v>131</v>
      </c>
      <c r="B2610" s="8">
        <v>1968.0</v>
      </c>
      <c r="C2610" s="8">
        <v>2.087907</v>
      </c>
    </row>
    <row r="2611">
      <c r="A2611" s="20" t="s">
        <v>131</v>
      </c>
      <c r="B2611" s="8">
        <v>1969.0</v>
      </c>
      <c r="C2611" s="8">
        <v>2.106845</v>
      </c>
    </row>
    <row r="2612">
      <c r="A2612" s="20" t="s">
        <v>131</v>
      </c>
      <c r="B2612" s="8">
        <v>1970.0</v>
      </c>
      <c r="C2612" s="8">
        <v>2.125954</v>
      </c>
    </row>
    <row r="2613">
      <c r="A2613" s="20" t="s">
        <v>131</v>
      </c>
      <c r="B2613" s="8">
        <v>1971.0</v>
      </c>
      <c r="C2613" s="8">
        <v>2.150602</v>
      </c>
    </row>
    <row r="2614">
      <c r="A2614" s="20" t="s">
        <v>131</v>
      </c>
      <c r="B2614" s="8">
        <v>1972.0</v>
      </c>
      <c r="C2614" s="8">
        <v>2.175535</v>
      </c>
    </row>
    <row r="2615">
      <c r="A2615" s="20" t="s">
        <v>131</v>
      </c>
      <c r="B2615" s="8">
        <v>1973.0</v>
      </c>
      <c r="C2615" s="8">
        <v>2.200758</v>
      </c>
    </row>
    <row r="2616">
      <c r="A2616" s="20" t="s">
        <v>131</v>
      </c>
      <c r="B2616" s="8">
        <v>1974.0</v>
      </c>
      <c r="C2616" s="8">
        <v>2.226273</v>
      </c>
    </row>
    <row r="2617">
      <c r="A2617" s="20" t="s">
        <v>131</v>
      </c>
      <c r="B2617" s="8">
        <v>1975.0</v>
      </c>
      <c r="C2617" s="8">
        <v>2.252083</v>
      </c>
    </row>
    <row r="2618">
      <c r="A2618" s="20" t="s">
        <v>131</v>
      </c>
      <c r="B2618" s="8">
        <v>1976.0</v>
      </c>
      <c r="C2618" s="8">
        <v>2.278193</v>
      </c>
    </row>
    <row r="2619">
      <c r="A2619" s="20" t="s">
        <v>131</v>
      </c>
      <c r="B2619" s="8">
        <v>1977.0</v>
      </c>
      <c r="C2619" s="8">
        <v>2.304606</v>
      </c>
    </row>
    <row r="2620">
      <c r="A2620" s="20" t="s">
        <v>131</v>
      </c>
      <c r="B2620" s="8">
        <v>1978.0</v>
      </c>
      <c r="C2620" s="8">
        <v>2.331325</v>
      </c>
    </row>
    <row r="2621">
      <c r="A2621" s="20" t="s">
        <v>131</v>
      </c>
      <c r="B2621" s="8">
        <v>1979.0</v>
      </c>
      <c r="C2621" s="8">
        <v>2.358354</v>
      </c>
    </row>
    <row r="2622">
      <c r="A2622" s="20" t="s">
        <v>131</v>
      </c>
      <c r="B2622" s="8">
        <v>1980.0</v>
      </c>
      <c r="C2622" s="8">
        <v>2.385696</v>
      </c>
    </row>
    <row r="2623">
      <c r="A2623" s="20" t="s">
        <v>131</v>
      </c>
      <c r="B2623" s="8">
        <v>1981.0</v>
      </c>
      <c r="C2623" s="8">
        <v>2.41291</v>
      </c>
    </row>
    <row r="2624">
      <c r="A2624" s="20" t="s">
        <v>131</v>
      </c>
      <c r="B2624" s="8">
        <v>1982.0</v>
      </c>
      <c r="C2624" s="8">
        <v>2.440434</v>
      </c>
    </row>
    <row r="2625">
      <c r="A2625" s="20" t="s">
        <v>131</v>
      </c>
      <c r="B2625" s="8">
        <v>1983.0</v>
      </c>
      <c r="C2625" s="8">
        <v>2.468272</v>
      </c>
    </row>
    <row r="2626">
      <c r="A2626" s="20" t="s">
        <v>131</v>
      </c>
      <c r="B2626" s="8">
        <v>1984.0</v>
      </c>
      <c r="C2626" s="8">
        <v>2.496428</v>
      </c>
    </row>
    <row r="2627">
      <c r="A2627" s="20" t="s">
        <v>131</v>
      </c>
      <c r="B2627" s="8">
        <v>1985.0</v>
      </c>
      <c r="C2627" s="8">
        <v>2.524905</v>
      </c>
    </row>
    <row r="2628">
      <c r="A2628" s="20" t="s">
        <v>131</v>
      </c>
      <c r="B2628" s="8">
        <v>1986.0</v>
      </c>
      <c r="C2628" s="8">
        <v>2.553707</v>
      </c>
    </row>
    <row r="2629">
      <c r="A2629" s="20" t="s">
        <v>131</v>
      </c>
      <c r="B2629" s="8">
        <v>1987.0</v>
      </c>
      <c r="C2629" s="8">
        <v>2.575347</v>
      </c>
    </row>
    <row r="2630">
      <c r="A2630" s="20" t="s">
        <v>131</v>
      </c>
      <c r="B2630" s="8">
        <v>1988.0</v>
      </c>
      <c r="C2630" s="8">
        <v>2.595089</v>
      </c>
    </row>
    <row r="2631">
      <c r="A2631" s="20" t="s">
        <v>131</v>
      </c>
      <c r="B2631" s="8">
        <v>1989.0</v>
      </c>
      <c r="C2631" s="8">
        <v>2.614982</v>
      </c>
    </row>
    <row r="2632">
      <c r="A2632" s="20" t="s">
        <v>131</v>
      </c>
      <c r="B2632" s="8">
        <v>1990.0</v>
      </c>
      <c r="C2632" s="8">
        <v>2.635028</v>
      </c>
    </row>
    <row r="2633">
      <c r="A2633" s="20" t="s">
        <v>131</v>
      </c>
      <c r="B2633" s="8">
        <v>1991.0</v>
      </c>
      <c r="C2633" s="8">
        <v>2.649812</v>
      </c>
    </row>
    <row r="2634">
      <c r="A2634" s="20" t="s">
        <v>131</v>
      </c>
      <c r="B2634" s="8">
        <v>1992.0</v>
      </c>
      <c r="C2634" s="8">
        <v>2.664678</v>
      </c>
    </row>
    <row r="2635">
      <c r="A2635" s="20" t="s">
        <v>131</v>
      </c>
      <c r="B2635" s="8">
        <v>1993.0</v>
      </c>
      <c r="C2635" s="8">
        <v>2.679628</v>
      </c>
    </row>
    <row r="2636">
      <c r="A2636" s="20" t="s">
        <v>131</v>
      </c>
      <c r="B2636" s="8">
        <v>1994.0</v>
      </c>
      <c r="C2636" s="8">
        <v>2.694662</v>
      </c>
    </row>
    <row r="2637">
      <c r="A2637" s="20" t="s">
        <v>131</v>
      </c>
      <c r="B2637" s="8">
        <v>1995.0</v>
      </c>
      <c r="C2637" s="8">
        <v>2.70978</v>
      </c>
    </row>
    <row r="2638">
      <c r="A2638" s="20" t="s">
        <v>131</v>
      </c>
      <c r="B2638" s="8">
        <v>1996.0</v>
      </c>
      <c r="C2638" s="8">
        <v>2.724983</v>
      </c>
    </row>
    <row r="2639">
      <c r="A2639" s="20" t="s">
        <v>131</v>
      </c>
      <c r="B2639" s="8">
        <v>1997.0</v>
      </c>
      <c r="C2639" s="8">
        <v>2.740271</v>
      </c>
    </row>
    <row r="2640">
      <c r="A2640" s="20" t="s">
        <v>131</v>
      </c>
      <c r="B2640" s="8">
        <v>1998.0</v>
      </c>
      <c r="C2640" s="8">
        <v>2.755645</v>
      </c>
    </row>
    <row r="2641">
      <c r="A2641" s="20" t="s">
        <v>131</v>
      </c>
      <c r="B2641" s="8">
        <v>1999.0</v>
      </c>
      <c r="C2641" s="8">
        <v>2.771105</v>
      </c>
    </row>
    <row r="2642">
      <c r="A2642" s="20" t="s">
        <v>131</v>
      </c>
      <c r="B2642" s="8">
        <v>2000.0</v>
      </c>
      <c r="C2642" s="8">
        <v>2.786652</v>
      </c>
    </row>
    <row r="2643">
      <c r="A2643" s="20" t="s">
        <v>131</v>
      </c>
      <c r="B2643" s="8">
        <v>2001.0</v>
      </c>
      <c r="C2643" s="8">
        <v>2.805293</v>
      </c>
    </row>
    <row r="2644">
      <c r="A2644" s="20" t="s">
        <v>131</v>
      </c>
      <c r="B2644" s="8">
        <v>2002.0</v>
      </c>
      <c r="C2644" s="8">
        <v>2.824058</v>
      </c>
    </row>
    <row r="2645">
      <c r="A2645" s="20" t="s">
        <v>131</v>
      </c>
      <c r="B2645" s="8">
        <v>2003.0</v>
      </c>
      <c r="C2645" s="8">
        <v>2.842949</v>
      </c>
    </row>
    <row r="2646">
      <c r="A2646" s="20" t="s">
        <v>131</v>
      </c>
      <c r="B2646" s="8">
        <v>2004.0</v>
      </c>
      <c r="C2646" s="8">
        <v>2.861966</v>
      </c>
    </row>
    <row r="2647">
      <c r="A2647" s="20" t="s">
        <v>131</v>
      </c>
      <c r="B2647" s="8">
        <v>2005.0</v>
      </c>
      <c r="C2647" s="8">
        <v>2.88111</v>
      </c>
    </row>
    <row r="2648">
      <c r="A2648" s="20" t="s">
        <v>131</v>
      </c>
      <c r="B2648" s="8">
        <v>2006.0</v>
      </c>
      <c r="C2648" s="8">
        <v>2.900383</v>
      </c>
    </row>
    <row r="2649">
      <c r="A2649" s="20" t="s">
        <v>131</v>
      </c>
      <c r="B2649" s="8">
        <v>2007.0</v>
      </c>
      <c r="C2649" s="8">
        <v>2.919785</v>
      </c>
    </row>
    <row r="2650">
      <c r="A2650" s="20" t="s">
        <v>131</v>
      </c>
      <c r="B2650" s="8">
        <v>2008.0</v>
      </c>
      <c r="C2650" s="8">
        <v>2.939316</v>
      </c>
    </row>
    <row r="2651">
      <c r="A2651" s="20" t="s">
        <v>131</v>
      </c>
      <c r="B2651" s="8">
        <v>2009.0</v>
      </c>
      <c r="C2651" s="8">
        <v>2.958977</v>
      </c>
    </row>
    <row r="2652">
      <c r="A2652" s="20" t="s">
        <v>131</v>
      </c>
      <c r="B2652" s="8">
        <v>2010.0</v>
      </c>
      <c r="C2652" s="8">
        <v>2.978771</v>
      </c>
    </row>
    <row r="2653">
      <c r="A2653" s="20" t="s">
        <v>131</v>
      </c>
      <c r="B2653" s="8">
        <v>2011.0</v>
      </c>
      <c r="C2653" s="8">
        <v>2.99688</v>
      </c>
    </row>
    <row r="2654">
      <c r="A2654" s="20" t="s">
        <v>131</v>
      </c>
      <c r="B2654" s="8">
        <v>2012.0</v>
      </c>
      <c r="C2654" s="8">
        <v>3.015098</v>
      </c>
    </row>
    <row r="2655">
      <c r="A2655" s="20" t="s">
        <v>131</v>
      </c>
      <c r="B2655" s="8">
        <v>2013.0</v>
      </c>
      <c r="C2655" s="8">
        <v>3.033428</v>
      </c>
    </row>
    <row r="2656">
      <c r="A2656" s="20" t="s">
        <v>131</v>
      </c>
      <c r="B2656" s="8">
        <v>2014.0</v>
      </c>
      <c r="C2656" s="8">
        <v>3.051869</v>
      </c>
    </row>
    <row r="2657">
      <c r="A2657" s="20" t="s">
        <v>131</v>
      </c>
      <c r="B2657" s="8">
        <v>2015.0</v>
      </c>
      <c r="C2657" s="8">
        <v>3.070422</v>
      </c>
    </row>
    <row r="2658">
      <c r="A2658" s="20" t="s">
        <v>131</v>
      </c>
      <c r="B2658" s="8">
        <v>2016.0</v>
      </c>
      <c r="C2658" s="8">
        <v>3.089088</v>
      </c>
    </row>
    <row r="2659">
      <c r="A2659" s="20" t="s">
        <v>131</v>
      </c>
      <c r="B2659" s="8">
        <v>2017.0</v>
      </c>
      <c r="C2659" s="8">
        <v>3.107867</v>
      </c>
    </row>
    <row r="2660">
      <c r="A2660" s="20" t="s">
        <v>131</v>
      </c>
      <c r="B2660" s="8">
        <v>2018.0</v>
      </c>
      <c r="C2660" s="8">
        <v>3.126761</v>
      </c>
    </row>
    <row r="2661">
      <c r="A2661" s="20" t="s">
        <v>131</v>
      </c>
      <c r="B2661" s="8">
        <v>2019.0</v>
      </c>
      <c r="C2661" s="8">
        <v>3.145769</v>
      </c>
    </row>
    <row r="2662">
      <c r="A2662" s="20" t="s">
        <v>16</v>
      </c>
      <c r="B2662" s="8">
        <v>1950.0</v>
      </c>
      <c r="C2662" s="21"/>
    </row>
    <row r="2663">
      <c r="A2663" s="20" t="s">
        <v>16</v>
      </c>
      <c r="B2663" s="8">
        <v>1951.0</v>
      </c>
      <c r="C2663" s="21"/>
    </row>
    <row r="2664">
      <c r="A2664" s="20" t="s">
        <v>16</v>
      </c>
      <c r="B2664" s="8">
        <v>1952.0</v>
      </c>
      <c r="C2664" s="8">
        <v>1.117067</v>
      </c>
    </row>
    <row r="2665">
      <c r="A2665" s="20" t="s">
        <v>16</v>
      </c>
      <c r="B2665" s="8">
        <v>1953.0</v>
      </c>
      <c r="C2665" s="8">
        <v>1.130345</v>
      </c>
    </row>
    <row r="2666">
      <c r="A2666" s="20" t="s">
        <v>16</v>
      </c>
      <c r="B2666" s="8">
        <v>1954.0</v>
      </c>
      <c r="C2666" s="8">
        <v>1.143781</v>
      </c>
    </row>
    <row r="2667">
      <c r="A2667" s="20" t="s">
        <v>16</v>
      </c>
      <c r="B2667" s="8">
        <v>1955.0</v>
      </c>
      <c r="C2667" s="8">
        <v>1.157377</v>
      </c>
    </row>
    <row r="2668">
      <c r="A2668" s="20" t="s">
        <v>16</v>
      </c>
      <c r="B2668" s="8">
        <v>1956.0</v>
      </c>
      <c r="C2668" s="8">
        <v>1.171621</v>
      </c>
    </row>
    <row r="2669">
      <c r="A2669" s="20" t="s">
        <v>16</v>
      </c>
      <c r="B2669" s="8">
        <v>1957.0</v>
      </c>
      <c r="C2669" s="8">
        <v>1.186041</v>
      </c>
    </row>
    <row r="2670">
      <c r="A2670" s="20" t="s">
        <v>16</v>
      </c>
      <c r="B2670" s="8">
        <v>1958.0</v>
      </c>
      <c r="C2670" s="8">
        <v>1.200638</v>
      </c>
    </row>
    <row r="2671">
      <c r="A2671" s="20" t="s">
        <v>16</v>
      </c>
      <c r="B2671" s="8">
        <v>1959.0</v>
      </c>
      <c r="C2671" s="8">
        <v>1.215414</v>
      </c>
    </row>
    <row r="2672">
      <c r="A2672" s="20" t="s">
        <v>16</v>
      </c>
      <c r="B2672" s="8">
        <v>1960.0</v>
      </c>
      <c r="C2672" s="8">
        <v>1.230373</v>
      </c>
    </row>
    <row r="2673">
      <c r="A2673" s="20" t="s">
        <v>16</v>
      </c>
      <c r="B2673" s="8">
        <v>1961.0</v>
      </c>
      <c r="C2673" s="8">
        <v>1.252715</v>
      </c>
    </row>
    <row r="2674">
      <c r="A2674" s="20" t="s">
        <v>16</v>
      </c>
      <c r="B2674" s="8">
        <v>1962.0</v>
      </c>
      <c r="C2674" s="8">
        <v>1.275463</v>
      </c>
    </row>
    <row r="2675">
      <c r="A2675" s="20" t="s">
        <v>16</v>
      </c>
      <c r="B2675" s="8">
        <v>1963.0</v>
      </c>
      <c r="C2675" s="8">
        <v>1.298624</v>
      </c>
    </row>
    <row r="2676">
      <c r="A2676" s="20" t="s">
        <v>16</v>
      </c>
      <c r="B2676" s="8">
        <v>1964.0</v>
      </c>
      <c r="C2676" s="8">
        <v>1.322205</v>
      </c>
    </row>
    <row r="2677">
      <c r="A2677" s="20" t="s">
        <v>16</v>
      </c>
      <c r="B2677" s="8">
        <v>1965.0</v>
      </c>
      <c r="C2677" s="8">
        <v>1.346215</v>
      </c>
    </row>
    <row r="2678">
      <c r="A2678" s="20" t="s">
        <v>16</v>
      </c>
      <c r="B2678" s="8">
        <v>1966.0</v>
      </c>
      <c r="C2678" s="8">
        <v>1.366382</v>
      </c>
    </row>
    <row r="2679">
      <c r="A2679" s="20" t="s">
        <v>16</v>
      </c>
      <c r="B2679" s="8">
        <v>1967.0</v>
      </c>
      <c r="C2679" s="8">
        <v>1.386851</v>
      </c>
    </row>
    <row r="2680">
      <c r="A2680" s="20" t="s">
        <v>16</v>
      </c>
      <c r="B2680" s="8">
        <v>1968.0</v>
      </c>
      <c r="C2680" s="8">
        <v>1.407627</v>
      </c>
    </row>
    <row r="2681">
      <c r="A2681" s="20" t="s">
        <v>16</v>
      </c>
      <c r="B2681" s="8">
        <v>1969.0</v>
      </c>
      <c r="C2681" s="8">
        <v>1.428714</v>
      </c>
    </row>
    <row r="2682">
      <c r="A2682" s="20" t="s">
        <v>16</v>
      </c>
      <c r="B2682" s="8">
        <v>1970.0</v>
      </c>
      <c r="C2682" s="8">
        <v>1.450117</v>
      </c>
    </row>
    <row r="2683">
      <c r="A2683" s="20" t="s">
        <v>16</v>
      </c>
      <c r="B2683" s="8">
        <v>1971.0</v>
      </c>
      <c r="C2683" s="8">
        <v>1.477852</v>
      </c>
    </row>
    <row r="2684">
      <c r="A2684" s="20" t="s">
        <v>16</v>
      </c>
      <c r="B2684" s="8">
        <v>1972.0</v>
      </c>
      <c r="C2684" s="8">
        <v>1.506117</v>
      </c>
    </row>
    <row r="2685">
      <c r="A2685" s="20" t="s">
        <v>16</v>
      </c>
      <c r="B2685" s="8">
        <v>1973.0</v>
      </c>
      <c r="C2685" s="8">
        <v>1.534923</v>
      </c>
    </row>
    <row r="2686">
      <c r="A2686" s="20" t="s">
        <v>16</v>
      </c>
      <c r="B2686" s="8">
        <v>1974.0</v>
      </c>
      <c r="C2686" s="8">
        <v>1.56428</v>
      </c>
    </row>
    <row r="2687">
      <c r="A2687" s="20" t="s">
        <v>16</v>
      </c>
      <c r="B2687" s="8">
        <v>1975.0</v>
      </c>
      <c r="C2687" s="8">
        <v>1.594199</v>
      </c>
    </row>
    <row r="2688">
      <c r="A2688" s="20" t="s">
        <v>16</v>
      </c>
      <c r="B2688" s="8">
        <v>1976.0</v>
      </c>
      <c r="C2688" s="8">
        <v>1.623609</v>
      </c>
    </row>
    <row r="2689">
      <c r="A2689" s="20" t="s">
        <v>16</v>
      </c>
      <c r="B2689" s="8">
        <v>1977.0</v>
      </c>
      <c r="C2689" s="8">
        <v>1.653562</v>
      </c>
    </row>
    <row r="2690">
      <c r="A2690" s="20" t="s">
        <v>16</v>
      </c>
      <c r="B2690" s="8">
        <v>1978.0</v>
      </c>
      <c r="C2690" s="8">
        <v>1.684067</v>
      </c>
    </row>
    <row r="2691">
      <c r="A2691" s="20" t="s">
        <v>16</v>
      </c>
      <c r="B2691" s="8">
        <v>1979.0</v>
      </c>
      <c r="C2691" s="8">
        <v>1.713661</v>
      </c>
    </row>
    <row r="2692">
      <c r="A2692" s="20" t="s">
        <v>16</v>
      </c>
      <c r="B2692" s="8">
        <v>1980.0</v>
      </c>
      <c r="C2692" s="8">
        <v>1.737436</v>
      </c>
    </row>
    <row r="2693">
      <c r="A2693" s="20" t="s">
        <v>16</v>
      </c>
      <c r="B2693" s="8">
        <v>1981.0</v>
      </c>
      <c r="C2693" s="8">
        <v>1.759069</v>
      </c>
    </row>
    <row r="2694">
      <c r="A2694" s="20" t="s">
        <v>16</v>
      </c>
      <c r="B2694" s="8">
        <v>1982.0</v>
      </c>
      <c r="C2694" s="8">
        <v>1.780972</v>
      </c>
    </row>
    <row r="2695">
      <c r="A2695" s="20" t="s">
        <v>16</v>
      </c>
      <c r="B2695" s="8">
        <v>1983.0</v>
      </c>
      <c r="C2695" s="8">
        <v>1.803148</v>
      </c>
    </row>
    <row r="2696">
      <c r="A2696" s="20" t="s">
        <v>16</v>
      </c>
      <c r="B2696" s="8">
        <v>1984.0</v>
      </c>
      <c r="C2696" s="8">
        <v>1.825599</v>
      </c>
    </row>
    <row r="2697">
      <c r="A2697" s="20" t="s">
        <v>16</v>
      </c>
      <c r="B2697" s="8">
        <v>1985.0</v>
      </c>
      <c r="C2697" s="8">
        <v>1.84833</v>
      </c>
    </row>
    <row r="2698">
      <c r="A2698" s="20" t="s">
        <v>16</v>
      </c>
      <c r="B2698" s="8">
        <v>1986.0</v>
      </c>
      <c r="C2698" s="8">
        <v>1.869394</v>
      </c>
    </row>
    <row r="2699">
      <c r="A2699" s="20" t="s">
        <v>16</v>
      </c>
      <c r="B2699" s="8">
        <v>1987.0</v>
      </c>
      <c r="C2699" s="8">
        <v>1.890698</v>
      </c>
    </row>
    <row r="2700">
      <c r="A2700" s="20" t="s">
        <v>16</v>
      </c>
      <c r="B2700" s="8">
        <v>1988.0</v>
      </c>
      <c r="C2700" s="8">
        <v>1.912245</v>
      </c>
    </row>
    <row r="2701">
      <c r="A2701" s="20" t="s">
        <v>16</v>
      </c>
      <c r="B2701" s="8">
        <v>1989.0</v>
      </c>
      <c r="C2701" s="8">
        <v>1.934037</v>
      </c>
    </row>
    <row r="2702">
      <c r="A2702" s="20" t="s">
        <v>16</v>
      </c>
      <c r="B2702" s="8">
        <v>1990.0</v>
      </c>
      <c r="C2702" s="8">
        <v>1.956077</v>
      </c>
    </row>
    <row r="2703">
      <c r="A2703" s="20" t="s">
        <v>16</v>
      </c>
      <c r="B2703" s="8">
        <v>1991.0</v>
      </c>
      <c r="C2703" s="8">
        <v>1.991197</v>
      </c>
    </row>
    <row r="2704">
      <c r="A2704" s="20" t="s">
        <v>16</v>
      </c>
      <c r="B2704" s="8">
        <v>1992.0</v>
      </c>
      <c r="C2704" s="8">
        <v>2.026947</v>
      </c>
    </row>
    <row r="2705">
      <c r="A2705" s="20" t="s">
        <v>16</v>
      </c>
      <c r="B2705" s="8">
        <v>1993.0</v>
      </c>
      <c r="C2705" s="8">
        <v>2.063339</v>
      </c>
    </row>
    <row r="2706">
      <c r="A2706" s="20" t="s">
        <v>16</v>
      </c>
      <c r="B2706" s="8">
        <v>1994.0</v>
      </c>
      <c r="C2706" s="8">
        <v>2.100384</v>
      </c>
    </row>
    <row r="2707">
      <c r="A2707" s="20" t="s">
        <v>16</v>
      </c>
      <c r="B2707" s="8">
        <v>1995.0</v>
      </c>
      <c r="C2707" s="8">
        <v>2.138094</v>
      </c>
    </row>
    <row r="2708">
      <c r="A2708" s="20" t="s">
        <v>16</v>
      </c>
      <c r="B2708" s="8">
        <v>1996.0</v>
      </c>
      <c r="C2708" s="8">
        <v>2.172085</v>
      </c>
    </row>
    <row r="2709">
      <c r="A2709" s="20" t="s">
        <v>16</v>
      </c>
      <c r="B2709" s="8">
        <v>1997.0</v>
      </c>
      <c r="C2709" s="8">
        <v>2.206615</v>
      </c>
    </row>
    <row r="2710">
      <c r="A2710" s="20" t="s">
        <v>16</v>
      </c>
      <c r="B2710" s="8">
        <v>1998.0</v>
      </c>
      <c r="C2710" s="8">
        <v>2.241695</v>
      </c>
    </row>
    <row r="2711">
      <c r="A2711" s="20" t="s">
        <v>16</v>
      </c>
      <c r="B2711" s="8">
        <v>1999.0</v>
      </c>
      <c r="C2711" s="8">
        <v>2.277333</v>
      </c>
    </row>
    <row r="2712">
      <c r="A2712" s="20" t="s">
        <v>16</v>
      </c>
      <c r="B2712" s="8">
        <v>2000.0</v>
      </c>
      <c r="C2712" s="8">
        <v>2.313537</v>
      </c>
    </row>
    <row r="2713">
      <c r="A2713" s="20" t="s">
        <v>16</v>
      </c>
      <c r="B2713" s="8">
        <v>2001.0</v>
      </c>
      <c r="C2713" s="8">
        <v>2.329684</v>
      </c>
    </row>
    <row r="2714">
      <c r="A2714" s="20" t="s">
        <v>16</v>
      </c>
      <c r="B2714" s="8">
        <v>2002.0</v>
      </c>
      <c r="C2714" s="8">
        <v>2.345942</v>
      </c>
    </row>
    <row r="2715">
      <c r="A2715" s="20" t="s">
        <v>16</v>
      </c>
      <c r="B2715" s="8">
        <v>2003.0</v>
      </c>
      <c r="C2715" s="8">
        <v>2.362315</v>
      </c>
    </row>
    <row r="2716">
      <c r="A2716" s="20" t="s">
        <v>16</v>
      </c>
      <c r="B2716" s="8">
        <v>2004.0</v>
      </c>
      <c r="C2716" s="8">
        <v>2.378802</v>
      </c>
    </row>
    <row r="2717">
      <c r="A2717" s="20" t="s">
        <v>16</v>
      </c>
      <c r="B2717" s="8">
        <v>2005.0</v>
      </c>
      <c r="C2717" s="8">
        <v>2.395404</v>
      </c>
    </row>
    <row r="2718">
      <c r="A2718" s="20" t="s">
        <v>16</v>
      </c>
      <c r="B2718" s="8">
        <v>2006.0</v>
      </c>
      <c r="C2718" s="8">
        <v>2.404459</v>
      </c>
    </row>
    <row r="2719">
      <c r="A2719" s="20" t="s">
        <v>16</v>
      </c>
      <c r="B2719" s="8">
        <v>2007.0</v>
      </c>
      <c r="C2719" s="8">
        <v>2.413548</v>
      </c>
    </row>
    <row r="2720">
      <c r="A2720" s="20" t="s">
        <v>16</v>
      </c>
      <c r="B2720" s="8">
        <v>2008.0</v>
      </c>
      <c r="C2720" s="8">
        <v>2.422671</v>
      </c>
    </row>
    <row r="2721">
      <c r="A2721" s="20" t="s">
        <v>16</v>
      </c>
      <c r="B2721" s="8">
        <v>2009.0</v>
      </c>
      <c r="C2721" s="8">
        <v>2.431829</v>
      </c>
    </row>
    <row r="2722">
      <c r="A2722" s="20" t="s">
        <v>16</v>
      </c>
      <c r="B2722" s="8">
        <v>2010.0</v>
      </c>
      <c r="C2722" s="8">
        <v>2.441022</v>
      </c>
    </row>
    <row r="2723">
      <c r="A2723" s="20" t="s">
        <v>16</v>
      </c>
      <c r="B2723" s="8">
        <v>2011.0</v>
      </c>
      <c r="C2723" s="8">
        <v>2.47547</v>
      </c>
    </row>
    <row r="2724">
      <c r="A2724" s="20" t="s">
        <v>16</v>
      </c>
      <c r="B2724" s="8">
        <v>2012.0</v>
      </c>
      <c r="C2724" s="8">
        <v>2.510404</v>
      </c>
    </row>
    <row r="2725">
      <c r="A2725" s="20" t="s">
        <v>16</v>
      </c>
      <c r="B2725" s="8">
        <v>2013.0</v>
      </c>
      <c r="C2725" s="8">
        <v>2.54583</v>
      </c>
    </row>
    <row r="2726">
      <c r="A2726" s="20" t="s">
        <v>16</v>
      </c>
      <c r="B2726" s="8">
        <v>2014.0</v>
      </c>
      <c r="C2726" s="8">
        <v>2.574622</v>
      </c>
    </row>
    <row r="2727">
      <c r="A2727" s="20" t="s">
        <v>16</v>
      </c>
      <c r="B2727" s="8">
        <v>2015.0</v>
      </c>
      <c r="C2727" s="8">
        <v>2.599028</v>
      </c>
    </row>
    <row r="2728">
      <c r="A2728" s="20" t="s">
        <v>16</v>
      </c>
      <c r="B2728" s="8">
        <v>2016.0</v>
      </c>
      <c r="C2728" s="8">
        <v>2.623665</v>
      </c>
    </row>
    <row r="2729">
      <c r="A2729" s="20" t="s">
        <v>16</v>
      </c>
      <c r="B2729" s="8">
        <v>2017.0</v>
      </c>
      <c r="C2729" s="8">
        <v>2.648536</v>
      </c>
    </row>
    <row r="2730">
      <c r="A2730" s="20" t="s">
        <v>16</v>
      </c>
      <c r="B2730" s="8">
        <v>2018.0</v>
      </c>
      <c r="C2730" s="8">
        <v>2.673642</v>
      </c>
    </row>
    <row r="2731">
      <c r="A2731" s="20" t="s">
        <v>16</v>
      </c>
      <c r="B2731" s="8">
        <v>2019.0</v>
      </c>
      <c r="C2731" s="8">
        <v>2.698987</v>
      </c>
    </row>
    <row r="2732">
      <c r="A2732" s="20" t="s">
        <v>132</v>
      </c>
      <c r="B2732" s="8">
        <v>1950.0</v>
      </c>
      <c r="C2732" s="21"/>
    </row>
    <row r="2733">
      <c r="A2733" s="20" t="s">
        <v>132</v>
      </c>
      <c r="B2733" s="8">
        <v>1951.0</v>
      </c>
      <c r="C2733" s="21"/>
    </row>
    <row r="2734">
      <c r="A2734" s="20" t="s">
        <v>132</v>
      </c>
      <c r="B2734" s="8">
        <v>1952.0</v>
      </c>
      <c r="C2734" s="21"/>
    </row>
    <row r="2735">
      <c r="A2735" s="20" t="s">
        <v>132</v>
      </c>
      <c r="B2735" s="8">
        <v>1953.0</v>
      </c>
      <c r="C2735" s="21"/>
    </row>
    <row r="2736">
      <c r="A2736" s="20" t="s">
        <v>132</v>
      </c>
      <c r="B2736" s="8">
        <v>1954.0</v>
      </c>
      <c r="C2736" s="21"/>
    </row>
    <row r="2737">
      <c r="A2737" s="20" t="s">
        <v>132</v>
      </c>
      <c r="B2737" s="8">
        <v>1955.0</v>
      </c>
      <c r="C2737" s="21"/>
    </row>
    <row r="2738">
      <c r="A2738" s="20" t="s">
        <v>132</v>
      </c>
      <c r="B2738" s="8">
        <v>1956.0</v>
      </c>
      <c r="C2738" s="21"/>
    </row>
    <row r="2739">
      <c r="A2739" s="20" t="s">
        <v>132</v>
      </c>
      <c r="B2739" s="8">
        <v>1957.0</v>
      </c>
      <c r="C2739" s="21"/>
    </row>
    <row r="2740">
      <c r="A2740" s="20" t="s">
        <v>132</v>
      </c>
      <c r="B2740" s="8">
        <v>1958.0</v>
      </c>
      <c r="C2740" s="21"/>
    </row>
    <row r="2741">
      <c r="A2741" s="20" t="s">
        <v>132</v>
      </c>
      <c r="B2741" s="8">
        <v>1959.0</v>
      </c>
      <c r="C2741" s="21"/>
    </row>
    <row r="2742">
      <c r="A2742" s="20" t="s">
        <v>132</v>
      </c>
      <c r="B2742" s="8">
        <v>1960.0</v>
      </c>
      <c r="C2742" s="8">
        <v>1.784966</v>
      </c>
    </row>
    <row r="2743">
      <c r="A2743" s="20" t="s">
        <v>132</v>
      </c>
      <c r="B2743" s="8">
        <v>1961.0</v>
      </c>
      <c r="C2743" s="8">
        <v>1.796324</v>
      </c>
    </row>
    <row r="2744">
      <c r="A2744" s="20" t="s">
        <v>132</v>
      </c>
      <c r="B2744" s="8">
        <v>1962.0</v>
      </c>
      <c r="C2744" s="8">
        <v>1.807754</v>
      </c>
    </row>
    <row r="2745">
      <c r="A2745" s="20" t="s">
        <v>132</v>
      </c>
      <c r="B2745" s="8">
        <v>1963.0</v>
      </c>
      <c r="C2745" s="8">
        <v>1.819257</v>
      </c>
    </row>
    <row r="2746">
      <c r="A2746" s="20" t="s">
        <v>132</v>
      </c>
      <c r="B2746" s="8">
        <v>1964.0</v>
      </c>
      <c r="C2746" s="8">
        <v>1.830833</v>
      </c>
    </row>
    <row r="2747">
      <c r="A2747" s="20" t="s">
        <v>132</v>
      </c>
      <c r="B2747" s="8">
        <v>1965.0</v>
      </c>
      <c r="C2747" s="8">
        <v>1.842482</v>
      </c>
    </row>
    <row r="2748">
      <c r="A2748" s="20" t="s">
        <v>132</v>
      </c>
      <c r="B2748" s="8">
        <v>1966.0</v>
      </c>
      <c r="C2748" s="8">
        <v>1.857612</v>
      </c>
    </row>
    <row r="2749">
      <c r="A2749" s="20" t="s">
        <v>132</v>
      </c>
      <c r="B2749" s="8">
        <v>1967.0</v>
      </c>
      <c r="C2749" s="8">
        <v>1.872865</v>
      </c>
    </row>
    <row r="2750">
      <c r="A2750" s="20" t="s">
        <v>132</v>
      </c>
      <c r="B2750" s="8">
        <v>1968.0</v>
      </c>
      <c r="C2750" s="8">
        <v>1.888245</v>
      </c>
    </row>
    <row r="2751">
      <c r="A2751" s="20" t="s">
        <v>132</v>
      </c>
      <c r="B2751" s="8">
        <v>1969.0</v>
      </c>
      <c r="C2751" s="8">
        <v>1.90375</v>
      </c>
    </row>
    <row r="2752">
      <c r="A2752" s="20" t="s">
        <v>132</v>
      </c>
      <c r="B2752" s="8">
        <v>1970.0</v>
      </c>
      <c r="C2752" s="8">
        <v>1.919382</v>
      </c>
    </row>
    <row r="2753">
      <c r="A2753" s="20" t="s">
        <v>132</v>
      </c>
      <c r="B2753" s="8">
        <v>1971.0</v>
      </c>
      <c r="C2753" s="8">
        <v>1.939989</v>
      </c>
    </row>
    <row r="2754">
      <c r="A2754" s="20" t="s">
        <v>132</v>
      </c>
      <c r="B2754" s="8">
        <v>1972.0</v>
      </c>
      <c r="C2754" s="8">
        <v>1.960817</v>
      </c>
    </row>
    <row r="2755">
      <c r="A2755" s="20" t="s">
        <v>132</v>
      </c>
      <c r="B2755" s="8">
        <v>1973.0</v>
      </c>
      <c r="C2755" s="8">
        <v>1.981868</v>
      </c>
    </row>
    <row r="2756">
      <c r="A2756" s="20" t="s">
        <v>132</v>
      </c>
      <c r="B2756" s="8">
        <v>1974.0</v>
      </c>
      <c r="C2756" s="8">
        <v>2.003146</v>
      </c>
    </row>
    <row r="2757">
      <c r="A2757" s="20" t="s">
        <v>132</v>
      </c>
      <c r="B2757" s="8">
        <v>1975.0</v>
      </c>
      <c r="C2757" s="8">
        <v>2.024652</v>
      </c>
    </row>
    <row r="2758">
      <c r="A2758" s="20" t="s">
        <v>132</v>
      </c>
      <c r="B2758" s="8">
        <v>1976.0</v>
      </c>
      <c r="C2758" s="8">
        <v>2.068369</v>
      </c>
    </row>
    <row r="2759">
      <c r="A2759" s="20" t="s">
        <v>132</v>
      </c>
      <c r="B2759" s="8">
        <v>1977.0</v>
      </c>
      <c r="C2759" s="8">
        <v>2.113029</v>
      </c>
    </row>
    <row r="2760">
      <c r="A2760" s="20" t="s">
        <v>132</v>
      </c>
      <c r="B2760" s="8">
        <v>1978.0</v>
      </c>
      <c r="C2760" s="8">
        <v>2.158654</v>
      </c>
    </row>
    <row r="2761">
      <c r="A2761" s="20" t="s">
        <v>132</v>
      </c>
      <c r="B2761" s="8">
        <v>1979.0</v>
      </c>
      <c r="C2761" s="8">
        <v>2.205265</v>
      </c>
    </row>
    <row r="2762">
      <c r="A2762" s="20" t="s">
        <v>132</v>
      </c>
      <c r="B2762" s="8">
        <v>1980.0</v>
      </c>
      <c r="C2762" s="8">
        <v>2.252882</v>
      </c>
    </row>
    <row r="2763">
      <c r="A2763" s="20" t="s">
        <v>132</v>
      </c>
      <c r="B2763" s="8">
        <v>1981.0</v>
      </c>
      <c r="C2763" s="8">
        <v>2.294554</v>
      </c>
    </row>
    <row r="2764">
      <c r="A2764" s="20" t="s">
        <v>132</v>
      </c>
      <c r="B2764" s="8">
        <v>1982.0</v>
      </c>
      <c r="C2764" s="8">
        <v>2.336998</v>
      </c>
    </row>
    <row r="2765">
      <c r="A2765" s="20" t="s">
        <v>132</v>
      </c>
      <c r="B2765" s="8">
        <v>1983.0</v>
      </c>
      <c r="C2765" s="8">
        <v>2.380227</v>
      </c>
    </row>
    <row r="2766">
      <c r="A2766" s="20" t="s">
        <v>132</v>
      </c>
      <c r="B2766" s="8">
        <v>1984.0</v>
      </c>
      <c r="C2766" s="8">
        <v>2.424256</v>
      </c>
    </row>
    <row r="2767">
      <c r="A2767" s="20" t="s">
        <v>132</v>
      </c>
      <c r="B2767" s="8">
        <v>1985.0</v>
      </c>
      <c r="C2767" s="8">
        <v>2.469099</v>
      </c>
    </row>
    <row r="2768">
      <c r="A2768" s="20" t="s">
        <v>132</v>
      </c>
      <c r="B2768" s="8">
        <v>1986.0</v>
      </c>
      <c r="C2768" s="8">
        <v>2.514928</v>
      </c>
    </row>
    <row r="2769">
      <c r="A2769" s="20" t="s">
        <v>132</v>
      </c>
      <c r="B2769" s="8">
        <v>1987.0</v>
      </c>
      <c r="C2769" s="8">
        <v>2.561076</v>
      </c>
    </row>
    <row r="2770">
      <c r="A2770" s="20" t="s">
        <v>132</v>
      </c>
      <c r="B2770" s="8">
        <v>1988.0</v>
      </c>
      <c r="C2770" s="8">
        <v>2.592985</v>
      </c>
    </row>
    <row r="2771">
      <c r="A2771" s="20" t="s">
        <v>132</v>
      </c>
      <c r="B2771" s="8">
        <v>1989.0</v>
      </c>
      <c r="C2771" s="8">
        <v>2.625291</v>
      </c>
    </row>
    <row r="2772">
      <c r="A2772" s="20" t="s">
        <v>132</v>
      </c>
      <c r="B2772" s="8">
        <v>1990.0</v>
      </c>
      <c r="C2772" s="8">
        <v>2.658</v>
      </c>
    </row>
    <row r="2773">
      <c r="A2773" s="20" t="s">
        <v>132</v>
      </c>
      <c r="B2773" s="8">
        <v>1991.0</v>
      </c>
      <c r="C2773" s="8">
        <v>2.664968</v>
      </c>
    </row>
    <row r="2774">
      <c r="A2774" s="20" t="s">
        <v>132</v>
      </c>
      <c r="B2774" s="8">
        <v>1992.0</v>
      </c>
      <c r="C2774" s="8">
        <v>2.671955</v>
      </c>
    </row>
    <row r="2775">
      <c r="A2775" s="20" t="s">
        <v>132</v>
      </c>
      <c r="B2775" s="8">
        <v>1993.0</v>
      </c>
      <c r="C2775" s="8">
        <v>2.67896</v>
      </c>
    </row>
    <row r="2776">
      <c r="A2776" s="20" t="s">
        <v>132</v>
      </c>
      <c r="B2776" s="8">
        <v>1994.0</v>
      </c>
      <c r="C2776" s="8">
        <v>2.685984</v>
      </c>
    </row>
    <row r="2777">
      <c r="A2777" s="20" t="s">
        <v>132</v>
      </c>
      <c r="B2777" s="8">
        <v>1995.0</v>
      </c>
      <c r="C2777" s="8">
        <v>2.693026</v>
      </c>
    </row>
    <row r="2778">
      <c r="A2778" s="20" t="s">
        <v>132</v>
      </c>
      <c r="B2778" s="8">
        <v>1996.0</v>
      </c>
      <c r="C2778" s="8">
        <v>2.694956</v>
      </c>
    </row>
    <row r="2779">
      <c r="A2779" s="20" t="s">
        <v>132</v>
      </c>
      <c r="B2779" s="8">
        <v>1997.0</v>
      </c>
      <c r="C2779" s="8">
        <v>2.696887</v>
      </c>
    </row>
    <row r="2780">
      <c r="A2780" s="20" t="s">
        <v>132</v>
      </c>
      <c r="B2780" s="8">
        <v>1998.0</v>
      </c>
      <c r="C2780" s="8">
        <v>2.69882</v>
      </c>
    </row>
    <row r="2781">
      <c r="A2781" s="20" t="s">
        <v>132</v>
      </c>
      <c r="B2781" s="8">
        <v>1999.0</v>
      </c>
      <c r="C2781" s="8">
        <v>2.700754</v>
      </c>
    </row>
    <row r="2782">
      <c r="A2782" s="20" t="s">
        <v>132</v>
      </c>
      <c r="B2782" s="8">
        <v>2000.0</v>
      </c>
      <c r="C2782" s="8">
        <v>2.70269</v>
      </c>
    </row>
    <row r="2783">
      <c r="A2783" s="20" t="s">
        <v>132</v>
      </c>
      <c r="B2783" s="8">
        <v>2001.0</v>
      </c>
      <c r="C2783" s="8">
        <v>2.773825</v>
      </c>
    </row>
    <row r="2784">
      <c r="A2784" s="20" t="s">
        <v>132</v>
      </c>
      <c r="B2784" s="8">
        <v>2002.0</v>
      </c>
      <c r="C2784" s="8">
        <v>2.846832</v>
      </c>
    </row>
    <row r="2785">
      <c r="A2785" s="20" t="s">
        <v>132</v>
      </c>
      <c r="B2785" s="8">
        <v>2003.0</v>
      </c>
      <c r="C2785" s="8">
        <v>2.92176</v>
      </c>
    </row>
    <row r="2786">
      <c r="A2786" s="20" t="s">
        <v>132</v>
      </c>
      <c r="B2786" s="8">
        <v>2004.0</v>
      </c>
      <c r="C2786" s="8">
        <v>2.998661</v>
      </c>
    </row>
    <row r="2787">
      <c r="A2787" s="20" t="s">
        <v>132</v>
      </c>
      <c r="B2787" s="8">
        <v>2005.0</v>
      </c>
      <c r="C2787" s="8">
        <v>3.077586</v>
      </c>
    </row>
    <row r="2788">
      <c r="A2788" s="20" t="s">
        <v>132</v>
      </c>
      <c r="B2788" s="8">
        <v>2006.0</v>
      </c>
      <c r="C2788" s="8">
        <v>3.090467</v>
      </c>
    </row>
    <row r="2789">
      <c r="A2789" s="20" t="s">
        <v>132</v>
      </c>
      <c r="B2789" s="8">
        <v>2007.0</v>
      </c>
      <c r="C2789" s="8">
        <v>3.103403</v>
      </c>
    </row>
    <row r="2790">
      <c r="A2790" s="20" t="s">
        <v>132</v>
      </c>
      <c r="B2790" s="8">
        <v>2008.0</v>
      </c>
      <c r="C2790" s="8">
        <v>3.116392</v>
      </c>
    </row>
    <row r="2791">
      <c r="A2791" s="20" t="s">
        <v>132</v>
      </c>
      <c r="B2791" s="8">
        <v>2009.0</v>
      </c>
      <c r="C2791" s="8">
        <v>3.129436</v>
      </c>
    </row>
    <row r="2792">
      <c r="A2792" s="20" t="s">
        <v>132</v>
      </c>
      <c r="B2792" s="8">
        <v>2010.0</v>
      </c>
      <c r="C2792" s="8">
        <v>3.142535</v>
      </c>
    </row>
    <row r="2793">
      <c r="A2793" s="20" t="s">
        <v>132</v>
      </c>
      <c r="B2793" s="8">
        <v>2011.0</v>
      </c>
      <c r="C2793" s="8">
        <v>3.155913</v>
      </c>
    </row>
    <row r="2794">
      <c r="A2794" s="20" t="s">
        <v>132</v>
      </c>
      <c r="B2794" s="8">
        <v>2012.0</v>
      </c>
      <c r="C2794" s="8">
        <v>3.169425</v>
      </c>
    </row>
    <row r="2795">
      <c r="A2795" s="20" t="s">
        <v>132</v>
      </c>
      <c r="B2795" s="8">
        <v>2013.0</v>
      </c>
      <c r="C2795" s="8">
        <v>3.183072</v>
      </c>
    </row>
    <row r="2796">
      <c r="A2796" s="20" t="s">
        <v>132</v>
      </c>
      <c r="B2796" s="8">
        <v>2014.0</v>
      </c>
      <c r="C2796" s="8">
        <v>3.196856</v>
      </c>
    </row>
    <row r="2797">
      <c r="A2797" s="20" t="s">
        <v>132</v>
      </c>
      <c r="B2797" s="8">
        <v>2015.0</v>
      </c>
      <c r="C2797" s="8">
        <v>3.210778</v>
      </c>
    </row>
    <row r="2798">
      <c r="A2798" s="20" t="s">
        <v>132</v>
      </c>
      <c r="B2798" s="8">
        <v>2016.0</v>
      </c>
      <c r="C2798" s="8">
        <v>3.224839</v>
      </c>
    </row>
    <row r="2799">
      <c r="A2799" s="20" t="s">
        <v>132</v>
      </c>
      <c r="B2799" s="8">
        <v>2017.0</v>
      </c>
      <c r="C2799" s="8">
        <v>3.239043</v>
      </c>
    </row>
    <row r="2800">
      <c r="A2800" s="20" t="s">
        <v>132</v>
      </c>
      <c r="B2800" s="8">
        <v>2018.0</v>
      </c>
      <c r="C2800" s="8">
        <v>3.253391</v>
      </c>
    </row>
    <row r="2801">
      <c r="A2801" s="20" t="s">
        <v>132</v>
      </c>
      <c r="B2801" s="8">
        <v>2019.0</v>
      </c>
      <c r="C2801" s="8">
        <v>3.267884</v>
      </c>
    </row>
    <row r="2802">
      <c r="A2802" s="20" t="s">
        <v>133</v>
      </c>
      <c r="B2802" s="8">
        <v>1950.0</v>
      </c>
      <c r="C2802" s="21"/>
    </row>
    <row r="2803">
      <c r="A2803" s="20" t="s">
        <v>133</v>
      </c>
      <c r="B2803" s="8">
        <v>1951.0</v>
      </c>
      <c r="C2803" s="21"/>
    </row>
    <row r="2804">
      <c r="A2804" s="20" t="s">
        <v>133</v>
      </c>
      <c r="B2804" s="8">
        <v>1952.0</v>
      </c>
      <c r="C2804" s="21"/>
    </row>
    <row r="2805">
      <c r="A2805" s="20" t="s">
        <v>133</v>
      </c>
      <c r="B2805" s="8">
        <v>1953.0</v>
      </c>
      <c r="C2805" s="21"/>
    </row>
    <row r="2806">
      <c r="A2806" s="20" t="s">
        <v>133</v>
      </c>
      <c r="B2806" s="8">
        <v>1954.0</v>
      </c>
      <c r="C2806" s="21"/>
    </row>
    <row r="2807">
      <c r="A2807" s="20" t="s">
        <v>133</v>
      </c>
      <c r="B2807" s="8">
        <v>1955.0</v>
      </c>
      <c r="C2807" s="21"/>
    </row>
    <row r="2808">
      <c r="A2808" s="20" t="s">
        <v>133</v>
      </c>
      <c r="B2808" s="8">
        <v>1956.0</v>
      </c>
      <c r="C2808" s="21"/>
    </row>
    <row r="2809">
      <c r="A2809" s="20" t="s">
        <v>133</v>
      </c>
      <c r="B2809" s="8">
        <v>1957.0</v>
      </c>
      <c r="C2809" s="21"/>
    </row>
    <row r="2810">
      <c r="A2810" s="20" t="s">
        <v>133</v>
      </c>
      <c r="B2810" s="8">
        <v>1958.0</v>
      </c>
      <c r="C2810" s="21"/>
    </row>
    <row r="2811">
      <c r="A2811" s="20" t="s">
        <v>133</v>
      </c>
      <c r="B2811" s="8">
        <v>1959.0</v>
      </c>
      <c r="C2811" s="21"/>
    </row>
    <row r="2812">
      <c r="A2812" s="20" t="s">
        <v>133</v>
      </c>
      <c r="B2812" s="8">
        <v>1960.0</v>
      </c>
      <c r="C2812" s="21"/>
    </row>
    <row r="2813">
      <c r="A2813" s="20" t="s">
        <v>133</v>
      </c>
      <c r="B2813" s="8">
        <v>1961.0</v>
      </c>
      <c r="C2813" s="21"/>
    </row>
    <row r="2814">
      <c r="A2814" s="20" t="s">
        <v>133</v>
      </c>
      <c r="B2814" s="8">
        <v>1962.0</v>
      </c>
      <c r="C2814" s="21"/>
    </row>
    <row r="2815">
      <c r="A2815" s="20" t="s">
        <v>133</v>
      </c>
      <c r="B2815" s="8">
        <v>1963.0</v>
      </c>
      <c r="C2815" s="21"/>
    </row>
    <row r="2816">
      <c r="A2816" s="20" t="s">
        <v>133</v>
      </c>
      <c r="B2816" s="8">
        <v>1964.0</v>
      </c>
      <c r="C2816" s="21"/>
    </row>
    <row r="2817">
      <c r="A2817" s="20" t="s">
        <v>133</v>
      </c>
      <c r="B2817" s="8">
        <v>1965.0</v>
      </c>
      <c r="C2817" s="21"/>
    </row>
    <row r="2818">
      <c r="A2818" s="20" t="s">
        <v>133</v>
      </c>
      <c r="B2818" s="8">
        <v>1966.0</v>
      </c>
      <c r="C2818" s="21"/>
    </row>
    <row r="2819">
      <c r="A2819" s="20" t="s">
        <v>133</v>
      </c>
      <c r="B2819" s="8">
        <v>1967.0</v>
      </c>
      <c r="C2819" s="21"/>
    </row>
    <row r="2820">
      <c r="A2820" s="20" t="s">
        <v>133</v>
      </c>
      <c r="B2820" s="8">
        <v>1968.0</v>
      </c>
      <c r="C2820" s="21"/>
    </row>
    <row r="2821">
      <c r="A2821" s="20" t="s">
        <v>133</v>
      </c>
      <c r="B2821" s="8">
        <v>1969.0</v>
      </c>
      <c r="C2821" s="21"/>
    </row>
    <row r="2822">
      <c r="A2822" s="20" t="s">
        <v>133</v>
      </c>
      <c r="B2822" s="8">
        <v>1970.0</v>
      </c>
      <c r="C2822" s="8">
        <v>1.624301</v>
      </c>
    </row>
    <row r="2823">
      <c r="A2823" s="20" t="s">
        <v>133</v>
      </c>
      <c r="B2823" s="8">
        <v>1971.0</v>
      </c>
      <c r="C2823" s="8">
        <v>1.649398</v>
      </c>
    </row>
    <row r="2824">
      <c r="A2824" s="20" t="s">
        <v>133</v>
      </c>
      <c r="B2824" s="8">
        <v>1972.0</v>
      </c>
      <c r="C2824" s="8">
        <v>1.674883</v>
      </c>
    </row>
    <row r="2825">
      <c r="A2825" s="20" t="s">
        <v>133</v>
      </c>
      <c r="B2825" s="8">
        <v>1973.0</v>
      </c>
      <c r="C2825" s="8">
        <v>1.700762</v>
      </c>
    </row>
    <row r="2826">
      <c r="A2826" s="20" t="s">
        <v>133</v>
      </c>
      <c r="B2826" s="8">
        <v>1974.0</v>
      </c>
      <c r="C2826" s="8">
        <v>1.722619</v>
      </c>
    </row>
    <row r="2827">
      <c r="A2827" s="20" t="s">
        <v>133</v>
      </c>
      <c r="B2827" s="8">
        <v>1975.0</v>
      </c>
      <c r="C2827" s="8">
        <v>1.742643</v>
      </c>
    </row>
    <row r="2828">
      <c r="A2828" s="20" t="s">
        <v>133</v>
      </c>
      <c r="B2828" s="8">
        <v>1976.0</v>
      </c>
      <c r="C2828" s="8">
        <v>1.759435</v>
      </c>
    </row>
    <row r="2829">
      <c r="A2829" s="20" t="s">
        <v>133</v>
      </c>
      <c r="B2829" s="8">
        <v>1977.0</v>
      </c>
      <c r="C2829" s="8">
        <v>1.776389</v>
      </c>
    </row>
    <row r="2830">
      <c r="A2830" s="20" t="s">
        <v>133</v>
      </c>
      <c r="B2830" s="8">
        <v>1978.0</v>
      </c>
      <c r="C2830" s="8">
        <v>1.793506</v>
      </c>
    </row>
    <row r="2831">
      <c r="A2831" s="20" t="s">
        <v>133</v>
      </c>
      <c r="B2831" s="8">
        <v>1979.0</v>
      </c>
      <c r="C2831" s="8">
        <v>1.810788</v>
      </c>
    </row>
    <row r="2832">
      <c r="A2832" s="20" t="s">
        <v>133</v>
      </c>
      <c r="B2832" s="8">
        <v>1980.0</v>
      </c>
      <c r="C2832" s="8">
        <v>1.828237</v>
      </c>
    </row>
    <row r="2833">
      <c r="A2833" s="20" t="s">
        <v>133</v>
      </c>
      <c r="B2833" s="8">
        <v>1981.0</v>
      </c>
      <c r="C2833" s="8">
        <v>1.842641</v>
      </c>
    </row>
    <row r="2834">
      <c r="A2834" s="20" t="s">
        <v>133</v>
      </c>
      <c r="B2834" s="8">
        <v>1982.0</v>
      </c>
      <c r="C2834" s="8">
        <v>1.857159</v>
      </c>
    </row>
    <row r="2835">
      <c r="A2835" s="20" t="s">
        <v>133</v>
      </c>
      <c r="B2835" s="8">
        <v>1983.0</v>
      </c>
      <c r="C2835" s="8">
        <v>1.871791</v>
      </c>
    </row>
    <row r="2836">
      <c r="A2836" s="20" t="s">
        <v>133</v>
      </c>
      <c r="B2836" s="8">
        <v>1984.0</v>
      </c>
      <c r="C2836" s="8">
        <v>1.886538</v>
      </c>
    </row>
    <row r="2837">
      <c r="A2837" s="20" t="s">
        <v>133</v>
      </c>
      <c r="B2837" s="8">
        <v>1985.0</v>
      </c>
      <c r="C2837" s="8">
        <v>1.901401</v>
      </c>
    </row>
    <row r="2838">
      <c r="A2838" s="20" t="s">
        <v>133</v>
      </c>
      <c r="B2838" s="8">
        <v>1986.0</v>
      </c>
      <c r="C2838" s="8">
        <v>1.91702</v>
      </c>
    </row>
    <row r="2839">
      <c r="A2839" s="20" t="s">
        <v>133</v>
      </c>
      <c r="B2839" s="8">
        <v>1987.0</v>
      </c>
      <c r="C2839" s="8">
        <v>1.932767</v>
      </c>
    </row>
    <row r="2840">
      <c r="A2840" s="20" t="s">
        <v>133</v>
      </c>
      <c r="B2840" s="8">
        <v>1988.0</v>
      </c>
      <c r="C2840" s="8">
        <v>1.948643</v>
      </c>
    </row>
    <row r="2841">
      <c r="A2841" s="20" t="s">
        <v>133</v>
      </c>
      <c r="B2841" s="8">
        <v>1989.0</v>
      </c>
      <c r="C2841" s="8">
        <v>1.964649</v>
      </c>
    </row>
    <row r="2842">
      <c r="A2842" s="20" t="s">
        <v>133</v>
      </c>
      <c r="B2842" s="8">
        <v>1990.0</v>
      </c>
      <c r="C2842" s="8">
        <v>1.980788</v>
      </c>
    </row>
    <row r="2843">
      <c r="A2843" s="20" t="s">
        <v>133</v>
      </c>
      <c r="B2843" s="8">
        <v>1991.0</v>
      </c>
      <c r="C2843" s="8">
        <v>1.998164</v>
      </c>
    </row>
    <row r="2844">
      <c r="A2844" s="20" t="s">
        <v>133</v>
      </c>
      <c r="B2844" s="8">
        <v>1992.0</v>
      </c>
      <c r="C2844" s="8">
        <v>2.015693</v>
      </c>
    </row>
    <row r="2845">
      <c r="A2845" s="20" t="s">
        <v>133</v>
      </c>
      <c r="B2845" s="8">
        <v>1993.0</v>
      </c>
      <c r="C2845" s="8">
        <v>2.033376</v>
      </c>
    </row>
    <row r="2846">
      <c r="A2846" s="20" t="s">
        <v>133</v>
      </c>
      <c r="B2846" s="8">
        <v>1994.0</v>
      </c>
      <c r="C2846" s="8">
        <v>2.051214</v>
      </c>
    </row>
    <row r="2847">
      <c r="A2847" s="20" t="s">
        <v>133</v>
      </c>
      <c r="B2847" s="8">
        <v>1995.0</v>
      </c>
      <c r="C2847" s="8">
        <v>2.069208</v>
      </c>
    </row>
    <row r="2848">
      <c r="A2848" s="20" t="s">
        <v>133</v>
      </c>
      <c r="B2848" s="8">
        <v>1996.0</v>
      </c>
      <c r="C2848" s="8">
        <v>2.095575</v>
      </c>
    </row>
    <row r="2849">
      <c r="A2849" s="20" t="s">
        <v>133</v>
      </c>
      <c r="B2849" s="8">
        <v>1997.0</v>
      </c>
      <c r="C2849" s="8">
        <v>2.122277</v>
      </c>
    </row>
    <row r="2850">
      <c r="A2850" s="20" t="s">
        <v>133</v>
      </c>
      <c r="B2850" s="8">
        <v>1998.0</v>
      </c>
      <c r="C2850" s="8">
        <v>2.149319</v>
      </c>
    </row>
    <row r="2851">
      <c r="A2851" s="20" t="s">
        <v>133</v>
      </c>
      <c r="B2851" s="8">
        <v>1999.0</v>
      </c>
      <c r="C2851" s="8">
        <v>2.176706</v>
      </c>
    </row>
    <row r="2852">
      <c r="A2852" s="20" t="s">
        <v>133</v>
      </c>
      <c r="B2852" s="8">
        <v>2000.0</v>
      </c>
      <c r="C2852" s="8">
        <v>2.204442</v>
      </c>
    </row>
    <row r="2853">
      <c r="A2853" s="20" t="s">
        <v>133</v>
      </c>
      <c r="B2853" s="8">
        <v>2001.0</v>
      </c>
      <c r="C2853" s="8">
        <v>2.231682</v>
      </c>
    </row>
    <row r="2854">
      <c r="A2854" s="20" t="s">
        <v>133</v>
      </c>
      <c r="B2854" s="8">
        <v>2002.0</v>
      </c>
      <c r="C2854" s="8">
        <v>2.259259</v>
      </c>
    </row>
    <row r="2855">
      <c r="A2855" s="20" t="s">
        <v>133</v>
      </c>
      <c r="B2855" s="8">
        <v>2003.0</v>
      </c>
      <c r="C2855" s="8">
        <v>2.287178</v>
      </c>
    </row>
    <row r="2856">
      <c r="A2856" s="20" t="s">
        <v>133</v>
      </c>
      <c r="B2856" s="8">
        <v>2004.0</v>
      </c>
      <c r="C2856" s="8">
        <v>2.315441</v>
      </c>
    </row>
    <row r="2857">
      <c r="A2857" s="20" t="s">
        <v>133</v>
      </c>
      <c r="B2857" s="8">
        <v>2005.0</v>
      </c>
      <c r="C2857" s="8">
        <v>2.344053</v>
      </c>
    </row>
    <row r="2858">
      <c r="A2858" s="20" t="s">
        <v>133</v>
      </c>
      <c r="B2858" s="8">
        <v>2006.0</v>
      </c>
      <c r="C2858" s="8">
        <v>2.389872</v>
      </c>
    </row>
    <row r="2859">
      <c r="A2859" s="20" t="s">
        <v>133</v>
      </c>
      <c r="B2859" s="8">
        <v>2007.0</v>
      </c>
      <c r="C2859" s="8">
        <v>2.436586</v>
      </c>
    </row>
    <row r="2860">
      <c r="A2860" s="20" t="s">
        <v>133</v>
      </c>
      <c r="B2860" s="8">
        <v>2008.0</v>
      </c>
      <c r="C2860" s="8">
        <v>2.484214</v>
      </c>
    </row>
    <row r="2861">
      <c r="A2861" s="20" t="s">
        <v>133</v>
      </c>
      <c r="B2861" s="8">
        <v>2009.0</v>
      </c>
      <c r="C2861" s="8">
        <v>2.532773</v>
      </c>
    </row>
    <row r="2862">
      <c r="A2862" s="20" t="s">
        <v>133</v>
      </c>
      <c r="B2862" s="8">
        <v>2010.0</v>
      </c>
      <c r="C2862" s="8">
        <v>2.574973</v>
      </c>
    </row>
    <row r="2863">
      <c r="A2863" s="20" t="s">
        <v>133</v>
      </c>
      <c r="B2863" s="8">
        <v>2011.0</v>
      </c>
      <c r="C2863" s="8">
        <v>2.611405</v>
      </c>
    </row>
    <row r="2864">
      <c r="A2864" s="20" t="s">
        <v>133</v>
      </c>
      <c r="B2864" s="8">
        <v>2012.0</v>
      </c>
      <c r="C2864" s="8">
        <v>2.649303</v>
      </c>
    </row>
    <row r="2865">
      <c r="A2865" s="20" t="s">
        <v>133</v>
      </c>
      <c r="B2865" s="8">
        <v>2013.0</v>
      </c>
      <c r="C2865" s="8">
        <v>2.68874</v>
      </c>
    </row>
    <row r="2866">
      <c r="A2866" s="20" t="s">
        <v>133</v>
      </c>
      <c r="B2866" s="8">
        <v>2014.0</v>
      </c>
      <c r="C2866" s="8">
        <v>2.729795</v>
      </c>
    </row>
    <row r="2867">
      <c r="A2867" s="20" t="s">
        <v>133</v>
      </c>
      <c r="B2867" s="8">
        <v>2015.0</v>
      </c>
      <c r="C2867" s="8">
        <v>2.772551</v>
      </c>
    </row>
    <row r="2868">
      <c r="A2868" s="20" t="s">
        <v>133</v>
      </c>
      <c r="B2868" s="8">
        <v>2016.0</v>
      </c>
      <c r="C2868" s="8">
        <v>2.817094</v>
      </c>
    </row>
    <row r="2869">
      <c r="A2869" s="20" t="s">
        <v>133</v>
      </c>
      <c r="B2869" s="8">
        <v>2017.0</v>
      </c>
      <c r="C2869" s="8">
        <v>2.863519</v>
      </c>
    </row>
    <row r="2870">
      <c r="A2870" s="20" t="s">
        <v>133</v>
      </c>
      <c r="B2870" s="8">
        <v>2018.0</v>
      </c>
      <c r="C2870" s="8">
        <v>2.911925</v>
      </c>
    </row>
    <row r="2871">
      <c r="A2871" s="20" t="s">
        <v>133</v>
      </c>
      <c r="B2871" s="8">
        <v>2019.0</v>
      </c>
      <c r="C2871" s="8">
        <v>2.962418</v>
      </c>
    </row>
    <row r="2872">
      <c r="A2872" s="20" t="s">
        <v>134</v>
      </c>
      <c r="B2872" s="8">
        <v>1950.0</v>
      </c>
      <c r="C2872" s="8">
        <v>1.445645</v>
      </c>
    </row>
    <row r="2873">
      <c r="A2873" s="20" t="s">
        <v>134</v>
      </c>
      <c r="B2873" s="8">
        <v>1951.0</v>
      </c>
      <c r="C2873" s="8">
        <v>1.459104</v>
      </c>
    </row>
    <row r="2874">
      <c r="A2874" s="20" t="s">
        <v>134</v>
      </c>
      <c r="B2874" s="8">
        <v>1952.0</v>
      </c>
      <c r="C2874" s="8">
        <v>1.472689</v>
      </c>
    </row>
    <row r="2875">
      <c r="A2875" s="20" t="s">
        <v>134</v>
      </c>
      <c r="B2875" s="8">
        <v>1953.0</v>
      </c>
      <c r="C2875" s="8">
        <v>1.486401</v>
      </c>
    </row>
    <row r="2876">
      <c r="A2876" s="20" t="s">
        <v>134</v>
      </c>
      <c r="B2876" s="8">
        <v>1954.0</v>
      </c>
      <c r="C2876" s="8">
        <v>1.50024</v>
      </c>
    </row>
    <row r="2877">
      <c r="A2877" s="20" t="s">
        <v>134</v>
      </c>
      <c r="B2877" s="8">
        <v>1955.0</v>
      </c>
      <c r="C2877" s="8">
        <v>1.514208</v>
      </c>
    </row>
    <row r="2878">
      <c r="A2878" s="20" t="s">
        <v>134</v>
      </c>
      <c r="B2878" s="8">
        <v>1956.0</v>
      </c>
      <c r="C2878" s="8">
        <v>1.527401</v>
      </c>
    </row>
    <row r="2879">
      <c r="A2879" s="20" t="s">
        <v>134</v>
      </c>
      <c r="B2879" s="8">
        <v>1957.0</v>
      </c>
      <c r="C2879" s="8">
        <v>1.54071</v>
      </c>
    </row>
    <row r="2880">
      <c r="A2880" s="20" t="s">
        <v>134</v>
      </c>
      <c r="B2880" s="8">
        <v>1958.0</v>
      </c>
      <c r="C2880" s="8">
        <v>1.554134</v>
      </c>
    </row>
    <row r="2881">
      <c r="A2881" s="20" t="s">
        <v>134</v>
      </c>
      <c r="B2881" s="8">
        <v>1959.0</v>
      </c>
      <c r="C2881" s="8">
        <v>1.567675</v>
      </c>
    </row>
    <row r="2882">
      <c r="A2882" s="20" t="s">
        <v>134</v>
      </c>
      <c r="B2882" s="8">
        <v>1960.0</v>
      </c>
      <c r="C2882" s="8">
        <v>1.581335</v>
      </c>
    </row>
    <row r="2883">
      <c r="A2883" s="20" t="s">
        <v>134</v>
      </c>
      <c r="B2883" s="8">
        <v>1961.0</v>
      </c>
      <c r="C2883" s="8">
        <v>1.591346</v>
      </c>
    </row>
    <row r="2884">
      <c r="A2884" s="20" t="s">
        <v>134</v>
      </c>
      <c r="B2884" s="8">
        <v>1962.0</v>
      </c>
      <c r="C2884" s="8">
        <v>1.60142</v>
      </c>
    </row>
    <row r="2885">
      <c r="A2885" s="20" t="s">
        <v>134</v>
      </c>
      <c r="B2885" s="8">
        <v>1963.0</v>
      </c>
      <c r="C2885" s="8">
        <v>1.611559</v>
      </c>
    </row>
    <row r="2886">
      <c r="A2886" s="20" t="s">
        <v>134</v>
      </c>
      <c r="B2886" s="8">
        <v>1964.0</v>
      </c>
      <c r="C2886" s="8">
        <v>1.621761</v>
      </c>
    </row>
    <row r="2887">
      <c r="A2887" s="20" t="s">
        <v>134</v>
      </c>
      <c r="B2887" s="8">
        <v>1965.0</v>
      </c>
      <c r="C2887" s="8">
        <v>1.632028</v>
      </c>
    </row>
    <row r="2888">
      <c r="A2888" s="20" t="s">
        <v>134</v>
      </c>
      <c r="B2888" s="8">
        <v>1966.0</v>
      </c>
      <c r="C2888" s="8">
        <v>1.64236</v>
      </c>
    </row>
    <row r="2889">
      <c r="A2889" s="20" t="s">
        <v>134</v>
      </c>
      <c r="B2889" s="8">
        <v>1967.0</v>
      </c>
      <c r="C2889" s="8">
        <v>1.652758</v>
      </c>
    </row>
    <row r="2890">
      <c r="A2890" s="20" t="s">
        <v>134</v>
      </c>
      <c r="B2890" s="8">
        <v>1968.0</v>
      </c>
      <c r="C2890" s="8">
        <v>1.663221</v>
      </c>
    </row>
    <row r="2891">
      <c r="A2891" s="20" t="s">
        <v>134</v>
      </c>
      <c r="B2891" s="8">
        <v>1969.0</v>
      </c>
      <c r="C2891" s="8">
        <v>1.673751</v>
      </c>
    </row>
    <row r="2892">
      <c r="A2892" s="20" t="s">
        <v>134</v>
      </c>
      <c r="B2892" s="8">
        <v>1970.0</v>
      </c>
      <c r="C2892" s="8">
        <v>1.684347</v>
      </c>
    </row>
    <row r="2893">
      <c r="A2893" s="20" t="s">
        <v>134</v>
      </c>
      <c r="B2893" s="8">
        <v>1971.0</v>
      </c>
      <c r="C2893" s="8">
        <v>1.69703</v>
      </c>
    </row>
    <row r="2894">
      <c r="A2894" s="20" t="s">
        <v>134</v>
      </c>
      <c r="B2894" s="8">
        <v>1972.0</v>
      </c>
      <c r="C2894" s="8">
        <v>1.709649</v>
      </c>
    </row>
    <row r="2895">
      <c r="A2895" s="20" t="s">
        <v>134</v>
      </c>
      <c r="B2895" s="8">
        <v>1973.0</v>
      </c>
      <c r="C2895" s="8">
        <v>1.719343</v>
      </c>
    </row>
    <row r="2896">
      <c r="A2896" s="20" t="s">
        <v>134</v>
      </c>
      <c r="B2896" s="8">
        <v>1974.0</v>
      </c>
      <c r="C2896" s="8">
        <v>1.729093</v>
      </c>
    </row>
    <row r="2897">
      <c r="A2897" s="20" t="s">
        <v>134</v>
      </c>
      <c r="B2897" s="8">
        <v>1975.0</v>
      </c>
      <c r="C2897" s="8">
        <v>1.738898</v>
      </c>
    </row>
    <row r="2898">
      <c r="A2898" s="20" t="s">
        <v>134</v>
      </c>
      <c r="B2898" s="8">
        <v>1976.0</v>
      </c>
      <c r="C2898" s="8">
        <v>1.748758</v>
      </c>
    </row>
    <row r="2899">
      <c r="A2899" s="20" t="s">
        <v>134</v>
      </c>
      <c r="B2899" s="8">
        <v>1977.0</v>
      </c>
      <c r="C2899" s="8">
        <v>1.758674</v>
      </c>
    </row>
    <row r="2900">
      <c r="A2900" s="20" t="s">
        <v>134</v>
      </c>
      <c r="B2900" s="8">
        <v>1978.0</v>
      </c>
      <c r="C2900" s="8">
        <v>1.768647</v>
      </c>
    </row>
    <row r="2901">
      <c r="A2901" s="20" t="s">
        <v>134</v>
      </c>
      <c r="B2901" s="8">
        <v>1979.0</v>
      </c>
      <c r="C2901" s="8">
        <v>1.778676</v>
      </c>
    </row>
    <row r="2902">
      <c r="A2902" s="20" t="s">
        <v>134</v>
      </c>
      <c r="B2902" s="8">
        <v>1980.0</v>
      </c>
      <c r="C2902" s="8">
        <v>1.788762</v>
      </c>
    </row>
    <row r="2903">
      <c r="A2903" s="20" t="s">
        <v>134</v>
      </c>
      <c r="B2903" s="8">
        <v>1981.0</v>
      </c>
      <c r="C2903" s="8">
        <v>1.80154</v>
      </c>
    </row>
    <row r="2904">
      <c r="A2904" s="20" t="s">
        <v>134</v>
      </c>
      <c r="B2904" s="8">
        <v>1982.0</v>
      </c>
      <c r="C2904" s="8">
        <v>1.814409</v>
      </c>
    </row>
    <row r="2905">
      <c r="A2905" s="20" t="s">
        <v>134</v>
      </c>
      <c r="B2905" s="8">
        <v>1983.0</v>
      </c>
      <c r="C2905" s="8">
        <v>1.827371</v>
      </c>
    </row>
    <row r="2906">
      <c r="A2906" s="20" t="s">
        <v>134</v>
      </c>
      <c r="B2906" s="8">
        <v>1984.0</v>
      </c>
      <c r="C2906" s="8">
        <v>1.840425</v>
      </c>
    </row>
    <row r="2907">
      <c r="A2907" s="20" t="s">
        <v>134</v>
      </c>
      <c r="B2907" s="8">
        <v>1985.0</v>
      </c>
      <c r="C2907" s="8">
        <v>1.853572</v>
      </c>
    </row>
    <row r="2908">
      <c r="A2908" s="20" t="s">
        <v>134</v>
      </c>
      <c r="B2908" s="8">
        <v>1986.0</v>
      </c>
      <c r="C2908" s="8">
        <v>1.866813</v>
      </c>
    </row>
    <row r="2909">
      <c r="A2909" s="20" t="s">
        <v>134</v>
      </c>
      <c r="B2909" s="8">
        <v>1987.0</v>
      </c>
      <c r="C2909" s="8">
        <v>1.880149</v>
      </c>
    </row>
    <row r="2910">
      <c r="A2910" s="20" t="s">
        <v>134</v>
      </c>
      <c r="B2910" s="8">
        <v>1988.0</v>
      </c>
      <c r="C2910" s="8">
        <v>1.89358</v>
      </c>
    </row>
    <row r="2911">
      <c r="A2911" s="20" t="s">
        <v>134</v>
      </c>
      <c r="B2911" s="8">
        <v>1989.0</v>
      </c>
      <c r="C2911" s="8">
        <v>1.907107</v>
      </c>
    </row>
    <row r="2912">
      <c r="A2912" s="20" t="s">
        <v>134</v>
      </c>
      <c r="B2912" s="8">
        <v>1990.0</v>
      </c>
      <c r="C2912" s="8">
        <v>1.92073</v>
      </c>
    </row>
    <row r="2913">
      <c r="A2913" s="20" t="s">
        <v>134</v>
      </c>
      <c r="B2913" s="8">
        <v>1991.0</v>
      </c>
      <c r="C2913" s="8">
        <v>1.943681</v>
      </c>
    </row>
    <row r="2914">
      <c r="A2914" s="20" t="s">
        <v>134</v>
      </c>
      <c r="B2914" s="8">
        <v>1992.0</v>
      </c>
      <c r="C2914" s="8">
        <v>1.966907</v>
      </c>
    </row>
    <row r="2915">
      <c r="A2915" s="20" t="s">
        <v>134</v>
      </c>
      <c r="B2915" s="8">
        <v>1993.0</v>
      </c>
      <c r="C2915" s="8">
        <v>1.990409</v>
      </c>
    </row>
    <row r="2916">
      <c r="A2916" s="20" t="s">
        <v>134</v>
      </c>
      <c r="B2916" s="8">
        <v>1994.0</v>
      </c>
      <c r="C2916" s="8">
        <v>2.014193</v>
      </c>
    </row>
    <row r="2917">
      <c r="A2917" s="20" t="s">
        <v>134</v>
      </c>
      <c r="B2917" s="8">
        <v>1995.0</v>
      </c>
      <c r="C2917" s="8">
        <v>2.038261</v>
      </c>
    </row>
    <row r="2918">
      <c r="A2918" s="20" t="s">
        <v>134</v>
      </c>
      <c r="B2918" s="8">
        <v>1996.0</v>
      </c>
      <c r="C2918" s="8">
        <v>2.062617</v>
      </c>
    </row>
    <row r="2919">
      <c r="A2919" s="20" t="s">
        <v>134</v>
      </c>
      <c r="B2919" s="8">
        <v>1997.0</v>
      </c>
      <c r="C2919" s="8">
        <v>2.087263</v>
      </c>
    </row>
    <row r="2920">
      <c r="A2920" s="20" t="s">
        <v>134</v>
      </c>
      <c r="B2920" s="8">
        <v>1998.0</v>
      </c>
      <c r="C2920" s="8">
        <v>2.112204</v>
      </c>
    </row>
    <row r="2921">
      <c r="A2921" s="20" t="s">
        <v>134</v>
      </c>
      <c r="B2921" s="8">
        <v>1999.0</v>
      </c>
      <c r="C2921" s="8">
        <v>2.137443</v>
      </c>
    </row>
    <row r="2922">
      <c r="A2922" s="20" t="s">
        <v>134</v>
      </c>
      <c r="B2922" s="8">
        <v>2000.0</v>
      </c>
      <c r="C2922" s="8">
        <v>2.162984</v>
      </c>
    </row>
    <row r="2923">
      <c r="A2923" s="20" t="s">
        <v>134</v>
      </c>
      <c r="B2923" s="8">
        <v>2001.0</v>
      </c>
      <c r="C2923" s="8">
        <v>2.184311</v>
      </c>
    </row>
    <row r="2924">
      <c r="A2924" s="20" t="s">
        <v>134</v>
      </c>
      <c r="B2924" s="8">
        <v>2002.0</v>
      </c>
      <c r="C2924" s="8">
        <v>2.205849</v>
      </c>
    </row>
    <row r="2925">
      <c r="A2925" s="20" t="s">
        <v>134</v>
      </c>
      <c r="B2925" s="8">
        <v>2003.0</v>
      </c>
      <c r="C2925" s="8">
        <v>2.227599</v>
      </c>
    </row>
    <row r="2926">
      <c r="A2926" s="20" t="s">
        <v>134</v>
      </c>
      <c r="B2926" s="8">
        <v>2004.0</v>
      </c>
      <c r="C2926" s="8">
        <v>2.249564</v>
      </c>
    </row>
    <row r="2927">
      <c r="A2927" s="20" t="s">
        <v>134</v>
      </c>
      <c r="B2927" s="8">
        <v>2005.0</v>
      </c>
      <c r="C2927" s="8">
        <v>2.271745</v>
      </c>
    </row>
    <row r="2928">
      <c r="A2928" s="20" t="s">
        <v>134</v>
      </c>
      <c r="B2928" s="8">
        <v>2006.0</v>
      </c>
      <c r="C2928" s="8">
        <v>2.294145</v>
      </c>
    </row>
    <row r="2929">
      <c r="A2929" s="20" t="s">
        <v>134</v>
      </c>
      <c r="B2929" s="8">
        <v>2007.0</v>
      </c>
      <c r="C2929" s="8">
        <v>2.316766</v>
      </c>
    </row>
    <row r="2930">
      <c r="A2930" s="20" t="s">
        <v>134</v>
      </c>
      <c r="B2930" s="8">
        <v>2008.0</v>
      </c>
      <c r="C2930" s="8">
        <v>2.33961</v>
      </c>
    </row>
    <row r="2931">
      <c r="A2931" s="20" t="s">
        <v>134</v>
      </c>
      <c r="B2931" s="8">
        <v>2009.0</v>
      </c>
      <c r="C2931" s="8">
        <v>2.362679</v>
      </c>
    </row>
    <row r="2932">
      <c r="A2932" s="20" t="s">
        <v>134</v>
      </c>
      <c r="B2932" s="8">
        <v>2010.0</v>
      </c>
      <c r="C2932" s="8">
        <v>2.385976</v>
      </c>
    </row>
    <row r="2933">
      <c r="A2933" s="20" t="s">
        <v>134</v>
      </c>
      <c r="B2933" s="8">
        <v>2011.0</v>
      </c>
      <c r="C2933" s="8">
        <v>2.410688</v>
      </c>
    </row>
    <row r="2934">
      <c r="A2934" s="20" t="s">
        <v>134</v>
      </c>
      <c r="B2934" s="8">
        <v>2012.0</v>
      </c>
      <c r="C2934" s="8">
        <v>2.435657</v>
      </c>
    </row>
    <row r="2935">
      <c r="A2935" s="20" t="s">
        <v>134</v>
      </c>
      <c r="B2935" s="8">
        <v>2013.0</v>
      </c>
      <c r="C2935" s="8">
        <v>2.460884</v>
      </c>
    </row>
    <row r="2936">
      <c r="A2936" s="20" t="s">
        <v>134</v>
      </c>
      <c r="B2936" s="8">
        <v>2014.0</v>
      </c>
      <c r="C2936" s="8">
        <v>2.486373</v>
      </c>
    </row>
    <row r="2937">
      <c r="A2937" s="20" t="s">
        <v>134</v>
      </c>
      <c r="B2937" s="8">
        <v>2015.0</v>
      </c>
      <c r="C2937" s="8">
        <v>2.512125</v>
      </c>
    </row>
    <row r="2938">
      <c r="A2938" s="20" t="s">
        <v>134</v>
      </c>
      <c r="B2938" s="8">
        <v>2016.0</v>
      </c>
      <c r="C2938" s="8">
        <v>2.538145</v>
      </c>
    </row>
    <row r="2939">
      <c r="A2939" s="20" t="s">
        <v>134</v>
      </c>
      <c r="B2939" s="8">
        <v>2017.0</v>
      </c>
      <c r="C2939" s="8">
        <v>2.562978</v>
      </c>
    </row>
    <row r="2940">
      <c r="A2940" s="20" t="s">
        <v>134</v>
      </c>
      <c r="B2940" s="8">
        <v>2018.0</v>
      </c>
      <c r="C2940" s="8">
        <v>2.58082</v>
      </c>
    </row>
    <row r="2941">
      <c r="A2941" s="20" t="s">
        <v>134</v>
      </c>
      <c r="B2941" s="8">
        <v>2019.0</v>
      </c>
      <c r="C2941" s="8">
        <v>2.598787</v>
      </c>
    </row>
    <row r="2942">
      <c r="A2942" s="20" t="s">
        <v>135</v>
      </c>
      <c r="B2942" s="8">
        <v>1950.0</v>
      </c>
      <c r="C2942" s="21"/>
    </row>
    <row r="2943">
      <c r="A2943" s="20" t="s">
        <v>135</v>
      </c>
      <c r="B2943" s="8">
        <v>1951.0</v>
      </c>
      <c r="C2943" s="21"/>
    </row>
    <row r="2944">
      <c r="A2944" s="20" t="s">
        <v>135</v>
      </c>
      <c r="B2944" s="8">
        <v>1952.0</v>
      </c>
      <c r="C2944" s="21"/>
    </row>
    <row r="2945">
      <c r="A2945" s="20" t="s">
        <v>135</v>
      </c>
      <c r="B2945" s="8">
        <v>1953.0</v>
      </c>
      <c r="C2945" s="21"/>
    </row>
    <row r="2946">
      <c r="A2946" s="20" t="s">
        <v>135</v>
      </c>
      <c r="B2946" s="8">
        <v>1954.0</v>
      </c>
      <c r="C2946" s="21"/>
    </row>
    <row r="2947">
      <c r="A2947" s="20" t="s">
        <v>135</v>
      </c>
      <c r="B2947" s="8">
        <v>1955.0</v>
      </c>
      <c r="C2947" s="21"/>
    </row>
    <row r="2948">
      <c r="A2948" s="20" t="s">
        <v>135</v>
      </c>
      <c r="B2948" s="8">
        <v>1956.0</v>
      </c>
      <c r="C2948" s="21"/>
    </row>
    <row r="2949">
      <c r="A2949" s="20" t="s">
        <v>135</v>
      </c>
      <c r="B2949" s="8">
        <v>1957.0</v>
      </c>
      <c r="C2949" s="21"/>
    </row>
    <row r="2950">
      <c r="A2950" s="20" t="s">
        <v>135</v>
      </c>
      <c r="B2950" s="8">
        <v>1958.0</v>
      </c>
      <c r="C2950" s="21"/>
    </row>
    <row r="2951">
      <c r="A2951" s="20" t="s">
        <v>135</v>
      </c>
      <c r="B2951" s="8">
        <v>1959.0</v>
      </c>
      <c r="C2951" s="21"/>
    </row>
    <row r="2952">
      <c r="A2952" s="20" t="s">
        <v>135</v>
      </c>
      <c r="B2952" s="8">
        <v>1960.0</v>
      </c>
      <c r="C2952" s="21"/>
    </row>
    <row r="2953">
      <c r="A2953" s="20" t="s">
        <v>135</v>
      </c>
      <c r="B2953" s="8">
        <v>1961.0</v>
      </c>
      <c r="C2953" s="21"/>
    </row>
    <row r="2954">
      <c r="A2954" s="20" t="s">
        <v>135</v>
      </c>
      <c r="B2954" s="8">
        <v>1962.0</v>
      </c>
      <c r="C2954" s="21"/>
    </row>
    <row r="2955">
      <c r="A2955" s="20" t="s">
        <v>135</v>
      </c>
      <c r="B2955" s="8">
        <v>1963.0</v>
      </c>
      <c r="C2955" s="21"/>
    </row>
    <row r="2956">
      <c r="A2956" s="20" t="s">
        <v>135</v>
      </c>
      <c r="B2956" s="8">
        <v>1964.0</v>
      </c>
      <c r="C2956" s="21"/>
    </row>
    <row r="2957">
      <c r="A2957" s="20" t="s">
        <v>135</v>
      </c>
      <c r="B2957" s="8">
        <v>1965.0</v>
      </c>
      <c r="C2957" s="21"/>
    </row>
    <row r="2958">
      <c r="A2958" s="20" t="s">
        <v>135</v>
      </c>
      <c r="B2958" s="8">
        <v>1966.0</v>
      </c>
      <c r="C2958" s="21"/>
    </row>
    <row r="2959">
      <c r="A2959" s="20" t="s">
        <v>135</v>
      </c>
      <c r="B2959" s="8">
        <v>1967.0</v>
      </c>
      <c r="C2959" s="21"/>
    </row>
    <row r="2960">
      <c r="A2960" s="20" t="s">
        <v>135</v>
      </c>
      <c r="B2960" s="8">
        <v>1968.0</v>
      </c>
      <c r="C2960" s="21"/>
    </row>
    <row r="2961">
      <c r="A2961" s="20" t="s">
        <v>135</v>
      </c>
      <c r="B2961" s="8">
        <v>1969.0</v>
      </c>
      <c r="C2961" s="21"/>
    </row>
    <row r="2962">
      <c r="A2962" s="20" t="s">
        <v>135</v>
      </c>
      <c r="B2962" s="8">
        <v>1970.0</v>
      </c>
      <c r="C2962" s="21"/>
    </row>
    <row r="2963">
      <c r="A2963" s="20" t="s">
        <v>135</v>
      </c>
      <c r="B2963" s="8">
        <v>1971.0</v>
      </c>
      <c r="C2963" s="21"/>
    </row>
    <row r="2964">
      <c r="A2964" s="20" t="s">
        <v>135</v>
      </c>
      <c r="B2964" s="8">
        <v>1972.0</v>
      </c>
      <c r="C2964" s="21"/>
    </row>
    <row r="2965">
      <c r="A2965" s="20" t="s">
        <v>135</v>
      </c>
      <c r="B2965" s="8">
        <v>1973.0</v>
      </c>
      <c r="C2965" s="21"/>
    </row>
    <row r="2966">
      <c r="A2966" s="20" t="s">
        <v>135</v>
      </c>
      <c r="B2966" s="8">
        <v>1974.0</v>
      </c>
      <c r="C2966" s="21"/>
    </row>
    <row r="2967">
      <c r="A2967" s="20" t="s">
        <v>135</v>
      </c>
      <c r="B2967" s="8">
        <v>1975.0</v>
      </c>
      <c r="C2967" s="21"/>
    </row>
    <row r="2968">
      <c r="A2968" s="20" t="s">
        <v>135</v>
      </c>
      <c r="B2968" s="8">
        <v>1976.0</v>
      </c>
      <c r="C2968" s="21"/>
    </row>
    <row r="2969">
      <c r="A2969" s="20" t="s">
        <v>135</v>
      </c>
      <c r="B2969" s="8">
        <v>1977.0</v>
      </c>
      <c r="C2969" s="21"/>
    </row>
    <row r="2970">
      <c r="A2970" s="20" t="s">
        <v>135</v>
      </c>
      <c r="B2970" s="8">
        <v>1978.0</v>
      </c>
      <c r="C2970" s="21"/>
    </row>
    <row r="2971">
      <c r="A2971" s="20" t="s">
        <v>135</v>
      </c>
      <c r="B2971" s="8">
        <v>1979.0</v>
      </c>
      <c r="C2971" s="21"/>
    </row>
    <row r="2972">
      <c r="A2972" s="20" t="s">
        <v>135</v>
      </c>
      <c r="B2972" s="8">
        <v>1980.0</v>
      </c>
      <c r="C2972" s="21"/>
    </row>
    <row r="2973">
      <c r="A2973" s="20" t="s">
        <v>135</v>
      </c>
      <c r="B2973" s="8">
        <v>1981.0</v>
      </c>
      <c r="C2973" s="21"/>
    </row>
    <row r="2974">
      <c r="A2974" s="20" t="s">
        <v>135</v>
      </c>
      <c r="B2974" s="8">
        <v>1982.0</v>
      </c>
      <c r="C2974" s="21"/>
    </row>
    <row r="2975">
      <c r="A2975" s="20" t="s">
        <v>135</v>
      </c>
      <c r="B2975" s="8">
        <v>1983.0</v>
      </c>
      <c r="C2975" s="21"/>
    </row>
    <row r="2976">
      <c r="A2976" s="20" t="s">
        <v>135</v>
      </c>
      <c r="B2976" s="8">
        <v>1984.0</v>
      </c>
      <c r="C2976" s="21"/>
    </row>
    <row r="2977">
      <c r="A2977" s="20" t="s">
        <v>135</v>
      </c>
      <c r="B2977" s="8">
        <v>1985.0</v>
      </c>
      <c r="C2977" s="21"/>
    </row>
    <row r="2978">
      <c r="A2978" s="20" t="s">
        <v>135</v>
      </c>
      <c r="B2978" s="8">
        <v>1986.0</v>
      </c>
      <c r="C2978" s="21"/>
    </row>
    <row r="2979">
      <c r="A2979" s="20" t="s">
        <v>135</v>
      </c>
      <c r="B2979" s="8">
        <v>1987.0</v>
      </c>
      <c r="C2979" s="21"/>
    </row>
    <row r="2980">
      <c r="A2980" s="20" t="s">
        <v>135</v>
      </c>
      <c r="B2980" s="8">
        <v>1988.0</v>
      </c>
      <c r="C2980" s="21"/>
    </row>
    <row r="2981">
      <c r="A2981" s="20" t="s">
        <v>135</v>
      </c>
      <c r="B2981" s="8">
        <v>1989.0</v>
      </c>
      <c r="C2981" s="21"/>
    </row>
    <row r="2982">
      <c r="A2982" s="20" t="s">
        <v>135</v>
      </c>
      <c r="B2982" s="8">
        <v>1990.0</v>
      </c>
      <c r="C2982" s="21"/>
    </row>
    <row r="2983">
      <c r="A2983" s="20" t="s">
        <v>135</v>
      </c>
      <c r="B2983" s="8">
        <v>1991.0</v>
      </c>
      <c r="C2983" s="21"/>
    </row>
    <row r="2984">
      <c r="A2984" s="20" t="s">
        <v>135</v>
      </c>
      <c r="B2984" s="8">
        <v>1992.0</v>
      </c>
      <c r="C2984" s="21"/>
    </row>
    <row r="2985">
      <c r="A2985" s="20" t="s">
        <v>135</v>
      </c>
      <c r="B2985" s="8">
        <v>1993.0</v>
      </c>
      <c r="C2985" s="21"/>
    </row>
    <row r="2986">
      <c r="A2986" s="20" t="s">
        <v>135</v>
      </c>
      <c r="B2986" s="8">
        <v>1994.0</v>
      </c>
      <c r="C2986" s="21"/>
    </row>
    <row r="2987">
      <c r="A2987" s="20" t="s">
        <v>135</v>
      </c>
      <c r="B2987" s="8">
        <v>1995.0</v>
      </c>
      <c r="C2987" s="21"/>
    </row>
    <row r="2988">
      <c r="A2988" s="20" t="s">
        <v>135</v>
      </c>
      <c r="B2988" s="8">
        <v>1996.0</v>
      </c>
      <c r="C2988" s="21"/>
    </row>
    <row r="2989">
      <c r="A2989" s="20" t="s">
        <v>135</v>
      </c>
      <c r="B2989" s="8">
        <v>1997.0</v>
      </c>
      <c r="C2989" s="21"/>
    </row>
    <row r="2990">
      <c r="A2990" s="20" t="s">
        <v>135</v>
      </c>
      <c r="B2990" s="8">
        <v>1998.0</v>
      </c>
      <c r="C2990" s="21"/>
    </row>
    <row r="2991">
      <c r="A2991" s="20" t="s">
        <v>135</v>
      </c>
      <c r="B2991" s="8">
        <v>1999.0</v>
      </c>
      <c r="C2991" s="21"/>
    </row>
    <row r="2992">
      <c r="A2992" s="20" t="s">
        <v>135</v>
      </c>
      <c r="B2992" s="8">
        <v>2000.0</v>
      </c>
      <c r="C2992" s="21"/>
    </row>
    <row r="2993">
      <c r="A2993" s="20" t="s">
        <v>135</v>
      </c>
      <c r="B2993" s="8">
        <v>2001.0</v>
      </c>
      <c r="C2993" s="21"/>
    </row>
    <row r="2994">
      <c r="A2994" s="20" t="s">
        <v>135</v>
      </c>
      <c r="B2994" s="8">
        <v>2002.0</v>
      </c>
      <c r="C2994" s="21"/>
    </row>
    <row r="2995">
      <c r="A2995" s="20" t="s">
        <v>135</v>
      </c>
      <c r="B2995" s="8">
        <v>2003.0</v>
      </c>
      <c r="C2995" s="21"/>
    </row>
    <row r="2996">
      <c r="A2996" s="20" t="s">
        <v>135</v>
      </c>
      <c r="B2996" s="8">
        <v>2004.0</v>
      </c>
      <c r="C2996" s="21"/>
    </row>
    <row r="2997">
      <c r="A2997" s="20" t="s">
        <v>135</v>
      </c>
      <c r="B2997" s="8">
        <v>2005.0</v>
      </c>
      <c r="C2997" s="21"/>
    </row>
    <row r="2998">
      <c r="A2998" s="20" t="s">
        <v>135</v>
      </c>
      <c r="B2998" s="8">
        <v>2006.0</v>
      </c>
      <c r="C2998" s="21"/>
    </row>
    <row r="2999">
      <c r="A2999" s="20" t="s">
        <v>135</v>
      </c>
      <c r="B2999" s="8">
        <v>2007.0</v>
      </c>
      <c r="C2999" s="21"/>
    </row>
    <row r="3000">
      <c r="A3000" s="20" t="s">
        <v>135</v>
      </c>
      <c r="B3000" s="8">
        <v>2008.0</v>
      </c>
      <c r="C3000" s="21"/>
    </row>
    <row r="3001">
      <c r="A3001" s="20" t="s">
        <v>135</v>
      </c>
      <c r="B3001" s="8">
        <v>2009.0</v>
      </c>
      <c r="C3001" s="21"/>
    </row>
    <row r="3002">
      <c r="A3002" s="20" t="s">
        <v>135</v>
      </c>
      <c r="B3002" s="8">
        <v>2010.0</v>
      </c>
      <c r="C3002" s="21"/>
    </row>
    <row r="3003">
      <c r="A3003" s="20" t="s">
        <v>135</v>
      </c>
      <c r="B3003" s="8">
        <v>2011.0</v>
      </c>
      <c r="C3003" s="21"/>
    </row>
    <row r="3004">
      <c r="A3004" s="20" t="s">
        <v>135</v>
      </c>
      <c r="B3004" s="8">
        <v>2012.0</v>
      </c>
      <c r="C3004" s="21"/>
    </row>
    <row r="3005">
      <c r="A3005" s="20" t="s">
        <v>135</v>
      </c>
      <c r="B3005" s="8">
        <v>2013.0</v>
      </c>
      <c r="C3005" s="21"/>
    </row>
    <row r="3006">
      <c r="A3006" s="20" t="s">
        <v>135</v>
      </c>
      <c r="B3006" s="8">
        <v>2014.0</v>
      </c>
      <c r="C3006" s="21"/>
    </row>
    <row r="3007">
      <c r="A3007" s="20" t="s">
        <v>135</v>
      </c>
      <c r="B3007" s="8">
        <v>2015.0</v>
      </c>
      <c r="C3007" s="21"/>
    </row>
    <row r="3008">
      <c r="A3008" s="20" t="s">
        <v>135</v>
      </c>
      <c r="B3008" s="8">
        <v>2016.0</v>
      </c>
      <c r="C3008" s="21"/>
    </row>
    <row r="3009">
      <c r="A3009" s="20" t="s">
        <v>135</v>
      </c>
      <c r="B3009" s="8">
        <v>2017.0</v>
      </c>
      <c r="C3009" s="21"/>
    </row>
    <row r="3010">
      <c r="A3010" s="20" t="s">
        <v>135</v>
      </c>
      <c r="B3010" s="8">
        <v>2018.0</v>
      </c>
      <c r="C3010" s="21"/>
    </row>
    <row r="3011">
      <c r="A3011" s="20" t="s">
        <v>135</v>
      </c>
      <c r="B3011" s="8">
        <v>2019.0</v>
      </c>
      <c r="C3011" s="21"/>
    </row>
    <row r="3012">
      <c r="A3012" s="20" t="s">
        <v>136</v>
      </c>
      <c r="B3012" s="8">
        <v>1950.0</v>
      </c>
      <c r="C3012" s="21"/>
    </row>
    <row r="3013">
      <c r="A3013" s="20" t="s">
        <v>136</v>
      </c>
      <c r="B3013" s="8">
        <v>1951.0</v>
      </c>
      <c r="C3013" s="21"/>
    </row>
    <row r="3014">
      <c r="A3014" s="20" t="s">
        <v>136</v>
      </c>
      <c r="B3014" s="8">
        <v>1952.0</v>
      </c>
      <c r="C3014" s="21"/>
    </row>
    <row r="3015">
      <c r="A3015" s="20" t="s">
        <v>136</v>
      </c>
      <c r="B3015" s="8">
        <v>1953.0</v>
      </c>
      <c r="C3015" s="21"/>
    </row>
    <row r="3016">
      <c r="A3016" s="20" t="s">
        <v>136</v>
      </c>
      <c r="B3016" s="8">
        <v>1954.0</v>
      </c>
      <c r="C3016" s="21"/>
    </row>
    <row r="3017">
      <c r="A3017" s="20" t="s">
        <v>136</v>
      </c>
      <c r="B3017" s="8">
        <v>1955.0</v>
      </c>
      <c r="C3017" s="21"/>
    </row>
    <row r="3018">
      <c r="A3018" s="20" t="s">
        <v>136</v>
      </c>
      <c r="B3018" s="8">
        <v>1956.0</v>
      </c>
      <c r="C3018" s="21"/>
    </row>
    <row r="3019">
      <c r="A3019" s="20" t="s">
        <v>136</v>
      </c>
      <c r="B3019" s="8">
        <v>1957.0</v>
      </c>
      <c r="C3019" s="21"/>
    </row>
    <row r="3020">
      <c r="A3020" s="20" t="s">
        <v>136</v>
      </c>
      <c r="B3020" s="8">
        <v>1958.0</v>
      </c>
      <c r="C3020" s="21"/>
    </row>
    <row r="3021">
      <c r="A3021" s="20" t="s">
        <v>136</v>
      </c>
      <c r="B3021" s="8">
        <v>1959.0</v>
      </c>
      <c r="C3021" s="21"/>
    </row>
    <row r="3022">
      <c r="A3022" s="20" t="s">
        <v>136</v>
      </c>
      <c r="B3022" s="8">
        <v>1960.0</v>
      </c>
      <c r="C3022" s="8">
        <v>1.08026</v>
      </c>
    </row>
    <row r="3023">
      <c r="A3023" s="20" t="s">
        <v>136</v>
      </c>
      <c r="B3023" s="8">
        <v>1961.0</v>
      </c>
      <c r="C3023" s="8">
        <v>1.084269</v>
      </c>
    </row>
    <row r="3024">
      <c r="A3024" s="20" t="s">
        <v>136</v>
      </c>
      <c r="B3024" s="8">
        <v>1962.0</v>
      </c>
      <c r="C3024" s="8">
        <v>1.088293</v>
      </c>
    </row>
    <row r="3025">
      <c r="A3025" s="20" t="s">
        <v>136</v>
      </c>
      <c r="B3025" s="8">
        <v>1963.0</v>
      </c>
      <c r="C3025" s="8">
        <v>1.092332</v>
      </c>
    </row>
    <row r="3026">
      <c r="A3026" s="20" t="s">
        <v>136</v>
      </c>
      <c r="B3026" s="8">
        <v>1964.0</v>
      </c>
      <c r="C3026" s="8">
        <v>1.096386</v>
      </c>
    </row>
    <row r="3027">
      <c r="A3027" s="20" t="s">
        <v>136</v>
      </c>
      <c r="B3027" s="8">
        <v>1965.0</v>
      </c>
      <c r="C3027" s="8">
        <v>1.100455</v>
      </c>
    </row>
    <row r="3028">
      <c r="A3028" s="20" t="s">
        <v>136</v>
      </c>
      <c r="B3028" s="8">
        <v>1966.0</v>
      </c>
      <c r="C3028" s="8">
        <v>1.113255</v>
      </c>
    </row>
    <row r="3029">
      <c r="A3029" s="20" t="s">
        <v>136</v>
      </c>
      <c r="B3029" s="8">
        <v>1967.0</v>
      </c>
      <c r="C3029" s="8">
        <v>1.126204</v>
      </c>
    </row>
    <row r="3030">
      <c r="A3030" s="20" t="s">
        <v>136</v>
      </c>
      <c r="B3030" s="8">
        <v>1968.0</v>
      </c>
      <c r="C3030" s="8">
        <v>1.139303</v>
      </c>
    </row>
    <row r="3031">
      <c r="A3031" s="20" t="s">
        <v>136</v>
      </c>
      <c r="B3031" s="8">
        <v>1969.0</v>
      </c>
      <c r="C3031" s="8">
        <v>1.152555</v>
      </c>
    </row>
    <row r="3032">
      <c r="A3032" s="20" t="s">
        <v>136</v>
      </c>
      <c r="B3032" s="8">
        <v>1970.0</v>
      </c>
      <c r="C3032" s="8">
        <v>1.165961</v>
      </c>
    </row>
    <row r="3033">
      <c r="A3033" s="20" t="s">
        <v>136</v>
      </c>
      <c r="B3033" s="8">
        <v>1971.0</v>
      </c>
      <c r="C3033" s="8">
        <v>1.177626</v>
      </c>
    </row>
    <row r="3034">
      <c r="A3034" s="20" t="s">
        <v>136</v>
      </c>
      <c r="B3034" s="8">
        <v>1972.0</v>
      </c>
      <c r="C3034" s="8">
        <v>1.189407</v>
      </c>
    </row>
    <row r="3035">
      <c r="A3035" s="20" t="s">
        <v>136</v>
      </c>
      <c r="B3035" s="8">
        <v>1973.0</v>
      </c>
      <c r="C3035" s="8">
        <v>1.201306</v>
      </c>
    </row>
    <row r="3036">
      <c r="A3036" s="20" t="s">
        <v>136</v>
      </c>
      <c r="B3036" s="8">
        <v>1974.0</v>
      </c>
      <c r="C3036" s="8">
        <v>1.213325</v>
      </c>
    </row>
    <row r="3037">
      <c r="A3037" s="20" t="s">
        <v>136</v>
      </c>
      <c r="B3037" s="8">
        <v>1975.0</v>
      </c>
      <c r="C3037" s="8">
        <v>1.225463</v>
      </c>
    </row>
    <row r="3038">
      <c r="A3038" s="20" t="s">
        <v>136</v>
      </c>
      <c r="B3038" s="8">
        <v>1976.0</v>
      </c>
      <c r="C3038" s="8">
        <v>1.256496</v>
      </c>
    </row>
    <row r="3039">
      <c r="A3039" s="20" t="s">
        <v>136</v>
      </c>
      <c r="B3039" s="8">
        <v>1977.0</v>
      </c>
      <c r="C3039" s="8">
        <v>1.288314</v>
      </c>
    </row>
    <row r="3040">
      <c r="A3040" s="20" t="s">
        <v>136</v>
      </c>
      <c r="B3040" s="8">
        <v>1978.0</v>
      </c>
      <c r="C3040" s="8">
        <v>1.320938</v>
      </c>
    </row>
    <row r="3041">
      <c r="A3041" s="20" t="s">
        <v>136</v>
      </c>
      <c r="B3041" s="8">
        <v>1979.0</v>
      </c>
      <c r="C3041" s="8">
        <v>1.354389</v>
      </c>
    </row>
    <row r="3042">
      <c r="A3042" s="20" t="s">
        <v>136</v>
      </c>
      <c r="B3042" s="8">
        <v>1980.0</v>
      </c>
      <c r="C3042" s="8">
        <v>1.388686</v>
      </c>
    </row>
    <row r="3043">
      <c r="A3043" s="20" t="s">
        <v>136</v>
      </c>
      <c r="B3043" s="8">
        <v>1981.0</v>
      </c>
      <c r="C3043" s="8">
        <v>1.418542</v>
      </c>
    </row>
    <row r="3044">
      <c r="A3044" s="20" t="s">
        <v>136</v>
      </c>
      <c r="B3044" s="8">
        <v>1982.0</v>
      </c>
      <c r="C3044" s="8">
        <v>1.449039</v>
      </c>
    </row>
    <row r="3045">
      <c r="A3045" s="20" t="s">
        <v>136</v>
      </c>
      <c r="B3045" s="8">
        <v>1983.0</v>
      </c>
      <c r="C3045" s="8">
        <v>1.480192</v>
      </c>
    </row>
    <row r="3046">
      <c r="A3046" s="20" t="s">
        <v>136</v>
      </c>
      <c r="B3046" s="8">
        <v>1984.0</v>
      </c>
      <c r="C3046" s="8">
        <v>1.512015</v>
      </c>
    </row>
    <row r="3047">
      <c r="A3047" s="20" t="s">
        <v>136</v>
      </c>
      <c r="B3047" s="8">
        <v>1985.0</v>
      </c>
      <c r="C3047" s="8">
        <v>1.544522</v>
      </c>
    </row>
    <row r="3048">
      <c r="A3048" s="20" t="s">
        <v>136</v>
      </c>
      <c r="B3048" s="8">
        <v>1986.0</v>
      </c>
      <c r="C3048" s="8">
        <v>1.592726</v>
      </c>
    </row>
    <row r="3049">
      <c r="A3049" s="20" t="s">
        <v>136</v>
      </c>
      <c r="B3049" s="8">
        <v>1987.0</v>
      </c>
      <c r="C3049" s="8">
        <v>1.642435</v>
      </c>
    </row>
    <row r="3050">
      <c r="A3050" s="20" t="s">
        <v>136</v>
      </c>
      <c r="B3050" s="8">
        <v>1988.0</v>
      </c>
      <c r="C3050" s="8">
        <v>1.693695</v>
      </c>
    </row>
    <row r="3051">
      <c r="A3051" s="20" t="s">
        <v>136</v>
      </c>
      <c r="B3051" s="8">
        <v>1989.0</v>
      </c>
      <c r="C3051" s="8">
        <v>1.737269</v>
      </c>
    </row>
    <row r="3052">
      <c r="A3052" s="20" t="s">
        <v>136</v>
      </c>
      <c r="B3052" s="8">
        <v>1990.0</v>
      </c>
      <c r="C3052" s="8">
        <v>1.777981</v>
      </c>
    </row>
    <row r="3053">
      <c r="A3053" s="20" t="s">
        <v>136</v>
      </c>
      <c r="B3053" s="8">
        <v>1991.0</v>
      </c>
      <c r="C3053" s="8">
        <v>1.802081</v>
      </c>
    </row>
    <row r="3054">
      <c r="A3054" s="20" t="s">
        <v>136</v>
      </c>
      <c r="B3054" s="8">
        <v>1992.0</v>
      </c>
      <c r="C3054" s="8">
        <v>1.826507</v>
      </c>
    </row>
    <row r="3055">
      <c r="A3055" s="20" t="s">
        <v>136</v>
      </c>
      <c r="B3055" s="8">
        <v>1993.0</v>
      </c>
      <c r="C3055" s="8">
        <v>1.851264</v>
      </c>
    </row>
    <row r="3056">
      <c r="A3056" s="20" t="s">
        <v>136</v>
      </c>
      <c r="B3056" s="8">
        <v>1994.0</v>
      </c>
      <c r="C3056" s="8">
        <v>1.876356</v>
      </c>
    </row>
    <row r="3057">
      <c r="A3057" s="20" t="s">
        <v>136</v>
      </c>
      <c r="B3057" s="8">
        <v>1995.0</v>
      </c>
      <c r="C3057" s="8">
        <v>1.901789</v>
      </c>
    </row>
    <row r="3058">
      <c r="A3058" s="20" t="s">
        <v>136</v>
      </c>
      <c r="B3058" s="8">
        <v>1996.0</v>
      </c>
      <c r="C3058" s="8">
        <v>1.91661</v>
      </c>
    </row>
    <row r="3059">
      <c r="A3059" s="20" t="s">
        <v>136</v>
      </c>
      <c r="B3059" s="8">
        <v>1997.0</v>
      </c>
      <c r="C3059" s="8">
        <v>1.931546</v>
      </c>
    </row>
    <row r="3060">
      <c r="A3060" s="20" t="s">
        <v>136</v>
      </c>
      <c r="B3060" s="8">
        <v>1998.0</v>
      </c>
      <c r="C3060" s="8">
        <v>1.946598</v>
      </c>
    </row>
    <row r="3061">
      <c r="A3061" s="20" t="s">
        <v>136</v>
      </c>
      <c r="B3061" s="8">
        <v>1999.0</v>
      </c>
      <c r="C3061" s="8">
        <v>1.961768</v>
      </c>
    </row>
    <row r="3062">
      <c r="A3062" s="20" t="s">
        <v>136</v>
      </c>
      <c r="B3062" s="8">
        <v>2000.0</v>
      </c>
      <c r="C3062" s="8">
        <v>1.977056</v>
      </c>
    </row>
    <row r="3063">
      <c r="A3063" s="20" t="s">
        <v>136</v>
      </c>
      <c r="B3063" s="8">
        <v>2001.0</v>
      </c>
      <c r="C3063" s="8">
        <v>1.984047</v>
      </c>
    </row>
    <row r="3064">
      <c r="A3064" s="20" t="s">
        <v>136</v>
      </c>
      <c r="B3064" s="8">
        <v>2002.0</v>
      </c>
      <c r="C3064" s="8">
        <v>1.991064</v>
      </c>
    </row>
    <row r="3065">
      <c r="A3065" s="20" t="s">
        <v>136</v>
      </c>
      <c r="B3065" s="8">
        <v>2003.0</v>
      </c>
      <c r="C3065" s="8">
        <v>1.998104</v>
      </c>
    </row>
    <row r="3066">
      <c r="A3066" s="20" t="s">
        <v>136</v>
      </c>
      <c r="B3066" s="8">
        <v>2004.0</v>
      </c>
      <c r="C3066" s="8">
        <v>2.00517</v>
      </c>
    </row>
    <row r="3067">
      <c r="A3067" s="20" t="s">
        <v>136</v>
      </c>
      <c r="B3067" s="8">
        <v>2005.0</v>
      </c>
      <c r="C3067" s="8">
        <v>2.012261</v>
      </c>
    </row>
    <row r="3068">
      <c r="A3068" s="20" t="s">
        <v>136</v>
      </c>
      <c r="B3068" s="8">
        <v>2006.0</v>
      </c>
      <c r="C3068" s="8">
        <v>2.014558</v>
      </c>
    </row>
    <row r="3069">
      <c r="A3069" s="20" t="s">
        <v>136</v>
      </c>
      <c r="B3069" s="8">
        <v>2007.0</v>
      </c>
      <c r="C3069" s="8">
        <v>2.016858</v>
      </c>
    </row>
    <row r="3070">
      <c r="A3070" s="20" t="s">
        <v>136</v>
      </c>
      <c r="B3070" s="8">
        <v>2008.0</v>
      </c>
      <c r="C3070" s="8">
        <v>2.019161</v>
      </c>
    </row>
    <row r="3071">
      <c r="A3071" s="20" t="s">
        <v>136</v>
      </c>
      <c r="B3071" s="8">
        <v>2009.0</v>
      </c>
      <c r="C3071" s="8">
        <v>2.021466</v>
      </c>
    </row>
    <row r="3072">
      <c r="A3072" s="20" t="s">
        <v>136</v>
      </c>
      <c r="B3072" s="8">
        <v>2010.0</v>
      </c>
      <c r="C3072" s="8">
        <v>2.023774</v>
      </c>
    </row>
    <row r="3073">
      <c r="A3073" s="20" t="s">
        <v>136</v>
      </c>
      <c r="B3073" s="8">
        <v>2011.0</v>
      </c>
      <c r="C3073" s="8">
        <v>2.026098</v>
      </c>
    </row>
    <row r="3074">
      <c r="A3074" s="20" t="s">
        <v>136</v>
      </c>
      <c r="B3074" s="8">
        <v>2012.0</v>
      </c>
      <c r="C3074" s="8">
        <v>2.02843</v>
      </c>
    </row>
    <row r="3075">
      <c r="A3075" s="20" t="s">
        <v>136</v>
      </c>
      <c r="B3075" s="8">
        <v>2013.0</v>
      </c>
      <c r="C3075" s="8">
        <v>2.030768</v>
      </c>
    </row>
    <row r="3076">
      <c r="A3076" s="20" t="s">
        <v>136</v>
      </c>
      <c r="B3076" s="8">
        <v>2014.0</v>
      </c>
      <c r="C3076" s="8">
        <v>2.033115</v>
      </c>
    </row>
    <row r="3077">
      <c r="A3077" s="20" t="s">
        <v>136</v>
      </c>
      <c r="B3077" s="8">
        <v>2015.0</v>
      </c>
      <c r="C3077" s="8">
        <v>2.035469</v>
      </c>
    </row>
    <row r="3078">
      <c r="A3078" s="20" t="s">
        <v>136</v>
      </c>
      <c r="B3078" s="8">
        <v>2016.0</v>
      </c>
      <c r="C3078" s="8">
        <v>2.03783</v>
      </c>
    </row>
    <row r="3079">
      <c r="A3079" s="20" t="s">
        <v>136</v>
      </c>
      <c r="B3079" s="8">
        <v>2017.0</v>
      </c>
      <c r="C3079" s="8">
        <v>2.040199</v>
      </c>
    </row>
    <row r="3080">
      <c r="A3080" s="20" t="s">
        <v>136</v>
      </c>
      <c r="B3080" s="8">
        <v>2018.0</v>
      </c>
      <c r="C3080" s="8">
        <v>2.042575</v>
      </c>
    </row>
    <row r="3081">
      <c r="A3081" s="20" t="s">
        <v>136</v>
      </c>
      <c r="B3081" s="8">
        <v>2019.0</v>
      </c>
      <c r="C3081" s="8">
        <v>2.044959</v>
      </c>
    </row>
    <row r="3082">
      <c r="A3082" s="20" t="s">
        <v>137</v>
      </c>
      <c r="B3082" s="8">
        <v>1950.0</v>
      </c>
      <c r="C3082" s="8">
        <v>1.600823</v>
      </c>
    </row>
    <row r="3083">
      <c r="A3083" s="20" t="s">
        <v>137</v>
      </c>
      <c r="B3083" s="8">
        <v>1951.0</v>
      </c>
      <c r="C3083" s="8">
        <v>1.602663</v>
      </c>
    </row>
    <row r="3084">
      <c r="A3084" s="20" t="s">
        <v>137</v>
      </c>
      <c r="B3084" s="8">
        <v>1952.0</v>
      </c>
      <c r="C3084" s="8">
        <v>1.604505</v>
      </c>
    </row>
    <row r="3085">
      <c r="A3085" s="20" t="s">
        <v>137</v>
      </c>
      <c r="B3085" s="8">
        <v>1953.0</v>
      </c>
      <c r="C3085" s="8">
        <v>1.60635</v>
      </c>
    </row>
    <row r="3086">
      <c r="A3086" s="20" t="s">
        <v>137</v>
      </c>
      <c r="B3086" s="8">
        <v>1954.0</v>
      </c>
      <c r="C3086" s="8">
        <v>1.608196</v>
      </c>
    </row>
    <row r="3087">
      <c r="A3087" s="20" t="s">
        <v>137</v>
      </c>
      <c r="B3087" s="8">
        <v>1955.0</v>
      </c>
      <c r="C3087" s="8">
        <v>1.610044</v>
      </c>
    </row>
    <row r="3088">
      <c r="A3088" s="20" t="s">
        <v>137</v>
      </c>
      <c r="B3088" s="8">
        <v>1956.0</v>
      </c>
      <c r="C3088" s="8">
        <v>1.615921</v>
      </c>
    </row>
    <row r="3089">
      <c r="A3089" s="20" t="s">
        <v>137</v>
      </c>
      <c r="B3089" s="8">
        <v>1957.0</v>
      </c>
      <c r="C3089" s="8">
        <v>1.621819</v>
      </c>
    </row>
    <row r="3090">
      <c r="A3090" s="20" t="s">
        <v>137</v>
      </c>
      <c r="B3090" s="8">
        <v>1958.0</v>
      </c>
      <c r="C3090" s="8">
        <v>1.627738</v>
      </c>
    </row>
    <row r="3091">
      <c r="A3091" s="20" t="s">
        <v>137</v>
      </c>
      <c r="B3091" s="8">
        <v>1959.0</v>
      </c>
      <c r="C3091" s="8">
        <v>1.633679</v>
      </c>
    </row>
    <row r="3092">
      <c r="A3092" s="20" t="s">
        <v>137</v>
      </c>
      <c r="B3092" s="8">
        <v>1960.0</v>
      </c>
      <c r="C3092" s="8">
        <v>1.639641</v>
      </c>
    </row>
    <row r="3093">
      <c r="A3093" s="20" t="s">
        <v>137</v>
      </c>
      <c r="B3093" s="8">
        <v>1961.0</v>
      </c>
      <c r="C3093" s="8">
        <v>1.646567</v>
      </c>
    </row>
    <row r="3094">
      <c r="A3094" s="20" t="s">
        <v>137</v>
      </c>
      <c r="B3094" s="8">
        <v>1962.0</v>
      </c>
      <c r="C3094" s="8">
        <v>1.653523</v>
      </c>
    </row>
    <row r="3095">
      <c r="A3095" s="20" t="s">
        <v>137</v>
      </c>
      <c r="B3095" s="8">
        <v>1963.0</v>
      </c>
      <c r="C3095" s="8">
        <v>1.660508</v>
      </c>
    </row>
    <row r="3096">
      <c r="A3096" s="20" t="s">
        <v>137</v>
      </c>
      <c r="B3096" s="8">
        <v>1964.0</v>
      </c>
      <c r="C3096" s="8">
        <v>1.667522</v>
      </c>
    </row>
    <row r="3097">
      <c r="A3097" s="20" t="s">
        <v>137</v>
      </c>
      <c r="B3097" s="8">
        <v>1965.0</v>
      </c>
      <c r="C3097" s="8">
        <v>1.674566</v>
      </c>
    </row>
    <row r="3098">
      <c r="A3098" s="20" t="s">
        <v>137</v>
      </c>
      <c r="B3098" s="8">
        <v>1966.0</v>
      </c>
      <c r="C3098" s="8">
        <v>1.664423</v>
      </c>
    </row>
    <row r="3099">
      <c r="A3099" s="20" t="s">
        <v>137</v>
      </c>
      <c r="B3099" s="8">
        <v>1967.0</v>
      </c>
      <c r="C3099" s="8">
        <v>1.654341</v>
      </c>
    </row>
    <row r="3100">
      <c r="A3100" s="20" t="s">
        <v>137</v>
      </c>
      <c r="B3100" s="8">
        <v>1968.0</v>
      </c>
      <c r="C3100" s="8">
        <v>1.644321</v>
      </c>
    </row>
    <row r="3101">
      <c r="A3101" s="20" t="s">
        <v>137</v>
      </c>
      <c r="B3101" s="8">
        <v>1969.0</v>
      </c>
      <c r="C3101" s="8">
        <v>1.634361</v>
      </c>
    </row>
    <row r="3102">
      <c r="A3102" s="20" t="s">
        <v>137</v>
      </c>
      <c r="B3102" s="8">
        <v>1970.0</v>
      </c>
      <c r="C3102" s="8">
        <v>1.624462</v>
      </c>
    </row>
    <row r="3103">
      <c r="A3103" s="20" t="s">
        <v>137</v>
      </c>
      <c r="B3103" s="8">
        <v>1971.0</v>
      </c>
      <c r="C3103" s="8">
        <v>1.66291</v>
      </c>
    </row>
    <row r="3104">
      <c r="A3104" s="20" t="s">
        <v>137</v>
      </c>
      <c r="B3104" s="8">
        <v>1972.0</v>
      </c>
      <c r="C3104" s="8">
        <v>1.702269</v>
      </c>
    </row>
    <row r="3105">
      <c r="A3105" s="20" t="s">
        <v>137</v>
      </c>
      <c r="B3105" s="8">
        <v>1973.0</v>
      </c>
      <c r="C3105" s="8">
        <v>1.734273</v>
      </c>
    </row>
    <row r="3106">
      <c r="A3106" s="20" t="s">
        <v>137</v>
      </c>
      <c r="B3106" s="8">
        <v>1974.0</v>
      </c>
      <c r="C3106" s="8">
        <v>1.765123</v>
      </c>
    </row>
    <row r="3107">
      <c r="A3107" s="20" t="s">
        <v>137</v>
      </c>
      <c r="B3107" s="8">
        <v>1975.0</v>
      </c>
      <c r="C3107" s="8">
        <v>1.796522</v>
      </c>
    </row>
    <row r="3108">
      <c r="A3108" s="20" t="s">
        <v>137</v>
      </c>
      <c r="B3108" s="8">
        <v>1976.0</v>
      </c>
      <c r="C3108" s="8">
        <v>1.826509</v>
      </c>
    </row>
    <row r="3109">
      <c r="A3109" s="20" t="s">
        <v>137</v>
      </c>
      <c r="B3109" s="8">
        <v>1977.0</v>
      </c>
      <c r="C3109" s="8">
        <v>1.856996</v>
      </c>
    </row>
    <row r="3110">
      <c r="A3110" s="20" t="s">
        <v>137</v>
      </c>
      <c r="B3110" s="8">
        <v>1978.0</v>
      </c>
      <c r="C3110" s="8">
        <v>1.887992</v>
      </c>
    </row>
    <row r="3111">
      <c r="A3111" s="20" t="s">
        <v>137</v>
      </c>
      <c r="B3111" s="8">
        <v>1979.0</v>
      </c>
      <c r="C3111" s="8">
        <v>1.919506</v>
      </c>
    </row>
    <row r="3112">
      <c r="A3112" s="20" t="s">
        <v>137</v>
      </c>
      <c r="B3112" s="8">
        <v>1980.0</v>
      </c>
      <c r="C3112" s="8">
        <v>1.951546</v>
      </c>
    </row>
    <row r="3113">
      <c r="A3113" s="20" t="s">
        <v>137</v>
      </c>
      <c r="B3113" s="8">
        <v>1981.0</v>
      </c>
      <c r="C3113" s="8">
        <v>1.980353</v>
      </c>
    </row>
    <row r="3114">
      <c r="A3114" s="20" t="s">
        <v>137</v>
      </c>
      <c r="B3114" s="8">
        <v>1982.0</v>
      </c>
      <c r="C3114" s="8">
        <v>2.009586</v>
      </c>
    </row>
    <row r="3115">
      <c r="A3115" s="20" t="s">
        <v>137</v>
      </c>
      <c r="B3115" s="8">
        <v>1983.0</v>
      </c>
      <c r="C3115" s="8">
        <v>2.03925</v>
      </c>
    </row>
    <row r="3116">
      <c r="A3116" s="20" t="s">
        <v>137</v>
      </c>
      <c r="B3116" s="8">
        <v>1984.0</v>
      </c>
      <c r="C3116" s="8">
        <v>2.069352</v>
      </c>
    </row>
    <row r="3117">
      <c r="A3117" s="20" t="s">
        <v>137</v>
      </c>
      <c r="B3117" s="8">
        <v>1985.0</v>
      </c>
      <c r="C3117" s="8">
        <v>2.099898</v>
      </c>
    </row>
    <row r="3118">
      <c r="A3118" s="20" t="s">
        <v>137</v>
      </c>
      <c r="B3118" s="8">
        <v>1986.0</v>
      </c>
      <c r="C3118" s="8">
        <v>2.129099</v>
      </c>
    </row>
    <row r="3119">
      <c r="A3119" s="20" t="s">
        <v>137</v>
      </c>
      <c r="B3119" s="8">
        <v>1987.0</v>
      </c>
      <c r="C3119" s="8">
        <v>2.158705</v>
      </c>
    </row>
    <row r="3120">
      <c r="A3120" s="20" t="s">
        <v>137</v>
      </c>
      <c r="B3120" s="8">
        <v>1988.0</v>
      </c>
      <c r="C3120" s="8">
        <v>2.188724</v>
      </c>
    </row>
    <row r="3121">
      <c r="A3121" s="20" t="s">
        <v>137</v>
      </c>
      <c r="B3121" s="8">
        <v>1989.0</v>
      </c>
      <c r="C3121" s="8">
        <v>2.21916</v>
      </c>
    </row>
    <row r="3122">
      <c r="A3122" s="20" t="s">
        <v>137</v>
      </c>
      <c r="B3122" s="8">
        <v>1990.0</v>
      </c>
      <c r="C3122" s="8">
        <v>2.250019</v>
      </c>
    </row>
    <row r="3123">
      <c r="A3123" s="20" t="s">
        <v>137</v>
      </c>
      <c r="B3123" s="8">
        <v>1991.0</v>
      </c>
      <c r="C3123" s="8">
        <v>2.270539</v>
      </c>
    </row>
    <row r="3124">
      <c r="A3124" s="20" t="s">
        <v>137</v>
      </c>
      <c r="B3124" s="8">
        <v>1992.0</v>
      </c>
      <c r="C3124" s="8">
        <v>2.291245</v>
      </c>
    </row>
    <row r="3125">
      <c r="A3125" s="20" t="s">
        <v>137</v>
      </c>
      <c r="B3125" s="8">
        <v>1993.0</v>
      </c>
      <c r="C3125" s="8">
        <v>2.312141</v>
      </c>
    </row>
    <row r="3126">
      <c r="A3126" s="20" t="s">
        <v>137</v>
      </c>
      <c r="B3126" s="8">
        <v>1994.0</v>
      </c>
      <c r="C3126" s="8">
        <v>2.333227</v>
      </c>
    </row>
    <row r="3127">
      <c r="A3127" s="20" t="s">
        <v>137</v>
      </c>
      <c r="B3127" s="8">
        <v>1995.0</v>
      </c>
      <c r="C3127" s="8">
        <v>2.354505</v>
      </c>
    </row>
    <row r="3128">
      <c r="A3128" s="20" t="s">
        <v>137</v>
      </c>
      <c r="B3128" s="8">
        <v>1996.0</v>
      </c>
      <c r="C3128" s="8">
        <v>2.368276</v>
      </c>
    </row>
    <row r="3129">
      <c r="A3129" s="20" t="s">
        <v>137</v>
      </c>
      <c r="B3129" s="8">
        <v>1997.0</v>
      </c>
      <c r="C3129" s="8">
        <v>2.382127</v>
      </c>
    </row>
    <row r="3130">
      <c r="A3130" s="20" t="s">
        <v>137</v>
      </c>
      <c r="B3130" s="8">
        <v>1998.0</v>
      </c>
      <c r="C3130" s="8">
        <v>2.39606</v>
      </c>
    </row>
    <row r="3131">
      <c r="A3131" s="20" t="s">
        <v>137</v>
      </c>
      <c r="B3131" s="8">
        <v>1999.0</v>
      </c>
      <c r="C3131" s="8">
        <v>2.410074</v>
      </c>
    </row>
    <row r="3132">
      <c r="A3132" s="20" t="s">
        <v>137</v>
      </c>
      <c r="B3132" s="8">
        <v>2000.0</v>
      </c>
      <c r="C3132" s="8">
        <v>2.424169</v>
      </c>
    </row>
    <row r="3133">
      <c r="A3133" s="20" t="s">
        <v>137</v>
      </c>
      <c r="B3133" s="8">
        <v>2001.0</v>
      </c>
      <c r="C3133" s="8">
        <v>2.448333</v>
      </c>
    </row>
    <row r="3134">
      <c r="A3134" s="20" t="s">
        <v>137</v>
      </c>
      <c r="B3134" s="8">
        <v>2002.0</v>
      </c>
      <c r="C3134" s="8">
        <v>2.472738</v>
      </c>
    </row>
    <row r="3135">
      <c r="A3135" s="20" t="s">
        <v>137</v>
      </c>
      <c r="B3135" s="8">
        <v>2003.0</v>
      </c>
      <c r="C3135" s="8">
        <v>2.497386</v>
      </c>
    </row>
    <row r="3136">
      <c r="A3136" s="20" t="s">
        <v>137</v>
      </c>
      <c r="B3136" s="8">
        <v>2004.0</v>
      </c>
      <c r="C3136" s="8">
        <v>2.522279</v>
      </c>
    </row>
    <row r="3137">
      <c r="A3137" s="20" t="s">
        <v>137</v>
      </c>
      <c r="B3137" s="8">
        <v>2005.0</v>
      </c>
      <c r="C3137" s="8">
        <v>2.547421</v>
      </c>
    </row>
    <row r="3138">
      <c r="A3138" s="20" t="s">
        <v>137</v>
      </c>
      <c r="B3138" s="8">
        <v>2006.0</v>
      </c>
      <c r="C3138" s="8">
        <v>2.541923</v>
      </c>
    </row>
    <row r="3139">
      <c r="A3139" s="20" t="s">
        <v>137</v>
      </c>
      <c r="B3139" s="8">
        <v>2007.0</v>
      </c>
      <c r="C3139" s="8">
        <v>2.536436</v>
      </c>
    </row>
    <row r="3140">
      <c r="A3140" s="20" t="s">
        <v>137</v>
      </c>
      <c r="B3140" s="8">
        <v>2008.0</v>
      </c>
      <c r="C3140" s="8">
        <v>2.530961</v>
      </c>
    </row>
    <row r="3141">
      <c r="A3141" s="20" t="s">
        <v>137</v>
      </c>
      <c r="B3141" s="8">
        <v>2009.0</v>
      </c>
      <c r="C3141" s="8">
        <v>2.525498</v>
      </c>
    </row>
    <row r="3142">
      <c r="A3142" s="20" t="s">
        <v>137</v>
      </c>
      <c r="B3142" s="8">
        <v>2010.0</v>
      </c>
      <c r="C3142" s="8">
        <v>2.520047</v>
      </c>
    </row>
    <row r="3143">
      <c r="A3143" s="20" t="s">
        <v>137</v>
      </c>
      <c r="B3143" s="8">
        <v>2011.0</v>
      </c>
      <c r="C3143" s="8">
        <v>2.545922</v>
      </c>
    </row>
    <row r="3144">
      <c r="A3144" s="20" t="s">
        <v>137</v>
      </c>
      <c r="B3144" s="8">
        <v>2012.0</v>
      </c>
      <c r="C3144" s="8">
        <v>2.568109</v>
      </c>
    </row>
    <row r="3145">
      <c r="A3145" s="20" t="s">
        <v>137</v>
      </c>
      <c r="B3145" s="8">
        <v>2013.0</v>
      </c>
      <c r="C3145" s="8">
        <v>2.585833</v>
      </c>
    </row>
    <row r="3146">
      <c r="A3146" s="20" t="s">
        <v>137</v>
      </c>
      <c r="B3146" s="8">
        <v>2014.0</v>
      </c>
      <c r="C3146" s="8">
        <v>2.603678</v>
      </c>
    </row>
    <row r="3147">
      <c r="A3147" s="20" t="s">
        <v>137</v>
      </c>
      <c r="B3147" s="8">
        <v>2015.0</v>
      </c>
      <c r="C3147" s="8">
        <v>2.621647</v>
      </c>
    </row>
    <row r="3148">
      <c r="A3148" s="20" t="s">
        <v>137</v>
      </c>
      <c r="B3148" s="8">
        <v>2016.0</v>
      </c>
      <c r="C3148" s="8">
        <v>2.63974</v>
      </c>
    </row>
    <row r="3149">
      <c r="A3149" s="20" t="s">
        <v>137</v>
      </c>
      <c r="B3149" s="8">
        <v>2017.0</v>
      </c>
      <c r="C3149" s="8">
        <v>2.657958</v>
      </c>
    </row>
    <row r="3150">
      <c r="A3150" s="20" t="s">
        <v>137</v>
      </c>
      <c r="B3150" s="8">
        <v>2018.0</v>
      </c>
      <c r="C3150" s="8">
        <v>2.676302</v>
      </c>
    </row>
    <row r="3151">
      <c r="A3151" s="20" t="s">
        <v>137</v>
      </c>
      <c r="B3151" s="8">
        <v>2019.0</v>
      </c>
      <c r="C3151" s="8">
        <v>2.694772</v>
      </c>
    </row>
    <row r="3152">
      <c r="A3152" s="20" t="s">
        <v>138</v>
      </c>
      <c r="B3152" s="8">
        <v>1950.0</v>
      </c>
      <c r="C3152" s="21"/>
    </row>
    <row r="3153">
      <c r="A3153" s="20" t="s">
        <v>138</v>
      </c>
      <c r="B3153" s="8">
        <v>1951.0</v>
      </c>
      <c r="C3153" s="21"/>
    </row>
    <row r="3154">
      <c r="A3154" s="20" t="s">
        <v>138</v>
      </c>
      <c r="B3154" s="8">
        <v>1952.0</v>
      </c>
      <c r="C3154" s="21"/>
    </row>
    <row r="3155">
      <c r="A3155" s="20" t="s">
        <v>138</v>
      </c>
      <c r="B3155" s="8">
        <v>1953.0</v>
      </c>
      <c r="C3155" s="21"/>
    </row>
    <row r="3156">
      <c r="A3156" s="20" t="s">
        <v>138</v>
      </c>
      <c r="B3156" s="8">
        <v>1954.0</v>
      </c>
      <c r="C3156" s="21"/>
    </row>
    <row r="3157">
      <c r="A3157" s="20" t="s">
        <v>138</v>
      </c>
      <c r="B3157" s="8">
        <v>1955.0</v>
      </c>
      <c r="C3157" s="21"/>
    </row>
    <row r="3158">
      <c r="A3158" s="20" t="s">
        <v>138</v>
      </c>
      <c r="B3158" s="8">
        <v>1956.0</v>
      </c>
      <c r="C3158" s="21"/>
    </row>
    <row r="3159">
      <c r="A3159" s="20" t="s">
        <v>138</v>
      </c>
      <c r="B3159" s="8">
        <v>1957.0</v>
      </c>
      <c r="C3159" s="21"/>
    </row>
    <row r="3160">
      <c r="A3160" s="20" t="s">
        <v>138</v>
      </c>
      <c r="B3160" s="8">
        <v>1958.0</v>
      </c>
      <c r="C3160" s="21"/>
    </row>
    <row r="3161">
      <c r="A3161" s="20" t="s">
        <v>138</v>
      </c>
      <c r="B3161" s="8">
        <v>1959.0</v>
      </c>
      <c r="C3161" s="21"/>
    </row>
    <row r="3162">
      <c r="A3162" s="20" t="s">
        <v>138</v>
      </c>
      <c r="B3162" s="8">
        <v>1960.0</v>
      </c>
      <c r="C3162" s="8">
        <v>1.038387</v>
      </c>
    </row>
    <row r="3163">
      <c r="A3163" s="20" t="s">
        <v>138</v>
      </c>
      <c r="B3163" s="8">
        <v>1961.0</v>
      </c>
      <c r="C3163" s="8">
        <v>1.038559</v>
      </c>
    </row>
    <row r="3164">
      <c r="A3164" s="20" t="s">
        <v>138</v>
      </c>
      <c r="B3164" s="8">
        <v>1962.0</v>
      </c>
      <c r="C3164" s="8">
        <v>1.03873</v>
      </c>
    </row>
    <row r="3165">
      <c r="A3165" s="20" t="s">
        <v>138</v>
      </c>
      <c r="B3165" s="8">
        <v>1963.0</v>
      </c>
      <c r="C3165" s="8">
        <v>1.038901</v>
      </c>
    </row>
    <row r="3166">
      <c r="A3166" s="20" t="s">
        <v>138</v>
      </c>
      <c r="B3166" s="8">
        <v>1964.0</v>
      </c>
      <c r="C3166" s="8">
        <v>1.039073</v>
      </c>
    </row>
    <row r="3167">
      <c r="A3167" s="20" t="s">
        <v>138</v>
      </c>
      <c r="B3167" s="8">
        <v>1965.0</v>
      </c>
      <c r="C3167" s="8">
        <v>1.039244</v>
      </c>
    </row>
    <row r="3168">
      <c r="A3168" s="20" t="s">
        <v>138</v>
      </c>
      <c r="B3168" s="8">
        <v>1966.0</v>
      </c>
      <c r="C3168" s="8">
        <v>1.039415</v>
      </c>
    </row>
    <row r="3169">
      <c r="A3169" s="20" t="s">
        <v>138</v>
      </c>
      <c r="B3169" s="8">
        <v>1967.0</v>
      </c>
      <c r="C3169" s="8">
        <v>1.039587</v>
      </c>
    </row>
    <row r="3170">
      <c r="A3170" s="20" t="s">
        <v>138</v>
      </c>
      <c r="B3170" s="8">
        <v>1968.0</v>
      </c>
      <c r="C3170" s="8">
        <v>1.039758</v>
      </c>
    </row>
    <row r="3171">
      <c r="A3171" s="20" t="s">
        <v>138</v>
      </c>
      <c r="B3171" s="8">
        <v>1969.0</v>
      </c>
      <c r="C3171" s="8">
        <v>1.03993</v>
      </c>
    </row>
    <row r="3172">
      <c r="A3172" s="20" t="s">
        <v>138</v>
      </c>
      <c r="B3172" s="8">
        <v>1970.0</v>
      </c>
      <c r="C3172" s="8">
        <v>1.040102</v>
      </c>
    </row>
    <row r="3173">
      <c r="A3173" s="20" t="s">
        <v>138</v>
      </c>
      <c r="B3173" s="8">
        <v>1971.0</v>
      </c>
      <c r="C3173" s="8">
        <v>1.046412</v>
      </c>
    </row>
    <row r="3174">
      <c r="A3174" s="20" t="s">
        <v>138</v>
      </c>
      <c r="B3174" s="8">
        <v>1972.0</v>
      </c>
      <c r="C3174" s="8">
        <v>1.052761</v>
      </c>
    </row>
    <row r="3175">
      <c r="A3175" s="20" t="s">
        <v>138</v>
      </c>
      <c r="B3175" s="8">
        <v>1973.0</v>
      </c>
      <c r="C3175" s="8">
        <v>1.059149</v>
      </c>
    </row>
    <row r="3176">
      <c r="A3176" s="20" t="s">
        <v>138</v>
      </c>
      <c r="B3176" s="8">
        <v>1974.0</v>
      </c>
      <c r="C3176" s="8">
        <v>1.065575</v>
      </c>
    </row>
    <row r="3177">
      <c r="A3177" s="20" t="s">
        <v>138</v>
      </c>
      <c r="B3177" s="8">
        <v>1975.0</v>
      </c>
      <c r="C3177" s="8">
        <v>1.072041</v>
      </c>
    </row>
    <row r="3178">
      <c r="A3178" s="20" t="s">
        <v>138</v>
      </c>
      <c r="B3178" s="8">
        <v>1976.0</v>
      </c>
      <c r="C3178" s="8">
        <v>1.078545</v>
      </c>
    </row>
    <row r="3179">
      <c r="A3179" s="20" t="s">
        <v>138</v>
      </c>
      <c r="B3179" s="8">
        <v>1977.0</v>
      </c>
      <c r="C3179" s="8">
        <v>1.08509</v>
      </c>
    </row>
    <row r="3180">
      <c r="A3180" s="20" t="s">
        <v>138</v>
      </c>
      <c r="B3180" s="8">
        <v>1978.0</v>
      </c>
      <c r="C3180" s="8">
        <v>1.091673</v>
      </c>
    </row>
    <row r="3181">
      <c r="A3181" s="20" t="s">
        <v>138</v>
      </c>
      <c r="B3181" s="8">
        <v>1979.0</v>
      </c>
      <c r="C3181" s="8">
        <v>1.098297</v>
      </c>
    </row>
    <row r="3182">
      <c r="A3182" s="20" t="s">
        <v>138</v>
      </c>
      <c r="B3182" s="8">
        <v>1980.0</v>
      </c>
      <c r="C3182" s="8">
        <v>1.104961</v>
      </c>
    </row>
    <row r="3183">
      <c r="A3183" s="20" t="s">
        <v>138</v>
      </c>
      <c r="B3183" s="8">
        <v>1981.0</v>
      </c>
      <c r="C3183" s="8">
        <v>1.121011</v>
      </c>
    </row>
    <row r="3184">
      <c r="A3184" s="20" t="s">
        <v>138</v>
      </c>
      <c r="B3184" s="8">
        <v>1982.0</v>
      </c>
      <c r="C3184" s="8">
        <v>1.137294</v>
      </c>
    </row>
    <row r="3185">
      <c r="A3185" s="20" t="s">
        <v>138</v>
      </c>
      <c r="B3185" s="8">
        <v>1983.0</v>
      </c>
      <c r="C3185" s="8">
        <v>1.153814</v>
      </c>
    </row>
    <row r="3186">
      <c r="A3186" s="20" t="s">
        <v>138</v>
      </c>
      <c r="B3186" s="8">
        <v>1984.0</v>
      </c>
      <c r="C3186" s="8">
        <v>1.170573</v>
      </c>
    </row>
    <row r="3187">
      <c r="A3187" s="20" t="s">
        <v>138</v>
      </c>
      <c r="B3187" s="8">
        <v>1985.0</v>
      </c>
      <c r="C3187" s="8">
        <v>1.187577</v>
      </c>
    </row>
    <row r="3188">
      <c r="A3188" s="20" t="s">
        <v>138</v>
      </c>
      <c r="B3188" s="8">
        <v>1986.0</v>
      </c>
      <c r="C3188" s="8">
        <v>1.204827</v>
      </c>
    </row>
    <row r="3189">
      <c r="A3189" s="20" t="s">
        <v>138</v>
      </c>
      <c r="B3189" s="8">
        <v>1987.0</v>
      </c>
      <c r="C3189" s="8">
        <v>1.222327</v>
      </c>
    </row>
    <row r="3190">
      <c r="A3190" s="20" t="s">
        <v>138</v>
      </c>
      <c r="B3190" s="8">
        <v>1988.0</v>
      </c>
      <c r="C3190" s="8">
        <v>1.240082</v>
      </c>
    </row>
    <row r="3191">
      <c r="A3191" s="20" t="s">
        <v>138</v>
      </c>
      <c r="B3191" s="8">
        <v>1989.0</v>
      </c>
      <c r="C3191" s="8">
        <v>1.258095</v>
      </c>
    </row>
    <row r="3192">
      <c r="A3192" s="20" t="s">
        <v>138</v>
      </c>
      <c r="B3192" s="8">
        <v>1990.0</v>
      </c>
      <c r="C3192" s="8">
        <v>1.276369</v>
      </c>
    </row>
    <row r="3193">
      <c r="A3193" s="20" t="s">
        <v>138</v>
      </c>
      <c r="B3193" s="8">
        <v>1991.0</v>
      </c>
      <c r="C3193" s="8">
        <v>1.290705</v>
      </c>
    </row>
    <row r="3194">
      <c r="A3194" s="20" t="s">
        <v>138</v>
      </c>
      <c r="B3194" s="8">
        <v>1992.0</v>
      </c>
      <c r="C3194" s="8">
        <v>1.305203</v>
      </c>
    </row>
    <row r="3195">
      <c r="A3195" s="20" t="s">
        <v>138</v>
      </c>
      <c r="B3195" s="8">
        <v>1993.0</v>
      </c>
      <c r="C3195" s="8">
        <v>1.319863</v>
      </c>
    </row>
    <row r="3196">
      <c r="A3196" s="20" t="s">
        <v>138</v>
      </c>
      <c r="B3196" s="8">
        <v>1994.0</v>
      </c>
      <c r="C3196" s="8">
        <v>1.334688</v>
      </c>
    </row>
    <row r="3197">
      <c r="A3197" s="20" t="s">
        <v>138</v>
      </c>
      <c r="B3197" s="8">
        <v>1995.0</v>
      </c>
      <c r="C3197" s="8">
        <v>1.34968</v>
      </c>
    </row>
    <row r="3198">
      <c r="A3198" s="20" t="s">
        <v>138</v>
      </c>
      <c r="B3198" s="8">
        <v>1996.0</v>
      </c>
      <c r="C3198" s="8">
        <v>1.364839</v>
      </c>
    </row>
    <row r="3199">
      <c r="A3199" s="20" t="s">
        <v>138</v>
      </c>
      <c r="B3199" s="8">
        <v>1997.0</v>
      </c>
      <c r="C3199" s="8">
        <v>1.38017</v>
      </c>
    </row>
    <row r="3200">
      <c r="A3200" s="20" t="s">
        <v>138</v>
      </c>
      <c r="B3200" s="8">
        <v>1998.0</v>
      </c>
      <c r="C3200" s="8">
        <v>1.395672</v>
      </c>
    </row>
    <row r="3201">
      <c r="A3201" s="20" t="s">
        <v>138</v>
      </c>
      <c r="B3201" s="8">
        <v>1999.0</v>
      </c>
      <c r="C3201" s="8">
        <v>1.411348</v>
      </c>
    </row>
    <row r="3202">
      <c r="A3202" s="20" t="s">
        <v>138</v>
      </c>
      <c r="B3202" s="8">
        <v>2000.0</v>
      </c>
      <c r="C3202" s="8">
        <v>1.427201</v>
      </c>
    </row>
    <row r="3203">
      <c r="A3203" s="20" t="s">
        <v>138</v>
      </c>
      <c r="B3203" s="8">
        <v>2001.0</v>
      </c>
      <c r="C3203" s="8">
        <v>1.437188</v>
      </c>
    </row>
    <row r="3204">
      <c r="A3204" s="20" t="s">
        <v>138</v>
      </c>
      <c r="B3204" s="8">
        <v>2002.0</v>
      </c>
      <c r="C3204" s="8">
        <v>1.447246</v>
      </c>
    </row>
    <row r="3205">
      <c r="A3205" s="20" t="s">
        <v>138</v>
      </c>
      <c r="B3205" s="8">
        <v>2003.0</v>
      </c>
      <c r="C3205" s="8">
        <v>1.457374</v>
      </c>
    </row>
    <row r="3206">
      <c r="A3206" s="20" t="s">
        <v>138</v>
      </c>
      <c r="B3206" s="8">
        <v>2004.0</v>
      </c>
      <c r="C3206" s="8">
        <v>1.467572</v>
      </c>
    </row>
    <row r="3207">
      <c r="A3207" s="20" t="s">
        <v>138</v>
      </c>
      <c r="B3207" s="8">
        <v>2005.0</v>
      </c>
      <c r="C3207" s="8">
        <v>1.477842</v>
      </c>
    </row>
    <row r="3208">
      <c r="A3208" s="20" t="s">
        <v>138</v>
      </c>
      <c r="B3208" s="8">
        <v>2006.0</v>
      </c>
      <c r="C3208" s="8">
        <v>1.488184</v>
      </c>
    </row>
    <row r="3209">
      <c r="A3209" s="20" t="s">
        <v>138</v>
      </c>
      <c r="B3209" s="8">
        <v>2007.0</v>
      </c>
      <c r="C3209" s="8">
        <v>1.498599</v>
      </c>
    </row>
    <row r="3210">
      <c r="A3210" s="20" t="s">
        <v>138</v>
      </c>
      <c r="B3210" s="8">
        <v>2008.0</v>
      </c>
      <c r="C3210" s="8">
        <v>1.509086</v>
      </c>
    </row>
    <row r="3211">
      <c r="A3211" s="20" t="s">
        <v>138</v>
      </c>
      <c r="B3211" s="8">
        <v>2009.0</v>
      </c>
      <c r="C3211" s="8">
        <v>1.519646</v>
      </c>
    </row>
    <row r="3212">
      <c r="A3212" s="20" t="s">
        <v>138</v>
      </c>
      <c r="B3212" s="8">
        <v>2010.0</v>
      </c>
      <c r="C3212" s="8">
        <v>1.530281</v>
      </c>
    </row>
    <row r="3213">
      <c r="A3213" s="20" t="s">
        <v>138</v>
      </c>
      <c r="B3213" s="8">
        <v>2011.0</v>
      </c>
      <c r="C3213" s="8">
        <v>1.547818</v>
      </c>
    </row>
    <row r="3214">
      <c r="A3214" s="20" t="s">
        <v>138</v>
      </c>
      <c r="B3214" s="8">
        <v>2012.0</v>
      </c>
      <c r="C3214" s="8">
        <v>1.565555</v>
      </c>
    </row>
    <row r="3215">
      <c r="A3215" s="20" t="s">
        <v>138</v>
      </c>
      <c r="B3215" s="8">
        <v>2013.0</v>
      </c>
      <c r="C3215" s="8">
        <v>1.583496</v>
      </c>
    </row>
    <row r="3216">
      <c r="A3216" s="20" t="s">
        <v>138</v>
      </c>
      <c r="B3216" s="8">
        <v>2014.0</v>
      </c>
      <c r="C3216" s="8">
        <v>1.601642</v>
      </c>
    </row>
    <row r="3217">
      <c r="A3217" s="20" t="s">
        <v>138</v>
      </c>
      <c r="B3217" s="8">
        <v>2015.0</v>
      </c>
      <c r="C3217" s="8">
        <v>1.619997</v>
      </c>
    </row>
    <row r="3218">
      <c r="A3218" s="20" t="s">
        <v>138</v>
      </c>
      <c r="B3218" s="8">
        <v>2016.0</v>
      </c>
      <c r="C3218" s="8">
        <v>1.638561</v>
      </c>
    </row>
    <row r="3219">
      <c r="A3219" s="20" t="s">
        <v>138</v>
      </c>
      <c r="B3219" s="8">
        <v>2017.0</v>
      </c>
      <c r="C3219" s="8">
        <v>1.657339</v>
      </c>
    </row>
    <row r="3220">
      <c r="A3220" s="20" t="s">
        <v>138</v>
      </c>
      <c r="B3220" s="8">
        <v>2018.0</v>
      </c>
      <c r="C3220" s="8">
        <v>1.676332</v>
      </c>
    </row>
    <row r="3221">
      <c r="A3221" s="20" t="s">
        <v>138</v>
      </c>
      <c r="B3221" s="8">
        <v>2019.0</v>
      </c>
      <c r="C3221" s="8">
        <v>1.695542</v>
      </c>
    </row>
    <row r="3222">
      <c r="A3222" s="20" t="s">
        <v>139</v>
      </c>
      <c r="B3222" s="8">
        <v>1950.0</v>
      </c>
      <c r="C3222" s="21"/>
    </row>
    <row r="3223">
      <c r="A3223" s="20" t="s">
        <v>139</v>
      </c>
      <c r="B3223" s="8">
        <v>1951.0</v>
      </c>
      <c r="C3223" s="21"/>
    </row>
    <row r="3224">
      <c r="A3224" s="20" t="s">
        <v>139</v>
      </c>
      <c r="B3224" s="8">
        <v>1952.0</v>
      </c>
      <c r="C3224" s="21"/>
    </row>
    <row r="3225">
      <c r="A3225" s="20" t="s">
        <v>139</v>
      </c>
      <c r="B3225" s="8">
        <v>1953.0</v>
      </c>
      <c r="C3225" s="21"/>
    </row>
    <row r="3226">
      <c r="A3226" s="20" t="s">
        <v>139</v>
      </c>
      <c r="B3226" s="8">
        <v>1954.0</v>
      </c>
      <c r="C3226" s="21"/>
    </row>
    <row r="3227">
      <c r="A3227" s="20" t="s">
        <v>139</v>
      </c>
      <c r="B3227" s="8">
        <v>1955.0</v>
      </c>
      <c r="C3227" s="21"/>
    </row>
    <row r="3228">
      <c r="A3228" s="20" t="s">
        <v>139</v>
      </c>
      <c r="B3228" s="8">
        <v>1956.0</v>
      </c>
      <c r="C3228" s="21"/>
    </row>
    <row r="3229">
      <c r="A3229" s="20" t="s">
        <v>139</v>
      </c>
      <c r="B3229" s="8">
        <v>1957.0</v>
      </c>
      <c r="C3229" s="21"/>
    </row>
    <row r="3230">
      <c r="A3230" s="20" t="s">
        <v>139</v>
      </c>
      <c r="B3230" s="8">
        <v>1958.0</v>
      </c>
      <c r="C3230" s="21"/>
    </row>
    <row r="3231">
      <c r="A3231" s="20" t="s">
        <v>139</v>
      </c>
      <c r="B3231" s="8">
        <v>1959.0</v>
      </c>
      <c r="C3231" s="21"/>
    </row>
    <row r="3232">
      <c r="A3232" s="20" t="s">
        <v>139</v>
      </c>
      <c r="B3232" s="8">
        <v>1960.0</v>
      </c>
      <c r="C3232" s="21"/>
    </row>
    <row r="3233">
      <c r="A3233" s="20" t="s">
        <v>139</v>
      </c>
      <c r="B3233" s="8">
        <v>1961.0</v>
      </c>
      <c r="C3233" s="21"/>
    </row>
    <row r="3234">
      <c r="A3234" s="20" t="s">
        <v>139</v>
      </c>
      <c r="B3234" s="8">
        <v>1962.0</v>
      </c>
      <c r="C3234" s="21"/>
    </row>
    <row r="3235">
      <c r="A3235" s="20" t="s">
        <v>139</v>
      </c>
      <c r="B3235" s="8">
        <v>1963.0</v>
      </c>
      <c r="C3235" s="21"/>
    </row>
    <row r="3236">
      <c r="A3236" s="20" t="s">
        <v>139</v>
      </c>
      <c r="B3236" s="8">
        <v>1964.0</v>
      </c>
      <c r="C3236" s="21"/>
    </row>
    <row r="3237">
      <c r="A3237" s="20" t="s">
        <v>139</v>
      </c>
      <c r="B3237" s="8">
        <v>1965.0</v>
      </c>
      <c r="C3237" s="21"/>
    </row>
    <row r="3238">
      <c r="A3238" s="20" t="s">
        <v>139</v>
      </c>
      <c r="B3238" s="8">
        <v>1966.0</v>
      </c>
      <c r="C3238" s="21"/>
    </row>
    <row r="3239">
      <c r="A3239" s="20" t="s">
        <v>139</v>
      </c>
      <c r="B3239" s="8">
        <v>1967.0</v>
      </c>
      <c r="C3239" s="21"/>
    </row>
    <row r="3240">
      <c r="A3240" s="20" t="s">
        <v>139</v>
      </c>
      <c r="B3240" s="8">
        <v>1968.0</v>
      </c>
      <c r="C3240" s="21"/>
    </row>
    <row r="3241">
      <c r="A3241" s="20" t="s">
        <v>139</v>
      </c>
      <c r="B3241" s="8">
        <v>1969.0</v>
      </c>
      <c r="C3241" s="21"/>
    </row>
    <row r="3242">
      <c r="A3242" s="20" t="s">
        <v>139</v>
      </c>
      <c r="B3242" s="8">
        <v>1970.0</v>
      </c>
      <c r="C3242" s="21"/>
    </row>
    <row r="3243">
      <c r="A3243" s="20" t="s">
        <v>139</v>
      </c>
      <c r="B3243" s="8">
        <v>1971.0</v>
      </c>
      <c r="C3243" s="21"/>
    </row>
    <row r="3244">
      <c r="A3244" s="20" t="s">
        <v>139</v>
      </c>
      <c r="B3244" s="8">
        <v>1972.0</v>
      </c>
      <c r="C3244" s="21"/>
    </row>
    <row r="3245">
      <c r="A3245" s="20" t="s">
        <v>139</v>
      </c>
      <c r="B3245" s="8">
        <v>1973.0</v>
      </c>
      <c r="C3245" s="21"/>
    </row>
    <row r="3246">
      <c r="A3246" s="20" t="s">
        <v>139</v>
      </c>
      <c r="B3246" s="8">
        <v>1974.0</v>
      </c>
      <c r="C3246" s="21"/>
    </row>
    <row r="3247">
      <c r="A3247" s="20" t="s">
        <v>139</v>
      </c>
      <c r="B3247" s="8">
        <v>1975.0</v>
      </c>
      <c r="C3247" s="21"/>
    </row>
    <row r="3248">
      <c r="A3248" s="20" t="s">
        <v>139</v>
      </c>
      <c r="B3248" s="8">
        <v>1976.0</v>
      </c>
      <c r="C3248" s="21"/>
    </row>
    <row r="3249">
      <c r="A3249" s="20" t="s">
        <v>139</v>
      </c>
      <c r="B3249" s="8">
        <v>1977.0</v>
      </c>
      <c r="C3249" s="21"/>
    </row>
    <row r="3250">
      <c r="A3250" s="20" t="s">
        <v>139</v>
      </c>
      <c r="B3250" s="8">
        <v>1978.0</v>
      </c>
      <c r="C3250" s="21"/>
    </row>
    <row r="3251">
      <c r="A3251" s="20" t="s">
        <v>139</v>
      </c>
      <c r="B3251" s="8">
        <v>1979.0</v>
      </c>
      <c r="C3251" s="21"/>
    </row>
    <row r="3252">
      <c r="A3252" s="20" t="s">
        <v>139</v>
      </c>
      <c r="B3252" s="8">
        <v>1980.0</v>
      </c>
      <c r="C3252" s="21"/>
    </row>
    <row r="3253">
      <c r="A3253" s="20" t="s">
        <v>139</v>
      </c>
      <c r="B3253" s="8">
        <v>1981.0</v>
      </c>
      <c r="C3253" s="21"/>
    </row>
    <row r="3254">
      <c r="A3254" s="20" t="s">
        <v>139</v>
      </c>
      <c r="B3254" s="8">
        <v>1982.0</v>
      </c>
      <c r="C3254" s="21"/>
    </row>
    <row r="3255">
      <c r="A3255" s="20" t="s">
        <v>139</v>
      </c>
      <c r="B3255" s="8">
        <v>1983.0</v>
      </c>
      <c r="C3255" s="21"/>
    </row>
    <row r="3256">
      <c r="A3256" s="20" t="s">
        <v>139</v>
      </c>
      <c r="B3256" s="8">
        <v>1984.0</v>
      </c>
      <c r="C3256" s="21"/>
    </row>
    <row r="3257">
      <c r="A3257" s="20" t="s">
        <v>139</v>
      </c>
      <c r="B3257" s="8">
        <v>1985.0</v>
      </c>
      <c r="C3257" s="21"/>
    </row>
    <row r="3258">
      <c r="A3258" s="20" t="s">
        <v>139</v>
      </c>
      <c r="B3258" s="8">
        <v>1986.0</v>
      </c>
      <c r="C3258" s="21"/>
    </row>
    <row r="3259">
      <c r="A3259" s="20" t="s">
        <v>139</v>
      </c>
      <c r="B3259" s="8">
        <v>1987.0</v>
      </c>
      <c r="C3259" s="21"/>
    </row>
    <row r="3260">
      <c r="A3260" s="20" t="s">
        <v>139</v>
      </c>
      <c r="B3260" s="8">
        <v>1988.0</v>
      </c>
      <c r="C3260" s="21"/>
    </row>
    <row r="3261">
      <c r="A3261" s="20" t="s">
        <v>139</v>
      </c>
      <c r="B3261" s="8">
        <v>1989.0</v>
      </c>
      <c r="C3261" s="21"/>
    </row>
    <row r="3262">
      <c r="A3262" s="20" t="s">
        <v>139</v>
      </c>
      <c r="B3262" s="8">
        <v>1990.0</v>
      </c>
      <c r="C3262" s="8">
        <v>2.680584</v>
      </c>
    </row>
    <row r="3263">
      <c r="A3263" s="20" t="s">
        <v>139</v>
      </c>
      <c r="B3263" s="8">
        <v>1991.0</v>
      </c>
      <c r="C3263" s="8">
        <v>2.703681</v>
      </c>
    </row>
    <row r="3264">
      <c r="A3264" s="20" t="s">
        <v>139</v>
      </c>
      <c r="B3264" s="8">
        <v>1992.0</v>
      </c>
      <c r="C3264" s="8">
        <v>2.726976</v>
      </c>
    </row>
    <row r="3265">
      <c r="A3265" s="20" t="s">
        <v>139</v>
      </c>
      <c r="B3265" s="8">
        <v>1993.0</v>
      </c>
      <c r="C3265" s="8">
        <v>2.750473</v>
      </c>
    </row>
    <row r="3266">
      <c r="A3266" s="20" t="s">
        <v>139</v>
      </c>
      <c r="B3266" s="8">
        <v>1994.0</v>
      </c>
      <c r="C3266" s="8">
        <v>2.774171</v>
      </c>
    </row>
    <row r="3267">
      <c r="A3267" s="20" t="s">
        <v>139</v>
      </c>
      <c r="B3267" s="8">
        <v>1995.0</v>
      </c>
      <c r="C3267" s="8">
        <v>2.798074</v>
      </c>
    </row>
    <row r="3268">
      <c r="A3268" s="20" t="s">
        <v>139</v>
      </c>
      <c r="B3268" s="8">
        <v>1996.0</v>
      </c>
      <c r="C3268" s="8">
        <v>2.82012</v>
      </c>
    </row>
    <row r="3269">
      <c r="A3269" s="20" t="s">
        <v>139</v>
      </c>
      <c r="B3269" s="8">
        <v>1997.0</v>
      </c>
      <c r="C3269" s="8">
        <v>2.84234</v>
      </c>
    </row>
    <row r="3270">
      <c r="A3270" s="20" t="s">
        <v>139</v>
      </c>
      <c r="B3270" s="8">
        <v>1998.0</v>
      </c>
      <c r="C3270" s="8">
        <v>2.864734</v>
      </c>
    </row>
    <row r="3271">
      <c r="A3271" s="20" t="s">
        <v>139</v>
      </c>
      <c r="B3271" s="8">
        <v>1999.0</v>
      </c>
      <c r="C3271" s="8">
        <v>2.887305</v>
      </c>
    </row>
    <row r="3272">
      <c r="A3272" s="20" t="s">
        <v>139</v>
      </c>
      <c r="B3272" s="8">
        <v>2000.0</v>
      </c>
      <c r="C3272" s="8">
        <v>2.910054</v>
      </c>
    </row>
    <row r="3273">
      <c r="A3273" s="20" t="s">
        <v>139</v>
      </c>
      <c r="B3273" s="8">
        <v>2001.0</v>
      </c>
      <c r="C3273" s="8">
        <v>2.937702</v>
      </c>
    </row>
    <row r="3274">
      <c r="A3274" s="20" t="s">
        <v>139</v>
      </c>
      <c r="B3274" s="8">
        <v>2002.0</v>
      </c>
      <c r="C3274" s="8">
        <v>2.965613</v>
      </c>
    </row>
    <row r="3275">
      <c r="A3275" s="20" t="s">
        <v>139</v>
      </c>
      <c r="B3275" s="8">
        <v>2003.0</v>
      </c>
      <c r="C3275" s="8">
        <v>2.993789</v>
      </c>
    </row>
    <row r="3276">
      <c r="A3276" s="20" t="s">
        <v>139</v>
      </c>
      <c r="B3276" s="8">
        <v>2004.0</v>
      </c>
      <c r="C3276" s="8">
        <v>3.022233</v>
      </c>
    </row>
    <row r="3277">
      <c r="A3277" s="20" t="s">
        <v>139</v>
      </c>
      <c r="B3277" s="8">
        <v>2005.0</v>
      </c>
      <c r="C3277" s="8">
        <v>3.050947</v>
      </c>
    </row>
    <row r="3278">
      <c r="A3278" s="20" t="s">
        <v>139</v>
      </c>
      <c r="B3278" s="8">
        <v>2006.0</v>
      </c>
      <c r="C3278" s="8">
        <v>3.08583</v>
      </c>
    </row>
    <row r="3279">
      <c r="A3279" s="20" t="s">
        <v>139</v>
      </c>
      <c r="B3279" s="8">
        <v>2007.0</v>
      </c>
      <c r="C3279" s="8">
        <v>3.121113</v>
      </c>
    </row>
    <row r="3280">
      <c r="A3280" s="20" t="s">
        <v>139</v>
      </c>
      <c r="B3280" s="8">
        <v>2008.0</v>
      </c>
      <c r="C3280" s="8">
        <v>3.156798</v>
      </c>
    </row>
    <row r="3281">
      <c r="A3281" s="20" t="s">
        <v>139</v>
      </c>
      <c r="B3281" s="8">
        <v>2009.0</v>
      </c>
      <c r="C3281" s="8">
        <v>3.192892</v>
      </c>
    </row>
    <row r="3282">
      <c r="A3282" s="20" t="s">
        <v>139</v>
      </c>
      <c r="B3282" s="8">
        <v>2010.0</v>
      </c>
      <c r="C3282" s="8">
        <v>3.229398</v>
      </c>
    </row>
    <row r="3283">
      <c r="A3283" s="20" t="s">
        <v>139</v>
      </c>
      <c r="B3283" s="8">
        <v>2011.0</v>
      </c>
      <c r="C3283" s="8">
        <v>3.268047</v>
      </c>
    </row>
    <row r="3284">
      <c r="A3284" s="20" t="s">
        <v>139</v>
      </c>
      <c r="B3284" s="8">
        <v>2012.0</v>
      </c>
      <c r="C3284" s="8">
        <v>3.307762</v>
      </c>
    </row>
    <row r="3285">
      <c r="A3285" s="20" t="s">
        <v>139</v>
      </c>
      <c r="B3285" s="8">
        <v>2013.0</v>
      </c>
      <c r="C3285" s="8">
        <v>3.348579</v>
      </c>
    </row>
    <row r="3286">
      <c r="A3286" s="20" t="s">
        <v>139</v>
      </c>
      <c r="B3286" s="8">
        <v>2014.0</v>
      </c>
      <c r="C3286" s="8">
        <v>3.390537</v>
      </c>
    </row>
    <row r="3287">
      <c r="A3287" s="20" t="s">
        <v>139</v>
      </c>
      <c r="B3287" s="8">
        <v>2015.0</v>
      </c>
      <c r="C3287" s="8">
        <v>3.433675</v>
      </c>
    </row>
    <row r="3288">
      <c r="A3288" s="20" t="s">
        <v>139</v>
      </c>
      <c r="B3288" s="8">
        <v>2016.0</v>
      </c>
      <c r="C3288" s="8">
        <v>3.478036</v>
      </c>
    </row>
    <row r="3289">
      <c r="A3289" s="20" t="s">
        <v>139</v>
      </c>
      <c r="B3289" s="8">
        <v>2017.0</v>
      </c>
      <c r="C3289" s="8">
        <v>3.523664</v>
      </c>
    </row>
    <row r="3290">
      <c r="A3290" s="20" t="s">
        <v>139</v>
      </c>
      <c r="B3290" s="8">
        <v>2018.0</v>
      </c>
      <c r="C3290" s="8">
        <v>3.570603</v>
      </c>
    </row>
    <row r="3291">
      <c r="A3291" s="20" t="s">
        <v>139</v>
      </c>
      <c r="B3291" s="8">
        <v>2019.0</v>
      </c>
      <c r="C3291" s="8">
        <v>3.618902</v>
      </c>
    </row>
    <row r="3292">
      <c r="A3292" s="20" t="s">
        <v>140</v>
      </c>
      <c r="B3292" s="8">
        <v>1950.0</v>
      </c>
      <c r="C3292" s="21"/>
    </row>
    <row r="3293">
      <c r="A3293" s="20" t="s">
        <v>140</v>
      </c>
      <c r="B3293" s="8">
        <v>1951.0</v>
      </c>
      <c r="C3293" s="21"/>
    </row>
    <row r="3294">
      <c r="A3294" s="20" t="s">
        <v>140</v>
      </c>
      <c r="B3294" s="8">
        <v>1952.0</v>
      </c>
      <c r="C3294" s="21"/>
    </row>
    <row r="3295">
      <c r="A3295" s="20" t="s">
        <v>140</v>
      </c>
      <c r="B3295" s="8">
        <v>1953.0</v>
      </c>
      <c r="C3295" s="21"/>
    </row>
    <row r="3296">
      <c r="A3296" s="20" t="s">
        <v>140</v>
      </c>
      <c r="B3296" s="8">
        <v>1954.0</v>
      </c>
      <c r="C3296" s="21"/>
    </row>
    <row r="3297">
      <c r="A3297" s="20" t="s">
        <v>140</v>
      </c>
      <c r="B3297" s="8">
        <v>1955.0</v>
      </c>
      <c r="C3297" s="21"/>
    </row>
    <row r="3298">
      <c r="A3298" s="20" t="s">
        <v>140</v>
      </c>
      <c r="B3298" s="8">
        <v>1956.0</v>
      </c>
      <c r="C3298" s="21"/>
    </row>
    <row r="3299">
      <c r="A3299" s="20" t="s">
        <v>140</v>
      </c>
      <c r="B3299" s="8">
        <v>1957.0</v>
      </c>
      <c r="C3299" s="21"/>
    </row>
    <row r="3300">
      <c r="A3300" s="20" t="s">
        <v>140</v>
      </c>
      <c r="B3300" s="8">
        <v>1958.0</v>
      </c>
      <c r="C3300" s="21"/>
    </row>
    <row r="3301">
      <c r="A3301" s="20" t="s">
        <v>140</v>
      </c>
      <c r="B3301" s="8">
        <v>1959.0</v>
      </c>
      <c r="C3301" s="21"/>
    </row>
    <row r="3302">
      <c r="A3302" s="20" t="s">
        <v>140</v>
      </c>
      <c r="B3302" s="8">
        <v>1960.0</v>
      </c>
      <c r="C3302" s="21"/>
    </row>
    <row r="3303">
      <c r="A3303" s="20" t="s">
        <v>140</v>
      </c>
      <c r="B3303" s="8">
        <v>1961.0</v>
      </c>
      <c r="C3303" s="21"/>
    </row>
    <row r="3304">
      <c r="A3304" s="20" t="s">
        <v>140</v>
      </c>
      <c r="B3304" s="8">
        <v>1962.0</v>
      </c>
      <c r="C3304" s="21"/>
    </row>
    <row r="3305">
      <c r="A3305" s="20" t="s">
        <v>140</v>
      </c>
      <c r="B3305" s="8">
        <v>1963.0</v>
      </c>
      <c r="C3305" s="21"/>
    </row>
    <row r="3306">
      <c r="A3306" s="20" t="s">
        <v>140</v>
      </c>
      <c r="B3306" s="8">
        <v>1964.0</v>
      </c>
      <c r="C3306" s="21"/>
    </row>
    <row r="3307">
      <c r="A3307" s="20" t="s">
        <v>140</v>
      </c>
      <c r="B3307" s="8">
        <v>1965.0</v>
      </c>
      <c r="C3307" s="21"/>
    </row>
    <row r="3308">
      <c r="A3308" s="20" t="s">
        <v>140</v>
      </c>
      <c r="B3308" s="8">
        <v>1966.0</v>
      </c>
      <c r="C3308" s="21"/>
    </row>
    <row r="3309">
      <c r="A3309" s="20" t="s">
        <v>140</v>
      </c>
      <c r="B3309" s="8">
        <v>1967.0</v>
      </c>
      <c r="C3309" s="21"/>
    </row>
    <row r="3310">
      <c r="A3310" s="20" t="s">
        <v>140</v>
      </c>
      <c r="B3310" s="8">
        <v>1968.0</v>
      </c>
      <c r="C3310" s="21"/>
    </row>
    <row r="3311">
      <c r="A3311" s="20" t="s">
        <v>140</v>
      </c>
      <c r="B3311" s="8">
        <v>1969.0</v>
      </c>
      <c r="C3311" s="21"/>
    </row>
    <row r="3312">
      <c r="A3312" s="20" t="s">
        <v>140</v>
      </c>
      <c r="B3312" s="8">
        <v>1970.0</v>
      </c>
      <c r="C3312" s="21"/>
    </row>
    <row r="3313">
      <c r="A3313" s="20" t="s">
        <v>140</v>
      </c>
      <c r="B3313" s="8">
        <v>1971.0</v>
      </c>
      <c r="C3313" s="21"/>
    </row>
    <row r="3314">
      <c r="A3314" s="20" t="s">
        <v>140</v>
      </c>
      <c r="B3314" s="8">
        <v>1972.0</v>
      </c>
      <c r="C3314" s="21"/>
    </row>
    <row r="3315">
      <c r="A3315" s="20" t="s">
        <v>140</v>
      </c>
      <c r="B3315" s="8">
        <v>1973.0</v>
      </c>
      <c r="C3315" s="21"/>
    </row>
    <row r="3316">
      <c r="A3316" s="20" t="s">
        <v>140</v>
      </c>
      <c r="B3316" s="8">
        <v>1974.0</v>
      </c>
      <c r="C3316" s="21"/>
    </row>
    <row r="3317">
      <c r="A3317" s="20" t="s">
        <v>140</v>
      </c>
      <c r="B3317" s="8">
        <v>1975.0</v>
      </c>
      <c r="C3317" s="21"/>
    </row>
    <row r="3318">
      <c r="A3318" s="20" t="s">
        <v>140</v>
      </c>
      <c r="B3318" s="8">
        <v>1976.0</v>
      </c>
      <c r="C3318" s="21"/>
    </row>
    <row r="3319">
      <c r="A3319" s="20" t="s">
        <v>140</v>
      </c>
      <c r="B3319" s="8">
        <v>1977.0</v>
      </c>
      <c r="C3319" s="21"/>
    </row>
    <row r="3320">
      <c r="A3320" s="20" t="s">
        <v>140</v>
      </c>
      <c r="B3320" s="8">
        <v>1978.0</v>
      </c>
      <c r="C3320" s="21"/>
    </row>
    <row r="3321">
      <c r="A3321" s="20" t="s">
        <v>140</v>
      </c>
      <c r="B3321" s="8">
        <v>1979.0</v>
      </c>
      <c r="C3321" s="21"/>
    </row>
    <row r="3322">
      <c r="A3322" s="20" t="s">
        <v>140</v>
      </c>
      <c r="B3322" s="8">
        <v>1980.0</v>
      </c>
      <c r="C3322" s="21"/>
    </row>
    <row r="3323">
      <c r="A3323" s="20" t="s">
        <v>140</v>
      </c>
      <c r="B3323" s="8">
        <v>1981.0</v>
      </c>
      <c r="C3323" s="21"/>
    </row>
    <row r="3324">
      <c r="A3324" s="20" t="s">
        <v>140</v>
      </c>
      <c r="B3324" s="8">
        <v>1982.0</v>
      </c>
      <c r="C3324" s="21"/>
    </row>
    <row r="3325">
      <c r="A3325" s="20" t="s">
        <v>140</v>
      </c>
      <c r="B3325" s="8">
        <v>1983.0</v>
      </c>
      <c r="C3325" s="21"/>
    </row>
    <row r="3326">
      <c r="A3326" s="20" t="s">
        <v>140</v>
      </c>
      <c r="B3326" s="8">
        <v>1984.0</v>
      </c>
      <c r="C3326" s="21"/>
    </row>
    <row r="3327">
      <c r="A3327" s="20" t="s">
        <v>140</v>
      </c>
      <c r="B3327" s="8">
        <v>1985.0</v>
      </c>
      <c r="C3327" s="21"/>
    </row>
    <row r="3328">
      <c r="A3328" s="20" t="s">
        <v>140</v>
      </c>
      <c r="B3328" s="8">
        <v>1986.0</v>
      </c>
      <c r="C3328" s="21"/>
    </row>
    <row r="3329">
      <c r="A3329" s="20" t="s">
        <v>140</v>
      </c>
      <c r="B3329" s="8">
        <v>1987.0</v>
      </c>
      <c r="C3329" s="21"/>
    </row>
    <row r="3330">
      <c r="A3330" s="20" t="s">
        <v>140</v>
      </c>
      <c r="B3330" s="8">
        <v>1988.0</v>
      </c>
      <c r="C3330" s="21"/>
    </row>
    <row r="3331">
      <c r="A3331" s="20" t="s">
        <v>140</v>
      </c>
      <c r="B3331" s="8">
        <v>1989.0</v>
      </c>
      <c r="C3331" s="21"/>
    </row>
    <row r="3332">
      <c r="A3332" s="20" t="s">
        <v>140</v>
      </c>
      <c r="B3332" s="8">
        <v>1990.0</v>
      </c>
      <c r="C3332" s="21"/>
    </row>
    <row r="3333">
      <c r="A3333" s="20" t="s">
        <v>140</v>
      </c>
      <c r="B3333" s="8">
        <v>1991.0</v>
      </c>
      <c r="C3333" s="21"/>
    </row>
    <row r="3334">
      <c r="A3334" s="20" t="s">
        <v>140</v>
      </c>
      <c r="B3334" s="8">
        <v>1992.0</v>
      </c>
      <c r="C3334" s="21"/>
    </row>
    <row r="3335">
      <c r="A3335" s="20" t="s">
        <v>140</v>
      </c>
      <c r="B3335" s="8">
        <v>1993.0</v>
      </c>
      <c r="C3335" s="21"/>
    </row>
    <row r="3336">
      <c r="A3336" s="20" t="s">
        <v>140</v>
      </c>
      <c r="B3336" s="8">
        <v>1994.0</v>
      </c>
      <c r="C3336" s="21"/>
    </row>
    <row r="3337">
      <c r="A3337" s="20" t="s">
        <v>140</v>
      </c>
      <c r="B3337" s="8">
        <v>1995.0</v>
      </c>
      <c r="C3337" s="21"/>
    </row>
    <row r="3338">
      <c r="A3338" s="20" t="s">
        <v>140</v>
      </c>
      <c r="B3338" s="8">
        <v>1996.0</v>
      </c>
      <c r="C3338" s="21"/>
    </row>
    <row r="3339">
      <c r="A3339" s="20" t="s">
        <v>140</v>
      </c>
      <c r="B3339" s="8">
        <v>1997.0</v>
      </c>
      <c r="C3339" s="21"/>
    </row>
    <row r="3340">
      <c r="A3340" s="20" t="s">
        <v>140</v>
      </c>
      <c r="B3340" s="8">
        <v>1998.0</v>
      </c>
      <c r="C3340" s="21"/>
    </row>
    <row r="3341">
      <c r="A3341" s="20" t="s">
        <v>140</v>
      </c>
      <c r="B3341" s="8">
        <v>1999.0</v>
      </c>
      <c r="C3341" s="21"/>
    </row>
    <row r="3342">
      <c r="A3342" s="20" t="s">
        <v>140</v>
      </c>
      <c r="B3342" s="8">
        <v>2000.0</v>
      </c>
      <c r="C3342" s="21"/>
    </row>
    <row r="3343">
      <c r="A3343" s="20" t="s">
        <v>140</v>
      </c>
      <c r="B3343" s="8">
        <v>2001.0</v>
      </c>
      <c r="C3343" s="21"/>
    </row>
    <row r="3344">
      <c r="A3344" s="20" t="s">
        <v>140</v>
      </c>
      <c r="B3344" s="8">
        <v>2002.0</v>
      </c>
      <c r="C3344" s="21"/>
    </row>
    <row r="3345">
      <c r="A3345" s="20" t="s">
        <v>140</v>
      </c>
      <c r="B3345" s="8">
        <v>2003.0</v>
      </c>
      <c r="C3345" s="21"/>
    </row>
    <row r="3346">
      <c r="A3346" s="20" t="s">
        <v>140</v>
      </c>
      <c r="B3346" s="8">
        <v>2004.0</v>
      </c>
      <c r="C3346" s="21"/>
    </row>
    <row r="3347">
      <c r="A3347" s="20" t="s">
        <v>140</v>
      </c>
      <c r="B3347" s="8">
        <v>2005.0</v>
      </c>
      <c r="C3347" s="21"/>
    </row>
    <row r="3348">
      <c r="A3348" s="20" t="s">
        <v>140</v>
      </c>
      <c r="B3348" s="8">
        <v>2006.0</v>
      </c>
      <c r="C3348" s="21"/>
    </row>
    <row r="3349">
      <c r="A3349" s="20" t="s">
        <v>140</v>
      </c>
      <c r="B3349" s="8">
        <v>2007.0</v>
      </c>
      <c r="C3349" s="21"/>
    </row>
    <row r="3350">
      <c r="A3350" s="20" t="s">
        <v>140</v>
      </c>
      <c r="B3350" s="8">
        <v>2008.0</v>
      </c>
      <c r="C3350" s="21"/>
    </row>
    <row r="3351">
      <c r="A3351" s="20" t="s">
        <v>140</v>
      </c>
      <c r="B3351" s="8">
        <v>2009.0</v>
      </c>
      <c r="C3351" s="21"/>
    </row>
    <row r="3352">
      <c r="A3352" s="20" t="s">
        <v>140</v>
      </c>
      <c r="B3352" s="8">
        <v>2010.0</v>
      </c>
      <c r="C3352" s="21"/>
    </row>
    <row r="3353">
      <c r="A3353" s="20" t="s">
        <v>140</v>
      </c>
      <c r="B3353" s="8">
        <v>2011.0</v>
      </c>
      <c r="C3353" s="21"/>
    </row>
    <row r="3354">
      <c r="A3354" s="20" t="s">
        <v>140</v>
      </c>
      <c r="B3354" s="8">
        <v>2012.0</v>
      </c>
      <c r="C3354" s="21"/>
    </row>
    <row r="3355">
      <c r="A3355" s="20" t="s">
        <v>140</v>
      </c>
      <c r="B3355" s="8">
        <v>2013.0</v>
      </c>
      <c r="C3355" s="21"/>
    </row>
    <row r="3356">
      <c r="A3356" s="20" t="s">
        <v>140</v>
      </c>
      <c r="B3356" s="8">
        <v>2014.0</v>
      </c>
      <c r="C3356" s="21"/>
    </row>
    <row r="3357">
      <c r="A3357" s="20" t="s">
        <v>140</v>
      </c>
      <c r="B3357" s="8">
        <v>2015.0</v>
      </c>
      <c r="C3357" s="21"/>
    </row>
    <row r="3358">
      <c r="A3358" s="20" t="s">
        <v>140</v>
      </c>
      <c r="B3358" s="8">
        <v>2016.0</v>
      </c>
      <c r="C3358" s="21"/>
    </row>
    <row r="3359">
      <c r="A3359" s="20" t="s">
        <v>140</v>
      </c>
      <c r="B3359" s="8">
        <v>2017.0</v>
      </c>
      <c r="C3359" s="21"/>
    </row>
    <row r="3360">
      <c r="A3360" s="20" t="s">
        <v>140</v>
      </c>
      <c r="B3360" s="8">
        <v>2018.0</v>
      </c>
      <c r="C3360" s="21"/>
    </row>
    <row r="3361">
      <c r="A3361" s="20" t="s">
        <v>140</v>
      </c>
      <c r="B3361" s="8">
        <v>2019.0</v>
      </c>
      <c r="C3361" s="21"/>
    </row>
    <row r="3362">
      <c r="A3362" s="20" t="s">
        <v>141</v>
      </c>
      <c r="B3362" s="8">
        <v>1950.0</v>
      </c>
      <c r="C3362" s="8">
        <v>1.523305</v>
      </c>
    </row>
    <row r="3363">
      <c r="A3363" s="20" t="s">
        <v>141</v>
      </c>
      <c r="B3363" s="8">
        <v>1951.0</v>
      </c>
      <c r="C3363" s="8">
        <v>1.548522</v>
      </c>
    </row>
    <row r="3364">
      <c r="A3364" s="20" t="s">
        <v>141</v>
      </c>
      <c r="B3364" s="8">
        <v>1952.0</v>
      </c>
      <c r="C3364" s="8">
        <v>1.574157</v>
      </c>
    </row>
    <row r="3365">
      <c r="A3365" s="20" t="s">
        <v>141</v>
      </c>
      <c r="B3365" s="8">
        <v>1953.0</v>
      </c>
      <c r="C3365" s="8">
        <v>1.600217</v>
      </c>
    </row>
    <row r="3366">
      <c r="A3366" s="20" t="s">
        <v>141</v>
      </c>
      <c r="B3366" s="8">
        <v>1954.0</v>
      </c>
      <c r="C3366" s="8">
        <v>1.626708</v>
      </c>
    </row>
    <row r="3367">
      <c r="A3367" s="20" t="s">
        <v>141</v>
      </c>
      <c r="B3367" s="8">
        <v>1955.0</v>
      </c>
      <c r="C3367" s="8">
        <v>1.653638</v>
      </c>
    </row>
    <row r="3368">
      <c r="A3368" s="20" t="s">
        <v>141</v>
      </c>
      <c r="B3368" s="8">
        <v>1956.0</v>
      </c>
      <c r="C3368" s="8">
        <v>1.683791</v>
      </c>
    </row>
    <row r="3369">
      <c r="A3369" s="20" t="s">
        <v>141</v>
      </c>
      <c r="B3369" s="8">
        <v>1957.0</v>
      </c>
      <c r="C3369" s="8">
        <v>1.713179</v>
      </c>
    </row>
    <row r="3370">
      <c r="A3370" s="20" t="s">
        <v>141</v>
      </c>
      <c r="B3370" s="8">
        <v>1958.0</v>
      </c>
      <c r="C3370" s="8">
        <v>1.736673</v>
      </c>
    </row>
    <row r="3371">
      <c r="A3371" s="20" t="s">
        <v>141</v>
      </c>
      <c r="B3371" s="8">
        <v>1959.0</v>
      </c>
      <c r="C3371" s="8">
        <v>1.760489</v>
      </c>
    </row>
    <row r="3372">
      <c r="A3372" s="20" t="s">
        <v>141</v>
      </c>
      <c r="B3372" s="8">
        <v>1960.0</v>
      </c>
      <c r="C3372" s="8">
        <v>1.784631</v>
      </c>
    </row>
    <row r="3373">
      <c r="A3373" s="20" t="s">
        <v>141</v>
      </c>
      <c r="B3373" s="8">
        <v>1961.0</v>
      </c>
      <c r="C3373" s="8">
        <v>1.802437</v>
      </c>
    </row>
    <row r="3374">
      <c r="A3374" s="20" t="s">
        <v>141</v>
      </c>
      <c r="B3374" s="8">
        <v>1962.0</v>
      </c>
      <c r="C3374" s="8">
        <v>1.820421</v>
      </c>
    </row>
    <row r="3375">
      <c r="A3375" s="20" t="s">
        <v>141</v>
      </c>
      <c r="B3375" s="8">
        <v>1963.0</v>
      </c>
      <c r="C3375" s="8">
        <v>1.838584</v>
      </c>
    </row>
    <row r="3376">
      <c r="A3376" s="20" t="s">
        <v>141</v>
      </c>
      <c r="B3376" s="8">
        <v>1964.0</v>
      </c>
      <c r="C3376" s="8">
        <v>1.856929</v>
      </c>
    </row>
    <row r="3377">
      <c r="A3377" s="20" t="s">
        <v>141</v>
      </c>
      <c r="B3377" s="8">
        <v>1965.0</v>
      </c>
      <c r="C3377" s="8">
        <v>1.875456</v>
      </c>
    </row>
    <row r="3378">
      <c r="A3378" s="20" t="s">
        <v>141</v>
      </c>
      <c r="B3378" s="8">
        <v>1966.0</v>
      </c>
      <c r="C3378" s="8">
        <v>1.894168</v>
      </c>
    </row>
    <row r="3379">
      <c r="A3379" s="20" t="s">
        <v>141</v>
      </c>
      <c r="B3379" s="8">
        <v>1967.0</v>
      </c>
      <c r="C3379" s="8">
        <v>1.913067</v>
      </c>
    </row>
    <row r="3380">
      <c r="A3380" s="20" t="s">
        <v>141</v>
      </c>
      <c r="B3380" s="8">
        <v>1968.0</v>
      </c>
      <c r="C3380" s="8">
        <v>1.932155</v>
      </c>
    </row>
    <row r="3381">
      <c r="A3381" s="20" t="s">
        <v>141</v>
      </c>
      <c r="B3381" s="8">
        <v>1969.0</v>
      </c>
      <c r="C3381" s="8">
        <v>1.951433</v>
      </c>
    </row>
    <row r="3382">
      <c r="A3382" s="20" t="s">
        <v>141</v>
      </c>
      <c r="B3382" s="8">
        <v>1970.0</v>
      </c>
      <c r="C3382" s="8">
        <v>1.970903</v>
      </c>
    </row>
    <row r="3383">
      <c r="A3383" s="20" t="s">
        <v>141</v>
      </c>
      <c r="B3383" s="8">
        <v>1971.0</v>
      </c>
      <c r="C3383" s="8">
        <v>1.985481</v>
      </c>
    </row>
    <row r="3384">
      <c r="A3384" s="20" t="s">
        <v>141</v>
      </c>
      <c r="B3384" s="8">
        <v>1972.0</v>
      </c>
      <c r="C3384" s="8">
        <v>2.000166</v>
      </c>
    </row>
    <row r="3385">
      <c r="A3385" s="20" t="s">
        <v>141</v>
      </c>
      <c r="B3385" s="8">
        <v>1973.0</v>
      </c>
      <c r="C3385" s="8">
        <v>2.01496</v>
      </c>
    </row>
    <row r="3386">
      <c r="A3386" s="20" t="s">
        <v>141</v>
      </c>
      <c r="B3386" s="8">
        <v>1974.0</v>
      </c>
      <c r="C3386" s="8">
        <v>2.029863</v>
      </c>
    </row>
    <row r="3387">
      <c r="A3387" s="20" t="s">
        <v>141</v>
      </c>
      <c r="B3387" s="8">
        <v>1975.0</v>
      </c>
      <c r="C3387" s="8">
        <v>2.044877</v>
      </c>
    </row>
    <row r="3388">
      <c r="A3388" s="20" t="s">
        <v>141</v>
      </c>
      <c r="B3388" s="8">
        <v>1976.0</v>
      </c>
      <c r="C3388" s="8">
        <v>2.060002</v>
      </c>
    </row>
    <row r="3389">
      <c r="A3389" s="20" t="s">
        <v>141</v>
      </c>
      <c r="B3389" s="8">
        <v>1977.0</v>
      </c>
      <c r="C3389" s="8">
        <v>2.075238</v>
      </c>
    </row>
    <row r="3390">
      <c r="A3390" s="20" t="s">
        <v>141</v>
      </c>
      <c r="B3390" s="8">
        <v>1978.0</v>
      </c>
      <c r="C3390" s="8">
        <v>2.090587</v>
      </c>
    </row>
    <row r="3391">
      <c r="A3391" s="20" t="s">
        <v>141</v>
      </c>
      <c r="B3391" s="8">
        <v>1979.0</v>
      </c>
      <c r="C3391" s="8">
        <v>2.10605</v>
      </c>
    </row>
    <row r="3392">
      <c r="A3392" s="20" t="s">
        <v>141</v>
      </c>
      <c r="B3392" s="8">
        <v>1980.0</v>
      </c>
      <c r="C3392" s="8">
        <v>2.121627</v>
      </c>
    </row>
    <row r="3393">
      <c r="A3393" s="20" t="s">
        <v>141</v>
      </c>
      <c r="B3393" s="8">
        <v>1981.0</v>
      </c>
      <c r="C3393" s="8">
        <v>2.139385</v>
      </c>
    </row>
    <row r="3394">
      <c r="A3394" s="20" t="s">
        <v>141</v>
      </c>
      <c r="B3394" s="8">
        <v>1982.0</v>
      </c>
      <c r="C3394" s="8">
        <v>2.157292</v>
      </c>
    </row>
    <row r="3395">
      <c r="A3395" s="20" t="s">
        <v>141</v>
      </c>
      <c r="B3395" s="8">
        <v>1983.0</v>
      </c>
      <c r="C3395" s="8">
        <v>2.175348</v>
      </c>
    </row>
    <row r="3396">
      <c r="A3396" s="20" t="s">
        <v>141</v>
      </c>
      <c r="B3396" s="8">
        <v>1984.0</v>
      </c>
      <c r="C3396" s="8">
        <v>2.193556</v>
      </c>
    </row>
    <row r="3397">
      <c r="A3397" s="20" t="s">
        <v>141</v>
      </c>
      <c r="B3397" s="8">
        <v>1985.0</v>
      </c>
      <c r="C3397" s="8">
        <v>2.211916</v>
      </c>
    </row>
    <row r="3398">
      <c r="A3398" s="20" t="s">
        <v>141</v>
      </c>
      <c r="B3398" s="8">
        <v>1986.0</v>
      </c>
      <c r="C3398" s="8">
        <v>2.23043</v>
      </c>
    </row>
    <row r="3399">
      <c r="A3399" s="20" t="s">
        <v>141</v>
      </c>
      <c r="B3399" s="8">
        <v>1987.0</v>
      </c>
      <c r="C3399" s="8">
        <v>2.249098</v>
      </c>
    </row>
    <row r="3400">
      <c r="A3400" s="20" t="s">
        <v>141</v>
      </c>
      <c r="B3400" s="8">
        <v>1988.0</v>
      </c>
      <c r="C3400" s="8">
        <v>2.267923</v>
      </c>
    </row>
    <row r="3401">
      <c r="A3401" s="20" t="s">
        <v>141</v>
      </c>
      <c r="B3401" s="8">
        <v>1989.0</v>
      </c>
      <c r="C3401" s="8">
        <v>2.286906</v>
      </c>
    </row>
    <row r="3402">
      <c r="A3402" s="20" t="s">
        <v>141</v>
      </c>
      <c r="B3402" s="8">
        <v>1990.0</v>
      </c>
      <c r="C3402" s="8">
        <v>2.306047</v>
      </c>
    </row>
    <row r="3403">
      <c r="A3403" s="20" t="s">
        <v>141</v>
      </c>
      <c r="B3403" s="8">
        <v>1991.0</v>
      </c>
      <c r="C3403" s="8">
        <v>2.329377</v>
      </c>
    </row>
    <row r="3404">
      <c r="A3404" s="20" t="s">
        <v>141</v>
      </c>
      <c r="B3404" s="8">
        <v>1992.0</v>
      </c>
      <c r="C3404" s="8">
        <v>2.352943</v>
      </c>
    </row>
    <row r="3405">
      <c r="A3405" s="20" t="s">
        <v>141</v>
      </c>
      <c r="B3405" s="8">
        <v>1993.0</v>
      </c>
      <c r="C3405" s="8">
        <v>2.376748</v>
      </c>
    </row>
    <row r="3406">
      <c r="A3406" s="20" t="s">
        <v>141</v>
      </c>
      <c r="B3406" s="8">
        <v>1994.0</v>
      </c>
      <c r="C3406" s="8">
        <v>2.400794</v>
      </c>
    </row>
    <row r="3407">
      <c r="A3407" s="20" t="s">
        <v>141</v>
      </c>
      <c r="B3407" s="8">
        <v>1995.0</v>
      </c>
      <c r="C3407" s="8">
        <v>2.425082</v>
      </c>
    </row>
    <row r="3408">
      <c r="A3408" s="20" t="s">
        <v>141</v>
      </c>
      <c r="B3408" s="8">
        <v>1996.0</v>
      </c>
      <c r="C3408" s="8">
        <v>2.449617</v>
      </c>
    </row>
    <row r="3409">
      <c r="A3409" s="20" t="s">
        <v>141</v>
      </c>
      <c r="B3409" s="8">
        <v>1997.0</v>
      </c>
      <c r="C3409" s="8">
        <v>2.4744</v>
      </c>
    </row>
    <row r="3410">
      <c r="A3410" s="20" t="s">
        <v>141</v>
      </c>
      <c r="B3410" s="8">
        <v>1998.0</v>
      </c>
      <c r="C3410" s="8">
        <v>2.499433</v>
      </c>
    </row>
    <row r="3411">
      <c r="A3411" s="20" t="s">
        <v>141</v>
      </c>
      <c r="B3411" s="8">
        <v>1999.0</v>
      </c>
      <c r="C3411" s="8">
        <v>2.52472</v>
      </c>
    </row>
    <row r="3412">
      <c r="A3412" s="20" t="s">
        <v>141</v>
      </c>
      <c r="B3412" s="8">
        <v>2000.0</v>
      </c>
      <c r="C3412" s="8">
        <v>2.550263</v>
      </c>
    </row>
    <row r="3413">
      <c r="A3413" s="20" t="s">
        <v>141</v>
      </c>
      <c r="B3413" s="8">
        <v>2001.0</v>
      </c>
      <c r="C3413" s="8">
        <v>2.569845</v>
      </c>
    </row>
    <row r="3414">
      <c r="A3414" s="20" t="s">
        <v>141</v>
      </c>
      <c r="B3414" s="8">
        <v>2002.0</v>
      </c>
      <c r="C3414" s="8">
        <v>2.586361</v>
      </c>
    </row>
    <row r="3415">
      <c r="A3415" s="20" t="s">
        <v>141</v>
      </c>
      <c r="B3415" s="8">
        <v>2003.0</v>
      </c>
      <c r="C3415" s="8">
        <v>2.602983</v>
      </c>
    </row>
    <row r="3416">
      <c r="A3416" s="20" t="s">
        <v>141</v>
      </c>
      <c r="B3416" s="8">
        <v>2004.0</v>
      </c>
      <c r="C3416" s="8">
        <v>2.619712</v>
      </c>
    </row>
    <row r="3417">
      <c r="A3417" s="20" t="s">
        <v>141</v>
      </c>
      <c r="B3417" s="8">
        <v>2005.0</v>
      </c>
      <c r="C3417" s="8">
        <v>2.636549</v>
      </c>
    </row>
    <row r="3418">
      <c r="A3418" s="20" t="s">
        <v>141</v>
      </c>
      <c r="B3418" s="8">
        <v>2006.0</v>
      </c>
      <c r="C3418" s="8">
        <v>2.653494</v>
      </c>
    </row>
    <row r="3419">
      <c r="A3419" s="20" t="s">
        <v>141</v>
      </c>
      <c r="B3419" s="8">
        <v>2007.0</v>
      </c>
      <c r="C3419" s="8">
        <v>2.670548</v>
      </c>
    </row>
    <row r="3420">
      <c r="A3420" s="20" t="s">
        <v>141</v>
      </c>
      <c r="B3420" s="8">
        <v>2008.0</v>
      </c>
      <c r="C3420" s="8">
        <v>2.687711</v>
      </c>
    </row>
    <row r="3421">
      <c r="A3421" s="20" t="s">
        <v>141</v>
      </c>
      <c r="B3421" s="8">
        <v>2009.0</v>
      </c>
      <c r="C3421" s="8">
        <v>2.704985</v>
      </c>
    </row>
    <row r="3422">
      <c r="A3422" s="20" t="s">
        <v>141</v>
      </c>
      <c r="B3422" s="8">
        <v>2010.0</v>
      </c>
      <c r="C3422" s="8">
        <v>2.722369</v>
      </c>
    </row>
    <row r="3423">
      <c r="A3423" s="20" t="s">
        <v>141</v>
      </c>
      <c r="B3423" s="8">
        <v>2011.0</v>
      </c>
      <c r="C3423" s="8">
        <v>2.742017</v>
      </c>
    </row>
    <row r="3424">
      <c r="A3424" s="20" t="s">
        <v>141</v>
      </c>
      <c r="B3424" s="8">
        <v>2012.0</v>
      </c>
      <c r="C3424" s="8">
        <v>2.761807</v>
      </c>
    </row>
    <row r="3425">
      <c r="A3425" s="20" t="s">
        <v>141</v>
      </c>
      <c r="B3425" s="8">
        <v>2013.0</v>
      </c>
      <c r="C3425" s="8">
        <v>2.781739</v>
      </c>
    </row>
    <row r="3426">
      <c r="A3426" s="20" t="s">
        <v>141</v>
      </c>
      <c r="B3426" s="8">
        <v>2014.0</v>
      </c>
      <c r="C3426" s="8">
        <v>2.801816</v>
      </c>
    </row>
    <row r="3427">
      <c r="A3427" s="20" t="s">
        <v>141</v>
      </c>
      <c r="B3427" s="8">
        <v>2015.0</v>
      </c>
      <c r="C3427" s="8">
        <v>2.822037</v>
      </c>
    </row>
    <row r="3428">
      <c r="A3428" s="20" t="s">
        <v>141</v>
      </c>
      <c r="B3428" s="8">
        <v>2016.0</v>
      </c>
      <c r="C3428" s="8">
        <v>2.842404</v>
      </c>
    </row>
    <row r="3429">
      <c r="A3429" s="20" t="s">
        <v>141</v>
      </c>
      <c r="B3429" s="8">
        <v>2017.0</v>
      </c>
      <c r="C3429" s="8">
        <v>2.862918</v>
      </c>
    </row>
    <row r="3430">
      <c r="A3430" s="20" t="s">
        <v>141</v>
      </c>
      <c r="B3430" s="8">
        <v>2018.0</v>
      </c>
      <c r="C3430" s="8">
        <v>2.883581</v>
      </c>
    </row>
    <row r="3431">
      <c r="A3431" s="20" t="s">
        <v>141</v>
      </c>
      <c r="B3431" s="8">
        <v>2019.0</v>
      </c>
      <c r="C3431" s="8">
        <v>2.904392</v>
      </c>
    </row>
    <row r="3432">
      <c r="A3432" s="20" t="s">
        <v>142</v>
      </c>
      <c r="B3432" s="8">
        <v>1950.0</v>
      </c>
      <c r="C3432" s="21"/>
    </row>
    <row r="3433">
      <c r="A3433" s="20" t="s">
        <v>142</v>
      </c>
      <c r="B3433" s="8">
        <v>1951.0</v>
      </c>
      <c r="C3433" s="21"/>
    </row>
    <row r="3434">
      <c r="A3434" s="20" t="s">
        <v>142</v>
      </c>
      <c r="B3434" s="8">
        <v>1952.0</v>
      </c>
      <c r="C3434" s="21"/>
    </row>
    <row r="3435">
      <c r="A3435" s="20" t="s">
        <v>142</v>
      </c>
      <c r="B3435" s="8">
        <v>1953.0</v>
      </c>
      <c r="C3435" s="21"/>
    </row>
    <row r="3436">
      <c r="A3436" s="20" t="s">
        <v>142</v>
      </c>
      <c r="B3436" s="8">
        <v>1954.0</v>
      </c>
      <c r="C3436" s="21"/>
    </row>
    <row r="3437">
      <c r="A3437" s="20" t="s">
        <v>142</v>
      </c>
      <c r="B3437" s="8">
        <v>1955.0</v>
      </c>
      <c r="C3437" s="21"/>
    </row>
    <row r="3438">
      <c r="A3438" s="20" t="s">
        <v>142</v>
      </c>
      <c r="B3438" s="8">
        <v>1956.0</v>
      </c>
      <c r="C3438" s="21"/>
    </row>
    <row r="3439">
      <c r="A3439" s="20" t="s">
        <v>142</v>
      </c>
      <c r="B3439" s="8">
        <v>1957.0</v>
      </c>
      <c r="C3439" s="21"/>
    </row>
    <row r="3440">
      <c r="A3440" s="20" t="s">
        <v>142</v>
      </c>
      <c r="B3440" s="8">
        <v>1958.0</v>
      </c>
      <c r="C3440" s="21"/>
    </row>
    <row r="3441">
      <c r="A3441" s="20" t="s">
        <v>142</v>
      </c>
      <c r="B3441" s="8">
        <v>1959.0</v>
      </c>
      <c r="C3441" s="21"/>
    </row>
    <row r="3442">
      <c r="A3442" s="20" t="s">
        <v>142</v>
      </c>
      <c r="B3442" s="8">
        <v>1960.0</v>
      </c>
      <c r="C3442" s="21"/>
    </row>
    <row r="3443">
      <c r="A3443" s="20" t="s">
        <v>142</v>
      </c>
      <c r="B3443" s="8">
        <v>1961.0</v>
      </c>
      <c r="C3443" s="21"/>
    </row>
    <row r="3444">
      <c r="A3444" s="20" t="s">
        <v>142</v>
      </c>
      <c r="B3444" s="8">
        <v>1962.0</v>
      </c>
      <c r="C3444" s="21"/>
    </row>
    <row r="3445">
      <c r="A3445" s="20" t="s">
        <v>142</v>
      </c>
      <c r="B3445" s="8">
        <v>1963.0</v>
      </c>
      <c r="C3445" s="21"/>
    </row>
    <row r="3446">
      <c r="A3446" s="20" t="s">
        <v>142</v>
      </c>
      <c r="B3446" s="8">
        <v>1964.0</v>
      </c>
      <c r="C3446" s="21"/>
    </row>
    <row r="3447">
      <c r="A3447" s="20" t="s">
        <v>142</v>
      </c>
      <c r="B3447" s="8">
        <v>1965.0</v>
      </c>
      <c r="C3447" s="21"/>
    </row>
    <row r="3448">
      <c r="A3448" s="20" t="s">
        <v>142</v>
      </c>
      <c r="B3448" s="8">
        <v>1966.0</v>
      </c>
      <c r="C3448" s="21"/>
    </row>
    <row r="3449">
      <c r="A3449" s="20" t="s">
        <v>142</v>
      </c>
      <c r="B3449" s="8">
        <v>1967.0</v>
      </c>
      <c r="C3449" s="21"/>
    </row>
    <row r="3450">
      <c r="A3450" s="20" t="s">
        <v>142</v>
      </c>
      <c r="B3450" s="8">
        <v>1968.0</v>
      </c>
      <c r="C3450" s="21"/>
    </row>
    <row r="3451">
      <c r="A3451" s="20" t="s">
        <v>142</v>
      </c>
      <c r="B3451" s="8">
        <v>1969.0</v>
      </c>
      <c r="C3451" s="21"/>
    </row>
    <row r="3452">
      <c r="A3452" s="20" t="s">
        <v>142</v>
      </c>
      <c r="B3452" s="8">
        <v>1970.0</v>
      </c>
      <c r="C3452" s="21"/>
    </row>
    <row r="3453">
      <c r="A3453" s="20" t="s">
        <v>142</v>
      </c>
      <c r="B3453" s="8">
        <v>1971.0</v>
      </c>
      <c r="C3453" s="21"/>
    </row>
    <row r="3454">
      <c r="A3454" s="20" t="s">
        <v>142</v>
      </c>
      <c r="B3454" s="8">
        <v>1972.0</v>
      </c>
      <c r="C3454" s="21"/>
    </row>
    <row r="3455">
      <c r="A3455" s="20" t="s">
        <v>142</v>
      </c>
      <c r="B3455" s="8">
        <v>1973.0</v>
      </c>
      <c r="C3455" s="21"/>
    </row>
    <row r="3456">
      <c r="A3456" s="20" t="s">
        <v>142</v>
      </c>
      <c r="B3456" s="8">
        <v>1974.0</v>
      </c>
      <c r="C3456" s="21"/>
    </row>
    <row r="3457">
      <c r="A3457" s="20" t="s">
        <v>142</v>
      </c>
      <c r="B3457" s="8">
        <v>1975.0</v>
      </c>
      <c r="C3457" s="21"/>
    </row>
    <row r="3458">
      <c r="A3458" s="20" t="s">
        <v>142</v>
      </c>
      <c r="B3458" s="8">
        <v>1976.0</v>
      </c>
      <c r="C3458" s="21"/>
    </row>
    <row r="3459">
      <c r="A3459" s="20" t="s">
        <v>142</v>
      </c>
      <c r="B3459" s="8">
        <v>1977.0</v>
      </c>
      <c r="C3459" s="21"/>
    </row>
    <row r="3460">
      <c r="A3460" s="20" t="s">
        <v>142</v>
      </c>
      <c r="B3460" s="8">
        <v>1978.0</v>
      </c>
      <c r="C3460" s="21"/>
    </row>
    <row r="3461">
      <c r="A3461" s="20" t="s">
        <v>142</v>
      </c>
      <c r="B3461" s="8">
        <v>1979.0</v>
      </c>
      <c r="C3461" s="21"/>
    </row>
    <row r="3462">
      <c r="A3462" s="20" t="s">
        <v>142</v>
      </c>
      <c r="B3462" s="8">
        <v>1980.0</v>
      </c>
      <c r="C3462" s="21"/>
    </row>
    <row r="3463">
      <c r="A3463" s="20" t="s">
        <v>142</v>
      </c>
      <c r="B3463" s="8">
        <v>1981.0</v>
      </c>
      <c r="C3463" s="21"/>
    </row>
    <row r="3464">
      <c r="A3464" s="20" t="s">
        <v>142</v>
      </c>
      <c r="B3464" s="8">
        <v>1982.0</v>
      </c>
      <c r="C3464" s="21"/>
    </row>
    <row r="3465">
      <c r="A3465" s="20" t="s">
        <v>142</v>
      </c>
      <c r="B3465" s="8">
        <v>1983.0</v>
      </c>
      <c r="C3465" s="21"/>
    </row>
    <row r="3466">
      <c r="A3466" s="20" t="s">
        <v>142</v>
      </c>
      <c r="B3466" s="8">
        <v>1984.0</v>
      </c>
      <c r="C3466" s="21"/>
    </row>
    <row r="3467">
      <c r="A3467" s="20" t="s">
        <v>142</v>
      </c>
      <c r="B3467" s="8">
        <v>1985.0</v>
      </c>
      <c r="C3467" s="21"/>
    </row>
    <row r="3468">
      <c r="A3468" s="20" t="s">
        <v>142</v>
      </c>
      <c r="B3468" s="8">
        <v>1986.0</v>
      </c>
      <c r="C3468" s="21"/>
    </row>
    <row r="3469">
      <c r="A3469" s="20" t="s">
        <v>142</v>
      </c>
      <c r="B3469" s="8">
        <v>1987.0</v>
      </c>
      <c r="C3469" s="21"/>
    </row>
    <row r="3470">
      <c r="A3470" s="20" t="s">
        <v>142</v>
      </c>
      <c r="B3470" s="8">
        <v>1988.0</v>
      </c>
      <c r="C3470" s="21"/>
    </row>
    <row r="3471">
      <c r="A3471" s="20" t="s">
        <v>142</v>
      </c>
      <c r="B3471" s="8">
        <v>1989.0</v>
      </c>
      <c r="C3471" s="21"/>
    </row>
    <row r="3472">
      <c r="A3472" s="20" t="s">
        <v>142</v>
      </c>
      <c r="B3472" s="8">
        <v>1990.0</v>
      </c>
      <c r="C3472" s="8">
        <v>3.114392</v>
      </c>
    </row>
    <row r="3473">
      <c r="A3473" s="20" t="s">
        <v>142</v>
      </c>
      <c r="B3473" s="8">
        <v>1991.0</v>
      </c>
      <c r="C3473" s="8">
        <v>3.165007</v>
      </c>
    </row>
    <row r="3474">
      <c r="A3474" s="20" t="s">
        <v>142</v>
      </c>
      <c r="B3474" s="8">
        <v>1992.0</v>
      </c>
      <c r="C3474" s="8">
        <v>3.216444</v>
      </c>
    </row>
    <row r="3475">
      <c r="A3475" s="20" t="s">
        <v>142</v>
      </c>
      <c r="B3475" s="8">
        <v>1993.0</v>
      </c>
      <c r="C3475" s="8">
        <v>3.268717</v>
      </c>
    </row>
    <row r="3476">
      <c r="A3476" s="20" t="s">
        <v>142</v>
      </c>
      <c r="B3476" s="8">
        <v>1994.0</v>
      </c>
      <c r="C3476" s="8">
        <v>3.321839</v>
      </c>
    </row>
    <row r="3477">
      <c r="A3477" s="20" t="s">
        <v>142</v>
      </c>
      <c r="B3477" s="8">
        <v>1995.0</v>
      </c>
      <c r="C3477" s="8">
        <v>3.375825</v>
      </c>
    </row>
    <row r="3478">
      <c r="A3478" s="20" t="s">
        <v>142</v>
      </c>
      <c r="B3478" s="8">
        <v>1996.0</v>
      </c>
      <c r="C3478" s="8">
        <v>3.414502</v>
      </c>
    </row>
    <row r="3479">
      <c r="A3479" s="20" t="s">
        <v>142</v>
      </c>
      <c r="B3479" s="8">
        <v>1997.0</v>
      </c>
      <c r="C3479" s="8">
        <v>3.453621</v>
      </c>
    </row>
    <row r="3480">
      <c r="A3480" s="20" t="s">
        <v>142</v>
      </c>
      <c r="B3480" s="8">
        <v>1998.0</v>
      </c>
      <c r="C3480" s="8">
        <v>3.493189</v>
      </c>
    </row>
    <row r="3481">
      <c r="A3481" s="20" t="s">
        <v>142</v>
      </c>
      <c r="B3481" s="8">
        <v>1999.0</v>
      </c>
      <c r="C3481" s="8">
        <v>3.53321</v>
      </c>
    </row>
    <row r="3482">
      <c r="A3482" s="20" t="s">
        <v>142</v>
      </c>
      <c r="B3482" s="8">
        <v>2000.0</v>
      </c>
      <c r="C3482" s="8">
        <v>3.573689</v>
      </c>
    </row>
    <row r="3483">
      <c r="A3483" s="20" t="s">
        <v>142</v>
      </c>
      <c r="B3483" s="8">
        <v>2001.0</v>
      </c>
      <c r="C3483" s="8">
        <v>3.582052</v>
      </c>
    </row>
    <row r="3484">
      <c r="A3484" s="20" t="s">
        <v>142</v>
      </c>
      <c r="B3484" s="8">
        <v>2002.0</v>
      </c>
      <c r="C3484" s="8">
        <v>3.590435</v>
      </c>
    </row>
    <row r="3485">
      <c r="A3485" s="20" t="s">
        <v>142</v>
      </c>
      <c r="B3485" s="8">
        <v>2003.0</v>
      </c>
      <c r="C3485" s="8">
        <v>3.598838</v>
      </c>
    </row>
    <row r="3486">
      <c r="A3486" s="20" t="s">
        <v>142</v>
      </c>
      <c r="B3486" s="8">
        <v>2004.0</v>
      </c>
      <c r="C3486" s="8">
        <v>3.60726</v>
      </c>
    </row>
    <row r="3487">
      <c r="A3487" s="20" t="s">
        <v>142</v>
      </c>
      <c r="B3487" s="8">
        <v>2005.0</v>
      </c>
      <c r="C3487" s="8">
        <v>3.615701</v>
      </c>
    </row>
    <row r="3488">
      <c r="A3488" s="20" t="s">
        <v>142</v>
      </c>
      <c r="B3488" s="8">
        <v>2006.0</v>
      </c>
      <c r="C3488" s="8">
        <v>3.619832</v>
      </c>
    </row>
    <row r="3489">
      <c r="A3489" s="20" t="s">
        <v>142</v>
      </c>
      <c r="B3489" s="8">
        <v>2007.0</v>
      </c>
      <c r="C3489" s="8">
        <v>3.623968</v>
      </c>
    </row>
    <row r="3490">
      <c r="A3490" s="20" t="s">
        <v>142</v>
      </c>
      <c r="B3490" s="8">
        <v>2008.0</v>
      </c>
      <c r="C3490" s="8">
        <v>3.628109</v>
      </c>
    </row>
    <row r="3491">
      <c r="A3491" s="20" t="s">
        <v>142</v>
      </c>
      <c r="B3491" s="8">
        <v>2009.0</v>
      </c>
      <c r="C3491" s="8">
        <v>3.632253</v>
      </c>
    </row>
    <row r="3492">
      <c r="A3492" s="20" t="s">
        <v>142</v>
      </c>
      <c r="B3492" s="8">
        <v>2010.0</v>
      </c>
      <c r="C3492" s="8">
        <v>3.636403</v>
      </c>
    </row>
    <row r="3493">
      <c r="A3493" s="20" t="s">
        <v>142</v>
      </c>
      <c r="B3493" s="8">
        <v>2011.0</v>
      </c>
      <c r="C3493" s="8">
        <v>3.640574</v>
      </c>
    </row>
    <row r="3494">
      <c r="A3494" s="20" t="s">
        <v>142</v>
      </c>
      <c r="B3494" s="8">
        <v>2012.0</v>
      </c>
      <c r="C3494" s="8">
        <v>3.644754</v>
      </c>
    </row>
    <row r="3495">
      <c r="A3495" s="20" t="s">
        <v>142</v>
      </c>
      <c r="B3495" s="8">
        <v>2013.0</v>
      </c>
      <c r="C3495" s="8">
        <v>3.648945</v>
      </c>
    </row>
    <row r="3496">
      <c r="A3496" s="20" t="s">
        <v>142</v>
      </c>
      <c r="B3496" s="8">
        <v>2014.0</v>
      </c>
      <c r="C3496" s="8">
        <v>3.653146</v>
      </c>
    </row>
    <row r="3497">
      <c r="A3497" s="20" t="s">
        <v>142</v>
      </c>
      <c r="B3497" s="8">
        <v>2015.0</v>
      </c>
      <c r="C3497" s="8">
        <v>3.657357</v>
      </c>
    </row>
    <row r="3498">
      <c r="A3498" s="20" t="s">
        <v>142</v>
      </c>
      <c r="B3498" s="8">
        <v>2016.0</v>
      </c>
      <c r="C3498" s="8">
        <v>3.661578</v>
      </c>
    </row>
    <row r="3499">
      <c r="A3499" s="20" t="s">
        <v>142</v>
      </c>
      <c r="B3499" s="8">
        <v>2017.0</v>
      </c>
      <c r="C3499" s="8">
        <v>3.66581</v>
      </c>
    </row>
    <row r="3500">
      <c r="A3500" s="20" t="s">
        <v>142</v>
      </c>
      <c r="B3500" s="8">
        <v>2018.0</v>
      </c>
      <c r="C3500" s="8">
        <v>3.670052</v>
      </c>
    </row>
    <row r="3501">
      <c r="A3501" s="20" t="s">
        <v>142</v>
      </c>
      <c r="B3501" s="8">
        <v>2019.0</v>
      </c>
      <c r="C3501" s="8">
        <v>3.674304</v>
      </c>
    </row>
    <row r="3502">
      <c r="A3502" s="20" t="s">
        <v>143</v>
      </c>
      <c r="B3502" s="8">
        <v>1950.0</v>
      </c>
      <c r="C3502" s="8">
        <v>1.044196</v>
      </c>
    </row>
    <row r="3503">
      <c r="A3503" s="20" t="s">
        <v>143</v>
      </c>
      <c r="B3503" s="8">
        <v>1951.0</v>
      </c>
      <c r="C3503" s="8">
        <v>1.046612</v>
      </c>
    </row>
    <row r="3504">
      <c r="A3504" s="20" t="s">
        <v>143</v>
      </c>
      <c r="B3504" s="8">
        <v>1952.0</v>
      </c>
      <c r="C3504" s="8">
        <v>1.049033</v>
      </c>
    </row>
    <row r="3505">
      <c r="A3505" s="20" t="s">
        <v>143</v>
      </c>
      <c r="B3505" s="8">
        <v>1953.0</v>
      </c>
      <c r="C3505" s="8">
        <v>1.051459</v>
      </c>
    </row>
    <row r="3506">
      <c r="A3506" s="20" t="s">
        <v>143</v>
      </c>
      <c r="B3506" s="8">
        <v>1954.0</v>
      </c>
      <c r="C3506" s="8">
        <v>1.053892</v>
      </c>
    </row>
    <row r="3507">
      <c r="A3507" s="20" t="s">
        <v>143</v>
      </c>
      <c r="B3507" s="8">
        <v>1955.0</v>
      </c>
      <c r="C3507" s="8">
        <v>1.05633</v>
      </c>
    </row>
    <row r="3508">
      <c r="A3508" s="20" t="s">
        <v>143</v>
      </c>
      <c r="B3508" s="8">
        <v>1956.0</v>
      </c>
      <c r="C3508" s="8">
        <v>1.059197</v>
      </c>
    </row>
    <row r="3509">
      <c r="A3509" s="20" t="s">
        <v>143</v>
      </c>
      <c r="B3509" s="8">
        <v>1957.0</v>
      </c>
      <c r="C3509" s="8">
        <v>1.062072</v>
      </c>
    </row>
    <row r="3510">
      <c r="A3510" s="20" t="s">
        <v>143</v>
      </c>
      <c r="B3510" s="8">
        <v>1958.0</v>
      </c>
      <c r="C3510" s="8">
        <v>1.064954</v>
      </c>
    </row>
    <row r="3511">
      <c r="A3511" s="20" t="s">
        <v>143</v>
      </c>
      <c r="B3511" s="8">
        <v>1959.0</v>
      </c>
      <c r="C3511" s="8">
        <v>1.067845</v>
      </c>
    </row>
    <row r="3512">
      <c r="A3512" s="20" t="s">
        <v>143</v>
      </c>
      <c r="B3512" s="8">
        <v>1960.0</v>
      </c>
      <c r="C3512" s="8">
        <v>1.070743</v>
      </c>
    </row>
    <row r="3513">
      <c r="A3513" s="20" t="s">
        <v>143</v>
      </c>
      <c r="B3513" s="8">
        <v>1961.0</v>
      </c>
      <c r="C3513" s="8">
        <v>1.074799</v>
      </c>
    </row>
    <row r="3514">
      <c r="A3514" s="20" t="s">
        <v>143</v>
      </c>
      <c r="B3514" s="8">
        <v>1962.0</v>
      </c>
      <c r="C3514" s="8">
        <v>1.078871</v>
      </c>
    </row>
    <row r="3515">
      <c r="A3515" s="20" t="s">
        <v>143</v>
      </c>
      <c r="B3515" s="8">
        <v>1963.0</v>
      </c>
      <c r="C3515" s="8">
        <v>1.082958</v>
      </c>
    </row>
    <row r="3516">
      <c r="A3516" s="20" t="s">
        <v>143</v>
      </c>
      <c r="B3516" s="8">
        <v>1964.0</v>
      </c>
      <c r="C3516" s="8">
        <v>1.087061</v>
      </c>
    </row>
    <row r="3517">
      <c r="A3517" s="20" t="s">
        <v>143</v>
      </c>
      <c r="B3517" s="8">
        <v>1965.0</v>
      </c>
      <c r="C3517" s="8">
        <v>1.091179</v>
      </c>
    </row>
    <row r="3518">
      <c r="A3518" s="20" t="s">
        <v>143</v>
      </c>
      <c r="B3518" s="8">
        <v>1966.0</v>
      </c>
      <c r="C3518" s="8">
        <v>1.09602</v>
      </c>
    </row>
    <row r="3519">
      <c r="A3519" s="20" t="s">
        <v>143</v>
      </c>
      <c r="B3519" s="8">
        <v>1967.0</v>
      </c>
      <c r="C3519" s="8">
        <v>1.100883</v>
      </c>
    </row>
    <row r="3520">
      <c r="A3520" s="20" t="s">
        <v>143</v>
      </c>
      <c r="B3520" s="8">
        <v>1968.0</v>
      </c>
      <c r="C3520" s="8">
        <v>1.105767</v>
      </c>
    </row>
    <row r="3521">
      <c r="A3521" s="20" t="s">
        <v>143</v>
      </c>
      <c r="B3521" s="8">
        <v>1969.0</v>
      </c>
      <c r="C3521" s="8">
        <v>1.110673</v>
      </c>
    </row>
    <row r="3522">
      <c r="A3522" s="20" t="s">
        <v>143</v>
      </c>
      <c r="B3522" s="8">
        <v>1970.0</v>
      </c>
      <c r="C3522" s="8">
        <v>1.115601</v>
      </c>
    </row>
    <row r="3523">
      <c r="A3523" s="20" t="s">
        <v>143</v>
      </c>
      <c r="B3523" s="8">
        <v>1971.0</v>
      </c>
      <c r="C3523" s="8">
        <v>1.12165</v>
      </c>
    </row>
    <row r="3524">
      <c r="A3524" s="20" t="s">
        <v>143</v>
      </c>
      <c r="B3524" s="8">
        <v>1972.0</v>
      </c>
      <c r="C3524" s="8">
        <v>1.127732</v>
      </c>
    </row>
    <row r="3525">
      <c r="A3525" s="20" t="s">
        <v>143</v>
      </c>
      <c r="B3525" s="8">
        <v>1973.0</v>
      </c>
      <c r="C3525" s="8">
        <v>1.133848</v>
      </c>
    </row>
    <row r="3526">
      <c r="A3526" s="20" t="s">
        <v>143</v>
      </c>
      <c r="B3526" s="8">
        <v>1974.0</v>
      </c>
      <c r="C3526" s="8">
        <v>1.139996</v>
      </c>
    </row>
    <row r="3527">
      <c r="A3527" s="20" t="s">
        <v>143</v>
      </c>
      <c r="B3527" s="8">
        <v>1975.0</v>
      </c>
      <c r="C3527" s="8">
        <v>1.146178</v>
      </c>
    </row>
    <row r="3528">
      <c r="A3528" s="20" t="s">
        <v>143</v>
      </c>
      <c r="B3528" s="8">
        <v>1976.0</v>
      </c>
      <c r="C3528" s="8">
        <v>1.154271</v>
      </c>
    </row>
    <row r="3529">
      <c r="A3529" s="20" t="s">
        <v>143</v>
      </c>
      <c r="B3529" s="8">
        <v>1977.0</v>
      </c>
      <c r="C3529" s="8">
        <v>1.162422</v>
      </c>
    </row>
    <row r="3530">
      <c r="A3530" s="20" t="s">
        <v>143</v>
      </c>
      <c r="B3530" s="8">
        <v>1978.0</v>
      </c>
      <c r="C3530" s="8">
        <v>1.17063</v>
      </c>
    </row>
    <row r="3531">
      <c r="A3531" s="20" t="s">
        <v>143</v>
      </c>
      <c r="B3531" s="8">
        <v>1979.0</v>
      </c>
      <c r="C3531" s="8">
        <v>1.178896</v>
      </c>
    </row>
    <row r="3532">
      <c r="A3532" s="20" t="s">
        <v>143</v>
      </c>
      <c r="B3532" s="8">
        <v>1980.0</v>
      </c>
      <c r="C3532" s="8">
        <v>1.187221</v>
      </c>
    </row>
    <row r="3533">
      <c r="A3533" s="20" t="s">
        <v>143</v>
      </c>
      <c r="B3533" s="8">
        <v>1981.0</v>
      </c>
      <c r="C3533" s="8">
        <v>1.19892</v>
      </c>
    </row>
    <row r="3534">
      <c r="A3534" s="20" t="s">
        <v>143</v>
      </c>
      <c r="B3534" s="8">
        <v>1982.0</v>
      </c>
      <c r="C3534" s="8">
        <v>1.210734</v>
      </c>
    </row>
    <row r="3535">
      <c r="A3535" s="20" t="s">
        <v>143</v>
      </c>
      <c r="B3535" s="8">
        <v>1983.0</v>
      </c>
      <c r="C3535" s="8">
        <v>1.222665</v>
      </c>
    </row>
    <row r="3536">
      <c r="A3536" s="20" t="s">
        <v>143</v>
      </c>
      <c r="B3536" s="8">
        <v>1984.0</v>
      </c>
      <c r="C3536" s="8">
        <v>1.234714</v>
      </c>
    </row>
    <row r="3537">
      <c r="A3537" s="20" t="s">
        <v>143</v>
      </c>
      <c r="B3537" s="8">
        <v>1985.0</v>
      </c>
      <c r="C3537" s="8">
        <v>1.246881</v>
      </c>
    </row>
    <row r="3538">
      <c r="A3538" s="20" t="s">
        <v>143</v>
      </c>
      <c r="B3538" s="8">
        <v>1986.0</v>
      </c>
      <c r="C3538" s="8">
        <v>1.267124</v>
      </c>
    </row>
    <row r="3539">
      <c r="A3539" s="20" t="s">
        <v>143</v>
      </c>
      <c r="B3539" s="8">
        <v>1987.0</v>
      </c>
      <c r="C3539" s="8">
        <v>1.287695</v>
      </c>
    </row>
    <row r="3540">
      <c r="A3540" s="20" t="s">
        <v>143</v>
      </c>
      <c r="B3540" s="8">
        <v>1988.0</v>
      </c>
      <c r="C3540" s="8">
        <v>1.3086</v>
      </c>
    </row>
    <row r="3541">
      <c r="A3541" s="20" t="s">
        <v>143</v>
      </c>
      <c r="B3541" s="8">
        <v>1989.0</v>
      </c>
      <c r="C3541" s="8">
        <v>1.329845</v>
      </c>
    </row>
    <row r="3542">
      <c r="A3542" s="20" t="s">
        <v>143</v>
      </c>
      <c r="B3542" s="8">
        <v>1990.0</v>
      </c>
      <c r="C3542" s="8">
        <v>1.351434</v>
      </c>
    </row>
    <row r="3543">
      <c r="A3543" s="20" t="s">
        <v>143</v>
      </c>
      <c r="B3543" s="8">
        <v>1991.0</v>
      </c>
      <c r="C3543" s="8">
        <v>1.37609</v>
      </c>
    </row>
    <row r="3544">
      <c r="A3544" s="20" t="s">
        <v>143</v>
      </c>
      <c r="B3544" s="8">
        <v>1992.0</v>
      </c>
      <c r="C3544" s="8">
        <v>1.401197</v>
      </c>
    </row>
    <row r="3545">
      <c r="A3545" s="20" t="s">
        <v>143</v>
      </c>
      <c r="B3545" s="8">
        <v>1993.0</v>
      </c>
      <c r="C3545" s="8">
        <v>1.426761</v>
      </c>
    </row>
    <row r="3546">
      <c r="A3546" s="20" t="s">
        <v>143</v>
      </c>
      <c r="B3546" s="8">
        <v>1994.0</v>
      </c>
      <c r="C3546" s="8">
        <v>1.452792</v>
      </c>
    </row>
    <row r="3547">
      <c r="A3547" s="20" t="s">
        <v>143</v>
      </c>
      <c r="B3547" s="8">
        <v>1995.0</v>
      </c>
      <c r="C3547" s="8">
        <v>1.479297</v>
      </c>
    </row>
    <row r="3548">
      <c r="A3548" s="20" t="s">
        <v>143</v>
      </c>
      <c r="B3548" s="8">
        <v>1996.0</v>
      </c>
      <c r="C3548" s="8">
        <v>1.493783</v>
      </c>
    </row>
    <row r="3549">
      <c r="A3549" s="20" t="s">
        <v>143</v>
      </c>
      <c r="B3549" s="8">
        <v>1997.0</v>
      </c>
      <c r="C3549" s="8">
        <v>1.50841</v>
      </c>
    </row>
    <row r="3550">
      <c r="A3550" s="20" t="s">
        <v>143</v>
      </c>
      <c r="B3550" s="8">
        <v>1998.0</v>
      </c>
      <c r="C3550" s="8">
        <v>1.523181</v>
      </c>
    </row>
    <row r="3551">
      <c r="A3551" s="20" t="s">
        <v>143</v>
      </c>
      <c r="B3551" s="8">
        <v>1999.0</v>
      </c>
      <c r="C3551" s="8">
        <v>1.538096</v>
      </c>
    </row>
    <row r="3552">
      <c r="A3552" s="20" t="s">
        <v>143</v>
      </c>
      <c r="B3552" s="8">
        <v>2000.0</v>
      </c>
      <c r="C3552" s="8">
        <v>1.553157</v>
      </c>
    </row>
    <row r="3553">
      <c r="A3553" s="20" t="s">
        <v>143</v>
      </c>
      <c r="B3553" s="8">
        <v>2001.0</v>
      </c>
      <c r="C3553" s="8">
        <v>1.561196</v>
      </c>
    </row>
    <row r="3554">
      <c r="A3554" s="20" t="s">
        <v>143</v>
      </c>
      <c r="B3554" s="8">
        <v>2002.0</v>
      </c>
      <c r="C3554" s="8">
        <v>1.569277</v>
      </c>
    </row>
    <row r="3555">
      <c r="A3555" s="20" t="s">
        <v>143</v>
      </c>
      <c r="B3555" s="8">
        <v>2003.0</v>
      </c>
      <c r="C3555" s="8">
        <v>1.577399</v>
      </c>
    </row>
    <row r="3556">
      <c r="A3556" s="20" t="s">
        <v>143</v>
      </c>
      <c r="B3556" s="8">
        <v>2004.0</v>
      </c>
      <c r="C3556" s="8">
        <v>1.585564</v>
      </c>
    </row>
    <row r="3557">
      <c r="A3557" s="20" t="s">
        <v>143</v>
      </c>
      <c r="B3557" s="8">
        <v>2005.0</v>
      </c>
      <c r="C3557" s="8">
        <v>1.593771</v>
      </c>
    </row>
    <row r="3558">
      <c r="A3558" s="20" t="s">
        <v>143</v>
      </c>
      <c r="B3558" s="8">
        <v>2006.0</v>
      </c>
      <c r="C3558" s="8">
        <v>1.599514</v>
      </c>
    </row>
    <row r="3559">
      <c r="A3559" s="20" t="s">
        <v>143</v>
      </c>
      <c r="B3559" s="8">
        <v>2007.0</v>
      </c>
      <c r="C3559" s="8">
        <v>1.605278</v>
      </c>
    </row>
    <row r="3560">
      <c r="A3560" s="20" t="s">
        <v>143</v>
      </c>
      <c r="B3560" s="8">
        <v>2008.0</v>
      </c>
      <c r="C3560" s="8">
        <v>1.611064</v>
      </c>
    </row>
    <row r="3561">
      <c r="A3561" s="20" t="s">
        <v>143</v>
      </c>
      <c r="B3561" s="8">
        <v>2009.0</v>
      </c>
      <c r="C3561" s="8">
        <v>1.61687</v>
      </c>
    </row>
    <row r="3562">
      <c r="A3562" s="20" t="s">
        <v>143</v>
      </c>
      <c r="B3562" s="8">
        <v>2010.0</v>
      </c>
      <c r="C3562" s="8">
        <v>1.622696</v>
      </c>
    </row>
    <row r="3563">
      <c r="A3563" s="20" t="s">
        <v>143</v>
      </c>
      <c r="B3563" s="8">
        <v>2011.0</v>
      </c>
      <c r="C3563" s="8">
        <v>1.628679</v>
      </c>
    </row>
    <row r="3564">
      <c r="A3564" s="20" t="s">
        <v>143</v>
      </c>
      <c r="B3564" s="8">
        <v>2012.0</v>
      </c>
      <c r="C3564" s="8">
        <v>1.634729</v>
      </c>
    </row>
    <row r="3565">
      <c r="A3565" s="20" t="s">
        <v>143</v>
      </c>
      <c r="B3565" s="8">
        <v>2013.0</v>
      </c>
      <c r="C3565" s="8">
        <v>1.640847</v>
      </c>
    </row>
    <row r="3566">
      <c r="A3566" s="20" t="s">
        <v>143</v>
      </c>
      <c r="B3566" s="8">
        <v>2014.0</v>
      </c>
      <c r="C3566" s="8">
        <v>1.647036</v>
      </c>
    </row>
    <row r="3567">
      <c r="A3567" s="20" t="s">
        <v>143</v>
      </c>
      <c r="B3567" s="8">
        <v>2015.0</v>
      </c>
      <c r="C3567" s="8">
        <v>1.653295</v>
      </c>
    </row>
    <row r="3568">
      <c r="A3568" s="20" t="s">
        <v>143</v>
      </c>
      <c r="B3568" s="8">
        <v>2016.0</v>
      </c>
      <c r="C3568" s="8">
        <v>1.659625</v>
      </c>
    </row>
    <row r="3569">
      <c r="A3569" s="20" t="s">
        <v>143</v>
      </c>
      <c r="B3569" s="8">
        <v>2017.0</v>
      </c>
      <c r="C3569" s="8">
        <v>1.666029</v>
      </c>
    </row>
    <row r="3570">
      <c r="A3570" s="20" t="s">
        <v>143</v>
      </c>
      <c r="B3570" s="8">
        <v>2018.0</v>
      </c>
      <c r="C3570" s="8">
        <v>1.672506</v>
      </c>
    </row>
    <row r="3571">
      <c r="A3571" s="20" t="s">
        <v>143</v>
      </c>
      <c r="B3571" s="8">
        <v>2019.0</v>
      </c>
      <c r="C3571" s="8">
        <v>1.679057</v>
      </c>
    </row>
    <row r="3572">
      <c r="A3572" s="20" t="s">
        <v>23</v>
      </c>
      <c r="B3572" s="8">
        <v>1950.0</v>
      </c>
      <c r="C3572" s="8">
        <v>2.842176</v>
      </c>
    </row>
    <row r="3573">
      <c r="A3573" s="20" t="s">
        <v>23</v>
      </c>
      <c r="B3573" s="8">
        <v>1951.0</v>
      </c>
      <c r="C3573" s="8">
        <v>2.761055</v>
      </c>
    </row>
    <row r="3574">
      <c r="A3574" s="20" t="s">
        <v>23</v>
      </c>
      <c r="B3574" s="8">
        <v>1952.0</v>
      </c>
      <c r="C3574" s="8">
        <v>2.68225</v>
      </c>
    </row>
    <row r="3575">
      <c r="A3575" s="20" t="s">
        <v>23</v>
      </c>
      <c r="B3575" s="8">
        <v>1953.0</v>
      </c>
      <c r="C3575" s="8">
        <v>2.605694</v>
      </c>
    </row>
    <row r="3576">
      <c r="A3576" s="20" t="s">
        <v>23</v>
      </c>
      <c r="B3576" s="8">
        <v>1954.0</v>
      </c>
      <c r="C3576" s="8">
        <v>2.51753</v>
      </c>
    </row>
    <row r="3577">
      <c r="A3577" s="20" t="s">
        <v>23</v>
      </c>
      <c r="B3577" s="8">
        <v>1955.0</v>
      </c>
      <c r="C3577" s="8">
        <v>2.411548</v>
      </c>
    </row>
    <row r="3578">
      <c r="A3578" s="20" t="s">
        <v>23</v>
      </c>
      <c r="B3578" s="8">
        <v>1956.0</v>
      </c>
      <c r="C3578" s="8">
        <v>2.443898</v>
      </c>
    </row>
    <row r="3579">
      <c r="A3579" s="20" t="s">
        <v>23</v>
      </c>
      <c r="B3579" s="8">
        <v>1957.0</v>
      </c>
      <c r="C3579" s="8">
        <v>2.476683</v>
      </c>
    </row>
    <row r="3580">
      <c r="A3580" s="20" t="s">
        <v>23</v>
      </c>
      <c r="B3580" s="8">
        <v>1958.0</v>
      </c>
      <c r="C3580" s="8">
        <v>2.509907</v>
      </c>
    </row>
    <row r="3581">
      <c r="A3581" s="20" t="s">
        <v>23</v>
      </c>
      <c r="B3581" s="8">
        <v>1959.0</v>
      </c>
      <c r="C3581" s="8">
        <v>2.543577</v>
      </c>
    </row>
    <row r="3582">
      <c r="A3582" s="20" t="s">
        <v>23</v>
      </c>
      <c r="B3582" s="8">
        <v>1960.0</v>
      </c>
      <c r="C3582" s="8">
        <v>2.571897</v>
      </c>
    </row>
    <row r="3583">
      <c r="A3583" s="20" t="s">
        <v>23</v>
      </c>
      <c r="B3583" s="8">
        <v>1961.0</v>
      </c>
      <c r="C3583" s="8">
        <v>2.589851</v>
      </c>
    </row>
    <row r="3584">
      <c r="A3584" s="20" t="s">
        <v>23</v>
      </c>
      <c r="B3584" s="8">
        <v>1962.0</v>
      </c>
      <c r="C3584" s="8">
        <v>2.60793</v>
      </c>
    </row>
    <row r="3585">
      <c r="A3585" s="20" t="s">
        <v>23</v>
      </c>
      <c r="B3585" s="8">
        <v>1963.0</v>
      </c>
      <c r="C3585" s="8">
        <v>2.626135</v>
      </c>
    </row>
    <row r="3586">
      <c r="A3586" s="20" t="s">
        <v>23</v>
      </c>
      <c r="B3586" s="8">
        <v>1964.0</v>
      </c>
      <c r="C3586" s="8">
        <v>2.644468</v>
      </c>
    </row>
    <row r="3587">
      <c r="A3587" s="20" t="s">
        <v>23</v>
      </c>
      <c r="B3587" s="8">
        <v>1965.0</v>
      </c>
      <c r="C3587" s="8">
        <v>2.662928</v>
      </c>
    </row>
    <row r="3588">
      <c r="A3588" s="20" t="s">
        <v>23</v>
      </c>
      <c r="B3588" s="8">
        <v>1966.0</v>
      </c>
      <c r="C3588" s="8">
        <v>2.681518</v>
      </c>
    </row>
    <row r="3589">
      <c r="A3589" s="20" t="s">
        <v>23</v>
      </c>
      <c r="B3589" s="8">
        <v>1967.0</v>
      </c>
      <c r="C3589" s="8">
        <v>2.700237</v>
      </c>
    </row>
    <row r="3590">
      <c r="A3590" s="20" t="s">
        <v>23</v>
      </c>
      <c r="B3590" s="8">
        <v>1968.0</v>
      </c>
      <c r="C3590" s="8">
        <v>2.719086</v>
      </c>
    </row>
    <row r="3591">
      <c r="A3591" s="20" t="s">
        <v>23</v>
      </c>
      <c r="B3591" s="8">
        <v>1969.0</v>
      </c>
      <c r="C3591" s="8">
        <v>2.738068</v>
      </c>
    </row>
    <row r="3592">
      <c r="A3592" s="20" t="s">
        <v>23</v>
      </c>
      <c r="B3592" s="8">
        <v>1970.0</v>
      </c>
      <c r="C3592" s="8">
        <v>2.757182</v>
      </c>
    </row>
    <row r="3593">
      <c r="A3593" s="20" t="s">
        <v>23</v>
      </c>
      <c r="B3593" s="8">
        <v>1971.0</v>
      </c>
      <c r="C3593" s="8">
        <v>2.775222</v>
      </c>
    </row>
    <row r="3594">
      <c r="A3594" s="20" t="s">
        <v>23</v>
      </c>
      <c r="B3594" s="8">
        <v>1972.0</v>
      </c>
      <c r="C3594" s="8">
        <v>2.793381</v>
      </c>
    </row>
    <row r="3595">
      <c r="A3595" s="20" t="s">
        <v>23</v>
      </c>
      <c r="B3595" s="8">
        <v>1973.0</v>
      </c>
      <c r="C3595" s="8">
        <v>2.811658</v>
      </c>
    </row>
    <row r="3596">
      <c r="A3596" s="20" t="s">
        <v>23</v>
      </c>
      <c r="B3596" s="8">
        <v>1974.0</v>
      </c>
      <c r="C3596" s="8">
        <v>2.830055</v>
      </c>
    </row>
    <row r="3597">
      <c r="A3597" s="20" t="s">
        <v>23</v>
      </c>
      <c r="B3597" s="8">
        <v>1975.0</v>
      </c>
      <c r="C3597" s="8">
        <v>2.848573</v>
      </c>
    </row>
    <row r="3598">
      <c r="A3598" s="20" t="s">
        <v>23</v>
      </c>
      <c r="B3598" s="8">
        <v>1976.0</v>
      </c>
      <c r="C3598" s="8">
        <v>2.867211</v>
      </c>
    </row>
    <row r="3599">
      <c r="A3599" s="20" t="s">
        <v>23</v>
      </c>
      <c r="B3599" s="8">
        <v>1977.0</v>
      </c>
      <c r="C3599" s="8">
        <v>2.885972</v>
      </c>
    </row>
    <row r="3600">
      <c r="A3600" s="20" t="s">
        <v>23</v>
      </c>
      <c r="B3600" s="8">
        <v>1978.0</v>
      </c>
      <c r="C3600" s="8">
        <v>2.904855</v>
      </c>
    </row>
    <row r="3601">
      <c r="A3601" s="20" t="s">
        <v>23</v>
      </c>
      <c r="B3601" s="8">
        <v>1979.0</v>
      </c>
      <c r="C3601" s="8">
        <v>2.923862</v>
      </c>
    </row>
    <row r="3602">
      <c r="A3602" s="20" t="s">
        <v>23</v>
      </c>
      <c r="B3602" s="8">
        <v>1980.0</v>
      </c>
      <c r="C3602" s="8">
        <v>2.942993</v>
      </c>
    </row>
    <row r="3603">
      <c r="A3603" s="20" t="s">
        <v>23</v>
      </c>
      <c r="B3603" s="8">
        <v>1981.0</v>
      </c>
      <c r="C3603" s="8">
        <v>2.958743</v>
      </c>
    </row>
    <row r="3604">
      <c r="A3604" s="20" t="s">
        <v>23</v>
      </c>
      <c r="B3604" s="8">
        <v>1982.0</v>
      </c>
      <c r="C3604" s="8">
        <v>2.974577</v>
      </c>
    </row>
    <row r="3605">
      <c r="A3605" s="20" t="s">
        <v>23</v>
      </c>
      <c r="B3605" s="8">
        <v>1983.0</v>
      </c>
      <c r="C3605" s="8">
        <v>2.990496</v>
      </c>
    </row>
    <row r="3606">
      <c r="A3606" s="20" t="s">
        <v>23</v>
      </c>
      <c r="B3606" s="8">
        <v>1984.0</v>
      </c>
      <c r="C3606" s="8">
        <v>3.0065</v>
      </c>
    </row>
    <row r="3607">
      <c r="A3607" s="20" t="s">
        <v>23</v>
      </c>
      <c r="B3607" s="8">
        <v>1985.0</v>
      </c>
      <c r="C3607" s="8">
        <v>3.022589</v>
      </c>
    </row>
    <row r="3608">
      <c r="A3608" s="20" t="s">
        <v>23</v>
      </c>
      <c r="B3608" s="8">
        <v>1986.0</v>
      </c>
      <c r="C3608" s="8">
        <v>3.038765</v>
      </c>
    </row>
    <row r="3609">
      <c r="A3609" s="20" t="s">
        <v>23</v>
      </c>
      <c r="B3609" s="8">
        <v>1987.0</v>
      </c>
      <c r="C3609" s="8">
        <v>3.055027</v>
      </c>
    </row>
    <row r="3610">
      <c r="A3610" s="20" t="s">
        <v>23</v>
      </c>
      <c r="B3610" s="8">
        <v>1988.0</v>
      </c>
      <c r="C3610" s="8">
        <v>3.071376</v>
      </c>
    </row>
    <row r="3611">
      <c r="A3611" s="20" t="s">
        <v>23</v>
      </c>
      <c r="B3611" s="8">
        <v>1989.0</v>
      </c>
      <c r="C3611" s="8">
        <v>3.087813</v>
      </c>
    </row>
    <row r="3612">
      <c r="A3612" s="20" t="s">
        <v>23</v>
      </c>
      <c r="B3612" s="8">
        <v>1990.0</v>
      </c>
      <c r="C3612" s="8">
        <v>3.104338</v>
      </c>
    </row>
    <row r="3613">
      <c r="A3613" s="20" t="s">
        <v>23</v>
      </c>
      <c r="B3613" s="8">
        <v>1991.0</v>
      </c>
      <c r="C3613" s="8">
        <v>3.123482</v>
      </c>
    </row>
    <row r="3614">
      <c r="A3614" s="20" t="s">
        <v>23</v>
      </c>
      <c r="B3614" s="8">
        <v>1992.0</v>
      </c>
      <c r="C3614" s="8">
        <v>3.142744</v>
      </c>
    </row>
    <row r="3615">
      <c r="A3615" s="20" t="s">
        <v>23</v>
      </c>
      <c r="B3615" s="8">
        <v>1993.0</v>
      </c>
      <c r="C3615" s="8">
        <v>3.162124</v>
      </c>
    </row>
    <row r="3616">
      <c r="A3616" s="20" t="s">
        <v>23</v>
      </c>
      <c r="B3616" s="8">
        <v>1994.0</v>
      </c>
      <c r="C3616" s="8">
        <v>3.181625</v>
      </c>
    </row>
    <row r="3617">
      <c r="A3617" s="20" t="s">
        <v>23</v>
      </c>
      <c r="B3617" s="8">
        <v>1995.0</v>
      </c>
      <c r="C3617" s="8">
        <v>3.201245</v>
      </c>
    </row>
    <row r="3618">
      <c r="A3618" s="20" t="s">
        <v>23</v>
      </c>
      <c r="B3618" s="8">
        <v>1996.0</v>
      </c>
      <c r="C3618" s="8">
        <v>3.220987</v>
      </c>
    </row>
    <row r="3619">
      <c r="A3619" s="20" t="s">
        <v>23</v>
      </c>
      <c r="B3619" s="8">
        <v>1997.0</v>
      </c>
      <c r="C3619" s="8">
        <v>3.24085</v>
      </c>
    </row>
    <row r="3620">
      <c r="A3620" s="20" t="s">
        <v>23</v>
      </c>
      <c r="B3620" s="8">
        <v>1998.0</v>
      </c>
      <c r="C3620" s="8">
        <v>3.260836</v>
      </c>
    </row>
    <row r="3621">
      <c r="A3621" s="20" t="s">
        <v>23</v>
      </c>
      <c r="B3621" s="8">
        <v>1999.0</v>
      </c>
      <c r="C3621" s="8">
        <v>3.280944</v>
      </c>
    </row>
    <row r="3622">
      <c r="A3622" s="20" t="s">
        <v>23</v>
      </c>
      <c r="B3622" s="8">
        <v>2000.0</v>
      </c>
      <c r="C3622" s="8">
        <v>3.301178</v>
      </c>
    </row>
    <row r="3623">
      <c r="A3623" s="20" t="s">
        <v>23</v>
      </c>
      <c r="B3623" s="8">
        <v>2001.0</v>
      </c>
      <c r="C3623" s="8">
        <v>3.314719</v>
      </c>
    </row>
    <row r="3624">
      <c r="A3624" s="20" t="s">
        <v>23</v>
      </c>
      <c r="B3624" s="8">
        <v>2002.0</v>
      </c>
      <c r="C3624" s="8">
        <v>3.328316</v>
      </c>
    </row>
    <row r="3625">
      <c r="A3625" s="20" t="s">
        <v>23</v>
      </c>
      <c r="B3625" s="8">
        <v>2003.0</v>
      </c>
      <c r="C3625" s="8">
        <v>3.341969</v>
      </c>
    </row>
    <row r="3626">
      <c r="A3626" s="20" t="s">
        <v>23</v>
      </c>
      <c r="B3626" s="8">
        <v>2004.0</v>
      </c>
      <c r="C3626" s="8">
        <v>3.355677</v>
      </c>
    </row>
    <row r="3627">
      <c r="A3627" s="20" t="s">
        <v>23</v>
      </c>
      <c r="B3627" s="8">
        <v>2005.0</v>
      </c>
      <c r="C3627" s="8">
        <v>3.369442</v>
      </c>
    </row>
    <row r="3628">
      <c r="A3628" s="20" t="s">
        <v>23</v>
      </c>
      <c r="B3628" s="8">
        <v>2006.0</v>
      </c>
      <c r="C3628" s="8">
        <v>3.383264</v>
      </c>
    </row>
    <row r="3629">
      <c r="A3629" s="20" t="s">
        <v>23</v>
      </c>
      <c r="B3629" s="8">
        <v>2007.0</v>
      </c>
      <c r="C3629" s="8">
        <v>3.397142</v>
      </c>
    </row>
    <row r="3630">
      <c r="A3630" s="20" t="s">
        <v>23</v>
      </c>
      <c r="B3630" s="8">
        <v>2008.0</v>
      </c>
      <c r="C3630" s="8">
        <v>3.411077</v>
      </c>
    </row>
    <row r="3631">
      <c r="A3631" s="20" t="s">
        <v>23</v>
      </c>
      <c r="B3631" s="8">
        <v>2009.0</v>
      </c>
      <c r="C3631" s="8">
        <v>3.425069</v>
      </c>
    </row>
    <row r="3632">
      <c r="A3632" s="20" t="s">
        <v>23</v>
      </c>
      <c r="B3632" s="8">
        <v>2010.0</v>
      </c>
      <c r="C3632" s="8">
        <v>3.439119</v>
      </c>
    </row>
    <row r="3633">
      <c r="A3633" s="20" t="s">
        <v>23</v>
      </c>
      <c r="B3633" s="8">
        <v>2011.0</v>
      </c>
      <c r="C3633" s="8">
        <v>3.456555</v>
      </c>
    </row>
    <row r="3634">
      <c r="A3634" s="20" t="s">
        <v>23</v>
      </c>
      <c r="B3634" s="8">
        <v>2012.0</v>
      </c>
      <c r="C3634" s="8">
        <v>3.474079</v>
      </c>
    </row>
    <row r="3635">
      <c r="A3635" s="20" t="s">
        <v>23</v>
      </c>
      <c r="B3635" s="8">
        <v>2013.0</v>
      </c>
      <c r="C3635" s="8">
        <v>3.491693</v>
      </c>
    </row>
    <row r="3636">
      <c r="A3636" s="20" t="s">
        <v>23</v>
      </c>
      <c r="B3636" s="8">
        <v>2014.0</v>
      </c>
      <c r="C3636" s="8">
        <v>3.509396</v>
      </c>
    </row>
    <row r="3637">
      <c r="A3637" s="20" t="s">
        <v>23</v>
      </c>
      <c r="B3637" s="8">
        <v>2015.0</v>
      </c>
      <c r="C3637" s="8">
        <v>3.527188</v>
      </c>
    </row>
    <row r="3638">
      <c r="A3638" s="20" t="s">
        <v>23</v>
      </c>
      <c r="B3638" s="8">
        <v>2016.0</v>
      </c>
      <c r="C3638" s="8">
        <v>3.545071</v>
      </c>
    </row>
    <row r="3639">
      <c r="A3639" s="20" t="s">
        <v>23</v>
      </c>
      <c r="B3639" s="8">
        <v>2017.0</v>
      </c>
      <c r="C3639" s="8">
        <v>3.563044</v>
      </c>
    </row>
    <row r="3640">
      <c r="A3640" s="20" t="s">
        <v>23</v>
      </c>
      <c r="B3640" s="8">
        <v>2018.0</v>
      </c>
      <c r="C3640" s="8">
        <v>3.581109</v>
      </c>
    </row>
    <row r="3641">
      <c r="A3641" s="20" t="s">
        <v>23</v>
      </c>
      <c r="B3641" s="8">
        <v>2019.0</v>
      </c>
      <c r="C3641" s="8">
        <v>3.599265</v>
      </c>
    </row>
    <row r="3642">
      <c r="A3642" s="20" t="s">
        <v>144</v>
      </c>
      <c r="B3642" s="8">
        <v>1950.0</v>
      </c>
      <c r="C3642" s="21"/>
    </row>
    <row r="3643">
      <c r="A3643" s="20" t="s">
        <v>144</v>
      </c>
      <c r="B3643" s="8">
        <v>1951.0</v>
      </c>
      <c r="C3643" s="21"/>
    </row>
    <row r="3644">
      <c r="A3644" s="20" t="s">
        <v>144</v>
      </c>
      <c r="B3644" s="8">
        <v>1952.0</v>
      </c>
      <c r="C3644" s="21"/>
    </row>
    <row r="3645">
      <c r="A3645" s="20" t="s">
        <v>144</v>
      </c>
      <c r="B3645" s="8">
        <v>1953.0</v>
      </c>
      <c r="C3645" s="21"/>
    </row>
    <row r="3646">
      <c r="A3646" s="20" t="s">
        <v>144</v>
      </c>
      <c r="B3646" s="8">
        <v>1954.0</v>
      </c>
      <c r="C3646" s="21"/>
    </row>
    <row r="3647">
      <c r="A3647" s="20" t="s">
        <v>144</v>
      </c>
      <c r="B3647" s="8">
        <v>1955.0</v>
      </c>
      <c r="C3647" s="21"/>
    </row>
    <row r="3648">
      <c r="A3648" s="20" t="s">
        <v>144</v>
      </c>
      <c r="B3648" s="8">
        <v>1956.0</v>
      </c>
      <c r="C3648" s="21"/>
    </row>
    <row r="3649">
      <c r="A3649" s="20" t="s">
        <v>144</v>
      </c>
      <c r="B3649" s="8">
        <v>1957.0</v>
      </c>
      <c r="C3649" s="21"/>
    </row>
    <row r="3650">
      <c r="A3650" s="20" t="s">
        <v>144</v>
      </c>
      <c r="B3650" s="8">
        <v>1958.0</v>
      </c>
      <c r="C3650" s="21"/>
    </row>
    <row r="3651">
      <c r="A3651" s="20" t="s">
        <v>144</v>
      </c>
      <c r="B3651" s="8">
        <v>1959.0</v>
      </c>
      <c r="C3651" s="21"/>
    </row>
    <row r="3652">
      <c r="A3652" s="20" t="s">
        <v>144</v>
      </c>
      <c r="B3652" s="8">
        <v>1960.0</v>
      </c>
      <c r="C3652" s="21"/>
    </row>
    <row r="3653">
      <c r="A3653" s="20" t="s">
        <v>144</v>
      </c>
      <c r="B3653" s="8">
        <v>1961.0</v>
      </c>
      <c r="C3653" s="21"/>
    </row>
    <row r="3654">
      <c r="A3654" s="20" t="s">
        <v>144</v>
      </c>
      <c r="B3654" s="8">
        <v>1962.0</v>
      </c>
      <c r="C3654" s="21"/>
    </row>
    <row r="3655">
      <c r="A3655" s="20" t="s">
        <v>144</v>
      </c>
      <c r="B3655" s="8">
        <v>1963.0</v>
      </c>
      <c r="C3655" s="21"/>
    </row>
    <row r="3656">
      <c r="A3656" s="20" t="s">
        <v>144</v>
      </c>
      <c r="B3656" s="8">
        <v>1964.0</v>
      </c>
      <c r="C3656" s="21"/>
    </row>
    <row r="3657">
      <c r="A3657" s="20" t="s">
        <v>144</v>
      </c>
      <c r="B3657" s="8">
        <v>1965.0</v>
      </c>
      <c r="C3657" s="21"/>
    </row>
    <row r="3658">
      <c r="A3658" s="20" t="s">
        <v>144</v>
      </c>
      <c r="B3658" s="8">
        <v>1966.0</v>
      </c>
      <c r="C3658" s="21"/>
    </row>
    <row r="3659">
      <c r="A3659" s="20" t="s">
        <v>144</v>
      </c>
      <c r="B3659" s="8">
        <v>1967.0</v>
      </c>
      <c r="C3659" s="21"/>
    </row>
    <row r="3660">
      <c r="A3660" s="20" t="s">
        <v>144</v>
      </c>
      <c r="B3660" s="8">
        <v>1968.0</v>
      </c>
      <c r="C3660" s="21"/>
    </row>
    <row r="3661">
      <c r="A3661" s="20" t="s">
        <v>144</v>
      </c>
      <c r="B3661" s="8">
        <v>1969.0</v>
      </c>
      <c r="C3661" s="21"/>
    </row>
    <row r="3662">
      <c r="A3662" s="20" t="s">
        <v>144</v>
      </c>
      <c r="B3662" s="8">
        <v>1970.0</v>
      </c>
      <c r="C3662" s="21"/>
    </row>
    <row r="3663">
      <c r="A3663" s="20" t="s">
        <v>144</v>
      </c>
      <c r="B3663" s="8">
        <v>1971.0</v>
      </c>
      <c r="C3663" s="21"/>
    </row>
    <row r="3664">
      <c r="A3664" s="20" t="s">
        <v>144</v>
      </c>
      <c r="B3664" s="8">
        <v>1972.0</v>
      </c>
      <c r="C3664" s="21"/>
    </row>
    <row r="3665">
      <c r="A3665" s="20" t="s">
        <v>144</v>
      </c>
      <c r="B3665" s="8">
        <v>1973.0</v>
      </c>
      <c r="C3665" s="21"/>
    </row>
    <row r="3666">
      <c r="A3666" s="20" t="s">
        <v>144</v>
      </c>
      <c r="B3666" s="8">
        <v>1974.0</v>
      </c>
      <c r="C3666" s="21"/>
    </row>
    <row r="3667">
      <c r="A3667" s="20" t="s">
        <v>144</v>
      </c>
      <c r="B3667" s="8">
        <v>1975.0</v>
      </c>
      <c r="C3667" s="21"/>
    </row>
    <row r="3668">
      <c r="A3668" s="20" t="s">
        <v>144</v>
      </c>
      <c r="B3668" s="8">
        <v>1976.0</v>
      </c>
      <c r="C3668" s="21"/>
    </row>
    <row r="3669">
      <c r="A3669" s="20" t="s">
        <v>144</v>
      </c>
      <c r="B3669" s="8">
        <v>1977.0</v>
      </c>
      <c r="C3669" s="21"/>
    </row>
    <row r="3670">
      <c r="A3670" s="20" t="s">
        <v>144</v>
      </c>
      <c r="B3670" s="8">
        <v>1978.0</v>
      </c>
      <c r="C3670" s="21"/>
    </row>
    <row r="3671">
      <c r="A3671" s="20" t="s">
        <v>144</v>
      </c>
      <c r="B3671" s="8">
        <v>1979.0</v>
      </c>
      <c r="C3671" s="21"/>
    </row>
    <row r="3672">
      <c r="A3672" s="20" t="s">
        <v>144</v>
      </c>
      <c r="B3672" s="8">
        <v>1980.0</v>
      </c>
      <c r="C3672" s="21"/>
    </row>
    <row r="3673">
      <c r="A3673" s="20" t="s">
        <v>144</v>
      </c>
      <c r="B3673" s="8">
        <v>1981.0</v>
      </c>
      <c r="C3673" s="21"/>
    </row>
    <row r="3674">
      <c r="A3674" s="20" t="s">
        <v>144</v>
      </c>
      <c r="B3674" s="8">
        <v>1982.0</v>
      </c>
      <c r="C3674" s="21"/>
    </row>
    <row r="3675">
      <c r="A3675" s="20" t="s">
        <v>144</v>
      </c>
      <c r="B3675" s="8">
        <v>1983.0</v>
      </c>
      <c r="C3675" s="21"/>
    </row>
    <row r="3676">
      <c r="A3676" s="20" t="s">
        <v>144</v>
      </c>
      <c r="B3676" s="8">
        <v>1984.0</v>
      </c>
      <c r="C3676" s="21"/>
    </row>
    <row r="3677">
      <c r="A3677" s="20" t="s">
        <v>144</v>
      </c>
      <c r="B3677" s="8">
        <v>1985.0</v>
      </c>
      <c r="C3677" s="21"/>
    </row>
    <row r="3678">
      <c r="A3678" s="20" t="s">
        <v>144</v>
      </c>
      <c r="B3678" s="8">
        <v>1986.0</v>
      </c>
      <c r="C3678" s="21"/>
    </row>
    <row r="3679">
      <c r="A3679" s="20" t="s">
        <v>144</v>
      </c>
      <c r="B3679" s="8">
        <v>1987.0</v>
      </c>
      <c r="C3679" s="21"/>
    </row>
    <row r="3680">
      <c r="A3680" s="20" t="s">
        <v>144</v>
      </c>
      <c r="B3680" s="8">
        <v>1988.0</v>
      </c>
      <c r="C3680" s="21"/>
    </row>
    <row r="3681">
      <c r="A3681" s="20" t="s">
        <v>144</v>
      </c>
      <c r="B3681" s="8">
        <v>1989.0</v>
      </c>
      <c r="C3681" s="21"/>
    </row>
    <row r="3682">
      <c r="A3682" s="20" t="s">
        <v>144</v>
      </c>
      <c r="B3682" s="8">
        <v>1990.0</v>
      </c>
      <c r="C3682" s="21"/>
    </row>
    <row r="3683">
      <c r="A3683" s="20" t="s">
        <v>144</v>
      </c>
      <c r="B3683" s="8">
        <v>1991.0</v>
      </c>
      <c r="C3683" s="21"/>
    </row>
    <row r="3684">
      <c r="A3684" s="20" t="s">
        <v>144</v>
      </c>
      <c r="B3684" s="8">
        <v>1992.0</v>
      </c>
      <c r="C3684" s="21"/>
    </row>
    <row r="3685">
      <c r="A3685" s="20" t="s">
        <v>144</v>
      </c>
      <c r="B3685" s="8">
        <v>1993.0</v>
      </c>
      <c r="C3685" s="21"/>
    </row>
    <row r="3686">
      <c r="A3686" s="20" t="s">
        <v>144</v>
      </c>
      <c r="B3686" s="8">
        <v>1994.0</v>
      </c>
      <c r="C3686" s="21"/>
    </row>
    <row r="3687">
      <c r="A3687" s="20" t="s">
        <v>144</v>
      </c>
      <c r="B3687" s="8">
        <v>1995.0</v>
      </c>
      <c r="C3687" s="21"/>
    </row>
    <row r="3688">
      <c r="A3688" s="20" t="s">
        <v>144</v>
      </c>
      <c r="B3688" s="8">
        <v>1996.0</v>
      </c>
      <c r="C3688" s="21"/>
    </row>
    <row r="3689">
      <c r="A3689" s="20" t="s">
        <v>144</v>
      </c>
      <c r="B3689" s="8">
        <v>1997.0</v>
      </c>
      <c r="C3689" s="21"/>
    </row>
    <row r="3690">
      <c r="A3690" s="20" t="s">
        <v>144</v>
      </c>
      <c r="B3690" s="8">
        <v>1998.0</v>
      </c>
      <c r="C3690" s="21"/>
    </row>
    <row r="3691">
      <c r="A3691" s="20" t="s">
        <v>144</v>
      </c>
      <c r="B3691" s="8">
        <v>1999.0</v>
      </c>
      <c r="C3691" s="21"/>
    </row>
    <row r="3692">
      <c r="A3692" s="20" t="s">
        <v>144</v>
      </c>
      <c r="B3692" s="8">
        <v>2000.0</v>
      </c>
      <c r="C3692" s="21"/>
    </row>
    <row r="3693">
      <c r="A3693" s="20" t="s">
        <v>144</v>
      </c>
      <c r="B3693" s="8">
        <v>2001.0</v>
      </c>
      <c r="C3693" s="21"/>
    </row>
    <row r="3694">
      <c r="A3694" s="20" t="s">
        <v>144</v>
      </c>
      <c r="B3694" s="8">
        <v>2002.0</v>
      </c>
      <c r="C3694" s="21"/>
    </row>
    <row r="3695">
      <c r="A3695" s="20" t="s">
        <v>144</v>
      </c>
      <c r="B3695" s="8">
        <v>2003.0</v>
      </c>
      <c r="C3695" s="21"/>
    </row>
    <row r="3696">
      <c r="A3696" s="20" t="s">
        <v>144</v>
      </c>
      <c r="B3696" s="8">
        <v>2004.0</v>
      </c>
      <c r="C3696" s="21"/>
    </row>
    <row r="3697">
      <c r="A3697" s="20" t="s">
        <v>144</v>
      </c>
      <c r="B3697" s="8">
        <v>2005.0</v>
      </c>
      <c r="C3697" s="21"/>
    </row>
    <row r="3698">
      <c r="A3698" s="20" t="s">
        <v>144</v>
      </c>
      <c r="B3698" s="8">
        <v>2006.0</v>
      </c>
      <c r="C3698" s="21"/>
    </row>
    <row r="3699">
      <c r="A3699" s="20" t="s">
        <v>144</v>
      </c>
      <c r="B3699" s="8">
        <v>2007.0</v>
      </c>
      <c r="C3699" s="21"/>
    </row>
    <row r="3700">
      <c r="A3700" s="20" t="s">
        <v>144</v>
      </c>
      <c r="B3700" s="8">
        <v>2008.0</v>
      </c>
      <c r="C3700" s="21"/>
    </row>
    <row r="3701">
      <c r="A3701" s="20" t="s">
        <v>144</v>
      </c>
      <c r="B3701" s="8">
        <v>2009.0</v>
      </c>
      <c r="C3701" s="21"/>
    </row>
    <row r="3702">
      <c r="A3702" s="20" t="s">
        <v>144</v>
      </c>
      <c r="B3702" s="8">
        <v>2010.0</v>
      </c>
      <c r="C3702" s="21"/>
    </row>
    <row r="3703">
      <c r="A3703" s="20" t="s">
        <v>144</v>
      </c>
      <c r="B3703" s="8">
        <v>2011.0</v>
      </c>
      <c r="C3703" s="21"/>
    </row>
    <row r="3704">
      <c r="A3704" s="20" t="s">
        <v>144</v>
      </c>
      <c r="B3704" s="8">
        <v>2012.0</v>
      </c>
      <c r="C3704" s="21"/>
    </row>
    <row r="3705">
      <c r="A3705" s="20" t="s">
        <v>144</v>
      </c>
      <c r="B3705" s="8">
        <v>2013.0</v>
      </c>
      <c r="C3705" s="21"/>
    </row>
    <row r="3706">
      <c r="A3706" s="20" t="s">
        <v>144</v>
      </c>
      <c r="B3706" s="8">
        <v>2014.0</v>
      </c>
      <c r="C3706" s="21"/>
    </row>
    <row r="3707">
      <c r="A3707" s="20" t="s">
        <v>144</v>
      </c>
      <c r="B3707" s="8">
        <v>2015.0</v>
      </c>
      <c r="C3707" s="21"/>
    </row>
    <row r="3708">
      <c r="A3708" s="20" t="s">
        <v>144</v>
      </c>
      <c r="B3708" s="8">
        <v>2016.0</v>
      </c>
      <c r="C3708" s="21"/>
    </row>
    <row r="3709">
      <c r="A3709" s="20" t="s">
        <v>144</v>
      </c>
      <c r="B3709" s="8">
        <v>2017.0</v>
      </c>
      <c r="C3709" s="21"/>
    </row>
    <row r="3710">
      <c r="A3710" s="20" t="s">
        <v>144</v>
      </c>
      <c r="B3710" s="8">
        <v>2018.0</v>
      </c>
      <c r="C3710" s="21"/>
    </row>
    <row r="3711">
      <c r="A3711" s="20" t="s">
        <v>144</v>
      </c>
      <c r="B3711" s="8">
        <v>2019.0</v>
      </c>
      <c r="C3711" s="21"/>
    </row>
    <row r="3712">
      <c r="A3712" s="20" t="s">
        <v>145</v>
      </c>
      <c r="B3712" s="8">
        <v>1950.0</v>
      </c>
      <c r="C3712" s="21"/>
    </row>
    <row r="3713">
      <c r="A3713" s="20" t="s">
        <v>145</v>
      </c>
      <c r="B3713" s="8">
        <v>1951.0</v>
      </c>
      <c r="C3713" s="21"/>
    </row>
    <row r="3714">
      <c r="A3714" s="20" t="s">
        <v>145</v>
      </c>
      <c r="B3714" s="8">
        <v>1952.0</v>
      </c>
      <c r="C3714" s="21"/>
    </row>
    <row r="3715">
      <c r="A3715" s="20" t="s">
        <v>145</v>
      </c>
      <c r="B3715" s="8">
        <v>1953.0</v>
      </c>
      <c r="C3715" s="21"/>
    </row>
    <row r="3716">
      <c r="A3716" s="20" t="s">
        <v>145</v>
      </c>
      <c r="B3716" s="8">
        <v>1954.0</v>
      </c>
      <c r="C3716" s="21"/>
    </row>
    <row r="3717">
      <c r="A3717" s="20" t="s">
        <v>145</v>
      </c>
      <c r="B3717" s="8">
        <v>1955.0</v>
      </c>
      <c r="C3717" s="21"/>
    </row>
    <row r="3718">
      <c r="A3718" s="20" t="s">
        <v>145</v>
      </c>
      <c r="B3718" s="8">
        <v>1956.0</v>
      </c>
      <c r="C3718" s="21"/>
    </row>
    <row r="3719">
      <c r="A3719" s="20" t="s">
        <v>145</v>
      </c>
      <c r="B3719" s="8">
        <v>1957.0</v>
      </c>
      <c r="C3719" s="21"/>
    </row>
    <row r="3720">
      <c r="A3720" s="20" t="s">
        <v>145</v>
      </c>
      <c r="B3720" s="8">
        <v>1958.0</v>
      </c>
      <c r="C3720" s="21"/>
    </row>
    <row r="3721">
      <c r="A3721" s="20" t="s">
        <v>145</v>
      </c>
      <c r="B3721" s="8">
        <v>1959.0</v>
      </c>
      <c r="C3721" s="21"/>
    </row>
    <row r="3722">
      <c r="A3722" s="20" t="s">
        <v>145</v>
      </c>
      <c r="B3722" s="8">
        <v>1960.0</v>
      </c>
      <c r="C3722" s="21"/>
    </row>
    <row r="3723">
      <c r="A3723" s="20" t="s">
        <v>145</v>
      </c>
      <c r="B3723" s="8">
        <v>1961.0</v>
      </c>
      <c r="C3723" s="21"/>
    </row>
    <row r="3724">
      <c r="A3724" s="20" t="s">
        <v>145</v>
      </c>
      <c r="B3724" s="8">
        <v>1962.0</v>
      </c>
      <c r="C3724" s="21"/>
    </row>
    <row r="3725">
      <c r="A3725" s="20" t="s">
        <v>145</v>
      </c>
      <c r="B3725" s="8">
        <v>1963.0</v>
      </c>
      <c r="C3725" s="21"/>
    </row>
    <row r="3726">
      <c r="A3726" s="20" t="s">
        <v>145</v>
      </c>
      <c r="B3726" s="8">
        <v>1964.0</v>
      </c>
      <c r="C3726" s="21"/>
    </row>
    <row r="3727">
      <c r="A3727" s="20" t="s">
        <v>145</v>
      </c>
      <c r="B3727" s="8">
        <v>1965.0</v>
      </c>
      <c r="C3727" s="21"/>
    </row>
    <row r="3728">
      <c r="A3728" s="20" t="s">
        <v>145</v>
      </c>
      <c r="B3728" s="8">
        <v>1966.0</v>
      </c>
      <c r="C3728" s="21"/>
    </row>
    <row r="3729">
      <c r="A3729" s="20" t="s">
        <v>145</v>
      </c>
      <c r="B3729" s="8">
        <v>1967.0</v>
      </c>
      <c r="C3729" s="21"/>
    </row>
    <row r="3730">
      <c r="A3730" s="20" t="s">
        <v>145</v>
      </c>
      <c r="B3730" s="8">
        <v>1968.0</v>
      </c>
      <c r="C3730" s="21"/>
    </row>
    <row r="3731">
      <c r="A3731" s="20" t="s">
        <v>145</v>
      </c>
      <c r="B3731" s="8">
        <v>1969.0</v>
      </c>
      <c r="C3731" s="21"/>
    </row>
    <row r="3732">
      <c r="A3732" s="20" t="s">
        <v>145</v>
      </c>
      <c r="B3732" s="8">
        <v>1970.0</v>
      </c>
      <c r="C3732" s="21"/>
    </row>
    <row r="3733">
      <c r="A3733" s="20" t="s">
        <v>145</v>
      </c>
      <c r="B3733" s="8">
        <v>1971.0</v>
      </c>
      <c r="C3733" s="21"/>
    </row>
    <row r="3734">
      <c r="A3734" s="20" t="s">
        <v>145</v>
      </c>
      <c r="B3734" s="8">
        <v>1972.0</v>
      </c>
      <c r="C3734" s="21"/>
    </row>
    <row r="3735">
      <c r="A3735" s="20" t="s">
        <v>145</v>
      </c>
      <c r="B3735" s="8">
        <v>1973.0</v>
      </c>
      <c r="C3735" s="21"/>
    </row>
    <row r="3736">
      <c r="A3736" s="20" t="s">
        <v>145</v>
      </c>
      <c r="B3736" s="8">
        <v>1974.0</v>
      </c>
      <c r="C3736" s="21"/>
    </row>
    <row r="3737">
      <c r="A3737" s="20" t="s">
        <v>145</v>
      </c>
      <c r="B3737" s="8">
        <v>1975.0</v>
      </c>
      <c r="C3737" s="21"/>
    </row>
    <row r="3738">
      <c r="A3738" s="20" t="s">
        <v>145</v>
      </c>
      <c r="B3738" s="8">
        <v>1976.0</v>
      </c>
      <c r="C3738" s="21"/>
    </row>
    <row r="3739">
      <c r="A3739" s="20" t="s">
        <v>145</v>
      </c>
      <c r="B3739" s="8">
        <v>1977.0</v>
      </c>
      <c r="C3739" s="21"/>
    </row>
    <row r="3740">
      <c r="A3740" s="20" t="s">
        <v>145</v>
      </c>
      <c r="B3740" s="8">
        <v>1978.0</v>
      </c>
      <c r="C3740" s="21"/>
    </row>
    <row r="3741">
      <c r="A3741" s="20" t="s">
        <v>145</v>
      </c>
      <c r="B3741" s="8">
        <v>1979.0</v>
      </c>
      <c r="C3741" s="21"/>
    </row>
    <row r="3742">
      <c r="A3742" s="20" t="s">
        <v>145</v>
      </c>
      <c r="B3742" s="8">
        <v>1980.0</v>
      </c>
      <c r="C3742" s="21"/>
    </row>
    <row r="3743">
      <c r="A3743" s="20" t="s">
        <v>145</v>
      </c>
      <c r="B3743" s="8">
        <v>1981.0</v>
      </c>
      <c r="C3743" s="21"/>
    </row>
    <row r="3744">
      <c r="A3744" s="20" t="s">
        <v>145</v>
      </c>
      <c r="B3744" s="8">
        <v>1982.0</v>
      </c>
      <c r="C3744" s="21"/>
    </row>
    <row r="3745">
      <c r="A3745" s="20" t="s">
        <v>145</v>
      </c>
      <c r="B3745" s="8">
        <v>1983.0</v>
      </c>
      <c r="C3745" s="21"/>
    </row>
    <row r="3746">
      <c r="A3746" s="20" t="s">
        <v>145</v>
      </c>
      <c r="B3746" s="8">
        <v>1984.0</v>
      </c>
      <c r="C3746" s="21"/>
    </row>
    <row r="3747">
      <c r="A3747" s="20" t="s">
        <v>145</v>
      </c>
      <c r="B3747" s="8">
        <v>1985.0</v>
      </c>
      <c r="C3747" s="21"/>
    </row>
    <row r="3748">
      <c r="A3748" s="20" t="s">
        <v>145</v>
      </c>
      <c r="B3748" s="8">
        <v>1986.0</v>
      </c>
      <c r="C3748" s="21"/>
    </row>
    <row r="3749">
      <c r="A3749" s="20" t="s">
        <v>145</v>
      </c>
      <c r="B3749" s="8">
        <v>1987.0</v>
      </c>
      <c r="C3749" s="21"/>
    </row>
    <row r="3750">
      <c r="A3750" s="20" t="s">
        <v>145</v>
      </c>
      <c r="B3750" s="8">
        <v>1988.0</v>
      </c>
      <c r="C3750" s="21"/>
    </row>
    <row r="3751">
      <c r="A3751" s="20" t="s">
        <v>145</v>
      </c>
      <c r="B3751" s="8">
        <v>1989.0</v>
      </c>
      <c r="C3751" s="21"/>
    </row>
    <row r="3752">
      <c r="A3752" s="20" t="s">
        <v>145</v>
      </c>
      <c r="B3752" s="8">
        <v>1990.0</v>
      </c>
      <c r="C3752" s="21"/>
    </row>
    <row r="3753">
      <c r="A3753" s="20" t="s">
        <v>145</v>
      </c>
      <c r="B3753" s="8">
        <v>1991.0</v>
      </c>
      <c r="C3753" s="21"/>
    </row>
    <row r="3754">
      <c r="A3754" s="20" t="s">
        <v>145</v>
      </c>
      <c r="B3754" s="8">
        <v>1992.0</v>
      </c>
      <c r="C3754" s="21"/>
    </row>
    <row r="3755">
      <c r="A3755" s="20" t="s">
        <v>145</v>
      </c>
      <c r="B3755" s="8">
        <v>1993.0</v>
      </c>
      <c r="C3755" s="21"/>
    </row>
    <row r="3756">
      <c r="A3756" s="20" t="s">
        <v>145</v>
      </c>
      <c r="B3756" s="8">
        <v>1994.0</v>
      </c>
      <c r="C3756" s="21"/>
    </row>
    <row r="3757">
      <c r="A3757" s="20" t="s">
        <v>145</v>
      </c>
      <c r="B3757" s="8">
        <v>1995.0</v>
      </c>
      <c r="C3757" s="21"/>
    </row>
    <row r="3758">
      <c r="A3758" s="20" t="s">
        <v>145</v>
      </c>
      <c r="B3758" s="8">
        <v>1996.0</v>
      </c>
      <c r="C3758" s="21"/>
    </row>
    <row r="3759">
      <c r="A3759" s="20" t="s">
        <v>145</v>
      </c>
      <c r="B3759" s="8">
        <v>1997.0</v>
      </c>
      <c r="C3759" s="21"/>
    </row>
    <row r="3760">
      <c r="A3760" s="20" t="s">
        <v>145</v>
      </c>
      <c r="B3760" s="8">
        <v>1998.0</v>
      </c>
      <c r="C3760" s="21"/>
    </row>
    <row r="3761">
      <c r="A3761" s="20" t="s">
        <v>145</v>
      </c>
      <c r="B3761" s="8">
        <v>1999.0</v>
      </c>
      <c r="C3761" s="21"/>
    </row>
    <row r="3762">
      <c r="A3762" s="20" t="s">
        <v>145</v>
      </c>
      <c r="B3762" s="8">
        <v>2000.0</v>
      </c>
      <c r="C3762" s="21"/>
    </row>
    <row r="3763">
      <c r="A3763" s="20" t="s">
        <v>145</v>
      </c>
      <c r="B3763" s="8">
        <v>2001.0</v>
      </c>
      <c r="C3763" s="21"/>
    </row>
    <row r="3764">
      <c r="A3764" s="20" t="s">
        <v>145</v>
      </c>
      <c r="B3764" s="8">
        <v>2002.0</v>
      </c>
      <c r="C3764" s="21"/>
    </row>
    <row r="3765">
      <c r="A3765" s="20" t="s">
        <v>145</v>
      </c>
      <c r="B3765" s="8">
        <v>2003.0</v>
      </c>
      <c r="C3765" s="21"/>
    </row>
    <row r="3766">
      <c r="A3766" s="20" t="s">
        <v>145</v>
      </c>
      <c r="B3766" s="8">
        <v>2004.0</v>
      </c>
      <c r="C3766" s="21"/>
    </row>
    <row r="3767">
      <c r="A3767" s="20" t="s">
        <v>145</v>
      </c>
      <c r="B3767" s="8">
        <v>2005.0</v>
      </c>
      <c r="C3767" s="21"/>
    </row>
    <row r="3768">
      <c r="A3768" s="20" t="s">
        <v>145</v>
      </c>
      <c r="B3768" s="8">
        <v>2006.0</v>
      </c>
      <c r="C3768" s="21"/>
    </row>
    <row r="3769">
      <c r="A3769" s="20" t="s">
        <v>145</v>
      </c>
      <c r="B3769" s="8">
        <v>2007.0</v>
      </c>
      <c r="C3769" s="21"/>
    </row>
    <row r="3770">
      <c r="A3770" s="20" t="s">
        <v>145</v>
      </c>
      <c r="B3770" s="8">
        <v>2008.0</v>
      </c>
      <c r="C3770" s="21"/>
    </row>
    <row r="3771">
      <c r="A3771" s="20" t="s">
        <v>145</v>
      </c>
      <c r="B3771" s="8">
        <v>2009.0</v>
      </c>
      <c r="C3771" s="21"/>
    </row>
    <row r="3772">
      <c r="A3772" s="20" t="s">
        <v>145</v>
      </c>
      <c r="B3772" s="8">
        <v>2010.0</v>
      </c>
      <c r="C3772" s="21"/>
    </row>
    <row r="3773">
      <c r="A3773" s="20" t="s">
        <v>145</v>
      </c>
      <c r="B3773" s="8">
        <v>2011.0</v>
      </c>
      <c r="C3773" s="21"/>
    </row>
    <row r="3774">
      <c r="A3774" s="20" t="s">
        <v>145</v>
      </c>
      <c r="B3774" s="8">
        <v>2012.0</v>
      </c>
      <c r="C3774" s="21"/>
    </row>
    <row r="3775">
      <c r="A3775" s="20" t="s">
        <v>145</v>
      </c>
      <c r="B3775" s="8">
        <v>2013.0</v>
      </c>
      <c r="C3775" s="21"/>
    </row>
    <row r="3776">
      <c r="A3776" s="20" t="s">
        <v>145</v>
      </c>
      <c r="B3776" s="8">
        <v>2014.0</v>
      </c>
      <c r="C3776" s="21"/>
    </row>
    <row r="3777">
      <c r="A3777" s="20" t="s">
        <v>145</v>
      </c>
      <c r="B3777" s="8">
        <v>2015.0</v>
      </c>
      <c r="C3777" s="21"/>
    </row>
    <row r="3778">
      <c r="A3778" s="20" t="s">
        <v>145</v>
      </c>
      <c r="B3778" s="8">
        <v>2016.0</v>
      </c>
      <c r="C3778" s="21"/>
    </row>
    <row r="3779">
      <c r="A3779" s="20" t="s">
        <v>145</v>
      </c>
      <c r="B3779" s="8">
        <v>2017.0</v>
      </c>
      <c r="C3779" s="21"/>
    </row>
    <row r="3780">
      <c r="A3780" s="20" t="s">
        <v>145</v>
      </c>
      <c r="B3780" s="8">
        <v>2018.0</v>
      </c>
      <c r="C3780" s="21"/>
    </row>
    <row r="3781">
      <c r="A3781" s="20" t="s">
        <v>145</v>
      </c>
      <c r="B3781" s="8">
        <v>2019.0</v>
      </c>
      <c r="C3781" s="21"/>
    </row>
    <row r="3782">
      <c r="A3782" s="20" t="s">
        <v>146</v>
      </c>
      <c r="B3782" s="8">
        <v>1950.0</v>
      </c>
      <c r="C3782" s="21"/>
    </row>
    <row r="3783">
      <c r="A3783" s="20" t="s">
        <v>146</v>
      </c>
      <c r="B3783" s="8">
        <v>1951.0</v>
      </c>
      <c r="C3783" s="8">
        <v>1.37953</v>
      </c>
    </row>
    <row r="3784">
      <c r="A3784" s="20" t="s">
        <v>146</v>
      </c>
      <c r="B3784" s="8">
        <v>1952.0</v>
      </c>
      <c r="C3784" s="8">
        <v>1.379714</v>
      </c>
    </row>
    <row r="3785">
      <c r="A3785" s="20" t="s">
        <v>146</v>
      </c>
      <c r="B3785" s="8">
        <v>1953.0</v>
      </c>
      <c r="C3785" s="8">
        <v>1.379898</v>
      </c>
    </row>
    <row r="3786">
      <c r="A3786" s="20" t="s">
        <v>146</v>
      </c>
      <c r="B3786" s="8">
        <v>1954.0</v>
      </c>
      <c r="C3786" s="8">
        <v>1.380082</v>
      </c>
    </row>
    <row r="3787">
      <c r="A3787" s="20" t="s">
        <v>146</v>
      </c>
      <c r="B3787" s="8">
        <v>1955.0</v>
      </c>
      <c r="C3787" s="8">
        <v>1.380266</v>
      </c>
    </row>
    <row r="3788">
      <c r="A3788" s="20" t="s">
        <v>146</v>
      </c>
      <c r="B3788" s="8">
        <v>1956.0</v>
      </c>
      <c r="C3788" s="8">
        <v>1.380366</v>
      </c>
    </row>
    <row r="3789">
      <c r="A3789" s="20" t="s">
        <v>146</v>
      </c>
      <c r="B3789" s="8">
        <v>1957.0</v>
      </c>
      <c r="C3789" s="8">
        <v>1.380466</v>
      </c>
    </row>
    <row r="3790">
      <c r="A3790" s="20" t="s">
        <v>146</v>
      </c>
      <c r="B3790" s="8">
        <v>1958.0</v>
      </c>
      <c r="C3790" s="8">
        <v>1.380566</v>
      </c>
    </row>
    <row r="3791">
      <c r="A3791" s="20" t="s">
        <v>146</v>
      </c>
      <c r="B3791" s="8">
        <v>1959.0</v>
      </c>
      <c r="C3791" s="8">
        <v>1.380666</v>
      </c>
    </row>
    <row r="3792">
      <c r="A3792" s="20" t="s">
        <v>146</v>
      </c>
      <c r="B3792" s="8">
        <v>1960.0</v>
      </c>
      <c r="C3792" s="8">
        <v>1.380766</v>
      </c>
    </row>
    <row r="3793">
      <c r="A3793" s="20" t="s">
        <v>146</v>
      </c>
      <c r="B3793" s="8">
        <v>1961.0</v>
      </c>
      <c r="C3793" s="8">
        <v>1.388776</v>
      </c>
    </row>
    <row r="3794">
      <c r="A3794" s="20" t="s">
        <v>146</v>
      </c>
      <c r="B3794" s="8">
        <v>1962.0</v>
      </c>
      <c r="C3794" s="8">
        <v>1.396834</v>
      </c>
    </row>
    <row r="3795">
      <c r="A3795" s="20" t="s">
        <v>146</v>
      </c>
      <c r="B3795" s="8">
        <v>1963.0</v>
      </c>
      <c r="C3795" s="8">
        <v>1.404938</v>
      </c>
    </row>
    <row r="3796">
      <c r="A3796" s="20" t="s">
        <v>146</v>
      </c>
      <c r="B3796" s="8">
        <v>1964.0</v>
      </c>
      <c r="C3796" s="8">
        <v>1.413089</v>
      </c>
    </row>
    <row r="3797">
      <c r="A3797" s="20" t="s">
        <v>146</v>
      </c>
      <c r="B3797" s="8">
        <v>1965.0</v>
      </c>
      <c r="C3797" s="8">
        <v>1.421287</v>
      </c>
    </row>
    <row r="3798">
      <c r="A3798" s="20" t="s">
        <v>146</v>
      </c>
      <c r="B3798" s="8">
        <v>1966.0</v>
      </c>
      <c r="C3798" s="8">
        <v>1.437371</v>
      </c>
    </row>
    <row r="3799">
      <c r="A3799" s="20" t="s">
        <v>146</v>
      </c>
      <c r="B3799" s="8">
        <v>1967.0</v>
      </c>
      <c r="C3799" s="8">
        <v>1.453638</v>
      </c>
    </row>
    <row r="3800">
      <c r="A3800" s="20" t="s">
        <v>146</v>
      </c>
      <c r="B3800" s="8">
        <v>1968.0</v>
      </c>
      <c r="C3800" s="8">
        <v>1.470088</v>
      </c>
    </row>
    <row r="3801">
      <c r="A3801" s="20" t="s">
        <v>146</v>
      </c>
      <c r="B3801" s="8">
        <v>1969.0</v>
      </c>
      <c r="C3801" s="8">
        <v>1.486725</v>
      </c>
    </row>
    <row r="3802">
      <c r="A3802" s="20" t="s">
        <v>146</v>
      </c>
      <c r="B3802" s="8">
        <v>1970.0</v>
      </c>
      <c r="C3802" s="8">
        <v>1.50355</v>
      </c>
    </row>
    <row r="3803">
      <c r="A3803" s="20" t="s">
        <v>146</v>
      </c>
      <c r="B3803" s="8">
        <v>1971.0</v>
      </c>
      <c r="C3803" s="8">
        <v>1.519997</v>
      </c>
    </row>
    <row r="3804">
      <c r="A3804" s="20" t="s">
        <v>146</v>
      </c>
      <c r="B3804" s="8">
        <v>1972.0</v>
      </c>
      <c r="C3804" s="8">
        <v>1.536623</v>
      </c>
    </row>
    <row r="3805">
      <c r="A3805" s="20" t="s">
        <v>146</v>
      </c>
      <c r="B3805" s="8">
        <v>1973.0</v>
      </c>
      <c r="C3805" s="8">
        <v>1.553431</v>
      </c>
    </row>
    <row r="3806">
      <c r="A3806" s="20" t="s">
        <v>146</v>
      </c>
      <c r="B3806" s="8">
        <v>1974.0</v>
      </c>
      <c r="C3806" s="8">
        <v>1.570424</v>
      </c>
    </row>
    <row r="3807">
      <c r="A3807" s="20" t="s">
        <v>146</v>
      </c>
      <c r="B3807" s="8">
        <v>1975.0</v>
      </c>
      <c r="C3807" s="8">
        <v>1.587602</v>
      </c>
    </row>
    <row r="3808">
      <c r="A3808" s="20" t="s">
        <v>146</v>
      </c>
      <c r="B3808" s="8">
        <v>1976.0</v>
      </c>
      <c r="C3808" s="8">
        <v>1.609866</v>
      </c>
    </row>
    <row r="3809">
      <c r="A3809" s="20" t="s">
        <v>146</v>
      </c>
      <c r="B3809" s="8">
        <v>1977.0</v>
      </c>
      <c r="C3809" s="8">
        <v>1.632442</v>
      </c>
    </row>
    <row r="3810">
      <c r="A3810" s="20" t="s">
        <v>146</v>
      </c>
      <c r="B3810" s="8">
        <v>1978.0</v>
      </c>
      <c r="C3810" s="8">
        <v>1.655334</v>
      </c>
    </row>
    <row r="3811">
      <c r="A3811" s="20" t="s">
        <v>146</v>
      </c>
      <c r="B3811" s="8">
        <v>1979.0</v>
      </c>
      <c r="C3811" s="8">
        <v>1.678548</v>
      </c>
    </row>
    <row r="3812">
      <c r="A3812" s="20" t="s">
        <v>146</v>
      </c>
      <c r="B3812" s="8">
        <v>1980.0</v>
      </c>
      <c r="C3812" s="8">
        <v>1.702088</v>
      </c>
    </row>
    <row r="3813">
      <c r="A3813" s="20" t="s">
        <v>146</v>
      </c>
      <c r="B3813" s="8">
        <v>1981.0</v>
      </c>
      <c r="C3813" s="8">
        <v>1.722701</v>
      </c>
    </row>
    <row r="3814">
      <c r="A3814" s="20" t="s">
        <v>146</v>
      </c>
      <c r="B3814" s="8">
        <v>1982.0</v>
      </c>
      <c r="C3814" s="8">
        <v>1.741786</v>
      </c>
    </row>
    <row r="3815">
      <c r="A3815" s="20" t="s">
        <v>146</v>
      </c>
      <c r="B3815" s="8">
        <v>1983.0</v>
      </c>
      <c r="C3815" s="8">
        <v>1.761081</v>
      </c>
    </row>
    <row r="3816">
      <c r="A3816" s="20" t="s">
        <v>146</v>
      </c>
      <c r="B3816" s="8">
        <v>1984.0</v>
      </c>
      <c r="C3816" s="8">
        <v>1.780591</v>
      </c>
    </row>
    <row r="3817">
      <c r="A3817" s="20" t="s">
        <v>146</v>
      </c>
      <c r="B3817" s="8">
        <v>1985.0</v>
      </c>
      <c r="C3817" s="8">
        <v>1.800317</v>
      </c>
    </row>
    <row r="3818">
      <c r="A3818" s="20" t="s">
        <v>146</v>
      </c>
      <c r="B3818" s="8">
        <v>1986.0</v>
      </c>
      <c r="C3818" s="8">
        <v>1.823146</v>
      </c>
    </row>
    <row r="3819">
      <c r="A3819" s="20" t="s">
        <v>146</v>
      </c>
      <c r="B3819" s="8">
        <v>1987.0</v>
      </c>
      <c r="C3819" s="8">
        <v>1.846264</v>
      </c>
    </row>
    <row r="3820">
      <c r="A3820" s="20" t="s">
        <v>146</v>
      </c>
      <c r="B3820" s="8">
        <v>1988.0</v>
      </c>
      <c r="C3820" s="8">
        <v>1.869675</v>
      </c>
    </row>
    <row r="3821">
      <c r="A3821" s="20" t="s">
        <v>146</v>
      </c>
      <c r="B3821" s="8">
        <v>1989.0</v>
      </c>
      <c r="C3821" s="8">
        <v>1.893383</v>
      </c>
    </row>
    <row r="3822">
      <c r="A3822" s="20" t="s">
        <v>146</v>
      </c>
      <c r="B3822" s="8">
        <v>1990.0</v>
      </c>
      <c r="C3822" s="8">
        <v>1.917392</v>
      </c>
    </row>
    <row r="3823">
      <c r="A3823" s="20" t="s">
        <v>146</v>
      </c>
      <c r="B3823" s="8">
        <v>1991.0</v>
      </c>
      <c r="C3823" s="8">
        <v>1.94223</v>
      </c>
    </row>
    <row r="3824">
      <c r="A3824" s="20" t="s">
        <v>146</v>
      </c>
      <c r="B3824" s="8">
        <v>1992.0</v>
      </c>
      <c r="C3824" s="8">
        <v>1.967389</v>
      </c>
    </row>
    <row r="3825">
      <c r="A3825" s="20" t="s">
        <v>146</v>
      </c>
      <c r="B3825" s="8">
        <v>1993.0</v>
      </c>
      <c r="C3825" s="8">
        <v>1.992874</v>
      </c>
    </row>
    <row r="3826">
      <c r="A3826" s="20" t="s">
        <v>146</v>
      </c>
      <c r="B3826" s="8">
        <v>1994.0</v>
      </c>
      <c r="C3826" s="8">
        <v>2.018689</v>
      </c>
    </row>
    <row r="3827">
      <c r="A3827" s="20" t="s">
        <v>146</v>
      </c>
      <c r="B3827" s="8">
        <v>1995.0</v>
      </c>
      <c r="C3827" s="8">
        <v>2.044838</v>
      </c>
    </row>
    <row r="3828">
      <c r="A3828" s="20" t="s">
        <v>146</v>
      </c>
      <c r="B3828" s="8">
        <v>1996.0</v>
      </c>
      <c r="C3828" s="8">
        <v>2.067143</v>
      </c>
    </row>
    <row r="3829">
      <c r="A3829" s="20" t="s">
        <v>146</v>
      </c>
      <c r="B3829" s="8">
        <v>1997.0</v>
      </c>
      <c r="C3829" s="8">
        <v>2.08969</v>
      </c>
    </row>
    <row r="3830">
      <c r="A3830" s="20" t="s">
        <v>146</v>
      </c>
      <c r="B3830" s="8">
        <v>1998.0</v>
      </c>
      <c r="C3830" s="8">
        <v>2.112484</v>
      </c>
    </row>
    <row r="3831">
      <c r="A3831" s="20" t="s">
        <v>146</v>
      </c>
      <c r="B3831" s="8">
        <v>1999.0</v>
      </c>
      <c r="C3831" s="8">
        <v>2.135526</v>
      </c>
    </row>
    <row r="3832">
      <c r="A3832" s="20" t="s">
        <v>146</v>
      </c>
      <c r="B3832" s="8">
        <v>2000.0</v>
      </c>
      <c r="C3832" s="8">
        <v>2.15882</v>
      </c>
    </row>
    <row r="3833">
      <c r="A3833" s="20" t="s">
        <v>146</v>
      </c>
      <c r="B3833" s="8">
        <v>2001.0</v>
      </c>
      <c r="C3833" s="8">
        <v>2.175164</v>
      </c>
    </row>
    <row r="3834">
      <c r="A3834" s="20" t="s">
        <v>146</v>
      </c>
      <c r="B3834" s="8">
        <v>2002.0</v>
      </c>
      <c r="C3834" s="8">
        <v>2.191633</v>
      </c>
    </row>
    <row r="3835">
      <c r="A3835" s="20" t="s">
        <v>146</v>
      </c>
      <c r="B3835" s="8">
        <v>2003.0</v>
      </c>
      <c r="C3835" s="8">
        <v>2.208225</v>
      </c>
    </row>
    <row r="3836">
      <c r="A3836" s="20" t="s">
        <v>146</v>
      </c>
      <c r="B3836" s="8">
        <v>2004.0</v>
      </c>
      <c r="C3836" s="8">
        <v>2.224944</v>
      </c>
    </row>
    <row r="3837">
      <c r="A3837" s="20" t="s">
        <v>146</v>
      </c>
      <c r="B3837" s="8">
        <v>2005.0</v>
      </c>
      <c r="C3837" s="8">
        <v>2.241789</v>
      </c>
    </row>
    <row r="3838">
      <c r="A3838" s="20" t="s">
        <v>146</v>
      </c>
      <c r="B3838" s="8">
        <v>2006.0</v>
      </c>
      <c r="C3838" s="8">
        <v>2.27711</v>
      </c>
    </row>
    <row r="3839">
      <c r="A3839" s="20" t="s">
        <v>146</v>
      </c>
      <c r="B3839" s="8">
        <v>2007.0</v>
      </c>
      <c r="C3839" s="8">
        <v>2.312987</v>
      </c>
    </row>
    <row r="3840">
      <c r="A3840" s="20" t="s">
        <v>146</v>
      </c>
      <c r="B3840" s="8">
        <v>2008.0</v>
      </c>
      <c r="C3840" s="8">
        <v>2.34943</v>
      </c>
    </row>
    <row r="3841">
      <c r="A3841" s="20" t="s">
        <v>146</v>
      </c>
      <c r="B3841" s="8">
        <v>2009.0</v>
      </c>
      <c r="C3841" s="8">
        <v>2.386447</v>
      </c>
    </row>
    <row r="3842">
      <c r="A3842" s="20" t="s">
        <v>146</v>
      </c>
      <c r="B3842" s="8">
        <v>2010.0</v>
      </c>
      <c r="C3842" s="8">
        <v>2.424047</v>
      </c>
    </row>
    <row r="3843">
      <c r="A3843" s="20" t="s">
        <v>146</v>
      </c>
      <c r="B3843" s="8">
        <v>2011.0</v>
      </c>
      <c r="C3843" s="8">
        <v>2.47031</v>
      </c>
    </row>
    <row r="3844">
      <c r="A3844" s="20" t="s">
        <v>146</v>
      </c>
      <c r="B3844" s="8">
        <v>2012.0</v>
      </c>
      <c r="C3844" s="8">
        <v>2.517456</v>
      </c>
    </row>
    <row r="3845">
      <c r="A3845" s="20" t="s">
        <v>146</v>
      </c>
      <c r="B3845" s="8">
        <v>2013.0</v>
      </c>
      <c r="C3845" s="8">
        <v>2.563697</v>
      </c>
    </row>
    <row r="3846">
      <c r="A3846" s="20" t="s">
        <v>146</v>
      </c>
      <c r="B3846" s="8">
        <v>2014.0</v>
      </c>
      <c r="C3846" s="8">
        <v>2.596536</v>
      </c>
    </row>
    <row r="3847">
      <c r="A3847" s="20" t="s">
        <v>146</v>
      </c>
      <c r="B3847" s="8">
        <v>2015.0</v>
      </c>
      <c r="C3847" s="8">
        <v>2.629797</v>
      </c>
    </row>
    <row r="3848">
      <c r="A3848" s="20" t="s">
        <v>146</v>
      </c>
      <c r="B3848" s="8">
        <v>2016.0</v>
      </c>
      <c r="C3848" s="8">
        <v>2.663483</v>
      </c>
    </row>
    <row r="3849">
      <c r="A3849" s="20" t="s">
        <v>146</v>
      </c>
      <c r="B3849" s="8">
        <v>2017.0</v>
      </c>
      <c r="C3849" s="8">
        <v>2.697601</v>
      </c>
    </row>
    <row r="3850">
      <c r="A3850" s="20" t="s">
        <v>146</v>
      </c>
      <c r="B3850" s="8">
        <v>2018.0</v>
      </c>
      <c r="C3850" s="8">
        <v>2.732156</v>
      </c>
    </row>
    <row r="3851">
      <c r="A3851" s="20" t="s">
        <v>146</v>
      </c>
      <c r="B3851" s="8">
        <v>2019.0</v>
      </c>
      <c r="C3851" s="8">
        <v>2.767154</v>
      </c>
    </row>
    <row r="3852">
      <c r="A3852" s="20" t="s">
        <v>147</v>
      </c>
      <c r="B3852" s="8">
        <v>1950.0</v>
      </c>
      <c r="C3852" s="8">
        <v>1.502682</v>
      </c>
    </row>
    <row r="3853">
      <c r="A3853" s="20" t="s">
        <v>147</v>
      </c>
      <c r="B3853" s="8">
        <v>1951.0</v>
      </c>
      <c r="C3853" s="8">
        <v>1.515231</v>
      </c>
    </row>
    <row r="3854">
      <c r="A3854" s="20" t="s">
        <v>147</v>
      </c>
      <c r="B3854" s="8">
        <v>1952.0</v>
      </c>
      <c r="C3854" s="8">
        <v>1.527885</v>
      </c>
    </row>
    <row r="3855">
      <c r="A3855" s="20" t="s">
        <v>147</v>
      </c>
      <c r="B3855" s="8">
        <v>1953.0</v>
      </c>
      <c r="C3855" s="8">
        <v>1.540644</v>
      </c>
    </row>
    <row r="3856">
      <c r="A3856" s="20" t="s">
        <v>147</v>
      </c>
      <c r="B3856" s="8">
        <v>1954.0</v>
      </c>
      <c r="C3856" s="8">
        <v>1.55351</v>
      </c>
    </row>
    <row r="3857">
      <c r="A3857" s="20" t="s">
        <v>147</v>
      </c>
      <c r="B3857" s="8">
        <v>1955.0</v>
      </c>
      <c r="C3857" s="8">
        <v>1.566484</v>
      </c>
    </row>
    <row r="3858">
      <c r="A3858" s="20" t="s">
        <v>147</v>
      </c>
      <c r="B3858" s="8">
        <v>1956.0</v>
      </c>
      <c r="C3858" s="8">
        <v>1.585571</v>
      </c>
    </row>
    <row r="3859">
      <c r="A3859" s="20" t="s">
        <v>147</v>
      </c>
      <c r="B3859" s="8">
        <v>1957.0</v>
      </c>
      <c r="C3859" s="8">
        <v>1.60489</v>
      </c>
    </row>
    <row r="3860">
      <c r="A3860" s="20" t="s">
        <v>147</v>
      </c>
      <c r="B3860" s="8">
        <v>1958.0</v>
      </c>
      <c r="C3860" s="8">
        <v>1.624445</v>
      </c>
    </row>
    <row r="3861">
      <c r="A3861" s="20" t="s">
        <v>147</v>
      </c>
      <c r="B3861" s="8">
        <v>1959.0</v>
      </c>
      <c r="C3861" s="8">
        <v>1.644238</v>
      </c>
    </row>
    <row r="3862">
      <c r="A3862" s="20" t="s">
        <v>147</v>
      </c>
      <c r="B3862" s="8">
        <v>1960.0</v>
      </c>
      <c r="C3862" s="8">
        <v>1.664272</v>
      </c>
    </row>
    <row r="3863">
      <c r="A3863" s="20" t="s">
        <v>147</v>
      </c>
      <c r="B3863" s="8">
        <v>1961.0</v>
      </c>
      <c r="C3863" s="8">
        <v>1.677158</v>
      </c>
    </row>
    <row r="3864">
      <c r="A3864" s="20" t="s">
        <v>147</v>
      </c>
      <c r="B3864" s="8">
        <v>1962.0</v>
      </c>
      <c r="C3864" s="8">
        <v>1.690145</v>
      </c>
    </row>
    <row r="3865">
      <c r="A3865" s="20" t="s">
        <v>147</v>
      </c>
      <c r="B3865" s="8">
        <v>1963.0</v>
      </c>
      <c r="C3865" s="8">
        <v>1.703232</v>
      </c>
    </row>
    <row r="3866">
      <c r="A3866" s="20" t="s">
        <v>147</v>
      </c>
      <c r="B3866" s="8">
        <v>1964.0</v>
      </c>
      <c r="C3866" s="8">
        <v>1.714628</v>
      </c>
    </row>
    <row r="3867">
      <c r="A3867" s="20" t="s">
        <v>147</v>
      </c>
      <c r="B3867" s="8">
        <v>1965.0</v>
      </c>
      <c r="C3867" s="8">
        <v>1.724626</v>
      </c>
    </row>
    <row r="3868">
      <c r="A3868" s="20" t="s">
        <v>147</v>
      </c>
      <c r="B3868" s="8">
        <v>1966.0</v>
      </c>
      <c r="C3868" s="8">
        <v>1.734682</v>
      </c>
    </row>
    <row r="3869">
      <c r="A3869" s="20" t="s">
        <v>147</v>
      </c>
      <c r="B3869" s="8">
        <v>1967.0</v>
      </c>
      <c r="C3869" s="8">
        <v>1.744796</v>
      </c>
    </row>
    <row r="3870">
      <c r="A3870" s="20" t="s">
        <v>147</v>
      </c>
      <c r="B3870" s="8">
        <v>1968.0</v>
      </c>
      <c r="C3870" s="8">
        <v>1.75497</v>
      </c>
    </row>
    <row r="3871">
      <c r="A3871" s="20" t="s">
        <v>147</v>
      </c>
      <c r="B3871" s="8">
        <v>1969.0</v>
      </c>
      <c r="C3871" s="8">
        <v>1.765202</v>
      </c>
    </row>
    <row r="3872">
      <c r="A3872" s="20" t="s">
        <v>147</v>
      </c>
      <c r="B3872" s="8">
        <v>1970.0</v>
      </c>
      <c r="C3872" s="8">
        <v>1.775495</v>
      </c>
    </row>
    <row r="3873">
      <c r="A3873" s="20" t="s">
        <v>147</v>
      </c>
      <c r="B3873" s="8">
        <v>1971.0</v>
      </c>
      <c r="C3873" s="8">
        <v>1.794372</v>
      </c>
    </row>
    <row r="3874">
      <c r="A3874" s="20" t="s">
        <v>147</v>
      </c>
      <c r="B3874" s="8">
        <v>1972.0</v>
      </c>
      <c r="C3874" s="8">
        <v>1.81345</v>
      </c>
    </row>
    <row r="3875">
      <c r="A3875" s="20" t="s">
        <v>147</v>
      </c>
      <c r="B3875" s="8">
        <v>1973.0</v>
      </c>
      <c r="C3875" s="8">
        <v>1.832731</v>
      </c>
    </row>
    <row r="3876">
      <c r="A3876" s="20" t="s">
        <v>147</v>
      </c>
      <c r="B3876" s="8">
        <v>1974.0</v>
      </c>
      <c r="C3876" s="8">
        <v>1.852216</v>
      </c>
    </row>
    <row r="3877">
      <c r="A3877" s="20" t="s">
        <v>147</v>
      </c>
      <c r="B3877" s="8">
        <v>1975.0</v>
      </c>
      <c r="C3877" s="8">
        <v>1.87191</v>
      </c>
    </row>
    <row r="3878">
      <c r="A3878" s="20" t="s">
        <v>147</v>
      </c>
      <c r="B3878" s="8">
        <v>1976.0</v>
      </c>
      <c r="C3878" s="8">
        <v>1.891812</v>
      </c>
    </row>
    <row r="3879">
      <c r="A3879" s="20" t="s">
        <v>147</v>
      </c>
      <c r="B3879" s="8">
        <v>1977.0</v>
      </c>
      <c r="C3879" s="8">
        <v>1.911926</v>
      </c>
    </row>
    <row r="3880">
      <c r="A3880" s="20" t="s">
        <v>147</v>
      </c>
      <c r="B3880" s="8">
        <v>1978.0</v>
      </c>
      <c r="C3880" s="8">
        <v>1.932254</v>
      </c>
    </row>
    <row r="3881">
      <c r="A3881" s="20" t="s">
        <v>147</v>
      </c>
      <c r="B3881" s="8">
        <v>1979.0</v>
      </c>
      <c r="C3881" s="8">
        <v>1.952798</v>
      </c>
    </row>
    <row r="3882">
      <c r="A3882" s="20" t="s">
        <v>147</v>
      </c>
      <c r="B3882" s="8">
        <v>1980.0</v>
      </c>
      <c r="C3882" s="8">
        <v>1.97356</v>
      </c>
    </row>
    <row r="3883">
      <c r="A3883" s="20" t="s">
        <v>147</v>
      </c>
      <c r="B3883" s="8">
        <v>1981.0</v>
      </c>
      <c r="C3883" s="8">
        <v>1.996592</v>
      </c>
    </row>
    <row r="3884">
      <c r="A3884" s="20" t="s">
        <v>147</v>
      </c>
      <c r="B3884" s="8">
        <v>1982.0</v>
      </c>
      <c r="C3884" s="8">
        <v>2.019893</v>
      </c>
    </row>
    <row r="3885">
      <c r="A3885" s="20" t="s">
        <v>147</v>
      </c>
      <c r="B3885" s="8">
        <v>1983.0</v>
      </c>
      <c r="C3885" s="8">
        <v>2.043466</v>
      </c>
    </row>
    <row r="3886">
      <c r="A3886" s="20" t="s">
        <v>147</v>
      </c>
      <c r="B3886" s="8">
        <v>1984.0</v>
      </c>
      <c r="C3886" s="8">
        <v>2.067314</v>
      </c>
    </row>
    <row r="3887">
      <c r="A3887" s="20" t="s">
        <v>147</v>
      </c>
      <c r="B3887" s="8">
        <v>1985.0</v>
      </c>
      <c r="C3887" s="8">
        <v>2.09144</v>
      </c>
    </row>
    <row r="3888">
      <c r="A3888" s="20" t="s">
        <v>147</v>
      </c>
      <c r="B3888" s="8">
        <v>1986.0</v>
      </c>
      <c r="C3888" s="8">
        <v>2.115848</v>
      </c>
    </row>
    <row r="3889">
      <c r="A3889" s="20" t="s">
        <v>147</v>
      </c>
      <c r="B3889" s="8">
        <v>1987.0</v>
      </c>
      <c r="C3889" s="8">
        <v>2.140541</v>
      </c>
    </row>
    <row r="3890">
      <c r="A3890" s="20" t="s">
        <v>147</v>
      </c>
      <c r="B3890" s="8">
        <v>1988.0</v>
      </c>
      <c r="C3890" s="8">
        <v>2.165522</v>
      </c>
    </row>
    <row r="3891">
      <c r="A3891" s="20" t="s">
        <v>147</v>
      </c>
      <c r="B3891" s="8">
        <v>1989.0</v>
      </c>
      <c r="C3891" s="8">
        <v>2.190794</v>
      </c>
    </row>
    <row r="3892">
      <c r="A3892" s="20" t="s">
        <v>147</v>
      </c>
      <c r="B3892" s="8">
        <v>1990.0</v>
      </c>
      <c r="C3892" s="8">
        <v>2.216362</v>
      </c>
    </row>
    <row r="3893">
      <c r="A3893" s="20" t="s">
        <v>147</v>
      </c>
      <c r="B3893" s="8">
        <v>1991.0</v>
      </c>
      <c r="C3893" s="8">
        <v>2.239014</v>
      </c>
    </row>
    <row r="3894">
      <c r="A3894" s="20" t="s">
        <v>147</v>
      </c>
      <c r="B3894" s="8">
        <v>1992.0</v>
      </c>
      <c r="C3894" s="8">
        <v>2.261897</v>
      </c>
    </row>
    <row r="3895">
      <c r="A3895" s="20" t="s">
        <v>147</v>
      </c>
      <c r="B3895" s="8">
        <v>1993.0</v>
      </c>
      <c r="C3895" s="8">
        <v>2.285014</v>
      </c>
    </row>
    <row r="3896">
      <c r="A3896" s="20" t="s">
        <v>147</v>
      </c>
      <c r="B3896" s="8">
        <v>1994.0</v>
      </c>
      <c r="C3896" s="8">
        <v>2.308368</v>
      </c>
    </row>
    <row r="3897">
      <c r="A3897" s="20" t="s">
        <v>147</v>
      </c>
      <c r="B3897" s="8">
        <v>1995.0</v>
      </c>
      <c r="C3897" s="8">
        <v>2.33196</v>
      </c>
    </row>
    <row r="3898">
      <c r="A3898" s="20" t="s">
        <v>147</v>
      </c>
      <c r="B3898" s="8">
        <v>1996.0</v>
      </c>
      <c r="C3898" s="8">
        <v>2.355794</v>
      </c>
    </row>
    <row r="3899">
      <c r="A3899" s="20" t="s">
        <v>147</v>
      </c>
      <c r="B3899" s="8">
        <v>1997.0</v>
      </c>
      <c r="C3899" s="8">
        <v>2.379871</v>
      </c>
    </row>
    <row r="3900">
      <c r="A3900" s="20" t="s">
        <v>147</v>
      </c>
      <c r="B3900" s="8">
        <v>1998.0</v>
      </c>
      <c r="C3900" s="8">
        <v>2.404194</v>
      </c>
    </row>
    <row r="3901">
      <c r="A3901" s="20" t="s">
        <v>147</v>
      </c>
      <c r="B3901" s="8">
        <v>1999.0</v>
      </c>
      <c r="C3901" s="8">
        <v>2.428766</v>
      </c>
    </row>
    <row r="3902">
      <c r="A3902" s="20" t="s">
        <v>147</v>
      </c>
      <c r="B3902" s="8">
        <v>2000.0</v>
      </c>
      <c r="C3902" s="8">
        <v>2.453589</v>
      </c>
    </row>
    <row r="3903">
      <c r="A3903" s="20" t="s">
        <v>147</v>
      </c>
      <c r="B3903" s="8">
        <v>2001.0</v>
      </c>
      <c r="C3903" s="8">
        <v>2.484277</v>
      </c>
    </row>
    <row r="3904">
      <c r="A3904" s="20" t="s">
        <v>147</v>
      </c>
      <c r="B3904" s="8">
        <v>2002.0</v>
      </c>
      <c r="C3904" s="8">
        <v>2.515348</v>
      </c>
    </row>
    <row r="3905">
      <c r="A3905" s="20" t="s">
        <v>147</v>
      </c>
      <c r="B3905" s="8">
        <v>2003.0</v>
      </c>
      <c r="C3905" s="8">
        <v>2.546808</v>
      </c>
    </row>
    <row r="3906">
      <c r="A3906" s="20" t="s">
        <v>147</v>
      </c>
      <c r="B3906" s="8">
        <v>2004.0</v>
      </c>
      <c r="C3906" s="8">
        <v>2.572544</v>
      </c>
    </row>
    <row r="3907">
      <c r="A3907" s="20" t="s">
        <v>147</v>
      </c>
      <c r="B3907" s="8">
        <v>2005.0</v>
      </c>
      <c r="C3907" s="8">
        <v>2.594162</v>
      </c>
    </row>
    <row r="3908">
      <c r="A3908" s="20" t="s">
        <v>147</v>
      </c>
      <c r="B3908" s="8">
        <v>2006.0</v>
      </c>
      <c r="C3908" s="8">
        <v>2.615963</v>
      </c>
    </row>
    <row r="3909">
      <c r="A3909" s="20" t="s">
        <v>147</v>
      </c>
      <c r="B3909" s="8">
        <v>2007.0</v>
      </c>
      <c r="C3909" s="8">
        <v>2.637947</v>
      </c>
    </row>
    <row r="3910">
      <c r="A3910" s="20" t="s">
        <v>147</v>
      </c>
      <c r="B3910" s="8">
        <v>2008.0</v>
      </c>
      <c r="C3910" s="8">
        <v>2.660115</v>
      </c>
    </row>
    <row r="3911">
      <c r="A3911" s="20" t="s">
        <v>147</v>
      </c>
      <c r="B3911" s="8">
        <v>2009.0</v>
      </c>
      <c r="C3911" s="8">
        <v>2.68247</v>
      </c>
    </row>
    <row r="3912">
      <c r="A3912" s="20" t="s">
        <v>147</v>
      </c>
      <c r="B3912" s="8">
        <v>2010.0</v>
      </c>
      <c r="C3912" s="8">
        <v>2.705013</v>
      </c>
    </row>
    <row r="3913">
      <c r="A3913" s="20" t="s">
        <v>147</v>
      </c>
      <c r="B3913" s="8">
        <v>2011.0</v>
      </c>
      <c r="C3913" s="8">
        <v>2.711337</v>
      </c>
    </row>
    <row r="3914">
      <c r="A3914" s="20" t="s">
        <v>147</v>
      </c>
      <c r="B3914" s="8">
        <v>2012.0</v>
      </c>
      <c r="C3914" s="8">
        <v>2.717677</v>
      </c>
    </row>
    <row r="3915">
      <c r="A3915" s="20" t="s">
        <v>147</v>
      </c>
      <c r="B3915" s="8">
        <v>2013.0</v>
      </c>
      <c r="C3915" s="8">
        <v>2.724031</v>
      </c>
    </row>
    <row r="3916">
      <c r="A3916" s="20" t="s">
        <v>147</v>
      </c>
      <c r="B3916" s="8">
        <v>2014.0</v>
      </c>
      <c r="C3916" s="8">
        <v>2.7304</v>
      </c>
    </row>
    <row r="3917">
      <c r="A3917" s="20" t="s">
        <v>147</v>
      </c>
      <c r="B3917" s="8">
        <v>2015.0</v>
      </c>
      <c r="C3917" s="8">
        <v>2.736784</v>
      </c>
    </row>
    <row r="3918">
      <c r="A3918" s="20" t="s">
        <v>147</v>
      </c>
      <c r="B3918" s="8">
        <v>2016.0</v>
      </c>
      <c r="C3918" s="8">
        <v>2.743183</v>
      </c>
    </row>
    <row r="3919">
      <c r="A3919" s="20" t="s">
        <v>147</v>
      </c>
      <c r="B3919" s="8">
        <v>2017.0</v>
      </c>
      <c r="C3919" s="8">
        <v>2.749597</v>
      </c>
    </row>
    <row r="3920">
      <c r="A3920" s="20" t="s">
        <v>147</v>
      </c>
      <c r="B3920" s="8">
        <v>2018.0</v>
      </c>
      <c r="C3920" s="8">
        <v>2.756026</v>
      </c>
    </row>
    <row r="3921">
      <c r="A3921" s="20" t="s">
        <v>147</v>
      </c>
      <c r="B3921" s="8">
        <v>2019.0</v>
      </c>
      <c r="C3921" s="8">
        <v>2.76247</v>
      </c>
    </row>
    <row r="3922">
      <c r="A3922" s="20" t="s">
        <v>148</v>
      </c>
      <c r="B3922" s="8">
        <v>1950.0</v>
      </c>
      <c r="C3922" s="8">
        <v>1.078404</v>
      </c>
    </row>
    <row r="3923">
      <c r="A3923" s="20" t="s">
        <v>148</v>
      </c>
      <c r="B3923" s="8">
        <v>1951.0</v>
      </c>
      <c r="C3923" s="8">
        <v>1.0804</v>
      </c>
    </row>
    <row r="3924">
      <c r="A3924" s="20" t="s">
        <v>148</v>
      </c>
      <c r="B3924" s="8">
        <v>1952.0</v>
      </c>
      <c r="C3924" s="8">
        <v>1.082399</v>
      </c>
    </row>
    <row r="3925">
      <c r="A3925" s="20" t="s">
        <v>148</v>
      </c>
      <c r="B3925" s="8">
        <v>1953.0</v>
      </c>
      <c r="C3925" s="8">
        <v>1.084403</v>
      </c>
    </row>
    <row r="3926">
      <c r="A3926" s="20" t="s">
        <v>148</v>
      </c>
      <c r="B3926" s="8">
        <v>1954.0</v>
      </c>
      <c r="C3926" s="8">
        <v>1.08641</v>
      </c>
    </row>
    <row r="3927">
      <c r="A3927" s="20" t="s">
        <v>148</v>
      </c>
      <c r="B3927" s="8">
        <v>1955.0</v>
      </c>
      <c r="C3927" s="8">
        <v>1.08842</v>
      </c>
    </row>
    <row r="3928">
      <c r="A3928" s="20" t="s">
        <v>148</v>
      </c>
      <c r="B3928" s="8">
        <v>1956.0</v>
      </c>
      <c r="C3928" s="8">
        <v>1.093108</v>
      </c>
    </row>
    <row r="3929">
      <c r="A3929" s="20" t="s">
        <v>148</v>
      </c>
      <c r="B3929" s="8">
        <v>1957.0</v>
      </c>
      <c r="C3929" s="8">
        <v>1.097815</v>
      </c>
    </row>
    <row r="3930">
      <c r="A3930" s="20" t="s">
        <v>148</v>
      </c>
      <c r="B3930" s="8">
        <v>1958.0</v>
      </c>
      <c r="C3930" s="8">
        <v>1.102543</v>
      </c>
    </row>
    <row r="3931">
      <c r="A3931" s="20" t="s">
        <v>148</v>
      </c>
      <c r="B3931" s="8">
        <v>1959.0</v>
      </c>
      <c r="C3931" s="8">
        <v>1.107292</v>
      </c>
    </row>
    <row r="3932">
      <c r="A3932" s="20" t="s">
        <v>148</v>
      </c>
      <c r="B3932" s="8">
        <v>1960.0</v>
      </c>
      <c r="C3932" s="8">
        <v>1.11206</v>
      </c>
    </row>
    <row r="3933">
      <c r="A3933" s="20" t="s">
        <v>148</v>
      </c>
      <c r="B3933" s="8">
        <v>1961.0</v>
      </c>
      <c r="C3933" s="8">
        <v>1.118068</v>
      </c>
    </row>
    <row r="3934">
      <c r="A3934" s="20" t="s">
        <v>148</v>
      </c>
      <c r="B3934" s="8">
        <v>1962.0</v>
      </c>
      <c r="C3934" s="8">
        <v>1.124109</v>
      </c>
    </row>
    <row r="3935">
      <c r="A3935" s="20" t="s">
        <v>148</v>
      </c>
      <c r="B3935" s="8">
        <v>1963.0</v>
      </c>
      <c r="C3935" s="8">
        <v>1.130182</v>
      </c>
    </row>
    <row r="3936">
      <c r="A3936" s="20" t="s">
        <v>148</v>
      </c>
      <c r="B3936" s="8">
        <v>1964.0</v>
      </c>
      <c r="C3936" s="8">
        <v>1.136287</v>
      </c>
    </row>
    <row r="3937">
      <c r="A3937" s="20" t="s">
        <v>148</v>
      </c>
      <c r="B3937" s="8">
        <v>1965.0</v>
      </c>
      <c r="C3937" s="8">
        <v>1.142426</v>
      </c>
    </row>
    <row r="3938">
      <c r="A3938" s="20" t="s">
        <v>148</v>
      </c>
      <c r="B3938" s="8">
        <v>1966.0</v>
      </c>
      <c r="C3938" s="8">
        <v>1.148598</v>
      </c>
    </row>
    <row r="3939">
      <c r="A3939" s="20" t="s">
        <v>148</v>
      </c>
      <c r="B3939" s="8">
        <v>1967.0</v>
      </c>
      <c r="C3939" s="8">
        <v>1.154803</v>
      </c>
    </row>
    <row r="3940">
      <c r="A3940" s="20" t="s">
        <v>148</v>
      </c>
      <c r="B3940" s="8">
        <v>1968.0</v>
      </c>
      <c r="C3940" s="8">
        <v>1.161042</v>
      </c>
    </row>
    <row r="3941">
      <c r="A3941" s="20" t="s">
        <v>148</v>
      </c>
      <c r="B3941" s="8">
        <v>1969.0</v>
      </c>
      <c r="C3941" s="8">
        <v>1.167315</v>
      </c>
    </row>
    <row r="3942">
      <c r="A3942" s="20" t="s">
        <v>148</v>
      </c>
      <c r="B3942" s="8">
        <v>1970.0</v>
      </c>
      <c r="C3942" s="8">
        <v>1.173621</v>
      </c>
    </row>
    <row r="3943">
      <c r="A3943" s="20" t="s">
        <v>148</v>
      </c>
      <c r="B3943" s="8">
        <v>1971.0</v>
      </c>
      <c r="C3943" s="8">
        <v>1.183831</v>
      </c>
    </row>
    <row r="3944">
      <c r="A3944" s="20" t="s">
        <v>148</v>
      </c>
      <c r="B3944" s="8">
        <v>1972.0</v>
      </c>
      <c r="C3944" s="8">
        <v>1.194131</v>
      </c>
    </row>
    <row r="3945">
      <c r="A3945" s="20" t="s">
        <v>148</v>
      </c>
      <c r="B3945" s="8">
        <v>1973.0</v>
      </c>
      <c r="C3945" s="8">
        <v>1.20452</v>
      </c>
    </row>
    <row r="3946">
      <c r="A3946" s="20" t="s">
        <v>148</v>
      </c>
      <c r="B3946" s="8">
        <v>1974.0</v>
      </c>
      <c r="C3946" s="8">
        <v>1.214999</v>
      </c>
    </row>
    <row r="3947">
      <c r="A3947" s="20" t="s">
        <v>148</v>
      </c>
      <c r="B3947" s="8">
        <v>1975.0</v>
      </c>
      <c r="C3947" s="8">
        <v>1.225569</v>
      </c>
    </row>
    <row r="3948">
      <c r="A3948" s="20" t="s">
        <v>148</v>
      </c>
      <c r="B3948" s="8">
        <v>1976.0</v>
      </c>
      <c r="C3948" s="8">
        <v>1.236231</v>
      </c>
    </row>
    <row r="3949">
      <c r="A3949" s="20" t="s">
        <v>148</v>
      </c>
      <c r="B3949" s="8">
        <v>1977.0</v>
      </c>
      <c r="C3949" s="8">
        <v>1.246987</v>
      </c>
    </row>
    <row r="3950">
      <c r="A3950" s="20" t="s">
        <v>148</v>
      </c>
      <c r="B3950" s="8">
        <v>1978.0</v>
      </c>
      <c r="C3950" s="8">
        <v>1.257835</v>
      </c>
    </row>
    <row r="3951">
      <c r="A3951" s="20" t="s">
        <v>148</v>
      </c>
      <c r="B3951" s="8">
        <v>1979.0</v>
      </c>
      <c r="C3951" s="8">
        <v>1.268778</v>
      </c>
    </row>
    <row r="3952">
      <c r="A3952" s="20" t="s">
        <v>148</v>
      </c>
      <c r="B3952" s="8">
        <v>1980.0</v>
      </c>
      <c r="C3952" s="8">
        <v>1.279817</v>
      </c>
    </row>
    <row r="3953">
      <c r="A3953" s="20" t="s">
        <v>148</v>
      </c>
      <c r="B3953" s="8">
        <v>1981.0</v>
      </c>
      <c r="C3953" s="8">
        <v>1.315552</v>
      </c>
    </row>
    <row r="3954">
      <c r="A3954" s="20" t="s">
        <v>148</v>
      </c>
      <c r="B3954" s="8">
        <v>1982.0</v>
      </c>
      <c r="C3954" s="8">
        <v>1.352284</v>
      </c>
    </row>
    <row r="3955">
      <c r="A3955" s="20" t="s">
        <v>148</v>
      </c>
      <c r="B3955" s="8">
        <v>1983.0</v>
      </c>
      <c r="C3955" s="8">
        <v>1.390043</v>
      </c>
    </row>
    <row r="3956">
      <c r="A3956" s="20" t="s">
        <v>148</v>
      </c>
      <c r="B3956" s="8">
        <v>1984.0</v>
      </c>
      <c r="C3956" s="8">
        <v>1.428856</v>
      </c>
    </row>
    <row r="3957">
      <c r="A3957" s="20" t="s">
        <v>148</v>
      </c>
      <c r="B3957" s="8">
        <v>1985.0</v>
      </c>
      <c r="C3957" s="8">
        <v>1.468752</v>
      </c>
    </row>
    <row r="3958">
      <c r="A3958" s="20" t="s">
        <v>148</v>
      </c>
      <c r="B3958" s="8">
        <v>1986.0</v>
      </c>
      <c r="C3958" s="8">
        <v>1.509763</v>
      </c>
    </row>
    <row r="3959">
      <c r="A3959" s="20" t="s">
        <v>148</v>
      </c>
      <c r="B3959" s="8">
        <v>1987.0</v>
      </c>
      <c r="C3959" s="8">
        <v>1.551918</v>
      </c>
    </row>
    <row r="3960">
      <c r="A3960" s="20" t="s">
        <v>148</v>
      </c>
      <c r="B3960" s="8">
        <v>1988.0</v>
      </c>
      <c r="C3960" s="8">
        <v>1.595251</v>
      </c>
    </row>
    <row r="3961">
      <c r="A3961" s="20" t="s">
        <v>148</v>
      </c>
      <c r="B3961" s="8">
        <v>1989.0</v>
      </c>
      <c r="C3961" s="8">
        <v>1.639793</v>
      </c>
    </row>
    <row r="3962">
      <c r="A3962" s="20" t="s">
        <v>148</v>
      </c>
      <c r="B3962" s="8">
        <v>1990.0</v>
      </c>
      <c r="C3962" s="8">
        <v>1.68558</v>
      </c>
    </row>
    <row r="3963">
      <c r="A3963" s="20" t="s">
        <v>148</v>
      </c>
      <c r="B3963" s="8">
        <v>1991.0</v>
      </c>
      <c r="C3963" s="8">
        <v>1.716923</v>
      </c>
    </row>
    <row r="3964">
      <c r="A3964" s="20" t="s">
        <v>148</v>
      </c>
      <c r="B3964" s="8">
        <v>1992.0</v>
      </c>
      <c r="C3964" s="8">
        <v>1.742877</v>
      </c>
    </row>
    <row r="3965">
      <c r="A3965" s="20" t="s">
        <v>148</v>
      </c>
      <c r="B3965" s="8">
        <v>1993.0</v>
      </c>
      <c r="C3965" s="8">
        <v>1.769223</v>
      </c>
    </row>
    <row r="3966">
      <c r="A3966" s="20" t="s">
        <v>148</v>
      </c>
      <c r="B3966" s="8">
        <v>1994.0</v>
      </c>
      <c r="C3966" s="8">
        <v>1.795967</v>
      </c>
    </row>
    <row r="3967">
      <c r="A3967" s="20" t="s">
        <v>148</v>
      </c>
      <c r="B3967" s="8">
        <v>1995.0</v>
      </c>
      <c r="C3967" s="8">
        <v>1.823116</v>
      </c>
    </row>
    <row r="3968">
      <c r="A3968" s="20" t="s">
        <v>148</v>
      </c>
      <c r="B3968" s="8">
        <v>1996.0</v>
      </c>
      <c r="C3968" s="8">
        <v>1.850675</v>
      </c>
    </row>
    <row r="3969">
      <c r="A3969" s="20" t="s">
        <v>148</v>
      </c>
      <c r="B3969" s="8">
        <v>1997.0</v>
      </c>
      <c r="C3969" s="8">
        <v>1.878651</v>
      </c>
    </row>
    <row r="3970">
      <c r="A3970" s="20" t="s">
        <v>148</v>
      </c>
      <c r="B3970" s="8">
        <v>1998.0</v>
      </c>
      <c r="C3970" s="8">
        <v>1.907049</v>
      </c>
    </row>
    <row r="3971">
      <c r="A3971" s="20" t="s">
        <v>148</v>
      </c>
      <c r="B3971" s="8">
        <v>1999.0</v>
      </c>
      <c r="C3971" s="8">
        <v>1.935877</v>
      </c>
    </row>
    <row r="3972">
      <c r="A3972" s="20" t="s">
        <v>148</v>
      </c>
      <c r="B3972" s="8">
        <v>2000.0</v>
      </c>
      <c r="C3972" s="8">
        <v>1.965141</v>
      </c>
    </row>
    <row r="3973">
      <c r="A3973" s="20" t="s">
        <v>148</v>
      </c>
      <c r="B3973" s="8">
        <v>2001.0</v>
      </c>
      <c r="C3973" s="8">
        <v>2.001131</v>
      </c>
    </row>
    <row r="3974">
      <c r="A3974" s="20" t="s">
        <v>148</v>
      </c>
      <c r="B3974" s="8">
        <v>2002.0</v>
      </c>
      <c r="C3974" s="8">
        <v>2.03778</v>
      </c>
    </row>
    <row r="3975">
      <c r="A3975" s="20" t="s">
        <v>148</v>
      </c>
      <c r="B3975" s="8">
        <v>2003.0</v>
      </c>
      <c r="C3975" s="8">
        <v>2.0751</v>
      </c>
    </row>
    <row r="3976">
      <c r="A3976" s="20" t="s">
        <v>148</v>
      </c>
      <c r="B3976" s="8">
        <v>2004.0</v>
      </c>
      <c r="C3976" s="8">
        <v>2.113104</v>
      </c>
    </row>
    <row r="3977">
      <c r="A3977" s="20" t="s">
        <v>148</v>
      </c>
      <c r="B3977" s="8">
        <v>2005.0</v>
      </c>
      <c r="C3977" s="8">
        <v>2.151804</v>
      </c>
    </row>
    <row r="3978">
      <c r="A3978" s="20" t="s">
        <v>148</v>
      </c>
      <c r="B3978" s="8">
        <v>2006.0</v>
      </c>
      <c r="C3978" s="8">
        <v>2.191213</v>
      </c>
    </row>
    <row r="3979">
      <c r="A3979" s="20" t="s">
        <v>148</v>
      </c>
      <c r="B3979" s="8">
        <v>2007.0</v>
      </c>
      <c r="C3979" s="8">
        <v>2.231344</v>
      </c>
    </row>
    <row r="3980">
      <c r="A3980" s="20" t="s">
        <v>148</v>
      </c>
      <c r="B3980" s="8">
        <v>2008.0</v>
      </c>
      <c r="C3980" s="8">
        <v>2.272209</v>
      </c>
    </row>
    <row r="3981">
      <c r="A3981" s="20" t="s">
        <v>148</v>
      </c>
      <c r="B3981" s="8">
        <v>2009.0</v>
      </c>
      <c r="C3981" s="8">
        <v>2.313823</v>
      </c>
    </row>
    <row r="3982">
      <c r="A3982" s="20" t="s">
        <v>148</v>
      </c>
      <c r="B3982" s="8">
        <v>2010.0</v>
      </c>
      <c r="C3982" s="8">
        <v>2.356199</v>
      </c>
    </row>
    <row r="3983">
      <c r="A3983" s="20" t="s">
        <v>148</v>
      </c>
      <c r="B3983" s="8">
        <v>2011.0</v>
      </c>
      <c r="C3983" s="8">
        <v>2.39559</v>
      </c>
    </row>
    <row r="3984">
      <c r="A3984" s="20" t="s">
        <v>148</v>
      </c>
      <c r="B3984" s="8">
        <v>2012.0</v>
      </c>
      <c r="C3984" s="8">
        <v>2.43564</v>
      </c>
    </row>
    <row r="3985">
      <c r="A3985" s="20" t="s">
        <v>148</v>
      </c>
      <c r="B3985" s="8">
        <v>2013.0</v>
      </c>
      <c r="C3985" s="8">
        <v>2.47636</v>
      </c>
    </row>
    <row r="3986">
      <c r="A3986" s="20" t="s">
        <v>148</v>
      </c>
      <c r="B3986" s="8">
        <v>2014.0</v>
      </c>
      <c r="C3986" s="8">
        <v>2.51776</v>
      </c>
    </row>
    <row r="3987">
      <c r="A3987" s="20" t="s">
        <v>148</v>
      </c>
      <c r="B3987" s="8">
        <v>2015.0</v>
      </c>
      <c r="C3987" s="8">
        <v>2.559852</v>
      </c>
    </row>
    <row r="3988">
      <c r="A3988" s="20" t="s">
        <v>148</v>
      </c>
      <c r="B3988" s="8">
        <v>2016.0</v>
      </c>
      <c r="C3988" s="8">
        <v>2.58863</v>
      </c>
    </row>
    <row r="3989">
      <c r="A3989" s="20" t="s">
        <v>148</v>
      </c>
      <c r="B3989" s="8">
        <v>2017.0</v>
      </c>
      <c r="C3989" s="8">
        <v>2.617688</v>
      </c>
    </row>
    <row r="3990">
      <c r="A3990" s="20" t="s">
        <v>148</v>
      </c>
      <c r="B3990" s="8">
        <v>2018.0</v>
      </c>
      <c r="C3990" s="8">
        <v>2.647072</v>
      </c>
    </row>
    <row r="3991">
      <c r="A3991" s="20" t="s">
        <v>148</v>
      </c>
      <c r="B3991" s="8">
        <v>2019.0</v>
      </c>
      <c r="C3991" s="8">
        <v>2.676786</v>
      </c>
    </row>
    <row r="3992">
      <c r="A3992" s="20" t="s">
        <v>149</v>
      </c>
      <c r="B3992" s="8">
        <v>1950.0</v>
      </c>
      <c r="C3992" s="8">
        <v>1.221767</v>
      </c>
    </row>
    <row r="3993">
      <c r="A3993" s="20" t="s">
        <v>149</v>
      </c>
      <c r="B3993" s="8">
        <v>1951.0</v>
      </c>
      <c r="C3993" s="8">
        <v>1.227318</v>
      </c>
    </row>
    <row r="3994">
      <c r="A3994" s="20" t="s">
        <v>149</v>
      </c>
      <c r="B3994" s="8">
        <v>1952.0</v>
      </c>
      <c r="C3994" s="8">
        <v>1.232894</v>
      </c>
    </row>
    <row r="3995">
      <c r="A3995" s="20" t="s">
        <v>149</v>
      </c>
      <c r="B3995" s="8">
        <v>1953.0</v>
      </c>
      <c r="C3995" s="8">
        <v>1.238495</v>
      </c>
    </row>
    <row r="3996">
      <c r="A3996" s="20" t="s">
        <v>149</v>
      </c>
      <c r="B3996" s="8">
        <v>1954.0</v>
      </c>
      <c r="C3996" s="8">
        <v>1.244121</v>
      </c>
    </row>
    <row r="3997">
      <c r="A3997" s="20" t="s">
        <v>149</v>
      </c>
      <c r="B3997" s="8">
        <v>1955.0</v>
      </c>
      <c r="C3997" s="8">
        <v>1.249773</v>
      </c>
    </row>
    <row r="3998">
      <c r="A3998" s="20" t="s">
        <v>149</v>
      </c>
      <c r="B3998" s="8">
        <v>1956.0</v>
      </c>
      <c r="C3998" s="8">
        <v>1.253708</v>
      </c>
    </row>
    <row r="3999">
      <c r="A3999" s="20" t="s">
        <v>149</v>
      </c>
      <c r="B3999" s="8">
        <v>1957.0</v>
      </c>
      <c r="C3999" s="8">
        <v>1.257655</v>
      </c>
    </row>
    <row r="4000">
      <c r="A4000" s="20" t="s">
        <v>149</v>
      </c>
      <c r="B4000" s="8">
        <v>1958.0</v>
      </c>
      <c r="C4000" s="8">
        <v>1.261615</v>
      </c>
    </row>
    <row r="4001">
      <c r="A4001" s="20" t="s">
        <v>149</v>
      </c>
      <c r="B4001" s="8">
        <v>1959.0</v>
      </c>
      <c r="C4001" s="8">
        <v>1.265587</v>
      </c>
    </row>
    <row r="4002">
      <c r="A4002" s="20" t="s">
        <v>149</v>
      </c>
      <c r="B4002" s="8">
        <v>1960.0</v>
      </c>
      <c r="C4002" s="8">
        <v>1.269572</v>
      </c>
    </row>
    <row r="4003">
      <c r="A4003" s="20" t="s">
        <v>149</v>
      </c>
      <c r="B4003" s="8">
        <v>1961.0</v>
      </c>
      <c r="C4003" s="8">
        <v>1.274122</v>
      </c>
    </row>
    <row r="4004">
      <c r="A4004" s="20" t="s">
        <v>149</v>
      </c>
      <c r="B4004" s="8">
        <v>1962.0</v>
      </c>
      <c r="C4004" s="8">
        <v>1.278689</v>
      </c>
    </row>
    <row r="4005">
      <c r="A4005" s="20" t="s">
        <v>149</v>
      </c>
      <c r="B4005" s="8">
        <v>1963.0</v>
      </c>
      <c r="C4005" s="8">
        <v>1.283272</v>
      </c>
    </row>
    <row r="4006">
      <c r="A4006" s="20" t="s">
        <v>149</v>
      </c>
      <c r="B4006" s="8">
        <v>1964.0</v>
      </c>
      <c r="C4006" s="8">
        <v>1.287872</v>
      </c>
    </row>
    <row r="4007">
      <c r="A4007" s="20" t="s">
        <v>149</v>
      </c>
      <c r="B4007" s="8">
        <v>1965.0</v>
      </c>
      <c r="C4007" s="8">
        <v>1.292488</v>
      </c>
    </row>
    <row r="4008">
      <c r="A4008" s="20" t="s">
        <v>149</v>
      </c>
      <c r="B4008" s="8">
        <v>1966.0</v>
      </c>
      <c r="C4008" s="8">
        <v>1.297121</v>
      </c>
    </row>
    <row r="4009">
      <c r="A4009" s="20" t="s">
        <v>149</v>
      </c>
      <c r="B4009" s="8">
        <v>1967.0</v>
      </c>
      <c r="C4009" s="8">
        <v>1.30177</v>
      </c>
    </row>
    <row r="4010">
      <c r="A4010" s="20" t="s">
        <v>149</v>
      </c>
      <c r="B4010" s="8">
        <v>1968.0</v>
      </c>
      <c r="C4010" s="8">
        <v>1.306436</v>
      </c>
    </row>
    <row r="4011">
      <c r="A4011" s="20" t="s">
        <v>149</v>
      </c>
      <c r="B4011" s="8">
        <v>1969.0</v>
      </c>
      <c r="C4011" s="8">
        <v>1.311119</v>
      </c>
    </row>
    <row r="4012">
      <c r="A4012" s="20" t="s">
        <v>149</v>
      </c>
      <c r="B4012" s="8">
        <v>1970.0</v>
      </c>
      <c r="C4012" s="8">
        <v>1.315818</v>
      </c>
    </row>
    <row r="4013">
      <c r="A4013" s="20" t="s">
        <v>149</v>
      </c>
      <c r="B4013" s="8">
        <v>1971.0</v>
      </c>
      <c r="C4013" s="8">
        <v>1.326031</v>
      </c>
    </row>
    <row r="4014">
      <c r="A4014" s="20" t="s">
        <v>149</v>
      </c>
      <c r="B4014" s="8">
        <v>1972.0</v>
      </c>
      <c r="C4014" s="8">
        <v>1.336322</v>
      </c>
    </row>
    <row r="4015">
      <c r="A4015" s="20" t="s">
        <v>149</v>
      </c>
      <c r="B4015" s="8">
        <v>1973.0</v>
      </c>
      <c r="C4015" s="8">
        <v>1.346694</v>
      </c>
    </row>
    <row r="4016">
      <c r="A4016" s="20" t="s">
        <v>149</v>
      </c>
      <c r="B4016" s="8">
        <v>1974.0</v>
      </c>
      <c r="C4016" s="8">
        <v>1.357146</v>
      </c>
    </row>
    <row r="4017">
      <c r="A4017" s="20" t="s">
        <v>149</v>
      </c>
      <c r="B4017" s="8">
        <v>1975.0</v>
      </c>
      <c r="C4017" s="8">
        <v>1.367679</v>
      </c>
    </row>
    <row r="4018">
      <c r="A4018" s="20" t="s">
        <v>149</v>
      </c>
      <c r="B4018" s="8">
        <v>1976.0</v>
      </c>
      <c r="C4018" s="8">
        <v>1.378294</v>
      </c>
    </row>
    <row r="4019">
      <c r="A4019" s="20" t="s">
        <v>149</v>
      </c>
      <c r="B4019" s="8">
        <v>1977.0</v>
      </c>
      <c r="C4019" s="8">
        <v>1.388991</v>
      </c>
    </row>
    <row r="4020">
      <c r="A4020" s="20" t="s">
        <v>149</v>
      </c>
      <c r="B4020" s="8">
        <v>1978.0</v>
      </c>
      <c r="C4020" s="8">
        <v>1.399771</v>
      </c>
    </row>
    <row r="4021">
      <c r="A4021" s="20" t="s">
        <v>149</v>
      </c>
      <c r="B4021" s="8">
        <v>1979.0</v>
      </c>
      <c r="C4021" s="8">
        <v>1.410635</v>
      </c>
    </row>
    <row r="4022">
      <c r="A4022" s="20" t="s">
        <v>149</v>
      </c>
      <c r="B4022" s="8">
        <v>1980.0</v>
      </c>
      <c r="C4022" s="8">
        <v>1.421584</v>
      </c>
    </row>
    <row r="4023">
      <c r="A4023" s="20" t="s">
        <v>149</v>
      </c>
      <c r="B4023" s="8">
        <v>1981.0</v>
      </c>
      <c r="C4023" s="8">
        <v>1.441556</v>
      </c>
    </row>
    <row r="4024">
      <c r="A4024" s="20" t="s">
        <v>149</v>
      </c>
      <c r="B4024" s="8">
        <v>1982.0</v>
      </c>
      <c r="C4024" s="8">
        <v>1.461809</v>
      </c>
    </row>
    <row r="4025">
      <c r="A4025" s="20" t="s">
        <v>149</v>
      </c>
      <c r="B4025" s="8">
        <v>1983.0</v>
      </c>
      <c r="C4025" s="8">
        <v>1.482347</v>
      </c>
    </row>
    <row r="4026">
      <c r="A4026" s="20" t="s">
        <v>149</v>
      </c>
      <c r="B4026" s="8">
        <v>1984.0</v>
      </c>
      <c r="C4026" s="8">
        <v>1.503173</v>
      </c>
    </row>
    <row r="4027">
      <c r="A4027" s="20" t="s">
        <v>149</v>
      </c>
      <c r="B4027" s="8">
        <v>1985.0</v>
      </c>
      <c r="C4027" s="8">
        <v>1.524292</v>
      </c>
    </row>
    <row r="4028">
      <c r="A4028" s="20" t="s">
        <v>149</v>
      </c>
      <c r="B4028" s="8">
        <v>1986.0</v>
      </c>
      <c r="C4028" s="8">
        <v>1.545707</v>
      </c>
    </row>
    <row r="4029">
      <c r="A4029" s="20" t="s">
        <v>149</v>
      </c>
      <c r="B4029" s="8">
        <v>1987.0</v>
      </c>
      <c r="C4029" s="8">
        <v>1.567423</v>
      </c>
    </row>
    <row r="4030">
      <c r="A4030" s="20" t="s">
        <v>149</v>
      </c>
      <c r="B4030" s="8">
        <v>1988.0</v>
      </c>
      <c r="C4030" s="8">
        <v>1.589445</v>
      </c>
    </row>
    <row r="4031">
      <c r="A4031" s="20" t="s">
        <v>149</v>
      </c>
      <c r="B4031" s="8">
        <v>1989.0</v>
      </c>
      <c r="C4031" s="8">
        <v>1.611776</v>
      </c>
    </row>
    <row r="4032">
      <c r="A4032" s="20" t="s">
        <v>149</v>
      </c>
      <c r="B4032" s="8">
        <v>1990.0</v>
      </c>
      <c r="C4032" s="8">
        <v>1.63442</v>
      </c>
    </row>
    <row r="4033">
      <c r="A4033" s="20" t="s">
        <v>149</v>
      </c>
      <c r="B4033" s="8">
        <v>1991.0</v>
      </c>
      <c r="C4033" s="8">
        <v>1.662663</v>
      </c>
    </row>
    <row r="4034">
      <c r="A4034" s="20" t="s">
        <v>149</v>
      </c>
      <c r="B4034" s="8">
        <v>1992.0</v>
      </c>
      <c r="C4034" s="8">
        <v>1.691394</v>
      </c>
    </row>
    <row r="4035">
      <c r="A4035" s="20" t="s">
        <v>149</v>
      </c>
      <c r="B4035" s="8">
        <v>1993.0</v>
      </c>
      <c r="C4035" s="8">
        <v>1.717791</v>
      </c>
    </row>
    <row r="4036">
      <c r="A4036" s="20" t="s">
        <v>149</v>
      </c>
      <c r="B4036" s="8">
        <v>1994.0</v>
      </c>
      <c r="C4036" s="8">
        <v>1.740117</v>
      </c>
    </row>
    <row r="4037">
      <c r="A4037" s="20" t="s">
        <v>149</v>
      </c>
      <c r="B4037" s="8">
        <v>1995.0</v>
      </c>
      <c r="C4037" s="8">
        <v>1.762733</v>
      </c>
    </row>
    <row r="4038">
      <c r="A4038" s="20" t="s">
        <v>149</v>
      </c>
      <c r="B4038" s="8">
        <v>1996.0</v>
      </c>
      <c r="C4038" s="8">
        <v>1.785643</v>
      </c>
    </row>
    <row r="4039">
      <c r="A4039" s="20" t="s">
        <v>149</v>
      </c>
      <c r="B4039" s="8">
        <v>1997.0</v>
      </c>
      <c r="C4039" s="8">
        <v>1.808851</v>
      </c>
    </row>
    <row r="4040">
      <c r="A4040" s="20" t="s">
        <v>149</v>
      </c>
      <c r="B4040" s="8">
        <v>1998.0</v>
      </c>
      <c r="C4040" s="8">
        <v>1.832361</v>
      </c>
    </row>
    <row r="4041">
      <c r="A4041" s="20" t="s">
        <v>149</v>
      </c>
      <c r="B4041" s="8">
        <v>1999.0</v>
      </c>
      <c r="C4041" s="8">
        <v>1.856176</v>
      </c>
    </row>
    <row r="4042">
      <c r="A4042" s="20" t="s">
        <v>149</v>
      </c>
      <c r="B4042" s="8">
        <v>2000.0</v>
      </c>
      <c r="C4042" s="8">
        <v>1.880301</v>
      </c>
    </row>
    <row r="4043">
      <c r="A4043" s="20" t="s">
        <v>149</v>
      </c>
      <c r="B4043" s="8">
        <v>2001.0</v>
      </c>
      <c r="C4043" s="8">
        <v>1.893698</v>
      </c>
    </row>
    <row r="4044">
      <c r="A4044" s="20" t="s">
        <v>149</v>
      </c>
      <c r="B4044" s="8">
        <v>2002.0</v>
      </c>
      <c r="C4044" s="8">
        <v>1.907191</v>
      </c>
    </row>
    <row r="4045">
      <c r="A4045" s="20" t="s">
        <v>149</v>
      </c>
      <c r="B4045" s="8">
        <v>2003.0</v>
      </c>
      <c r="C4045" s="8">
        <v>1.920779</v>
      </c>
    </row>
    <row r="4046">
      <c r="A4046" s="20" t="s">
        <v>149</v>
      </c>
      <c r="B4046" s="8">
        <v>2004.0</v>
      </c>
      <c r="C4046" s="8">
        <v>1.934465</v>
      </c>
    </row>
    <row r="4047">
      <c r="A4047" s="20" t="s">
        <v>149</v>
      </c>
      <c r="B4047" s="8">
        <v>2005.0</v>
      </c>
      <c r="C4047" s="8">
        <v>1.948248</v>
      </c>
    </row>
    <row r="4048">
      <c r="A4048" s="20" t="s">
        <v>149</v>
      </c>
      <c r="B4048" s="8">
        <v>2006.0</v>
      </c>
      <c r="C4048" s="8">
        <v>1.962129</v>
      </c>
    </row>
    <row r="4049">
      <c r="A4049" s="20" t="s">
        <v>149</v>
      </c>
      <c r="B4049" s="8">
        <v>2007.0</v>
      </c>
      <c r="C4049" s="8">
        <v>1.976109</v>
      </c>
    </row>
    <row r="4050">
      <c r="A4050" s="20" t="s">
        <v>149</v>
      </c>
      <c r="B4050" s="8">
        <v>2008.0</v>
      </c>
      <c r="C4050" s="8">
        <v>1.990189</v>
      </c>
    </row>
    <row r="4051">
      <c r="A4051" s="20" t="s">
        <v>149</v>
      </c>
      <c r="B4051" s="8">
        <v>2009.0</v>
      </c>
      <c r="C4051" s="8">
        <v>2.004369</v>
      </c>
    </row>
    <row r="4052">
      <c r="A4052" s="20" t="s">
        <v>149</v>
      </c>
      <c r="B4052" s="8">
        <v>2010.0</v>
      </c>
      <c r="C4052" s="8">
        <v>2.01865</v>
      </c>
    </row>
    <row r="4053">
      <c r="A4053" s="20" t="s">
        <v>149</v>
      </c>
      <c r="B4053" s="8">
        <v>2011.0</v>
      </c>
      <c r="C4053" s="8">
        <v>2.048794</v>
      </c>
    </row>
    <row r="4054">
      <c r="A4054" s="20" t="s">
        <v>149</v>
      </c>
      <c r="B4054" s="8">
        <v>2012.0</v>
      </c>
      <c r="C4054" s="8">
        <v>2.079387</v>
      </c>
    </row>
    <row r="4055">
      <c r="A4055" s="20" t="s">
        <v>149</v>
      </c>
      <c r="B4055" s="8">
        <v>2013.0</v>
      </c>
      <c r="C4055" s="8">
        <v>2.110438</v>
      </c>
    </row>
    <row r="4056">
      <c r="A4056" s="20" t="s">
        <v>149</v>
      </c>
      <c r="B4056" s="8">
        <v>2014.0</v>
      </c>
      <c r="C4056" s="8">
        <v>2.141953</v>
      </c>
    </row>
    <row r="4057">
      <c r="A4057" s="20" t="s">
        <v>149</v>
      </c>
      <c r="B4057" s="8">
        <v>2015.0</v>
      </c>
      <c r="C4057" s="8">
        <v>2.173938</v>
      </c>
    </row>
    <row r="4058">
      <c r="A4058" s="20" t="s">
        <v>149</v>
      </c>
      <c r="B4058" s="8">
        <v>2016.0</v>
      </c>
      <c r="C4058" s="8">
        <v>2.2064</v>
      </c>
    </row>
    <row r="4059">
      <c r="A4059" s="20" t="s">
        <v>149</v>
      </c>
      <c r="B4059" s="8">
        <v>2017.0</v>
      </c>
      <c r="C4059" s="8">
        <v>2.239347</v>
      </c>
    </row>
    <row r="4060">
      <c r="A4060" s="20" t="s">
        <v>149</v>
      </c>
      <c r="B4060" s="8">
        <v>2018.0</v>
      </c>
      <c r="C4060" s="8">
        <v>2.272787</v>
      </c>
    </row>
    <row r="4061">
      <c r="A4061" s="20" t="s">
        <v>149</v>
      </c>
      <c r="B4061" s="8">
        <v>2019.0</v>
      </c>
      <c r="C4061" s="8">
        <v>2.306726</v>
      </c>
    </row>
    <row r="4062">
      <c r="A4062" s="20" t="s">
        <v>150</v>
      </c>
      <c r="B4062" s="8">
        <v>1950.0</v>
      </c>
      <c r="C4062" s="21"/>
    </row>
    <row r="4063">
      <c r="A4063" s="20" t="s">
        <v>150</v>
      </c>
      <c r="B4063" s="8">
        <v>1951.0</v>
      </c>
      <c r="C4063" s="21"/>
    </row>
    <row r="4064">
      <c r="A4064" s="20" t="s">
        <v>150</v>
      </c>
      <c r="B4064" s="8">
        <v>1952.0</v>
      </c>
      <c r="C4064" s="21"/>
    </row>
    <row r="4065">
      <c r="A4065" s="20" t="s">
        <v>150</v>
      </c>
      <c r="B4065" s="8">
        <v>1953.0</v>
      </c>
      <c r="C4065" s="21"/>
    </row>
    <row r="4066">
      <c r="A4066" s="20" t="s">
        <v>150</v>
      </c>
      <c r="B4066" s="8">
        <v>1954.0</v>
      </c>
      <c r="C4066" s="21"/>
    </row>
    <row r="4067">
      <c r="A4067" s="20" t="s">
        <v>150</v>
      </c>
      <c r="B4067" s="8">
        <v>1955.0</v>
      </c>
      <c r="C4067" s="21"/>
    </row>
    <row r="4068">
      <c r="A4068" s="20" t="s">
        <v>150</v>
      </c>
      <c r="B4068" s="8">
        <v>1956.0</v>
      </c>
      <c r="C4068" s="21"/>
    </row>
    <row r="4069">
      <c r="A4069" s="20" t="s">
        <v>150</v>
      </c>
      <c r="B4069" s="8">
        <v>1957.0</v>
      </c>
      <c r="C4069" s="21"/>
    </row>
    <row r="4070">
      <c r="A4070" s="20" t="s">
        <v>150</v>
      </c>
      <c r="B4070" s="8">
        <v>1958.0</v>
      </c>
      <c r="C4070" s="21"/>
    </row>
    <row r="4071">
      <c r="A4071" s="20" t="s">
        <v>150</v>
      </c>
      <c r="B4071" s="8">
        <v>1959.0</v>
      </c>
      <c r="C4071" s="21"/>
    </row>
    <row r="4072">
      <c r="A4072" s="20" t="s">
        <v>150</v>
      </c>
      <c r="B4072" s="8">
        <v>1960.0</v>
      </c>
      <c r="C4072" s="21"/>
    </row>
    <row r="4073">
      <c r="A4073" s="20" t="s">
        <v>150</v>
      </c>
      <c r="B4073" s="8">
        <v>1961.0</v>
      </c>
      <c r="C4073" s="21"/>
    </row>
    <row r="4074">
      <c r="A4074" s="20" t="s">
        <v>150</v>
      </c>
      <c r="B4074" s="8">
        <v>1962.0</v>
      </c>
      <c r="C4074" s="21"/>
    </row>
    <row r="4075">
      <c r="A4075" s="20" t="s">
        <v>150</v>
      </c>
      <c r="B4075" s="8">
        <v>1963.0</v>
      </c>
      <c r="C4075" s="21"/>
    </row>
    <row r="4076">
      <c r="A4076" s="20" t="s">
        <v>150</v>
      </c>
      <c r="B4076" s="8">
        <v>1964.0</v>
      </c>
      <c r="C4076" s="21"/>
    </row>
    <row r="4077">
      <c r="A4077" s="20" t="s">
        <v>150</v>
      </c>
      <c r="B4077" s="8">
        <v>1965.0</v>
      </c>
      <c r="C4077" s="21"/>
    </row>
    <row r="4078">
      <c r="A4078" s="20" t="s">
        <v>150</v>
      </c>
      <c r="B4078" s="8">
        <v>1966.0</v>
      </c>
      <c r="C4078" s="21"/>
    </row>
    <row r="4079">
      <c r="A4079" s="20" t="s">
        <v>150</v>
      </c>
      <c r="B4079" s="8">
        <v>1967.0</v>
      </c>
      <c r="C4079" s="21"/>
    </row>
    <row r="4080">
      <c r="A4080" s="20" t="s">
        <v>150</v>
      </c>
      <c r="B4080" s="8">
        <v>1968.0</v>
      </c>
      <c r="C4080" s="21"/>
    </row>
    <row r="4081">
      <c r="A4081" s="20" t="s">
        <v>150</v>
      </c>
      <c r="B4081" s="8">
        <v>1969.0</v>
      </c>
      <c r="C4081" s="21"/>
    </row>
    <row r="4082">
      <c r="A4082" s="20" t="s">
        <v>150</v>
      </c>
      <c r="B4082" s="8">
        <v>1970.0</v>
      </c>
      <c r="C4082" s="21"/>
    </row>
    <row r="4083">
      <c r="A4083" s="20" t="s">
        <v>150</v>
      </c>
      <c r="B4083" s="8">
        <v>1971.0</v>
      </c>
      <c r="C4083" s="21"/>
    </row>
    <row r="4084">
      <c r="A4084" s="20" t="s">
        <v>150</v>
      </c>
      <c r="B4084" s="8">
        <v>1972.0</v>
      </c>
      <c r="C4084" s="21"/>
    </row>
    <row r="4085">
      <c r="A4085" s="20" t="s">
        <v>150</v>
      </c>
      <c r="B4085" s="8">
        <v>1973.0</v>
      </c>
      <c r="C4085" s="21"/>
    </row>
    <row r="4086">
      <c r="A4086" s="20" t="s">
        <v>150</v>
      </c>
      <c r="B4086" s="8">
        <v>1974.0</v>
      </c>
      <c r="C4086" s="21"/>
    </row>
    <row r="4087">
      <c r="A4087" s="20" t="s">
        <v>150</v>
      </c>
      <c r="B4087" s="8">
        <v>1975.0</v>
      </c>
      <c r="C4087" s="21"/>
    </row>
    <row r="4088">
      <c r="A4088" s="20" t="s">
        <v>150</v>
      </c>
      <c r="B4088" s="8">
        <v>1976.0</v>
      </c>
      <c r="C4088" s="21"/>
    </row>
    <row r="4089">
      <c r="A4089" s="20" t="s">
        <v>150</v>
      </c>
      <c r="B4089" s="8">
        <v>1977.0</v>
      </c>
      <c r="C4089" s="21"/>
    </row>
    <row r="4090">
      <c r="A4090" s="20" t="s">
        <v>150</v>
      </c>
      <c r="B4090" s="8">
        <v>1978.0</v>
      </c>
      <c r="C4090" s="21"/>
    </row>
    <row r="4091">
      <c r="A4091" s="20" t="s">
        <v>150</v>
      </c>
      <c r="B4091" s="8">
        <v>1979.0</v>
      </c>
      <c r="C4091" s="21"/>
    </row>
    <row r="4092">
      <c r="A4092" s="20" t="s">
        <v>150</v>
      </c>
      <c r="B4092" s="8">
        <v>1980.0</v>
      </c>
      <c r="C4092" s="21"/>
    </row>
    <row r="4093">
      <c r="A4093" s="20" t="s">
        <v>150</v>
      </c>
      <c r="B4093" s="8">
        <v>1981.0</v>
      </c>
      <c r="C4093" s="21"/>
    </row>
    <row r="4094">
      <c r="A4094" s="20" t="s">
        <v>150</v>
      </c>
      <c r="B4094" s="8">
        <v>1982.0</v>
      </c>
      <c r="C4094" s="21"/>
    </row>
    <row r="4095">
      <c r="A4095" s="20" t="s">
        <v>150</v>
      </c>
      <c r="B4095" s="8">
        <v>1983.0</v>
      </c>
      <c r="C4095" s="21"/>
    </row>
    <row r="4096">
      <c r="A4096" s="20" t="s">
        <v>150</v>
      </c>
      <c r="B4096" s="8">
        <v>1984.0</v>
      </c>
      <c r="C4096" s="21"/>
    </row>
    <row r="4097">
      <c r="A4097" s="20" t="s">
        <v>150</v>
      </c>
      <c r="B4097" s="8">
        <v>1985.0</v>
      </c>
      <c r="C4097" s="21"/>
    </row>
    <row r="4098">
      <c r="A4098" s="20" t="s">
        <v>150</v>
      </c>
      <c r="B4098" s="8">
        <v>1986.0</v>
      </c>
      <c r="C4098" s="21"/>
    </row>
    <row r="4099">
      <c r="A4099" s="20" t="s">
        <v>150</v>
      </c>
      <c r="B4099" s="8">
        <v>1987.0</v>
      </c>
      <c r="C4099" s="21"/>
    </row>
    <row r="4100">
      <c r="A4100" s="20" t="s">
        <v>150</v>
      </c>
      <c r="B4100" s="8">
        <v>1988.0</v>
      </c>
      <c r="C4100" s="21"/>
    </row>
    <row r="4101">
      <c r="A4101" s="20" t="s">
        <v>150</v>
      </c>
      <c r="B4101" s="8">
        <v>1989.0</v>
      </c>
      <c r="C4101" s="21"/>
    </row>
    <row r="4102">
      <c r="A4102" s="20" t="s">
        <v>150</v>
      </c>
      <c r="B4102" s="8">
        <v>1990.0</v>
      </c>
      <c r="C4102" s="21"/>
    </row>
    <row r="4103">
      <c r="A4103" s="20" t="s">
        <v>150</v>
      </c>
      <c r="B4103" s="8">
        <v>1991.0</v>
      </c>
      <c r="C4103" s="21"/>
    </row>
    <row r="4104">
      <c r="A4104" s="20" t="s">
        <v>150</v>
      </c>
      <c r="B4104" s="8">
        <v>1992.0</v>
      </c>
      <c r="C4104" s="21"/>
    </row>
    <row r="4105">
      <c r="A4105" s="20" t="s">
        <v>150</v>
      </c>
      <c r="B4105" s="8">
        <v>1993.0</v>
      </c>
      <c r="C4105" s="21"/>
    </row>
    <row r="4106">
      <c r="A4106" s="20" t="s">
        <v>150</v>
      </c>
      <c r="B4106" s="8">
        <v>1994.0</v>
      </c>
      <c r="C4106" s="21"/>
    </row>
    <row r="4107">
      <c r="A4107" s="20" t="s">
        <v>150</v>
      </c>
      <c r="B4107" s="8">
        <v>1995.0</v>
      </c>
      <c r="C4107" s="21"/>
    </row>
    <row r="4108">
      <c r="A4108" s="20" t="s">
        <v>150</v>
      </c>
      <c r="B4108" s="8">
        <v>1996.0</v>
      </c>
      <c r="C4108" s="21"/>
    </row>
    <row r="4109">
      <c r="A4109" s="20" t="s">
        <v>150</v>
      </c>
      <c r="B4109" s="8">
        <v>1997.0</v>
      </c>
      <c r="C4109" s="21"/>
    </row>
    <row r="4110">
      <c r="A4110" s="20" t="s">
        <v>150</v>
      </c>
      <c r="B4110" s="8">
        <v>1998.0</v>
      </c>
      <c r="C4110" s="21"/>
    </row>
    <row r="4111">
      <c r="A4111" s="20" t="s">
        <v>150</v>
      </c>
      <c r="B4111" s="8">
        <v>1999.0</v>
      </c>
      <c r="C4111" s="21"/>
    </row>
    <row r="4112">
      <c r="A4112" s="20" t="s">
        <v>150</v>
      </c>
      <c r="B4112" s="8">
        <v>2000.0</v>
      </c>
      <c r="C4112" s="21"/>
    </row>
    <row r="4113">
      <c r="A4113" s="20" t="s">
        <v>150</v>
      </c>
      <c r="B4113" s="8">
        <v>2001.0</v>
      </c>
      <c r="C4113" s="21"/>
    </row>
    <row r="4114">
      <c r="A4114" s="20" t="s">
        <v>150</v>
      </c>
      <c r="B4114" s="8">
        <v>2002.0</v>
      </c>
      <c r="C4114" s="21"/>
    </row>
    <row r="4115">
      <c r="A4115" s="20" t="s">
        <v>150</v>
      </c>
      <c r="B4115" s="8">
        <v>2003.0</v>
      </c>
      <c r="C4115" s="21"/>
    </row>
    <row r="4116">
      <c r="A4116" s="20" t="s">
        <v>150</v>
      </c>
      <c r="B4116" s="8">
        <v>2004.0</v>
      </c>
      <c r="C4116" s="21"/>
    </row>
    <row r="4117">
      <c r="A4117" s="20" t="s">
        <v>150</v>
      </c>
      <c r="B4117" s="8">
        <v>2005.0</v>
      </c>
      <c r="C4117" s="21"/>
    </row>
    <row r="4118">
      <c r="A4118" s="20" t="s">
        <v>150</v>
      </c>
      <c r="B4118" s="8">
        <v>2006.0</v>
      </c>
      <c r="C4118" s="21"/>
    </row>
    <row r="4119">
      <c r="A4119" s="20" t="s">
        <v>150</v>
      </c>
      <c r="B4119" s="8">
        <v>2007.0</v>
      </c>
      <c r="C4119" s="21"/>
    </row>
    <row r="4120">
      <c r="A4120" s="20" t="s">
        <v>150</v>
      </c>
      <c r="B4120" s="8">
        <v>2008.0</v>
      </c>
      <c r="C4120" s="21"/>
    </row>
    <row r="4121">
      <c r="A4121" s="20" t="s">
        <v>150</v>
      </c>
      <c r="B4121" s="8">
        <v>2009.0</v>
      </c>
      <c r="C4121" s="21"/>
    </row>
    <row r="4122">
      <c r="A4122" s="20" t="s">
        <v>150</v>
      </c>
      <c r="B4122" s="8">
        <v>2010.0</v>
      </c>
      <c r="C4122" s="21"/>
    </row>
    <row r="4123">
      <c r="A4123" s="20" t="s">
        <v>150</v>
      </c>
      <c r="B4123" s="8">
        <v>2011.0</v>
      </c>
      <c r="C4123" s="21"/>
    </row>
    <row r="4124">
      <c r="A4124" s="20" t="s">
        <v>150</v>
      </c>
      <c r="B4124" s="8">
        <v>2012.0</v>
      </c>
      <c r="C4124" s="21"/>
    </row>
    <row r="4125">
      <c r="A4125" s="20" t="s">
        <v>150</v>
      </c>
      <c r="B4125" s="8">
        <v>2013.0</v>
      </c>
      <c r="C4125" s="21"/>
    </row>
    <row r="4126">
      <c r="A4126" s="20" t="s">
        <v>150</v>
      </c>
      <c r="B4126" s="8">
        <v>2014.0</v>
      </c>
      <c r="C4126" s="21"/>
    </row>
    <row r="4127">
      <c r="A4127" s="20" t="s">
        <v>150</v>
      </c>
      <c r="B4127" s="8">
        <v>2015.0</v>
      </c>
      <c r="C4127" s="21"/>
    </row>
    <row r="4128">
      <c r="A4128" s="20" t="s">
        <v>150</v>
      </c>
      <c r="B4128" s="8">
        <v>2016.0</v>
      </c>
      <c r="C4128" s="21"/>
    </row>
    <row r="4129">
      <c r="A4129" s="20" t="s">
        <v>150</v>
      </c>
      <c r="B4129" s="8">
        <v>2017.0</v>
      </c>
      <c r="C4129" s="21"/>
    </row>
    <row r="4130">
      <c r="A4130" s="20" t="s">
        <v>150</v>
      </c>
      <c r="B4130" s="8">
        <v>2018.0</v>
      </c>
      <c r="C4130" s="21"/>
    </row>
    <row r="4131">
      <c r="A4131" s="20" t="s">
        <v>150</v>
      </c>
      <c r="B4131" s="8">
        <v>2019.0</v>
      </c>
      <c r="C4131" s="21"/>
    </row>
    <row r="4132">
      <c r="A4132" s="20" t="s">
        <v>151</v>
      </c>
      <c r="B4132" s="8">
        <v>1950.0</v>
      </c>
      <c r="C4132" s="21"/>
    </row>
    <row r="4133">
      <c r="A4133" s="20" t="s">
        <v>151</v>
      </c>
      <c r="B4133" s="8">
        <v>1951.0</v>
      </c>
      <c r="C4133" s="21"/>
    </row>
    <row r="4134">
      <c r="A4134" s="20" t="s">
        <v>151</v>
      </c>
      <c r="B4134" s="8">
        <v>1952.0</v>
      </c>
      <c r="C4134" s="21"/>
    </row>
    <row r="4135">
      <c r="A4135" s="20" t="s">
        <v>151</v>
      </c>
      <c r="B4135" s="8">
        <v>1953.0</v>
      </c>
      <c r="C4135" s="21"/>
    </row>
    <row r="4136">
      <c r="A4136" s="20" t="s">
        <v>151</v>
      </c>
      <c r="B4136" s="8">
        <v>1954.0</v>
      </c>
      <c r="C4136" s="21"/>
    </row>
    <row r="4137">
      <c r="A4137" s="20" t="s">
        <v>151</v>
      </c>
      <c r="B4137" s="8">
        <v>1955.0</v>
      </c>
      <c r="C4137" s="21"/>
    </row>
    <row r="4138">
      <c r="A4138" s="20" t="s">
        <v>151</v>
      </c>
      <c r="B4138" s="8">
        <v>1956.0</v>
      </c>
      <c r="C4138" s="21"/>
    </row>
    <row r="4139">
      <c r="A4139" s="20" t="s">
        <v>151</v>
      </c>
      <c r="B4139" s="8">
        <v>1957.0</v>
      </c>
      <c r="C4139" s="21"/>
    </row>
    <row r="4140">
      <c r="A4140" s="20" t="s">
        <v>151</v>
      </c>
      <c r="B4140" s="8">
        <v>1958.0</v>
      </c>
      <c r="C4140" s="21"/>
    </row>
    <row r="4141">
      <c r="A4141" s="20" t="s">
        <v>151</v>
      </c>
      <c r="B4141" s="8">
        <v>1959.0</v>
      </c>
      <c r="C4141" s="21"/>
    </row>
    <row r="4142">
      <c r="A4142" s="20" t="s">
        <v>151</v>
      </c>
      <c r="B4142" s="8">
        <v>1960.0</v>
      </c>
      <c r="C4142" s="21"/>
    </row>
    <row r="4143">
      <c r="A4143" s="20" t="s">
        <v>151</v>
      </c>
      <c r="B4143" s="8">
        <v>1961.0</v>
      </c>
      <c r="C4143" s="21"/>
    </row>
    <row r="4144">
      <c r="A4144" s="20" t="s">
        <v>151</v>
      </c>
      <c r="B4144" s="8">
        <v>1962.0</v>
      </c>
      <c r="C4144" s="21"/>
    </row>
    <row r="4145">
      <c r="A4145" s="20" t="s">
        <v>151</v>
      </c>
      <c r="B4145" s="8">
        <v>1963.0</v>
      </c>
      <c r="C4145" s="21"/>
    </row>
    <row r="4146">
      <c r="A4146" s="20" t="s">
        <v>151</v>
      </c>
      <c r="B4146" s="8">
        <v>1964.0</v>
      </c>
      <c r="C4146" s="21"/>
    </row>
    <row r="4147">
      <c r="A4147" s="20" t="s">
        <v>151</v>
      </c>
      <c r="B4147" s="8">
        <v>1965.0</v>
      </c>
      <c r="C4147" s="21"/>
    </row>
    <row r="4148">
      <c r="A4148" s="20" t="s">
        <v>151</v>
      </c>
      <c r="B4148" s="8">
        <v>1966.0</v>
      </c>
      <c r="C4148" s="21"/>
    </row>
    <row r="4149">
      <c r="A4149" s="20" t="s">
        <v>151</v>
      </c>
      <c r="B4149" s="8">
        <v>1967.0</v>
      </c>
      <c r="C4149" s="21"/>
    </row>
    <row r="4150">
      <c r="A4150" s="20" t="s">
        <v>151</v>
      </c>
      <c r="B4150" s="8">
        <v>1968.0</v>
      </c>
      <c r="C4150" s="21"/>
    </row>
    <row r="4151">
      <c r="A4151" s="20" t="s">
        <v>151</v>
      </c>
      <c r="B4151" s="8">
        <v>1969.0</v>
      </c>
      <c r="C4151" s="21"/>
    </row>
    <row r="4152">
      <c r="A4152" s="20" t="s">
        <v>151</v>
      </c>
      <c r="B4152" s="8">
        <v>1970.0</v>
      </c>
      <c r="C4152" s="21"/>
    </row>
    <row r="4153">
      <c r="A4153" s="20" t="s">
        <v>151</v>
      </c>
      <c r="B4153" s="8">
        <v>1971.0</v>
      </c>
      <c r="C4153" s="21"/>
    </row>
    <row r="4154">
      <c r="A4154" s="20" t="s">
        <v>151</v>
      </c>
      <c r="B4154" s="8">
        <v>1972.0</v>
      </c>
      <c r="C4154" s="21"/>
    </row>
    <row r="4155">
      <c r="A4155" s="20" t="s">
        <v>151</v>
      </c>
      <c r="B4155" s="8">
        <v>1973.0</v>
      </c>
      <c r="C4155" s="21"/>
    </row>
    <row r="4156">
      <c r="A4156" s="20" t="s">
        <v>151</v>
      </c>
      <c r="B4156" s="8">
        <v>1974.0</v>
      </c>
      <c r="C4156" s="21"/>
    </row>
    <row r="4157">
      <c r="A4157" s="20" t="s">
        <v>151</v>
      </c>
      <c r="B4157" s="8">
        <v>1975.0</v>
      </c>
      <c r="C4157" s="21"/>
    </row>
    <row r="4158">
      <c r="A4158" s="20" t="s">
        <v>151</v>
      </c>
      <c r="B4158" s="8">
        <v>1976.0</v>
      </c>
      <c r="C4158" s="21"/>
    </row>
    <row r="4159">
      <c r="A4159" s="20" t="s">
        <v>151</v>
      </c>
      <c r="B4159" s="8">
        <v>1977.0</v>
      </c>
      <c r="C4159" s="21"/>
    </row>
    <row r="4160">
      <c r="A4160" s="20" t="s">
        <v>151</v>
      </c>
      <c r="B4160" s="8">
        <v>1978.0</v>
      </c>
      <c r="C4160" s="21"/>
    </row>
    <row r="4161">
      <c r="A4161" s="20" t="s">
        <v>151</v>
      </c>
      <c r="B4161" s="8">
        <v>1979.0</v>
      </c>
      <c r="C4161" s="21"/>
    </row>
    <row r="4162">
      <c r="A4162" s="20" t="s">
        <v>151</v>
      </c>
      <c r="B4162" s="8">
        <v>1980.0</v>
      </c>
      <c r="C4162" s="21"/>
    </row>
    <row r="4163">
      <c r="A4163" s="20" t="s">
        <v>151</v>
      </c>
      <c r="B4163" s="8">
        <v>1981.0</v>
      </c>
      <c r="C4163" s="21"/>
    </row>
    <row r="4164">
      <c r="A4164" s="20" t="s">
        <v>151</v>
      </c>
      <c r="B4164" s="8">
        <v>1982.0</v>
      </c>
      <c r="C4164" s="21"/>
    </row>
    <row r="4165">
      <c r="A4165" s="20" t="s">
        <v>151</v>
      </c>
      <c r="B4165" s="8">
        <v>1983.0</v>
      </c>
      <c r="C4165" s="21"/>
    </row>
    <row r="4166">
      <c r="A4166" s="20" t="s">
        <v>151</v>
      </c>
      <c r="B4166" s="8">
        <v>1984.0</v>
      </c>
      <c r="C4166" s="21"/>
    </row>
    <row r="4167">
      <c r="A4167" s="20" t="s">
        <v>151</v>
      </c>
      <c r="B4167" s="8">
        <v>1985.0</v>
      </c>
      <c r="C4167" s="21"/>
    </row>
    <row r="4168">
      <c r="A4168" s="20" t="s">
        <v>151</v>
      </c>
      <c r="B4168" s="8">
        <v>1986.0</v>
      </c>
      <c r="C4168" s="21"/>
    </row>
    <row r="4169">
      <c r="A4169" s="20" t="s">
        <v>151</v>
      </c>
      <c r="B4169" s="8">
        <v>1987.0</v>
      </c>
      <c r="C4169" s="21"/>
    </row>
    <row r="4170">
      <c r="A4170" s="20" t="s">
        <v>151</v>
      </c>
      <c r="B4170" s="8">
        <v>1988.0</v>
      </c>
      <c r="C4170" s="21"/>
    </row>
    <row r="4171">
      <c r="A4171" s="20" t="s">
        <v>151</v>
      </c>
      <c r="B4171" s="8">
        <v>1989.0</v>
      </c>
      <c r="C4171" s="21"/>
    </row>
    <row r="4172">
      <c r="A4172" s="20" t="s">
        <v>151</v>
      </c>
      <c r="B4172" s="8">
        <v>1990.0</v>
      </c>
      <c r="C4172" s="8">
        <v>2.79841</v>
      </c>
    </row>
    <row r="4173">
      <c r="A4173" s="20" t="s">
        <v>151</v>
      </c>
      <c r="B4173" s="8">
        <v>1991.0</v>
      </c>
      <c r="C4173" s="8">
        <v>2.843561</v>
      </c>
    </row>
    <row r="4174">
      <c r="A4174" s="20" t="s">
        <v>151</v>
      </c>
      <c r="B4174" s="8">
        <v>1992.0</v>
      </c>
      <c r="C4174" s="8">
        <v>2.889441</v>
      </c>
    </row>
    <row r="4175">
      <c r="A4175" s="20" t="s">
        <v>151</v>
      </c>
      <c r="B4175" s="8">
        <v>1993.0</v>
      </c>
      <c r="C4175" s="8">
        <v>2.936061</v>
      </c>
    </row>
    <row r="4176">
      <c r="A4176" s="20" t="s">
        <v>151</v>
      </c>
      <c r="B4176" s="8">
        <v>1994.0</v>
      </c>
      <c r="C4176" s="8">
        <v>2.983434</v>
      </c>
    </row>
    <row r="4177">
      <c r="A4177" s="20" t="s">
        <v>151</v>
      </c>
      <c r="B4177" s="8">
        <v>1995.0</v>
      </c>
      <c r="C4177" s="8">
        <v>3.031571</v>
      </c>
    </row>
    <row r="4178">
      <c r="A4178" s="20" t="s">
        <v>151</v>
      </c>
      <c r="B4178" s="8">
        <v>1996.0</v>
      </c>
      <c r="C4178" s="8">
        <v>3.08389</v>
      </c>
    </row>
    <row r="4179">
      <c r="A4179" s="20" t="s">
        <v>151</v>
      </c>
      <c r="B4179" s="8">
        <v>1997.0</v>
      </c>
      <c r="C4179" s="8">
        <v>3.137113</v>
      </c>
    </row>
    <row r="4180">
      <c r="A4180" s="20" t="s">
        <v>151</v>
      </c>
      <c r="B4180" s="8">
        <v>1998.0</v>
      </c>
      <c r="C4180" s="8">
        <v>3.191254</v>
      </c>
    </row>
    <row r="4181">
      <c r="A4181" s="20" t="s">
        <v>151</v>
      </c>
      <c r="B4181" s="8">
        <v>1999.0</v>
      </c>
      <c r="C4181" s="8">
        <v>3.24633</v>
      </c>
    </row>
    <row r="4182">
      <c r="A4182" s="20" t="s">
        <v>151</v>
      </c>
      <c r="B4182" s="8">
        <v>2000.0</v>
      </c>
      <c r="C4182" s="8">
        <v>3.302356</v>
      </c>
    </row>
    <row r="4183">
      <c r="A4183" s="20" t="s">
        <v>151</v>
      </c>
      <c r="B4183" s="8">
        <v>2001.0</v>
      </c>
      <c r="C4183" s="8">
        <v>3.317237</v>
      </c>
    </row>
    <row r="4184">
      <c r="A4184" s="20" t="s">
        <v>151</v>
      </c>
      <c r="B4184" s="8">
        <v>2002.0</v>
      </c>
      <c r="C4184" s="8">
        <v>3.332186</v>
      </c>
    </row>
    <row r="4185">
      <c r="A4185" s="20" t="s">
        <v>151</v>
      </c>
      <c r="B4185" s="8">
        <v>2003.0</v>
      </c>
      <c r="C4185" s="8">
        <v>3.347201</v>
      </c>
    </row>
    <row r="4186">
      <c r="A4186" s="20" t="s">
        <v>151</v>
      </c>
      <c r="B4186" s="8">
        <v>2004.0</v>
      </c>
      <c r="C4186" s="8">
        <v>3.362285</v>
      </c>
    </row>
    <row r="4187">
      <c r="A4187" s="20" t="s">
        <v>151</v>
      </c>
      <c r="B4187" s="8">
        <v>2005.0</v>
      </c>
      <c r="C4187" s="8">
        <v>3.377436</v>
      </c>
    </row>
    <row r="4188">
      <c r="A4188" s="20" t="s">
        <v>151</v>
      </c>
      <c r="B4188" s="8">
        <v>2006.0</v>
      </c>
      <c r="C4188" s="8">
        <v>3.396261</v>
      </c>
    </row>
    <row r="4189">
      <c r="A4189" s="20" t="s">
        <v>151</v>
      </c>
      <c r="B4189" s="8">
        <v>2007.0</v>
      </c>
      <c r="C4189" s="8">
        <v>3.415191</v>
      </c>
    </row>
    <row r="4190">
      <c r="A4190" s="20" t="s">
        <v>151</v>
      </c>
      <c r="B4190" s="8">
        <v>2008.0</v>
      </c>
      <c r="C4190" s="8">
        <v>3.434227</v>
      </c>
    </row>
    <row r="4191">
      <c r="A4191" s="20" t="s">
        <v>151</v>
      </c>
      <c r="B4191" s="8">
        <v>2009.0</v>
      </c>
      <c r="C4191" s="8">
        <v>3.453368</v>
      </c>
    </row>
    <row r="4192">
      <c r="A4192" s="20" t="s">
        <v>151</v>
      </c>
      <c r="B4192" s="8">
        <v>2010.0</v>
      </c>
      <c r="C4192" s="8">
        <v>3.472616</v>
      </c>
    </row>
    <row r="4193">
      <c r="A4193" s="20" t="s">
        <v>151</v>
      </c>
      <c r="B4193" s="8">
        <v>2011.0</v>
      </c>
      <c r="C4193" s="8">
        <v>3.492362</v>
      </c>
    </row>
    <row r="4194">
      <c r="A4194" s="20" t="s">
        <v>151</v>
      </c>
      <c r="B4194" s="8">
        <v>2012.0</v>
      </c>
      <c r="C4194" s="8">
        <v>3.512353</v>
      </c>
    </row>
    <row r="4195">
      <c r="A4195" s="20" t="s">
        <v>151</v>
      </c>
      <c r="B4195" s="8">
        <v>2013.0</v>
      </c>
      <c r="C4195" s="8">
        <v>3.532594</v>
      </c>
    </row>
    <row r="4196">
      <c r="A4196" s="20" t="s">
        <v>151</v>
      </c>
      <c r="B4196" s="8">
        <v>2014.0</v>
      </c>
      <c r="C4196" s="8">
        <v>3.553087</v>
      </c>
    </row>
    <row r="4197">
      <c r="A4197" s="20" t="s">
        <v>151</v>
      </c>
      <c r="B4197" s="8">
        <v>2015.0</v>
      </c>
      <c r="C4197" s="8">
        <v>3.573838</v>
      </c>
    </row>
    <row r="4198">
      <c r="A4198" s="20" t="s">
        <v>151</v>
      </c>
      <c r="B4198" s="8">
        <v>2016.0</v>
      </c>
      <c r="C4198" s="8">
        <v>3.594849</v>
      </c>
    </row>
    <row r="4199">
      <c r="A4199" s="20" t="s">
        <v>151</v>
      </c>
      <c r="B4199" s="8">
        <v>2017.0</v>
      </c>
      <c r="C4199" s="8">
        <v>3.616126</v>
      </c>
    </row>
    <row r="4200">
      <c r="A4200" s="20" t="s">
        <v>151</v>
      </c>
      <c r="B4200" s="8">
        <v>2018.0</v>
      </c>
      <c r="C4200" s="8">
        <v>3.637671</v>
      </c>
    </row>
    <row r="4201">
      <c r="A4201" s="20" t="s">
        <v>151</v>
      </c>
      <c r="B4201" s="8">
        <v>2019.0</v>
      </c>
      <c r="C4201" s="8">
        <v>3.659491</v>
      </c>
    </row>
    <row r="4202">
      <c r="A4202" s="20" t="s">
        <v>152</v>
      </c>
      <c r="B4202" s="8">
        <v>1950.0</v>
      </c>
      <c r="C4202" s="21"/>
    </row>
    <row r="4203">
      <c r="A4203" s="20" t="s">
        <v>152</v>
      </c>
      <c r="B4203" s="8">
        <v>1951.0</v>
      </c>
      <c r="C4203" s="21"/>
    </row>
    <row r="4204">
      <c r="A4204" s="20" t="s">
        <v>152</v>
      </c>
      <c r="B4204" s="8">
        <v>1952.0</v>
      </c>
      <c r="C4204" s="21"/>
    </row>
    <row r="4205">
      <c r="A4205" s="20" t="s">
        <v>152</v>
      </c>
      <c r="B4205" s="8">
        <v>1953.0</v>
      </c>
      <c r="C4205" s="21"/>
    </row>
    <row r="4206">
      <c r="A4206" s="20" t="s">
        <v>152</v>
      </c>
      <c r="B4206" s="8">
        <v>1954.0</v>
      </c>
      <c r="C4206" s="21"/>
    </row>
    <row r="4207">
      <c r="A4207" s="20" t="s">
        <v>152</v>
      </c>
      <c r="B4207" s="8">
        <v>1955.0</v>
      </c>
      <c r="C4207" s="21"/>
    </row>
    <row r="4208">
      <c r="A4208" s="20" t="s">
        <v>152</v>
      </c>
      <c r="B4208" s="8">
        <v>1956.0</v>
      </c>
      <c r="C4208" s="21"/>
    </row>
    <row r="4209">
      <c r="A4209" s="20" t="s">
        <v>152</v>
      </c>
      <c r="B4209" s="8">
        <v>1957.0</v>
      </c>
      <c r="C4209" s="21"/>
    </row>
    <row r="4210">
      <c r="A4210" s="20" t="s">
        <v>152</v>
      </c>
      <c r="B4210" s="8">
        <v>1958.0</v>
      </c>
      <c r="C4210" s="21"/>
    </row>
    <row r="4211">
      <c r="A4211" s="20" t="s">
        <v>152</v>
      </c>
      <c r="B4211" s="8">
        <v>1959.0</v>
      </c>
      <c r="C4211" s="21"/>
    </row>
    <row r="4212">
      <c r="A4212" s="20" t="s">
        <v>152</v>
      </c>
      <c r="B4212" s="8">
        <v>1960.0</v>
      </c>
      <c r="C4212" s="21"/>
    </row>
    <row r="4213">
      <c r="A4213" s="20" t="s">
        <v>152</v>
      </c>
      <c r="B4213" s="8">
        <v>1961.0</v>
      </c>
      <c r="C4213" s="21"/>
    </row>
    <row r="4214">
      <c r="A4214" s="20" t="s">
        <v>152</v>
      </c>
      <c r="B4214" s="8">
        <v>1962.0</v>
      </c>
      <c r="C4214" s="21"/>
    </row>
    <row r="4215">
      <c r="A4215" s="20" t="s">
        <v>152</v>
      </c>
      <c r="B4215" s="8">
        <v>1963.0</v>
      </c>
      <c r="C4215" s="21"/>
    </row>
    <row r="4216">
      <c r="A4216" s="20" t="s">
        <v>152</v>
      </c>
      <c r="B4216" s="8">
        <v>1964.0</v>
      </c>
      <c r="C4216" s="21"/>
    </row>
    <row r="4217">
      <c r="A4217" s="20" t="s">
        <v>152</v>
      </c>
      <c r="B4217" s="8">
        <v>1965.0</v>
      </c>
      <c r="C4217" s="21"/>
    </row>
    <row r="4218">
      <c r="A4218" s="20" t="s">
        <v>152</v>
      </c>
      <c r="B4218" s="8">
        <v>1966.0</v>
      </c>
      <c r="C4218" s="21"/>
    </row>
    <row r="4219">
      <c r="A4219" s="20" t="s">
        <v>152</v>
      </c>
      <c r="B4219" s="8">
        <v>1967.0</v>
      </c>
      <c r="C4219" s="21"/>
    </row>
    <row r="4220">
      <c r="A4220" s="20" t="s">
        <v>152</v>
      </c>
      <c r="B4220" s="8">
        <v>1968.0</v>
      </c>
      <c r="C4220" s="21"/>
    </row>
    <row r="4221">
      <c r="A4221" s="20" t="s">
        <v>152</v>
      </c>
      <c r="B4221" s="8">
        <v>1969.0</v>
      </c>
      <c r="C4221" s="21"/>
    </row>
    <row r="4222">
      <c r="A4222" s="20" t="s">
        <v>152</v>
      </c>
      <c r="B4222" s="8">
        <v>1970.0</v>
      </c>
      <c r="C4222" s="8">
        <v>1.337788</v>
      </c>
    </row>
    <row r="4223">
      <c r="A4223" s="20" t="s">
        <v>152</v>
      </c>
      <c r="B4223" s="8">
        <v>1971.0</v>
      </c>
      <c r="C4223" s="8">
        <v>1.362464</v>
      </c>
    </row>
    <row r="4224">
      <c r="A4224" s="20" t="s">
        <v>152</v>
      </c>
      <c r="B4224" s="8">
        <v>1972.0</v>
      </c>
      <c r="C4224" s="8">
        <v>1.387595</v>
      </c>
    </row>
    <row r="4225">
      <c r="A4225" s="20" t="s">
        <v>152</v>
      </c>
      <c r="B4225" s="8">
        <v>1973.0</v>
      </c>
      <c r="C4225" s="8">
        <v>1.41319</v>
      </c>
    </row>
    <row r="4226">
      <c r="A4226" s="20" t="s">
        <v>152</v>
      </c>
      <c r="B4226" s="8">
        <v>1974.0</v>
      </c>
      <c r="C4226" s="8">
        <v>1.439257</v>
      </c>
    </row>
    <row r="4227">
      <c r="A4227" s="20" t="s">
        <v>152</v>
      </c>
      <c r="B4227" s="8">
        <v>1975.0</v>
      </c>
      <c r="C4227" s="8">
        <v>1.465804</v>
      </c>
    </row>
    <row r="4228">
      <c r="A4228" s="20" t="s">
        <v>152</v>
      </c>
      <c r="B4228" s="8">
        <v>1976.0</v>
      </c>
      <c r="C4228" s="8">
        <v>1.493488</v>
      </c>
    </row>
    <row r="4229">
      <c r="A4229" s="20" t="s">
        <v>152</v>
      </c>
      <c r="B4229" s="8">
        <v>1977.0</v>
      </c>
      <c r="C4229" s="8">
        <v>1.521694</v>
      </c>
    </row>
    <row r="4230">
      <c r="A4230" s="20" t="s">
        <v>152</v>
      </c>
      <c r="B4230" s="8">
        <v>1978.0</v>
      </c>
      <c r="C4230" s="8">
        <v>1.550434</v>
      </c>
    </row>
    <row r="4231">
      <c r="A4231" s="20" t="s">
        <v>152</v>
      </c>
      <c r="B4231" s="8">
        <v>1979.0</v>
      </c>
      <c r="C4231" s="8">
        <v>1.579715</v>
      </c>
    </row>
    <row r="4232">
      <c r="A4232" s="20" t="s">
        <v>152</v>
      </c>
      <c r="B4232" s="8">
        <v>1980.0</v>
      </c>
      <c r="C4232" s="8">
        <v>1.60955</v>
      </c>
    </row>
    <row r="4233">
      <c r="A4233" s="20" t="s">
        <v>152</v>
      </c>
      <c r="B4233" s="8">
        <v>1981.0</v>
      </c>
      <c r="C4233" s="8">
        <v>1.637325</v>
      </c>
    </row>
    <row r="4234">
      <c r="A4234" s="20" t="s">
        <v>152</v>
      </c>
      <c r="B4234" s="8">
        <v>1982.0</v>
      </c>
      <c r="C4234" s="8">
        <v>1.665579</v>
      </c>
    </row>
    <row r="4235">
      <c r="A4235" s="20" t="s">
        <v>152</v>
      </c>
      <c r="B4235" s="8">
        <v>1983.0</v>
      </c>
      <c r="C4235" s="8">
        <v>1.694321</v>
      </c>
    </row>
    <row r="4236">
      <c r="A4236" s="20" t="s">
        <v>152</v>
      </c>
      <c r="B4236" s="8">
        <v>1984.0</v>
      </c>
      <c r="C4236" s="8">
        <v>1.72</v>
      </c>
    </row>
    <row r="4237">
      <c r="A4237" s="20" t="s">
        <v>152</v>
      </c>
      <c r="B4237" s="8">
        <v>1985.0</v>
      </c>
      <c r="C4237" s="8">
        <v>1.742324</v>
      </c>
    </row>
    <row r="4238">
      <c r="A4238" s="20" t="s">
        <v>152</v>
      </c>
      <c r="B4238" s="8">
        <v>1986.0</v>
      </c>
      <c r="C4238" s="8">
        <v>1.747807</v>
      </c>
    </row>
    <row r="4239">
      <c r="A4239" s="20" t="s">
        <v>152</v>
      </c>
      <c r="B4239" s="8">
        <v>1987.0</v>
      </c>
      <c r="C4239" s="8">
        <v>1.753307</v>
      </c>
    </row>
    <row r="4240">
      <c r="A4240" s="20" t="s">
        <v>152</v>
      </c>
      <c r="B4240" s="8">
        <v>1988.0</v>
      </c>
      <c r="C4240" s="8">
        <v>1.758824</v>
      </c>
    </row>
    <row r="4241">
      <c r="A4241" s="20" t="s">
        <v>152</v>
      </c>
      <c r="B4241" s="8">
        <v>1989.0</v>
      </c>
      <c r="C4241" s="8">
        <v>1.764358</v>
      </c>
    </row>
    <row r="4242">
      <c r="A4242" s="20" t="s">
        <v>152</v>
      </c>
      <c r="B4242" s="8">
        <v>1990.0</v>
      </c>
      <c r="C4242" s="8">
        <v>1.76991</v>
      </c>
    </row>
    <row r="4243">
      <c r="A4243" s="20" t="s">
        <v>152</v>
      </c>
      <c r="B4243" s="8">
        <v>1991.0</v>
      </c>
      <c r="C4243" s="8">
        <v>1.766301</v>
      </c>
    </row>
    <row r="4244">
      <c r="A4244" s="20" t="s">
        <v>152</v>
      </c>
      <c r="B4244" s="8">
        <v>1992.0</v>
      </c>
      <c r="C4244" s="8">
        <v>1.762699</v>
      </c>
    </row>
    <row r="4245">
      <c r="A4245" s="20" t="s">
        <v>152</v>
      </c>
      <c r="B4245" s="8">
        <v>1993.0</v>
      </c>
      <c r="C4245" s="8">
        <v>1.759105</v>
      </c>
    </row>
    <row r="4246">
      <c r="A4246" s="20" t="s">
        <v>152</v>
      </c>
      <c r="B4246" s="8">
        <v>1994.0</v>
      </c>
      <c r="C4246" s="8">
        <v>1.755518</v>
      </c>
    </row>
    <row r="4247">
      <c r="A4247" s="20" t="s">
        <v>152</v>
      </c>
      <c r="B4247" s="8">
        <v>1995.0</v>
      </c>
      <c r="C4247" s="8">
        <v>1.751939</v>
      </c>
    </row>
    <row r="4248">
      <c r="A4248" s="20" t="s">
        <v>152</v>
      </c>
      <c r="B4248" s="8">
        <v>1996.0</v>
      </c>
      <c r="C4248" s="8">
        <v>1.738209</v>
      </c>
    </row>
    <row r="4249">
      <c r="A4249" s="20" t="s">
        <v>152</v>
      </c>
      <c r="B4249" s="8">
        <v>1997.0</v>
      </c>
      <c r="C4249" s="8">
        <v>1.724586</v>
      </c>
    </row>
    <row r="4250">
      <c r="A4250" s="20" t="s">
        <v>152</v>
      </c>
      <c r="B4250" s="8">
        <v>1998.0</v>
      </c>
      <c r="C4250" s="8">
        <v>1.71107</v>
      </c>
    </row>
    <row r="4251">
      <c r="A4251" s="20" t="s">
        <v>152</v>
      </c>
      <c r="B4251" s="8">
        <v>1999.0</v>
      </c>
      <c r="C4251" s="8">
        <v>1.693921</v>
      </c>
    </row>
    <row r="4252">
      <c r="A4252" s="20" t="s">
        <v>152</v>
      </c>
      <c r="B4252" s="8">
        <v>2000.0</v>
      </c>
      <c r="C4252" s="8">
        <v>1.67633</v>
      </c>
    </row>
    <row r="4253">
      <c r="A4253" s="20" t="s">
        <v>152</v>
      </c>
      <c r="B4253" s="8">
        <v>2001.0</v>
      </c>
      <c r="C4253" s="8">
        <v>1.644035</v>
      </c>
    </row>
    <row r="4254">
      <c r="A4254" s="20" t="s">
        <v>152</v>
      </c>
      <c r="B4254" s="8">
        <v>2002.0</v>
      </c>
      <c r="C4254" s="8">
        <v>1.612361</v>
      </c>
    </row>
    <row r="4255">
      <c r="A4255" s="20" t="s">
        <v>152</v>
      </c>
      <c r="B4255" s="8">
        <v>2003.0</v>
      </c>
      <c r="C4255" s="8">
        <v>1.581298</v>
      </c>
    </row>
    <row r="4256">
      <c r="A4256" s="20" t="s">
        <v>152</v>
      </c>
      <c r="B4256" s="8">
        <v>2004.0</v>
      </c>
      <c r="C4256" s="8">
        <v>1.550834</v>
      </c>
    </row>
    <row r="4257">
      <c r="A4257" s="20" t="s">
        <v>152</v>
      </c>
      <c r="B4257" s="8">
        <v>2005.0</v>
      </c>
      <c r="C4257" s="8">
        <v>1.520956</v>
      </c>
    </row>
    <row r="4258">
      <c r="A4258" s="20" t="s">
        <v>152</v>
      </c>
      <c r="B4258" s="8">
        <v>2006.0</v>
      </c>
      <c r="C4258" s="8">
        <v>1.557643</v>
      </c>
    </row>
    <row r="4259">
      <c r="A4259" s="20" t="s">
        <v>152</v>
      </c>
      <c r="B4259" s="8">
        <v>2007.0</v>
      </c>
      <c r="C4259" s="8">
        <v>1.595216</v>
      </c>
    </row>
    <row r="4260">
      <c r="A4260" s="20" t="s">
        <v>152</v>
      </c>
      <c r="B4260" s="8">
        <v>2008.0</v>
      </c>
      <c r="C4260" s="8">
        <v>1.633694</v>
      </c>
    </row>
    <row r="4261">
      <c r="A4261" s="20" t="s">
        <v>152</v>
      </c>
      <c r="B4261" s="8">
        <v>2009.0</v>
      </c>
      <c r="C4261" s="8">
        <v>1.673101</v>
      </c>
    </row>
    <row r="4262">
      <c r="A4262" s="20" t="s">
        <v>152</v>
      </c>
      <c r="B4262" s="8">
        <v>2010.0</v>
      </c>
      <c r="C4262" s="8">
        <v>1.712398</v>
      </c>
    </row>
    <row r="4263">
      <c r="A4263" s="20" t="s">
        <v>152</v>
      </c>
      <c r="B4263" s="8">
        <v>2011.0</v>
      </c>
      <c r="C4263" s="8">
        <v>1.748428</v>
      </c>
    </row>
    <row r="4264">
      <c r="A4264" s="20" t="s">
        <v>152</v>
      </c>
      <c r="B4264" s="8">
        <v>2012.0</v>
      </c>
      <c r="C4264" s="8">
        <v>1.787123</v>
      </c>
    </row>
    <row r="4265">
      <c r="A4265" s="20" t="s">
        <v>152</v>
      </c>
      <c r="B4265" s="8">
        <v>2013.0</v>
      </c>
      <c r="C4265" s="8">
        <v>1.828727</v>
      </c>
    </row>
    <row r="4266">
      <c r="A4266" s="20" t="s">
        <v>152</v>
      </c>
      <c r="B4266" s="8">
        <v>2014.0</v>
      </c>
      <c r="C4266" s="8">
        <v>1.873511</v>
      </c>
    </row>
    <row r="4267">
      <c r="A4267" s="20" t="s">
        <v>152</v>
      </c>
      <c r="B4267" s="8">
        <v>2015.0</v>
      </c>
      <c r="C4267" s="8">
        <v>1.921774</v>
      </c>
    </row>
    <row r="4268">
      <c r="A4268" s="20" t="s">
        <v>152</v>
      </c>
      <c r="B4268" s="8">
        <v>2016.0</v>
      </c>
      <c r="C4268" s="8">
        <v>1.973855</v>
      </c>
    </row>
    <row r="4269">
      <c r="A4269" s="20" t="s">
        <v>152</v>
      </c>
      <c r="B4269" s="8">
        <v>2017.0</v>
      </c>
      <c r="C4269" s="8">
        <v>2.03013</v>
      </c>
    </row>
    <row r="4270">
      <c r="A4270" s="20" t="s">
        <v>152</v>
      </c>
      <c r="B4270" s="8">
        <v>2018.0</v>
      </c>
      <c r="C4270" s="8">
        <v>2.091023</v>
      </c>
    </row>
    <row r="4271">
      <c r="A4271" s="20" t="s">
        <v>152</v>
      </c>
      <c r="B4271" s="8">
        <v>2019.0</v>
      </c>
      <c r="C4271" s="8">
        <v>2.15701</v>
      </c>
    </row>
    <row r="4272">
      <c r="A4272" s="20" t="s">
        <v>153</v>
      </c>
      <c r="B4272" s="8">
        <v>1950.0</v>
      </c>
      <c r="C4272" s="21"/>
    </row>
    <row r="4273">
      <c r="A4273" s="20" t="s">
        <v>153</v>
      </c>
      <c r="B4273" s="8">
        <v>1951.0</v>
      </c>
      <c r="C4273" s="21"/>
    </row>
    <row r="4274">
      <c r="A4274" s="20" t="s">
        <v>153</v>
      </c>
      <c r="B4274" s="8">
        <v>1952.0</v>
      </c>
      <c r="C4274" s="21"/>
    </row>
    <row r="4275">
      <c r="A4275" s="20" t="s">
        <v>153</v>
      </c>
      <c r="B4275" s="8">
        <v>1953.0</v>
      </c>
      <c r="C4275" s="21"/>
    </row>
    <row r="4276">
      <c r="A4276" s="20" t="s">
        <v>153</v>
      </c>
      <c r="B4276" s="8">
        <v>1954.0</v>
      </c>
      <c r="C4276" s="21"/>
    </row>
    <row r="4277">
      <c r="A4277" s="20" t="s">
        <v>153</v>
      </c>
      <c r="B4277" s="8">
        <v>1955.0</v>
      </c>
      <c r="C4277" s="21"/>
    </row>
    <row r="4278">
      <c r="A4278" s="20" t="s">
        <v>153</v>
      </c>
      <c r="B4278" s="8">
        <v>1956.0</v>
      </c>
      <c r="C4278" s="21"/>
    </row>
    <row r="4279">
      <c r="A4279" s="20" t="s">
        <v>153</v>
      </c>
      <c r="B4279" s="8">
        <v>1957.0</v>
      </c>
      <c r="C4279" s="21"/>
    </row>
    <row r="4280">
      <c r="A4280" s="20" t="s">
        <v>153</v>
      </c>
      <c r="B4280" s="8">
        <v>1958.0</v>
      </c>
      <c r="C4280" s="21"/>
    </row>
    <row r="4281">
      <c r="A4281" s="20" t="s">
        <v>153</v>
      </c>
      <c r="B4281" s="8">
        <v>1959.0</v>
      </c>
      <c r="C4281" s="21"/>
    </row>
    <row r="4282">
      <c r="A4282" s="20" t="s">
        <v>153</v>
      </c>
      <c r="B4282" s="8">
        <v>1960.0</v>
      </c>
      <c r="C4282" s="8">
        <v>1.015876</v>
      </c>
    </row>
    <row r="4283">
      <c r="A4283" s="20" t="s">
        <v>153</v>
      </c>
      <c r="B4283" s="8">
        <v>1961.0</v>
      </c>
      <c r="C4283" s="8">
        <v>1.015909</v>
      </c>
    </row>
    <row r="4284">
      <c r="A4284" s="20" t="s">
        <v>153</v>
      </c>
      <c r="B4284" s="8">
        <v>1962.0</v>
      </c>
      <c r="C4284" s="8">
        <v>1.015942</v>
      </c>
    </row>
    <row r="4285">
      <c r="A4285" s="20" t="s">
        <v>153</v>
      </c>
      <c r="B4285" s="8">
        <v>1963.0</v>
      </c>
      <c r="C4285" s="8">
        <v>1.015975</v>
      </c>
    </row>
    <row r="4286">
      <c r="A4286" s="20" t="s">
        <v>153</v>
      </c>
      <c r="B4286" s="8">
        <v>1964.0</v>
      </c>
      <c r="C4286" s="8">
        <v>1.016008</v>
      </c>
    </row>
    <row r="4287">
      <c r="A4287" s="20" t="s">
        <v>153</v>
      </c>
      <c r="B4287" s="8">
        <v>1965.0</v>
      </c>
      <c r="C4287" s="8">
        <v>1.016041</v>
      </c>
    </row>
    <row r="4288">
      <c r="A4288" s="20" t="s">
        <v>153</v>
      </c>
      <c r="B4288" s="8">
        <v>1966.0</v>
      </c>
      <c r="C4288" s="8">
        <v>1.016074</v>
      </c>
    </row>
    <row r="4289">
      <c r="A4289" s="20" t="s">
        <v>153</v>
      </c>
      <c r="B4289" s="8">
        <v>1967.0</v>
      </c>
      <c r="C4289" s="8">
        <v>1.016106</v>
      </c>
    </row>
    <row r="4290">
      <c r="A4290" s="20" t="s">
        <v>153</v>
      </c>
      <c r="B4290" s="8">
        <v>1968.0</v>
      </c>
      <c r="C4290" s="8">
        <v>1.01614</v>
      </c>
    </row>
    <row r="4291">
      <c r="A4291" s="20" t="s">
        <v>153</v>
      </c>
      <c r="B4291" s="8">
        <v>1969.0</v>
      </c>
      <c r="C4291" s="8">
        <v>1.016172</v>
      </c>
    </row>
    <row r="4292">
      <c r="A4292" s="20" t="s">
        <v>153</v>
      </c>
      <c r="B4292" s="8">
        <v>1970.0</v>
      </c>
      <c r="C4292" s="8">
        <v>1.016205</v>
      </c>
    </row>
    <row r="4293">
      <c r="A4293" s="20" t="s">
        <v>153</v>
      </c>
      <c r="B4293" s="8">
        <v>1971.0</v>
      </c>
      <c r="C4293" s="8">
        <v>1.017559</v>
      </c>
    </row>
    <row r="4294">
      <c r="A4294" s="20" t="s">
        <v>153</v>
      </c>
      <c r="B4294" s="8">
        <v>1972.0</v>
      </c>
      <c r="C4294" s="8">
        <v>1.018914</v>
      </c>
    </row>
    <row r="4295">
      <c r="A4295" s="20" t="s">
        <v>153</v>
      </c>
      <c r="B4295" s="8">
        <v>1973.0</v>
      </c>
      <c r="C4295" s="8">
        <v>1.02027</v>
      </c>
    </row>
    <row r="4296">
      <c r="A4296" s="20" t="s">
        <v>153</v>
      </c>
      <c r="B4296" s="8">
        <v>1974.0</v>
      </c>
      <c r="C4296" s="8">
        <v>1.021629</v>
      </c>
    </row>
    <row r="4297">
      <c r="A4297" s="20" t="s">
        <v>153</v>
      </c>
      <c r="B4297" s="8">
        <v>1975.0</v>
      </c>
      <c r="C4297" s="8">
        <v>1.022989</v>
      </c>
    </row>
    <row r="4298">
      <c r="A4298" s="20" t="s">
        <v>153</v>
      </c>
      <c r="B4298" s="8">
        <v>1976.0</v>
      </c>
      <c r="C4298" s="8">
        <v>1.024352</v>
      </c>
    </row>
    <row r="4299">
      <c r="A4299" s="20" t="s">
        <v>153</v>
      </c>
      <c r="B4299" s="8">
        <v>1977.0</v>
      </c>
      <c r="C4299" s="8">
        <v>1.025716</v>
      </c>
    </row>
    <row r="4300">
      <c r="A4300" s="20" t="s">
        <v>153</v>
      </c>
      <c r="B4300" s="8">
        <v>1978.0</v>
      </c>
      <c r="C4300" s="8">
        <v>1.027082</v>
      </c>
    </row>
    <row r="4301">
      <c r="A4301" s="20" t="s">
        <v>153</v>
      </c>
      <c r="B4301" s="8">
        <v>1979.0</v>
      </c>
      <c r="C4301" s="8">
        <v>1.028449</v>
      </c>
    </row>
    <row r="4302">
      <c r="A4302" s="20" t="s">
        <v>153</v>
      </c>
      <c r="B4302" s="8">
        <v>1980.0</v>
      </c>
      <c r="C4302" s="8">
        <v>1.029819</v>
      </c>
    </row>
    <row r="4303">
      <c r="A4303" s="20" t="s">
        <v>153</v>
      </c>
      <c r="B4303" s="8">
        <v>1981.0</v>
      </c>
      <c r="C4303" s="8">
        <v>1.03417</v>
      </c>
    </row>
    <row r="4304">
      <c r="A4304" s="20" t="s">
        <v>153</v>
      </c>
      <c r="B4304" s="8">
        <v>1982.0</v>
      </c>
      <c r="C4304" s="8">
        <v>1.03854</v>
      </c>
    </row>
    <row r="4305">
      <c r="A4305" s="20" t="s">
        <v>153</v>
      </c>
      <c r="B4305" s="8">
        <v>1983.0</v>
      </c>
      <c r="C4305" s="8">
        <v>1.042928</v>
      </c>
    </row>
    <row r="4306">
      <c r="A4306" s="20" t="s">
        <v>153</v>
      </c>
      <c r="B4306" s="8">
        <v>1984.0</v>
      </c>
      <c r="C4306" s="8">
        <v>1.047334</v>
      </c>
    </row>
    <row r="4307">
      <c r="A4307" s="20" t="s">
        <v>153</v>
      </c>
      <c r="B4307" s="8">
        <v>1985.0</v>
      </c>
      <c r="C4307" s="8">
        <v>1.051759</v>
      </c>
    </row>
    <row r="4308">
      <c r="A4308" s="20" t="s">
        <v>153</v>
      </c>
      <c r="B4308" s="8">
        <v>1986.0</v>
      </c>
      <c r="C4308" s="8">
        <v>1.056203</v>
      </c>
    </row>
    <row r="4309">
      <c r="A4309" s="20" t="s">
        <v>153</v>
      </c>
      <c r="B4309" s="8">
        <v>1987.0</v>
      </c>
      <c r="C4309" s="8">
        <v>1.060666</v>
      </c>
    </row>
    <row r="4310">
      <c r="A4310" s="20" t="s">
        <v>153</v>
      </c>
      <c r="B4310" s="8">
        <v>1988.0</v>
      </c>
      <c r="C4310" s="8">
        <v>1.065148</v>
      </c>
    </row>
    <row r="4311">
      <c r="A4311" s="20" t="s">
        <v>153</v>
      </c>
      <c r="B4311" s="8">
        <v>1989.0</v>
      </c>
      <c r="C4311" s="8">
        <v>1.069648</v>
      </c>
    </row>
    <row r="4312">
      <c r="A4312" s="20" t="s">
        <v>153</v>
      </c>
      <c r="B4312" s="8">
        <v>1990.0</v>
      </c>
      <c r="C4312" s="8">
        <v>1.074167</v>
      </c>
    </row>
    <row r="4313">
      <c r="A4313" s="20" t="s">
        <v>153</v>
      </c>
      <c r="B4313" s="8">
        <v>1991.0</v>
      </c>
      <c r="C4313" s="8">
        <v>1.085185</v>
      </c>
    </row>
    <row r="4314">
      <c r="A4314" s="20" t="s">
        <v>153</v>
      </c>
      <c r="B4314" s="8">
        <v>1992.0</v>
      </c>
      <c r="C4314" s="8">
        <v>1.096315</v>
      </c>
    </row>
    <row r="4315">
      <c r="A4315" s="20" t="s">
        <v>153</v>
      </c>
      <c r="B4315" s="8">
        <v>1993.0</v>
      </c>
      <c r="C4315" s="8">
        <v>1.107559</v>
      </c>
    </row>
    <row r="4316">
      <c r="A4316" s="20" t="s">
        <v>153</v>
      </c>
      <c r="B4316" s="8">
        <v>1994.0</v>
      </c>
      <c r="C4316" s="8">
        <v>1.118919</v>
      </c>
    </row>
    <row r="4317">
      <c r="A4317" s="20" t="s">
        <v>153</v>
      </c>
      <c r="B4317" s="8">
        <v>1995.0</v>
      </c>
      <c r="C4317" s="8">
        <v>1.130395</v>
      </c>
    </row>
    <row r="4318">
      <c r="A4318" s="20" t="s">
        <v>153</v>
      </c>
      <c r="B4318" s="8">
        <v>1996.0</v>
      </c>
      <c r="C4318" s="8">
        <v>1.141988</v>
      </c>
    </row>
    <row r="4319">
      <c r="A4319" s="20" t="s">
        <v>153</v>
      </c>
      <c r="B4319" s="8">
        <v>1997.0</v>
      </c>
      <c r="C4319" s="8">
        <v>1.153701</v>
      </c>
    </row>
    <row r="4320">
      <c r="A4320" s="20" t="s">
        <v>153</v>
      </c>
      <c r="B4320" s="8">
        <v>1998.0</v>
      </c>
      <c r="C4320" s="8">
        <v>1.165534</v>
      </c>
    </row>
    <row r="4321">
      <c r="A4321" s="20" t="s">
        <v>153</v>
      </c>
      <c r="B4321" s="8">
        <v>1999.0</v>
      </c>
      <c r="C4321" s="8">
        <v>1.177488</v>
      </c>
    </row>
    <row r="4322">
      <c r="A4322" s="20" t="s">
        <v>153</v>
      </c>
      <c r="B4322" s="8">
        <v>2000.0</v>
      </c>
      <c r="C4322" s="8">
        <v>1.189565</v>
      </c>
    </row>
    <row r="4323">
      <c r="A4323" s="20" t="s">
        <v>153</v>
      </c>
      <c r="B4323" s="8">
        <v>2001.0</v>
      </c>
      <c r="C4323" s="8">
        <v>1.198456</v>
      </c>
    </row>
    <row r="4324">
      <c r="A4324" s="20" t="s">
        <v>153</v>
      </c>
      <c r="B4324" s="8">
        <v>2002.0</v>
      </c>
      <c r="C4324" s="8">
        <v>1.207413</v>
      </c>
    </row>
    <row r="4325">
      <c r="A4325" s="20" t="s">
        <v>153</v>
      </c>
      <c r="B4325" s="8">
        <v>2003.0</v>
      </c>
      <c r="C4325" s="8">
        <v>1.216437</v>
      </c>
    </row>
    <row r="4326">
      <c r="A4326" s="20" t="s">
        <v>153</v>
      </c>
      <c r="B4326" s="8">
        <v>2004.0</v>
      </c>
      <c r="C4326" s="8">
        <v>1.225528</v>
      </c>
    </row>
    <row r="4327">
      <c r="A4327" s="20" t="s">
        <v>153</v>
      </c>
      <c r="B4327" s="8">
        <v>2005.0</v>
      </c>
      <c r="C4327" s="8">
        <v>1.234688</v>
      </c>
    </row>
    <row r="4328">
      <c r="A4328" s="20" t="s">
        <v>153</v>
      </c>
      <c r="B4328" s="8">
        <v>2006.0</v>
      </c>
      <c r="C4328" s="8">
        <v>1.243916</v>
      </c>
    </row>
    <row r="4329">
      <c r="A4329" s="20" t="s">
        <v>153</v>
      </c>
      <c r="B4329" s="8">
        <v>2007.0</v>
      </c>
      <c r="C4329" s="8">
        <v>1.253213</v>
      </c>
    </row>
    <row r="4330">
      <c r="A4330" s="20" t="s">
        <v>153</v>
      </c>
      <c r="B4330" s="8">
        <v>2008.0</v>
      </c>
      <c r="C4330" s="8">
        <v>1.262579</v>
      </c>
    </row>
    <row r="4331">
      <c r="A4331" s="20" t="s">
        <v>153</v>
      </c>
      <c r="B4331" s="8">
        <v>2009.0</v>
      </c>
      <c r="C4331" s="8">
        <v>1.272015</v>
      </c>
    </row>
    <row r="4332">
      <c r="A4332" s="20" t="s">
        <v>153</v>
      </c>
      <c r="B4332" s="8">
        <v>2010.0</v>
      </c>
      <c r="C4332" s="8">
        <v>1.281522</v>
      </c>
    </row>
    <row r="4333">
      <c r="A4333" s="20" t="s">
        <v>153</v>
      </c>
      <c r="B4333" s="8">
        <v>2011.0</v>
      </c>
      <c r="C4333" s="8">
        <v>1.299747</v>
      </c>
    </row>
    <row r="4334">
      <c r="A4334" s="20" t="s">
        <v>153</v>
      </c>
      <c r="B4334" s="8">
        <v>2012.0</v>
      </c>
      <c r="C4334" s="8">
        <v>1.318232</v>
      </c>
    </row>
    <row r="4335">
      <c r="A4335" s="20" t="s">
        <v>153</v>
      </c>
      <c r="B4335" s="8">
        <v>2013.0</v>
      </c>
      <c r="C4335" s="8">
        <v>1.336979</v>
      </c>
    </row>
    <row r="4336">
      <c r="A4336" s="20" t="s">
        <v>153</v>
      </c>
      <c r="B4336" s="8">
        <v>2014.0</v>
      </c>
      <c r="C4336" s="8">
        <v>1.355992</v>
      </c>
    </row>
    <row r="4337">
      <c r="A4337" s="20" t="s">
        <v>153</v>
      </c>
      <c r="B4337" s="8">
        <v>2015.0</v>
      </c>
      <c r="C4337" s="8">
        <v>1.375276</v>
      </c>
    </row>
    <row r="4338">
      <c r="A4338" s="20" t="s">
        <v>153</v>
      </c>
      <c r="B4338" s="8">
        <v>2016.0</v>
      </c>
      <c r="C4338" s="8">
        <v>1.394835</v>
      </c>
    </row>
    <row r="4339">
      <c r="A4339" s="20" t="s">
        <v>153</v>
      </c>
      <c r="B4339" s="8">
        <v>2017.0</v>
      </c>
      <c r="C4339" s="8">
        <v>1.414671</v>
      </c>
    </row>
    <row r="4340">
      <c r="A4340" s="20" t="s">
        <v>153</v>
      </c>
      <c r="B4340" s="8">
        <v>2018.0</v>
      </c>
      <c r="C4340" s="8">
        <v>1.43479</v>
      </c>
    </row>
    <row r="4341">
      <c r="A4341" s="20" t="s">
        <v>153</v>
      </c>
      <c r="B4341" s="8">
        <v>2019.0</v>
      </c>
      <c r="C4341" s="8">
        <v>1.455194</v>
      </c>
    </row>
    <row r="4342">
      <c r="A4342" s="20" t="s">
        <v>154</v>
      </c>
      <c r="B4342" s="8">
        <v>1950.0</v>
      </c>
      <c r="C4342" s="21"/>
    </row>
    <row r="4343">
      <c r="A4343" s="20" t="s">
        <v>154</v>
      </c>
      <c r="B4343" s="8">
        <v>1951.0</v>
      </c>
      <c r="C4343" s="21"/>
    </row>
    <row r="4344">
      <c r="A4344" s="20" t="s">
        <v>154</v>
      </c>
      <c r="B4344" s="8">
        <v>1952.0</v>
      </c>
      <c r="C4344" s="21"/>
    </row>
    <row r="4345">
      <c r="A4345" s="20" t="s">
        <v>154</v>
      </c>
      <c r="B4345" s="8">
        <v>1953.0</v>
      </c>
      <c r="C4345" s="21"/>
    </row>
    <row r="4346">
      <c r="A4346" s="20" t="s">
        <v>154</v>
      </c>
      <c r="B4346" s="8">
        <v>1954.0</v>
      </c>
      <c r="C4346" s="21"/>
    </row>
    <row r="4347">
      <c r="A4347" s="20" t="s">
        <v>154</v>
      </c>
      <c r="B4347" s="8">
        <v>1955.0</v>
      </c>
      <c r="C4347" s="21"/>
    </row>
    <row r="4348">
      <c r="A4348" s="20" t="s">
        <v>154</v>
      </c>
      <c r="B4348" s="8">
        <v>1956.0</v>
      </c>
      <c r="C4348" s="21"/>
    </row>
    <row r="4349">
      <c r="A4349" s="20" t="s">
        <v>154</v>
      </c>
      <c r="B4349" s="8">
        <v>1957.0</v>
      </c>
      <c r="C4349" s="21"/>
    </row>
    <row r="4350">
      <c r="A4350" s="20" t="s">
        <v>154</v>
      </c>
      <c r="B4350" s="8">
        <v>1958.0</v>
      </c>
      <c r="C4350" s="21"/>
    </row>
    <row r="4351">
      <c r="A4351" s="20" t="s">
        <v>154</v>
      </c>
      <c r="B4351" s="8">
        <v>1959.0</v>
      </c>
      <c r="C4351" s="21"/>
    </row>
    <row r="4352">
      <c r="A4352" s="20" t="s">
        <v>154</v>
      </c>
      <c r="B4352" s="8">
        <v>1960.0</v>
      </c>
      <c r="C4352" s="8">
        <v>1.536492</v>
      </c>
    </row>
    <row r="4353">
      <c r="A4353" s="20" t="s">
        <v>154</v>
      </c>
      <c r="B4353" s="8">
        <v>1961.0</v>
      </c>
      <c r="C4353" s="8">
        <v>1.55331</v>
      </c>
    </row>
    <row r="4354">
      <c r="A4354" s="20" t="s">
        <v>154</v>
      </c>
      <c r="B4354" s="8">
        <v>1962.0</v>
      </c>
      <c r="C4354" s="8">
        <v>1.570311</v>
      </c>
    </row>
    <row r="4355">
      <c r="A4355" s="20" t="s">
        <v>154</v>
      </c>
      <c r="B4355" s="8">
        <v>1963.0</v>
      </c>
      <c r="C4355" s="8">
        <v>1.587499</v>
      </c>
    </row>
    <row r="4356">
      <c r="A4356" s="20" t="s">
        <v>154</v>
      </c>
      <c r="B4356" s="8">
        <v>1964.0</v>
      </c>
      <c r="C4356" s="8">
        <v>1.604875</v>
      </c>
    </row>
    <row r="4357">
      <c r="A4357" s="20" t="s">
        <v>154</v>
      </c>
      <c r="B4357" s="8">
        <v>1965.0</v>
      </c>
      <c r="C4357" s="8">
        <v>1.622441</v>
      </c>
    </row>
    <row r="4358">
      <c r="A4358" s="20" t="s">
        <v>154</v>
      </c>
      <c r="B4358" s="8">
        <v>1966.0</v>
      </c>
      <c r="C4358" s="8">
        <v>1.640199</v>
      </c>
    </row>
    <row r="4359">
      <c r="A4359" s="20" t="s">
        <v>154</v>
      </c>
      <c r="B4359" s="8">
        <v>1967.0</v>
      </c>
      <c r="C4359" s="8">
        <v>1.658152</v>
      </c>
    </row>
    <row r="4360">
      <c r="A4360" s="20" t="s">
        <v>154</v>
      </c>
      <c r="B4360" s="8">
        <v>1968.0</v>
      </c>
      <c r="C4360" s="8">
        <v>1.676301</v>
      </c>
    </row>
    <row r="4361">
      <c r="A4361" s="20" t="s">
        <v>154</v>
      </c>
      <c r="B4361" s="8">
        <v>1969.0</v>
      </c>
      <c r="C4361" s="8">
        <v>1.694648</v>
      </c>
    </row>
    <row r="4362">
      <c r="A4362" s="20" t="s">
        <v>154</v>
      </c>
      <c r="B4362" s="8">
        <v>1970.0</v>
      </c>
      <c r="C4362" s="8">
        <v>1.712201</v>
      </c>
    </row>
    <row r="4363">
      <c r="A4363" s="20" t="s">
        <v>154</v>
      </c>
      <c r="B4363" s="8">
        <v>1971.0</v>
      </c>
      <c r="C4363" s="8">
        <v>1.733141</v>
      </c>
    </row>
    <row r="4364">
      <c r="A4364" s="20" t="s">
        <v>154</v>
      </c>
      <c r="B4364" s="8">
        <v>1972.0</v>
      </c>
      <c r="C4364" s="8">
        <v>1.754338</v>
      </c>
    </row>
    <row r="4365">
      <c r="A4365" s="20" t="s">
        <v>154</v>
      </c>
      <c r="B4365" s="8">
        <v>1973.0</v>
      </c>
      <c r="C4365" s="8">
        <v>1.775793</v>
      </c>
    </row>
    <row r="4366">
      <c r="A4366" s="20" t="s">
        <v>154</v>
      </c>
      <c r="B4366" s="8">
        <v>1974.0</v>
      </c>
      <c r="C4366" s="8">
        <v>1.797511</v>
      </c>
    </row>
    <row r="4367">
      <c r="A4367" s="20" t="s">
        <v>154</v>
      </c>
      <c r="B4367" s="8">
        <v>1975.0</v>
      </c>
      <c r="C4367" s="8">
        <v>1.819495</v>
      </c>
    </row>
    <row r="4368">
      <c r="A4368" s="20" t="s">
        <v>154</v>
      </c>
      <c r="B4368" s="8">
        <v>1976.0</v>
      </c>
      <c r="C4368" s="8">
        <v>1.841747</v>
      </c>
    </row>
    <row r="4369">
      <c r="A4369" s="20" t="s">
        <v>154</v>
      </c>
      <c r="B4369" s="8">
        <v>1977.0</v>
      </c>
      <c r="C4369" s="8">
        <v>1.864272</v>
      </c>
    </row>
    <row r="4370">
      <c r="A4370" s="20" t="s">
        <v>154</v>
      </c>
      <c r="B4370" s="8">
        <v>1978.0</v>
      </c>
      <c r="C4370" s="8">
        <v>1.887072</v>
      </c>
    </row>
    <row r="4371">
      <c r="A4371" s="20" t="s">
        <v>154</v>
      </c>
      <c r="B4371" s="8">
        <v>1979.0</v>
      </c>
      <c r="C4371" s="8">
        <v>1.910151</v>
      </c>
    </row>
    <row r="4372">
      <c r="A4372" s="20" t="s">
        <v>154</v>
      </c>
      <c r="B4372" s="8">
        <v>1980.0</v>
      </c>
      <c r="C4372" s="8">
        <v>1.933512</v>
      </c>
    </row>
    <row r="4373">
      <c r="A4373" s="20" t="s">
        <v>154</v>
      </c>
      <c r="B4373" s="8">
        <v>1981.0</v>
      </c>
      <c r="C4373" s="8">
        <v>1.958384</v>
      </c>
    </row>
    <row r="4374">
      <c r="A4374" s="20" t="s">
        <v>154</v>
      </c>
      <c r="B4374" s="8">
        <v>1982.0</v>
      </c>
      <c r="C4374" s="8">
        <v>1.983575</v>
      </c>
    </row>
    <row r="4375">
      <c r="A4375" s="20" t="s">
        <v>154</v>
      </c>
      <c r="B4375" s="8">
        <v>1983.0</v>
      </c>
      <c r="C4375" s="8">
        <v>2.00909</v>
      </c>
    </row>
    <row r="4376">
      <c r="A4376" s="20" t="s">
        <v>154</v>
      </c>
      <c r="B4376" s="8">
        <v>1984.0</v>
      </c>
      <c r="C4376" s="8">
        <v>2.034934</v>
      </c>
    </row>
    <row r="4377">
      <c r="A4377" s="20" t="s">
        <v>154</v>
      </c>
      <c r="B4377" s="8">
        <v>1985.0</v>
      </c>
      <c r="C4377" s="8">
        <v>2.061109</v>
      </c>
    </row>
    <row r="4378">
      <c r="A4378" s="20" t="s">
        <v>154</v>
      </c>
      <c r="B4378" s="8">
        <v>1986.0</v>
      </c>
      <c r="C4378" s="8">
        <v>2.087622</v>
      </c>
    </row>
    <row r="4379">
      <c r="A4379" s="20" t="s">
        <v>154</v>
      </c>
      <c r="B4379" s="8">
        <v>1987.0</v>
      </c>
      <c r="C4379" s="8">
        <v>2.114476</v>
      </c>
    </row>
    <row r="4380">
      <c r="A4380" s="20" t="s">
        <v>154</v>
      </c>
      <c r="B4380" s="8">
        <v>1988.0</v>
      </c>
      <c r="C4380" s="8">
        <v>2.141675</v>
      </c>
    </row>
    <row r="4381">
      <c r="A4381" s="20" t="s">
        <v>154</v>
      </c>
      <c r="B4381" s="8">
        <v>1989.0</v>
      </c>
      <c r="C4381" s="8">
        <v>2.169224</v>
      </c>
    </row>
    <row r="4382">
      <c r="A4382" s="20" t="s">
        <v>154</v>
      </c>
      <c r="B4382" s="8">
        <v>1990.0</v>
      </c>
      <c r="C4382" s="8">
        <v>2.197127</v>
      </c>
    </row>
    <row r="4383">
      <c r="A4383" s="20" t="s">
        <v>154</v>
      </c>
      <c r="B4383" s="8">
        <v>1991.0</v>
      </c>
      <c r="C4383" s="8">
        <v>2.218671</v>
      </c>
    </row>
    <row r="4384">
      <c r="A4384" s="20" t="s">
        <v>154</v>
      </c>
      <c r="B4384" s="8">
        <v>1992.0</v>
      </c>
      <c r="C4384" s="8">
        <v>2.240427</v>
      </c>
    </row>
    <row r="4385">
      <c r="A4385" s="20" t="s">
        <v>154</v>
      </c>
      <c r="B4385" s="8">
        <v>1993.0</v>
      </c>
      <c r="C4385" s="8">
        <v>2.262396</v>
      </c>
    </row>
    <row r="4386">
      <c r="A4386" s="20" t="s">
        <v>154</v>
      </c>
      <c r="B4386" s="8">
        <v>1994.0</v>
      </c>
      <c r="C4386" s="8">
        <v>2.28458</v>
      </c>
    </row>
    <row r="4387">
      <c r="A4387" s="20" t="s">
        <v>154</v>
      </c>
      <c r="B4387" s="8">
        <v>1995.0</v>
      </c>
      <c r="C4387" s="8">
        <v>2.306982</v>
      </c>
    </row>
    <row r="4388">
      <c r="A4388" s="20" t="s">
        <v>154</v>
      </c>
      <c r="B4388" s="8">
        <v>1996.0</v>
      </c>
      <c r="C4388" s="8">
        <v>2.329604</v>
      </c>
    </row>
    <row r="4389">
      <c r="A4389" s="20" t="s">
        <v>154</v>
      </c>
      <c r="B4389" s="8">
        <v>1997.0</v>
      </c>
      <c r="C4389" s="8">
        <v>2.352447</v>
      </c>
    </row>
    <row r="4390">
      <c r="A4390" s="20" t="s">
        <v>154</v>
      </c>
      <c r="B4390" s="8">
        <v>1998.0</v>
      </c>
      <c r="C4390" s="8">
        <v>2.375514</v>
      </c>
    </row>
    <row r="4391">
      <c r="A4391" s="20" t="s">
        <v>154</v>
      </c>
      <c r="B4391" s="8">
        <v>1999.0</v>
      </c>
      <c r="C4391" s="8">
        <v>2.398808</v>
      </c>
    </row>
    <row r="4392">
      <c r="A4392" s="20" t="s">
        <v>154</v>
      </c>
      <c r="B4392" s="8">
        <v>2000.0</v>
      </c>
      <c r="C4392" s="8">
        <v>2.42233</v>
      </c>
    </row>
    <row r="4393">
      <c r="A4393" s="20" t="s">
        <v>154</v>
      </c>
      <c r="B4393" s="8">
        <v>2001.0</v>
      </c>
      <c r="C4393" s="8">
        <v>2.44286</v>
      </c>
    </row>
    <row r="4394">
      <c r="A4394" s="20" t="s">
        <v>154</v>
      </c>
      <c r="B4394" s="8">
        <v>2002.0</v>
      </c>
      <c r="C4394" s="8">
        <v>2.463565</v>
      </c>
    </row>
    <row r="4395">
      <c r="A4395" s="20" t="s">
        <v>154</v>
      </c>
      <c r="B4395" s="8">
        <v>2003.0</v>
      </c>
      <c r="C4395" s="8">
        <v>2.484445</v>
      </c>
    </row>
    <row r="4396">
      <c r="A4396" s="20" t="s">
        <v>154</v>
      </c>
      <c r="B4396" s="8">
        <v>2004.0</v>
      </c>
      <c r="C4396" s="8">
        <v>2.505501</v>
      </c>
    </row>
    <row r="4397">
      <c r="A4397" s="20" t="s">
        <v>154</v>
      </c>
      <c r="B4397" s="8">
        <v>2005.0</v>
      </c>
      <c r="C4397" s="8">
        <v>2.526737</v>
      </c>
    </row>
    <row r="4398">
      <c r="A4398" s="20" t="s">
        <v>154</v>
      </c>
      <c r="B4398" s="8">
        <v>2006.0</v>
      </c>
      <c r="C4398" s="8">
        <v>2.548152</v>
      </c>
    </row>
    <row r="4399">
      <c r="A4399" s="20" t="s">
        <v>154</v>
      </c>
      <c r="B4399" s="8">
        <v>2007.0</v>
      </c>
      <c r="C4399" s="8">
        <v>2.566553</v>
      </c>
    </row>
    <row r="4400">
      <c r="A4400" s="20" t="s">
        <v>154</v>
      </c>
      <c r="B4400" s="8">
        <v>2008.0</v>
      </c>
      <c r="C4400" s="8">
        <v>2.581179</v>
      </c>
    </row>
    <row r="4401">
      <c r="A4401" s="20" t="s">
        <v>154</v>
      </c>
      <c r="B4401" s="8">
        <v>2009.0</v>
      </c>
      <c r="C4401" s="8">
        <v>2.595887</v>
      </c>
    </row>
    <row r="4402">
      <c r="A4402" s="20" t="s">
        <v>154</v>
      </c>
      <c r="B4402" s="8">
        <v>2010.0</v>
      </c>
      <c r="C4402" s="8">
        <v>2.610679</v>
      </c>
    </row>
    <row r="4403">
      <c r="A4403" s="20" t="s">
        <v>154</v>
      </c>
      <c r="B4403" s="8">
        <v>2011.0</v>
      </c>
      <c r="C4403" s="8">
        <v>2.620629</v>
      </c>
    </row>
    <row r="4404">
      <c r="A4404" s="20" t="s">
        <v>154</v>
      </c>
      <c r="B4404" s="8">
        <v>2012.0</v>
      </c>
      <c r="C4404" s="8">
        <v>2.630615</v>
      </c>
    </row>
    <row r="4405">
      <c r="A4405" s="20" t="s">
        <v>154</v>
      </c>
      <c r="B4405" s="8">
        <v>2013.0</v>
      </c>
      <c r="C4405" s="8">
        <v>2.64064</v>
      </c>
    </row>
    <row r="4406">
      <c r="A4406" s="20" t="s">
        <v>154</v>
      </c>
      <c r="B4406" s="8">
        <v>2014.0</v>
      </c>
      <c r="C4406" s="8">
        <v>2.650703</v>
      </c>
    </row>
    <row r="4407">
      <c r="A4407" s="20" t="s">
        <v>154</v>
      </c>
      <c r="B4407" s="8">
        <v>2015.0</v>
      </c>
      <c r="C4407" s="8">
        <v>2.660805</v>
      </c>
    </row>
    <row r="4408">
      <c r="A4408" s="20" t="s">
        <v>154</v>
      </c>
      <c r="B4408" s="8">
        <v>2016.0</v>
      </c>
      <c r="C4408" s="8">
        <v>2.670945</v>
      </c>
    </row>
    <row r="4409">
      <c r="A4409" s="20" t="s">
        <v>154</v>
      </c>
      <c r="B4409" s="8">
        <v>2017.0</v>
      </c>
      <c r="C4409" s="8">
        <v>2.681124</v>
      </c>
    </row>
    <row r="4410">
      <c r="A4410" s="20" t="s">
        <v>154</v>
      </c>
      <c r="B4410" s="8">
        <v>2018.0</v>
      </c>
      <c r="C4410" s="8">
        <v>2.691341</v>
      </c>
    </row>
    <row r="4411">
      <c r="A4411" s="20" t="s">
        <v>154</v>
      </c>
      <c r="B4411" s="8">
        <v>2019.0</v>
      </c>
      <c r="C4411" s="8">
        <v>2.701598</v>
      </c>
    </row>
    <row r="4412">
      <c r="A4412" s="20" t="s">
        <v>29</v>
      </c>
      <c r="B4412" s="8">
        <v>1950.0</v>
      </c>
      <c r="C4412" s="8">
        <v>2.119247</v>
      </c>
    </row>
    <row r="4413">
      <c r="A4413" s="20" t="s">
        <v>29</v>
      </c>
      <c r="B4413" s="8">
        <v>1951.0</v>
      </c>
      <c r="C4413" s="8">
        <v>2.12715</v>
      </c>
    </row>
    <row r="4414">
      <c r="A4414" s="20" t="s">
        <v>29</v>
      </c>
      <c r="B4414" s="8">
        <v>1952.0</v>
      </c>
      <c r="C4414" s="8">
        <v>2.135082</v>
      </c>
    </row>
    <row r="4415">
      <c r="A4415" s="20" t="s">
        <v>29</v>
      </c>
      <c r="B4415" s="8">
        <v>1953.0</v>
      </c>
      <c r="C4415" s="8">
        <v>2.143043</v>
      </c>
    </row>
    <row r="4416">
      <c r="A4416" s="20" t="s">
        <v>29</v>
      </c>
      <c r="B4416" s="8">
        <v>1954.0</v>
      </c>
      <c r="C4416" s="8">
        <v>2.151034</v>
      </c>
    </row>
    <row r="4417">
      <c r="A4417" s="20" t="s">
        <v>29</v>
      </c>
      <c r="B4417" s="8">
        <v>1955.0</v>
      </c>
      <c r="C4417" s="8">
        <v>2.159055</v>
      </c>
    </row>
    <row r="4418">
      <c r="A4418" s="20" t="s">
        <v>29</v>
      </c>
      <c r="B4418" s="8">
        <v>1956.0</v>
      </c>
      <c r="C4418" s="8">
        <v>2.166759</v>
      </c>
    </row>
    <row r="4419">
      <c r="A4419" s="20" t="s">
        <v>29</v>
      </c>
      <c r="B4419" s="8">
        <v>1957.0</v>
      </c>
      <c r="C4419" s="8">
        <v>2.17449</v>
      </c>
    </row>
    <row r="4420">
      <c r="A4420" s="20" t="s">
        <v>29</v>
      </c>
      <c r="B4420" s="8">
        <v>1958.0</v>
      </c>
      <c r="C4420" s="8">
        <v>2.182249</v>
      </c>
    </row>
    <row r="4421">
      <c r="A4421" s="20" t="s">
        <v>29</v>
      </c>
      <c r="B4421" s="8">
        <v>1959.0</v>
      </c>
      <c r="C4421" s="8">
        <v>2.190036</v>
      </c>
    </row>
    <row r="4422">
      <c r="A4422" s="20" t="s">
        <v>29</v>
      </c>
      <c r="B4422" s="8">
        <v>1960.0</v>
      </c>
      <c r="C4422" s="8">
        <v>2.197851</v>
      </c>
    </row>
    <row r="4423">
      <c r="A4423" s="20" t="s">
        <v>29</v>
      </c>
      <c r="B4423" s="8">
        <v>1961.0</v>
      </c>
      <c r="C4423" s="8">
        <v>2.218259</v>
      </c>
    </row>
    <row r="4424">
      <c r="A4424" s="20" t="s">
        <v>29</v>
      </c>
      <c r="B4424" s="8">
        <v>1962.0</v>
      </c>
      <c r="C4424" s="8">
        <v>2.238857</v>
      </c>
    </row>
    <row r="4425">
      <c r="A4425" s="20" t="s">
        <v>29</v>
      </c>
      <c r="B4425" s="8">
        <v>1963.0</v>
      </c>
      <c r="C4425" s="8">
        <v>2.259646</v>
      </c>
    </row>
    <row r="4426">
      <c r="A4426" s="20" t="s">
        <v>29</v>
      </c>
      <c r="B4426" s="8">
        <v>1964.0</v>
      </c>
      <c r="C4426" s="8">
        <v>2.280629</v>
      </c>
    </row>
    <row r="4427">
      <c r="A4427" s="20" t="s">
        <v>29</v>
      </c>
      <c r="B4427" s="8">
        <v>1965.0</v>
      </c>
      <c r="C4427" s="8">
        <v>2.301806</v>
      </c>
    </row>
    <row r="4428">
      <c r="A4428" s="20" t="s">
        <v>29</v>
      </c>
      <c r="B4428" s="8">
        <v>1966.0</v>
      </c>
      <c r="C4428" s="8">
        <v>2.32318</v>
      </c>
    </row>
    <row r="4429">
      <c r="A4429" s="20" t="s">
        <v>29</v>
      </c>
      <c r="B4429" s="8">
        <v>1967.0</v>
      </c>
      <c r="C4429" s="8">
        <v>2.344752</v>
      </c>
    </row>
    <row r="4430">
      <c r="A4430" s="20" t="s">
        <v>29</v>
      </c>
      <c r="B4430" s="8">
        <v>1968.0</v>
      </c>
      <c r="C4430" s="8">
        <v>2.366524</v>
      </c>
    </row>
    <row r="4431">
      <c r="A4431" s="20" t="s">
        <v>29</v>
      </c>
      <c r="B4431" s="8">
        <v>1969.0</v>
      </c>
      <c r="C4431" s="8">
        <v>2.388499</v>
      </c>
    </row>
    <row r="4432">
      <c r="A4432" s="20" t="s">
        <v>29</v>
      </c>
      <c r="B4432" s="8">
        <v>1970.0</v>
      </c>
      <c r="C4432" s="8">
        <v>2.410678</v>
      </c>
    </row>
    <row r="4433">
      <c r="A4433" s="20" t="s">
        <v>29</v>
      </c>
      <c r="B4433" s="8">
        <v>1971.0</v>
      </c>
      <c r="C4433" s="8">
        <v>2.446343</v>
      </c>
    </row>
    <row r="4434">
      <c r="A4434" s="20" t="s">
        <v>29</v>
      </c>
      <c r="B4434" s="8">
        <v>1972.0</v>
      </c>
      <c r="C4434" s="8">
        <v>2.482535</v>
      </c>
    </row>
    <row r="4435">
      <c r="A4435" s="20" t="s">
        <v>29</v>
      </c>
      <c r="B4435" s="8">
        <v>1973.0</v>
      </c>
      <c r="C4435" s="8">
        <v>2.519263</v>
      </c>
    </row>
    <row r="4436">
      <c r="A4436" s="20" t="s">
        <v>29</v>
      </c>
      <c r="B4436" s="8">
        <v>1974.0</v>
      </c>
      <c r="C4436" s="8">
        <v>2.556534</v>
      </c>
    </row>
    <row r="4437">
      <c r="A4437" s="20" t="s">
        <v>29</v>
      </c>
      <c r="B4437" s="8">
        <v>1975.0</v>
      </c>
      <c r="C4437" s="8">
        <v>2.583075</v>
      </c>
    </row>
    <row r="4438">
      <c r="A4438" s="20" t="s">
        <v>29</v>
      </c>
      <c r="B4438" s="8">
        <v>1976.0</v>
      </c>
      <c r="C4438" s="8">
        <v>2.608742</v>
      </c>
    </row>
    <row r="4439">
      <c r="A4439" s="20" t="s">
        <v>29</v>
      </c>
      <c r="B4439" s="8">
        <v>1977.0</v>
      </c>
      <c r="C4439" s="8">
        <v>2.634664</v>
      </c>
    </row>
    <row r="4440">
      <c r="A4440" s="20" t="s">
        <v>29</v>
      </c>
      <c r="B4440" s="8">
        <v>1978.0</v>
      </c>
      <c r="C4440" s="8">
        <v>2.660844</v>
      </c>
    </row>
    <row r="4441">
      <c r="A4441" s="20" t="s">
        <v>29</v>
      </c>
      <c r="B4441" s="8">
        <v>1979.0</v>
      </c>
      <c r="C4441" s="8">
        <v>2.687284</v>
      </c>
    </row>
    <row r="4442">
      <c r="A4442" s="20" t="s">
        <v>29</v>
      </c>
      <c r="B4442" s="8">
        <v>1980.0</v>
      </c>
      <c r="C4442" s="8">
        <v>2.713987</v>
      </c>
    </row>
    <row r="4443">
      <c r="A4443" s="20" t="s">
        <v>29</v>
      </c>
      <c r="B4443" s="8">
        <v>1981.0</v>
      </c>
      <c r="C4443" s="8">
        <v>2.737642</v>
      </c>
    </row>
    <row r="4444">
      <c r="A4444" s="20" t="s">
        <v>29</v>
      </c>
      <c r="B4444" s="8">
        <v>1982.0</v>
      </c>
      <c r="C4444" s="8">
        <v>2.761503</v>
      </c>
    </row>
    <row r="4445">
      <c r="A4445" s="20" t="s">
        <v>29</v>
      </c>
      <c r="B4445" s="8">
        <v>1983.0</v>
      </c>
      <c r="C4445" s="8">
        <v>2.785572</v>
      </c>
    </row>
    <row r="4446">
      <c r="A4446" s="20" t="s">
        <v>29</v>
      </c>
      <c r="B4446" s="8">
        <v>1984.0</v>
      </c>
      <c r="C4446" s="8">
        <v>2.809851</v>
      </c>
    </row>
    <row r="4447">
      <c r="A4447" s="20" t="s">
        <v>29</v>
      </c>
      <c r="B4447" s="8">
        <v>1985.0</v>
      </c>
      <c r="C4447" s="8">
        <v>2.834341</v>
      </c>
    </row>
    <row r="4448">
      <c r="A4448" s="20" t="s">
        <v>29</v>
      </c>
      <c r="B4448" s="8">
        <v>1986.0</v>
      </c>
      <c r="C4448" s="8">
        <v>2.859045</v>
      </c>
    </row>
    <row r="4449">
      <c r="A4449" s="20" t="s">
        <v>29</v>
      </c>
      <c r="B4449" s="8">
        <v>1987.0</v>
      </c>
      <c r="C4449" s="8">
        <v>2.883965</v>
      </c>
    </row>
    <row r="4450">
      <c r="A4450" s="20" t="s">
        <v>29</v>
      </c>
      <c r="B4450" s="8">
        <v>1988.0</v>
      </c>
      <c r="C4450" s="8">
        <v>2.909101</v>
      </c>
    </row>
    <row r="4451">
      <c r="A4451" s="20" t="s">
        <v>29</v>
      </c>
      <c r="B4451" s="8">
        <v>1989.0</v>
      </c>
      <c r="C4451" s="8">
        <v>2.934456</v>
      </c>
    </row>
    <row r="4452">
      <c r="A4452" s="20" t="s">
        <v>29</v>
      </c>
      <c r="B4452" s="8">
        <v>1990.0</v>
      </c>
      <c r="C4452" s="8">
        <v>2.960033</v>
      </c>
    </row>
    <row r="4453">
      <c r="A4453" s="20" t="s">
        <v>29</v>
      </c>
      <c r="B4453" s="8">
        <v>1991.0</v>
      </c>
      <c r="C4453" s="8">
        <v>2.976764</v>
      </c>
    </row>
    <row r="4454">
      <c r="A4454" s="20" t="s">
        <v>29</v>
      </c>
      <c r="B4454" s="8">
        <v>1992.0</v>
      </c>
      <c r="C4454" s="8">
        <v>2.99359</v>
      </c>
    </row>
    <row r="4455">
      <c r="A4455" s="20" t="s">
        <v>29</v>
      </c>
      <c r="B4455" s="8">
        <v>1993.0</v>
      </c>
      <c r="C4455" s="8">
        <v>3.010511</v>
      </c>
    </row>
    <row r="4456">
      <c r="A4456" s="20" t="s">
        <v>29</v>
      </c>
      <c r="B4456" s="8">
        <v>1994.0</v>
      </c>
      <c r="C4456" s="8">
        <v>3.027528</v>
      </c>
    </row>
    <row r="4457">
      <c r="A4457" s="20" t="s">
        <v>29</v>
      </c>
      <c r="B4457" s="8">
        <v>1995.0</v>
      </c>
      <c r="C4457" s="8">
        <v>3.044641</v>
      </c>
    </row>
    <row r="4458">
      <c r="A4458" s="20" t="s">
        <v>29</v>
      </c>
      <c r="B4458" s="8">
        <v>1996.0</v>
      </c>
      <c r="C4458" s="8">
        <v>3.061851</v>
      </c>
    </row>
    <row r="4459">
      <c r="A4459" s="20" t="s">
        <v>29</v>
      </c>
      <c r="B4459" s="8">
        <v>1997.0</v>
      </c>
      <c r="C4459" s="8">
        <v>3.079158</v>
      </c>
    </row>
    <row r="4460">
      <c r="A4460" s="20" t="s">
        <v>29</v>
      </c>
      <c r="B4460" s="8">
        <v>1998.0</v>
      </c>
      <c r="C4460" s="8">
        <v>3.096562</v>
      </c>
    </row>
    <row r="4461">
      <c r="A4461" s="20" t="s">
        <v>29</v>
      </c>
      <c r="B4461" s="8">
        <v>1999.0</v>
      </c>
      <c r="C4461" s="8">
        <v>3.114065</v>
      </c>
    </row>
    <row r="4462">
      <c r="A4462" s="20" t="s">
        <v>29</v>
      </c>
      <c r="B4462" s="8">
        <v>2000.0</v>
      </c>
      <c r="C4462" s="8">
        <v>3.131667</v>
      </c>
    </row>
    <row r="4463">
      <c r="A4463" s="20" t="s">
        <v>29</v>
      </c>
      <c r="B4463" s="8">
        <v>2001.0</v>
      </c>
      <c r="C4463" s="8">
        <v>3.151494</v>
      </c>
    </row>
    <row r="4464">
      <c r="A4464" s="20" t="s">
        <v>29</v>
      </c>
      <c r="B4464" s="8">
        <v>2002.0</v>
      </c>
      <c r="C4464" s="8">
        <v>3.171447</v>
      </c>
    </row>
    <row r="4465">
      <c r="A4465" s="20" t="s">
        <v>29</v>
      </c>
      <c r="B4465" s="8">
        <v>2003.0</v>
      </c>
      <c r="C4465" s="8">
        <v>3.191525</v>
      </c>
    </row>
    <row r="4466">
      <c r="A4466" s="20" t="s">
        <v>29</v>
      </c>
      <c r="B4466" s="8">
        <v>2004.0</v>
      </c>
      <c r="C4466" s="8">
        <v>3.21173</v>
      </c>
    </row>
    <row r="4467">
      <c r="A4467" s="20" t="s">
        <v>29</v>
      </c>
      <c r="B4467" s="8">
        <v>2005.0</v>
      </c>
      <c r="C4467" s="8">
        <v>3.232064</v>
      </c>
    </row>
    <row r="4468">
      <c r="A4468" s="20" t="s">
        <v>29</v>
      </c>
      <c r="B4468" s="8">
        <v>2006.0</v>
      </c>
      <c r="C4468" s="8">
        <v>3.252527</v>
      </c>
    </row>
    <row r="4469">
      <c r="A4469" s="20" t="s">
        <v>29</v>
      </c>
      <c r="B4469" s="8">
        <v>2007.0</v>
      </c>
      <c r="C4469" s="8">
        <v>3.273118</v>
      </c>
    </row>
    <row r="4470">
      <c r="A4470" s="20" t="s">
        <v>29</v>
      </c>
      <c r="B4470" s="8">
        <v>2008.0</v>
      </c>
      <c r="C4470" s="8">
        <v>3.29384</v>
      </c>
    </row>
    <row r="4471">
      <c r="A4471" s="20" t="s">
        <v>29</v>
      </c>
      <c r="B4471" s="8">
        <v>2009.0</v>
      </c>
      <c r="C4471" s="8">
        <v>3.314694</v>
      </c>
    </row>
    <row r="4472">
      <c r="A4472" s="20" t="s">
        <v>29</v>
      </c>
      <c r="B4472" s="8">
        <v>2010.0</v>
      </c>
      <c r="C4472" s="8">
        <v>3.335679</v>
      </c>
    </row>
    <row r="4473">
      <c r="A4473" s="20" t="s">
        <v>29</v>
      </c>
      <c r="B4473" s="8">
        <v>2011.0</v>
      </c>
      <c r="C4473" s="8">
        <v>3.354023</v>
      </c>
    </row>
    <row r="4474">
      <c r="A4474" s="20" t="s">
        <v>29</v>
      </c>
      <c r="B4474" s="8">
        <v>2012.0</v>
      </c>
      <c r="C4474" s="8">
        <v>3.372468</v>
      </c>
    </row>
    <row r="4475">
      <c r="A4475" s="20" t="s">
        <v>29</v>
      </c>
      <c r="B4475" s="8">
        <v>2013.0</v>
      </c>
      <c r="C4475" s="8">
        <v>3.391014</v>
      </c>
    </row>
    <row r="4476">
      <c r="A4476" s="20" t="s">
        <v>29</v>
      </c>
      <c r="B4476" s="8">
        <v>2014.0</v>
      </c>
      <c r="C4476" s="8">
        <v>3.409662</v>
      </c>
    </row>
    <row r="4477">
      <c r="A4477" s="20" t="s">
        <v>29</v>
      </c>
      <c r="B4477" s="8">
        <v>2015.0</v>
      </c>
      <c r="C4477" s="8">
        <v>3.428413</v>
      </c>
    </row>
    <row r="4478">
      <c r="A4478" s="20" t="s">
        <v>29</v>
      </c>
      <c r="B4478" s="8">
        <v>2016.0</v>
      </c>
      <c r="C4478" s="8">
        <v>3.447266</v>
      </c>
    </row>
    <row r="4479">
      <c r="A4479" s="20" t="s">
        <v>29</v>
      </c>
      <c r="B4479" s="8">
        <v>2017.0</v>
      </c>
      <c r="C4479" s="8">
        <v>3.466224</v>
      </c>
    </row>
    <row r="4480">
      <c r="A4480" s="20" t="s">
        <v>29</v>
      </c>
      <c r="B4480" s="8">
        <v>2018.0</v>
      </c>
      <c r="C4480" s="8">
        <v>3.485286</v>
      </c>
    </row>
    <row r="4481">
      <c r="A4481" s="20" t="s">
        <v>29</v>
      </c>
      <c r="B4481" s="8">
        <v>2019.0</v>
      </c>
      <c r="C4481" s="8">
        <v>3.504452</v>
      </c>
    </row>
    <row r="4482">
      <c r="A4482" s="20" t="s">
        <v>30</v>
      </c>
      <c r="B4482" s="8">
        <v>1950.0</v>
      </c>
      <c r="C4482" s="8">
        <v>2.183598</v>
      </c>
    </row>
    <row r="4483">
      <c r="A4483" s="20" t="s">
        <v>30</v>
      </c>
      <c r="B4483" s="8">
        <v>1951.0</v>
      </c>
      <c r="C4483" s="8">
        <v>2.191972</v>
      </c>
    </row>
    <row r="4484">
      <c r="A4484" s="20" t="s">
        <v>30</v>
      </c>
      <c r="B4484" s="8">
        <v>1952.0</v>
      </c>
      <c r="C4484" s="8">
        <v>2.200379</v>
      </c>
    </row>
    <row r="4485">
      <c r="A4485" s="20" t="s">
        <v>30</v>
      </c>
      <c r="B4485" s="8">
        <v>1953.0</v>
      </c>
      <c r="C4485" s="8">
        <v>2.208817</v>
      </c>
    </row>
    <row r="4486">
      <c r="A4486" s="20" t="s">
        <v>30</v>
      </c>
      <c r="B4486" s="8">
        <v>1954.0</v>
      </c>
      <c r="C4486" s="8">
        <v>2.217289</v>
      </c>
    </row>
    <row r="4487">
      <c r="A4487" s="20" t="s">
        <v>30</v>
      </c>
      <c r="B4487" s="8">
        <v>1955.0</v>
      </c>
      <c r="C4487" s="8">
        <v>2.225792</v>
      </c>
    </row>
    <row r="4488">
      <c r="A4488" s="20" t="s">
        <v>30</v>
      </c>
      <c r="B4488" s="8">
        <v>1956.0</v>
      </c>
      <c r="C4488" s="8">
        <v>2.203723</v>
      </c>
    </row>
    <row r="4489">
      <c r="A4489" s="20" t="s">
        <v>30</v>
      </c>
      <c r="B4489" s="8">
        <v>1957.0</v>
      </c>
      <c r="C4489" s="8">
        <v>2.181873</v>
      </c>
    </row>
    <row r="4490">
      <c r="A4490" s="20" t="s">
        <v>30</v>
      </c>
      <c r="B4490" s="8">
        <v>1958.0</v>
      </c>
      <c r="C4490" s="8">
        <v>2.160239</v>
      </c>
    </row>
    <row r="4491">
      <c r="A4491" s="20" t="s">
        <v>30</v>
      </c>
      <c r="B4491" s="8">
        <v>1959.0</v>
      </c>
      <c r="C4491" s="8">
        <v>2.13882</v>
      </c>
    </row>
    <row r="4492">
      <c r="A4492" s="20" t="s">
        <v>30</v>
      </c>
      <c r="B4492" s="8">
        <v>1960.0</v>
      </c>
      <c r="C4492" s="8">
        <v>2.117613</v>
      </c>
    </row>
    <row r="4493">
      <c r="A4493" s="20" t="s">
        <v>30</v>
      </c>
      <c r="B4493" s="8">
        <v>1961.0</v>
      </c>
      <c r="C4493" s="8">
        <v>2.136183</v>
      </c>
    </row>
    <row r="4494">
      <c r="A4494" s="20" t="s">
        <v>30</v>
      </c>
      <c r="B4494" s="8">
        <v>1962.0</v>
      </c>
      <c r="C4494" s="8">
        <v>2.154915</v>
      </c>
    </row>
    <row r="4495">
      <c r="A4495" s="20" t="s">
        <v>30</v>
      </c>
      <c r="B4495" s="8">
        <v>1963.0</v>
      </c>
      <c r="C4495" s="8">
        <v>2.173812</v>
      </c>
    </row>
    <row r="4496">
      <c r="A4496" s="20" t="s">
        <v>30</v>
      </c>
      <c r="B4496" s="8">
        <v>1964.0</v>
      </c>
      <c r="C4496" s="8">
        <v>2.192874</v>
      </c>
    </row>
    <row r="4497">
      <c r="A4497" s="20" t="s">
        <v>30</v>
      </c>
      <c r="B4497" s="8">
        <v>1965.0</v>
      </c>
      <c r="C4497" s="8">
        <v>2.212104</v>
      </c>
    </row>
    <row r="4498">
      <c r="A4498" s="20" t="s">
        <v>30</v>
      </c>
      <c r="B4498" s="8">
        <v>1966.0</v>
      </c>
      <c r="C4498" s="8">
        <v>2.231502</v>
      </c>
    </row>
    <row r="4499">
      <c r="A4499" s="20" t="s">
        <v>30</v>
      </c>
      <c r="B4499" s="8">
        <v>1967.0</v>
      </c>
      <c r="C4499" s="8">
        <v>2.25107</v>
      </c>
    </row>
    <row r="4500">
      <c r="A4500" s="20" t="s">
        <v>30</v>
      </c>
      <c r="B4500" s="8">
        <v>1968.0</v>
      </c>
      <c r="C4500" s="8">
        <v>2.27081</v>
      </c>
    </row>
    <row r="4501">
      <c r="A4501" s="20" t="s">
        <v>30</v>
      </c>
      <c r="B4501" s="8">
        <v>1969.0</v>
      </c>
      <c r="C4501" s="8">
        <v>2.290723</v>
      </c>
    </row>
    <row r="4502">
      <c r="A4502" s="20" t="s">
        <v>30</v>
      </c>
      <c r="B4502" s="8">
        <v>1970.0</v>
      </c>
      <c r="C4502" s="8">
        <v>2.31081</v>
      </c>
    </row>
    <row r="4503">
      <c r="A4503" s="20" t="s">
        <v>30</v>
      </c>
      <c r="B4503" s="8">
        <v>1971.0</v>
      </c>
      <c r="C4503" s="8">
        <v>2.338174</v>
      </c>
    </row>
    <row r="4504">
      <c r="A4504" s="20" t="s">
        <v>30</v>
      </c>
      <c r="B4504" s="8">
        <v>1972.0</v>
      </c>
      <c r="C4504" s="8">
        <v>2.365862</v>
      </c>
    </row>
    <row r="4505">
      <c r="A4505" s="20" t="s">
        <v>30</v>
      </c>
      <c r="B4505" s="8">
        <v>1973.0</v>
      </c>
      <c r="C4505" s="8">
        <v>2.393877</v>
      </c>
    </row>
    <row r="4506">
      <c r="A4506" s="20" t="s">
        <v>30</v>
      </c>
      <c r="B4506" s="8">
        <v>1974.0</v>
      </c>
      <c r="C4506" s="8">
        <v>2.422225</v>
      </c>
    </row>
    <row r="4507">
      <c r="A4507" s="20" t="s">
        <v>30</v>
      </c>
      <c r="B4507" s="8">
        <v>1975.0</v>
      </c>
      <c r="C4507" s="8">
        <v>2.450908</v>
      </c>
    </row>
    <row r="4508">
      <c r="A4508" s="20" t="s">
        <v>30</v>
      </c>
      <c r="B4508" s="8">
        <v>1976.0</v>
      </c>
      <c r="C4508" s="8">
        <v>2.47993</v>
      </c>
    </row>
    <row r="4509">
      <c r="A4509" s="20" t="s">
        <v>30</v>
      </c>
      <c r="B4509" s="8">
        <v>1977.0</v>
      </c>
      <c r="C4509" s="8">
        <v>2.509297</v>
      </c>
    </row>
    <row r="4510">
      <c r="A4510" s="20" t="s">
        <v>30</v>
      </c>
      <c r="B4510" s="8">
        <v>1978.0</v>
      </c>
      <c r="C4510" s="8">
        <v>2.539011</v>
      </c>
    </row>
    <row r="4511">
      <c r="A4511" s="20" t="s">
        <v>30</v>
      </c>
      <c r="B4511" s="8">
        <v>1979.0</v>
      </c>
      <c r="C4511" s="8">
        <v>2.566102</v>
      </c>
    </row>
    <row r="4512">
      <c r="A4512" s="20" t="s">
        <v>30</v>
      </c>
      <c r="B4512" s="8">
        <v>1980.0</v>
      </c>
      <c r="C4512" s="8">
        <v>2.586521</v>
      </c>
    </row>
    <row r="4513">
      <c r="A4513" s="20" t="s">
        <v>30</v>
      </c>
      <c r="B4513" s="8">
        <v>1981.0</v>
      </c>
      <c r="C4513" s="8">
        <v>2.60722</v>
      </c>
    </row>
    <row r="4514">
      <c r="A4514" s="20" t="s">
        <v>30</v>
      </c>
      <c r="B4514" s="8">
        <v>1982.0</v>
      </c>
      <c r="C4514" s="8">
        <v>2.628086</v>
      </c>
    </row>
    <row r="4515">
      <c r="A4515" s="20" t="s">
        <v>30</v>
      </c>
      <c r="B4515" s="8">
        <v>1983.0</v>
      </c>
      <c r="C4515" s="8">
        <v>2.649118</v>
      </c>
    </row>
    <row r="4516">
      <c r="A4516" s="20" t="s">
        <v>30</v>
      </c>
      <c r="B4516" s="8">
        <v>1984.0</v>
      </c>
      <c r="C4516" s="8">
        <v>2.670319</v>
      </c>
    </row>
    <row r="4517">
      <c r="A4517" s="20" t="s">
        <v>30</v>
      </c>
      <c r="B4517" s="8">
        <v>1985.0</v>
      </c>
      <c r="C4517" s="8">
        <v>2.691689</v>
      </c>
    </row>
    <row r="4518">
      <c r="A4518" s="20" t="s">
        <v>30</v>
      </c>
      <c r="B4518" s="8">
        <v>1986.0</v>
      </c>
      <c r="C4518" s="8">
        <v>2.713231</v>
      </c>
    </row>
    <row r="4519">
      <c r="A4519" s="20" t="s">
        <v>30</v>
      </c>
      <c r="B4519" s="8">
        <v>1987.0</v>
      </c>
      <c r="C4519" s="8">
        <v>2.734945</v>
      </c>
    </row>
    <row r="4520">
      <c r="A4520" s="20" t="s">
        <v>30</v>
      </c>
      <c r="B4520" s="8">
        <v>1988.0</v>
      </c>
      <c r="C4520" s="8">
        <v>2.756832</v>
      </c>
    </row>
    <row r="4521">
      <c r="A4521" s="20" t="s">
        <v>30</v>
      </c>
      <c r="B4521" s="8">
        <v>1989.0</v>
      </c>
      <c r="C4521" s="8">
        <v>2.778895</v>
      </c>
    </row>
    <row r="4522">
      <c r="A4522" s="20" t="s">
        <v>30</v>
      </c>
      <c r="B4522" s="8">
        <v>1990.0</v>
      </c>
      <c r="C4522" s="8">
        <v>2.801134</v>
      </c>
    </row>
    <row r="4523">
      <c r="A4523" s="20" t="s">
        <v>30</v>
      </c>
      <c r="B4523" s="8">
        <v>1991.0</v>
      </c>
      <c r="C4523" s="8">
        <v>2.810061</v>
      </c>
    </row>
    <row r="4524">
      <c r="A4524" s="20" t="s">
        <v>30</v>
      </c>
      <c r="B4524" s="8">
        <v>1992.0</v>
      </c>
      <c r="C4524" s="8">
        <v>2.819017</v>
      </c>
    </row>
    <row r="4525">
      <c r="A4525" s="20" t="s">
        <v>30</v>
      </c>
      <c r="B4525" s="8">
        <v>1993.0</v>
      </c>
      <c r="C4525" s="8">
        <v>2.828001</v>
      </c>
    </row>
    <row r="4526">
      <c r="A4526" s="20" t="s">
        <v>30</v>
      </c>
      <c r="B4526" s="8">
        <v>1994.0</v>
      </c>
      <c r="C4526" s="8">
        <v>2.837013</v>
      </c>
    </row>
    <row r="4527">
      <c r="A4527" s="20" t="s">
        <v>30</v>
      </c>
      <c r="B4527" s="8">
        <v>1995.0</v>
      </c>
      <c r="C4527" s="8">
        <v>2.846055</v>
      </c>
    </row>
    <row r="4528">
      <c r="A4528" s="20" t="s">
        <v>30</v>
      </c>
      <c r="B4528" s="8">
        <v>1996.0</v>
      </c>
      <c r="C4528" s="8">
        <v>2.855125</v>
      </c>
    </row>
    <row r="4529">
      <c r="A4529" s="20" t="s">
        <v>30</v>
      </c>
      <c r="B4529" s="8">
        <v>1997.0</v>
      </c>
      <c r="C4529" s="8">
        <v>2.864224</v>
      </c>
    </row>
    <row r="4530">
      <c r="A4530" s="20" t="s">
        <v>30</v>
      </c>
      <c r="B4530" s="8">
        <v>1998.0</v>
      </c>
      <c r="C4530" s="8">
        <v>2.873352</v>
      </c>
    </row>
    <row r="4531">
      <c r="A4531" s="20" t="s">
        <v>30</v>
      </c>
      <c r="B4531" s="8">
        <v>1999.0</v>
      </c>
      <c r="C4531" s="8">
        <v>2.882509</v>
      </c>
    </row>
    <row r="4532">
      <c r="A4532" s="20" t="s">
        <v>30</v>
      </c>
      <c r="B4532" s="8">
        <v>2000.0</v>
      </c>
      <c r="C4532" s="8">
        <v>2.891696</v>
      </c>
    </row>
    <row r="4533">
      <c r="A4533" s="20" t="s">
        <v>30</v>
      </c>
      <c r="B4533" s="8">
        <v>2001.0</v>
      </c>
      <c r="C4533" s="8">
        <v>2.907762</v>
      </c>
    </row>
    <row r="4534">
      <c r="A4534" s="20" t="s">
        <v>30</v>
      </c>
      <c r="B4534" s="8">
        <v>2002.0</v>
      </c>
      <c r="C4534" s="8">
        <v>2.923917</v>
      </c>
    </row>
    <row r="4535">
      <c r="A4535" s="20" t="s">
        <v>30</v>
      </c>
      <c r="B4535" s="8">
        <v>2003.0</v>
      </c>
      <c r="C4535" s="8">
        <v>2.940162</v>
      </c>
    </row>
    <row r="4536">
      <c r="A4536" s="20" t="s">
        <v>30</v>
      </c>
      <c r="B4536" s="8">
        <v>2004.0</v>
      </c>
      <c r="C4536" s="8">
        <v>2.956498</v>
      </c>
    </row>
    <row r="4537">
      <c r="A4537" s="20" t="s">
        <v>30</v>
      </c>
      <c r="B4537" s="8">
        <v>2005.0</v>
      </c>
      <c r="C4537" s="8">
        <v>2.972924</v>
      </c>
    </row>
    <row r="4538">
      <c r="A4538" s="20" t="s">
        <v>30</v>
      </c>
      <c r="B4538" s="8">
        <v>2006.0</v>
      </c>
      <c r="C4538" s="8">
        <v>2.989441</v>
      </c>
    </row>
    <row r="4539">
      <c r="A4539" s="20" t="s">
        <v>30</v>
      </c>
      <c r="B4539" s="8">
        <v>2007.0</v>
      </c>
      <c r="C4539" s="8">
        <v>3.00605</v>
      </c>
    </row>
    <row r="4540">
      <c r="A4540" s="20" t="s">
        <v>30</v>
      </c>
      <c r="B4540" s="8">
        <v>2008.0</v>
      </c>
      <c r="C4540" s="8">
        <v>3.022752</v>
      </c>
    </row>
    <row r="4541">
      <c r="A4541" s="20" t="s">
        <v>30</v>
      </c>
      <c r="B4541" s="8">
        <v>2009.0</v>
      </c>
      <c r="C4541" s="8">
        <v>3.039546</v>
      </c>
    </row>
    <row r="4542">
      <c r="A4542" s="20" t="s">
        <v>30</v>
      </c>
      <c r="B4542" s="8">
        <v>2010.0</v>
      </c>
      <c r="C4542" s="8">
        <v>3.056434</v>
      </c>
    </row>
    <row r="4543">
      <c r="A4543" s="20" t="s">
        <v>30</v>
      </c>
      <c r="B4543" s="8">
        <v>2011.0</v>
      </c>
      <c r="C4543" s="8">
        <v>3.075263</v>
      </c>
    </row>
    <row r="4544">
      <c r="A4544" s="20" t="s">
        <v>30</v>
      </c>
      <c r="B4544" s="8">
        <v>2012.0</v>
      </c>
      <c r="C4544" s="8">
        <v>3.094209</v>
      </c>
    </row>
    <row r="4545">
      <c r="A4545" s="20" t="s">
        <v>30</v>
      </c>
      <c r="B4545" s="8">
        <v>2013.0</v>
      </c>
      <c r="C4545" s="8">
        <v>3.113271</v>
      </c>
    </row>
    <row r="4546">
      <c r="A4546" s="20" t="s">
        <v>30</v>
      </c>
      <c r="B4546" s="8">
        <v>2014.0</v>
      </c>
      <c r="C4546" s="8">
        <v>3.132451</v>
      </c>
    </row>
    <row r="4547">
      <c r="A4547" s="20" t="s">
        <v>30</v>
      </c>
      <c r="B4547" s="8">
        <v>2015.0</v>
      </c>
      <c r="C4547" s="8">
        <v>3.151749</v>
      </c>
    </row>
    <row r="4548">
      <c r="A4548" s="20" t="s">
        <v>30</v>
      </c>
      <c r="B4548" s="8">
        <v>2016.0</v>
      </c>
      <c r="C4548" s="8">
        <v>3.171166</v>
      </c>
    </row>
    <row r="4549">
      <c r="A4549" s="20" t="s">
        <v>30</v>
      </c>
      <c r="B4549" s="8">
        <v>2017.0</v>
      </c>
      <c r="C4549" s="8">
        <v>3.190702</v>
      </c>
    </row>
    <row r="4550">
      <c r="A4550" s="20" t="s">
        <v>30</v>
      </c>
      <c r="B4550" s="8">
        <v>2018.0</v>
      </c>
      <c r="C4550" s="8">
        <v>3.210359</v>
      </c>
    </row>
    <row r="4551">
      <c r="A4551" s="20" t="s">
        <v>30</v>
      </c>
      <c r="B4551" s="8">
        <v>2019.0</v>
      </c>
      <c r="C4551" s="8">
        <v>3.230137</v>
      </c>
    </row>
    <row r="4552">
      <c r="A4552" s="20" t="s">
        <v>155</v>
      </c>
      <c r="B4552" s="8">
        <v>1950.0</v>
      </c>
      <c r="C4552" s="21"/>
    </row>
    <row r="4553">
      <c r="A4553" s="20" t="s">
        <v>155</v>
      </c>
      <c r="B4553" s="8">
        <v>1951.0</v>
      </c>
      <c r="C4553" s="21"/>
    </row>
    <row r="4554">
      <c r="A4554" s="20" t="s">
        <v>155</v>
      </c>
      <c r="B4554" s="8">
        <v>1952.0</v>
      </c>
      <c r="C4554" s="21"/>
    </row>
    <row r="4555">
      <c r="A4555" s="20" t="s">
        <v>155</v>
      </c>
      <c r="B4555" s="8">
        <v>1953.0</v>
      </c>
      <c r="C4555" s="21"/>
    </row>
    <row r="4556">
      <c r="A4556" s="20" t="s">
        <v>155</v>
      </c>
      <c r="B4556" s="8">
        <v>1954.0</v>
      </c>
      <c r="C4556" s="21"/>
    </row>
    <row r="4557">
      <c r="A4557" s="20" t="s">
        <v>155</v>
      </c>
      <c r="B4557" s="8">
        <v>1955.0</v>
      </c>
      <c r="C4557" s="21"/>
    </row>
    <row r="4558">
      <c r="A4558" s="20" t="s">
        <v>155</v>
      </c>
      <c r="B4558" s="8">
        <v>1956.0</v>
      </c>
      <c r="C4558" s="21"/>
    </row>
    <row r="4559">
      <c r="A4559" s="20" t="s">
        <v>155</v>
      </c>
      <c r="B4559" s="8">
        <v>1957.0</v>
      </c>
      <c r="C4559" s="21"/>
    </row>
    <row r="4560">
      <c r="A4560" s="20" t="s">
        <v>155</v>
      </c>
      <c r="B4560" s="8">
        <v>1958.0</v>
      </c>
      <c r="C4560" s="21"/>
    </row>
    <row r="4561">
      <c r="A4561" s="20" t="s">
        <v>155</v>
      </c>
      <c r="B4561" s="8">
        <v>1959.0</v>
      </c>
      <c r="C4561" s="21"/>
    </row>
    <row r="4562">
      <c r="A4562" s="20" t="s">
        <v>155</v>
      </c>
      <c r="B4562" s="8">
        <v>1960.0</v>
      </c>
      <c r="C4562" s="8">
        <v>1.072033</v>
      </c>
    </row>
    <row r="4563">
      <c r="A4563" s="20" t="s">
        <v>155</v>
      </c>
      <c r="B4563" s="8">
        <v>1961.0</v>
      </c>
      <c r="C4563" s="8">
        <v>1.076209</v>
      </c>
    </row>
    <row r="4564">
      <c r="A4564" s="20" t="s">
        <v>155</v>
      </c>
      <c r="B4564" s="8">
        <v>1962.0</v>
      </c>
      <c r="C4564" s="8">
        <v>1.080402</v>
      </c>
    </row>
    <row r="4565">
      <c r="A4565" s="20" t="s">
        <v>155</v>
      </c>
      <c r="B4565" s="8">
        <v>1963.0</v>
      </c>
      <c r="C4565" s="8">
        <v>1.084611</v>
      </c>
    </row>
    <row r="4566">
      <c r="A4566" s="20" t="s">
        <v>155</v>
      </c>
      <c r="B4566" s="8">
        <v>1964.0</v>
      </c>
      <c r="C4566" s="8">
        <v>1.088837</v>
      </c>
    </row>
    <row r="4567">
      <c r="A4567" s="20" t="s">
        <v>155</v>
      </c>
      <c r="B4567" s="8">
        <v>1965.0</v>
      </c>
      <c r="C4567" s="8">
        <v>1.093079</v>
      </c>
    </row>
    <row r="4568">
      <c r="A4568" s="20" t="s">
        <v>155</v>
      </c>
      <c r="B4568" s="8">
        <v>1966.0</v>
      </c>
      <c r="C4568" s="8">
        <v>1.103047</v>
      </c>
    </row>
    <row r="4569">
      <c r="A4569" s="20" t="s">
        <v>155</v>
      </c>
      <c r="B4569" s="8">
        <v>1967.0</v>
      </c>
      <c r="C4569" s="8">
        <v>1.113106</v>
      </c>
    </row>
    <row r="4570">
      <c r="A4570" s="20" t="s">
        <v>155</v>
      </c>
      <c r="B4570" s="8">
        <v>1968.0</v>
      </c>
      <c r="C4570" s="8">
        <v>1.123257</v>
      </c>
    </row>
    <row r="4571">
      <c r="A4571" s="20" t="s">
        <v>155</v>
      </c>
      <c r="B4571" s="8">
        <v>1969.0</v>
      </c>
      <c r="C4571" s="8">
        <v>1.1335</v>
      </c>
    </row>
    <row r="4572">
      <c r="A4572" s="20" t="s">
        <v>155</v>
      </c>
      <c r="B4572" s="8">
        <v>1970.0</v>
      </c>
      <c r="C4572" s="8">
        <v>1.143837</v>
      </c>
    </row>
    <row r="4573">
      <c r="A4573" s="20" t="s">
        <v>155</v>
      </c>
      <c r="B4573" s="8">
        <v>1971.0</v>
      </c>
      <c r="C4573" s="8">
        <v>1.155476</v>
      </c>
    </row>
    <row r="4574">
      <c r="A4574" s="20" t="s">
        <v>155</v>
      </c>
      <c r="B4574" s="8">
        <v>1972.0</v>
      </c>
      <c r="C4574" s="8">
        <v>1.167233</v>
      </c>
    </row>
    <row r="4575">
      <c r="A4575" s="20" t="s">
        <v>155</v>
      </c>
      <c r="B4575" s="8">
        <v>1973.0</v>
      </c>
      <c r="C4575" s="8">
        <v>1.179111</v>
      </c>
    </row>
    <row r="4576">
      <c r="A4576" s="20" t="s">
        <v>155</v>
      </c>
      <c r="B4576" s="8">
        <v>1974.0</v>
      </c>
      <c r="C4576" s="8">
        <v>1.191109</v>
      </c>
    </row>
    <row r="4577">
      <c r="A4577" s="20" t="s">
        <v>155</v>
      </c>
      <c r="B4577" s="8">
        <v>1975.0</v>
      </c>
      <c r="C4577" s="8">
        <v>1.203229</v>
      </c>
    </row>
    <row r="4578">
      <c r="A4578" s="20" t="s">
        <v>155</v>
      </c>
      <c r="B4578" s="8">
        <v>1976.0</v>
      </c>
      <c r="C4578" s="8">
        <v>1.235135</v>
      </c>
    </row>
    <row r="4579">
      <c r="A4579" s="20" t="s">
        <v>155</v>
      </c>
      <c r="B4579" s="8">
        <v>1977.0</v>
      </c>
      <c r="C4579" s="8">
        <v>1.267888</v>
      </c>
    </row>
    <row r="4580">
      <c r="A4580" s="20" t="s">
        <v>155</v>
      </c>
      <c r="B4580" s="8">
        <v>1978.0</v>
      </c>
      <c r="C4580" s="8">
        <v>1.301509</v>
      </c>
    </row>
    <row r="4581">
      <c r="A4581" s="20" t="s">
        <v>155</v>
      </c>
      <c r="B4581" s="8">
        <v>1979.0</v>
      </c>
      <c r="C4581" s="8">
        <v>1.336022</v>
      </c>
    </row>
    <row r="4582">
      <c r="A4582" s="20" t="s">
        <v>155</v>
      </c>
      <c r="B4582" s="8">
        <v>1980.0</v>
      </c>
      <c r="C4582" s="8">
        <v>1.37145</v>
      </c>
    </row>
    <row r="4583">
      <c r="A4583" s="20" t="s">
        <v>155</v>
      </c>
      <c r="B4583" s="8">
        <v>1981.0</v>
      </c>
      <c r="C4583" s="8">
        <v>1.404826</v>
      </c>
    </row>
    <row r="4584">
      <c r="A4584" s="20" t="s">
        <v>155</v>
      </c>
      <c r="B4584" s="8">
        <v>1982.0</v>
      </c>
      <c r="C4584" s="8">
        <v>1.439016</v>
      </c>
    </row>
    <row r="4585">
      <c r="A4585" s="20" t="s">
        <v>155</v>
      </c>
      <c r="B4585" s="8">
        <v>1983.0</v>
      </c>
      <c r="C4585" s="8">
        <v>1.474037</v>
      </c>
    </row>
    <row r="4586">
      <c r="A4586" s="20" t="s">
        <v>155</v>
      </c>
      <c r="B4586" s="8">
        <v>1984.0</v>
      </c>
      <c r="C4586" s="8">
        <v>1.509911</v>
      </c>
    </row>
    <row r="4587">
      <c r="A4587" s="20" t="s">
        <v>155</v>
      </c>
      <c r="B4587" s="8">
        <v>1985.0</v>
      </c>
      <c r="C4587" s="8">
        <v>1.546657</v>
      </c>
    </row>
    <row r="4588">
      <c r="A4588" s="20" t="s">
        <v>155</v>
      </c>
      <c r="B4588" s="8">
        <v>1986.0</v>
      </c>
      <c r="C4588" s="8">
        <v>1.591486</v>
      </c>
    </row>
    <row r="4589">
      <c r="A4589" s="20" t="s">
        <v>155</v>
      </c>
      <c r="B4589" s="8">
        <v>1987.0</v>
      </c>
      <c r="C4589" s="8">
        <v>1.637614</v>
      </c>
    </row>
    <row r="4590">
      <c r="A4590" s="20" t="s">
        <v>155</v>
      </c>
      <c r="B4590" s="8">
        <v>1988.0</v>
      </c>
      <c r="C4590" s="8">
        <v>1.685079</v>
      </c>
    </row>
    <row r="4591">
      <c r="A4591" s="20" t="s">
        <v>155</v>
      </c>
      <c r="B4591" s="8">
        <v>1989.0</v>
      </c>
      <c r="C4591" s="8">
        <v>1.727788</v>
      </c>
    </row>
    <row r="4592">
      <c r="A4592" s="20" t="s">
        <v>155</v>
      </c>
      <c r="B4592" s="8">
        <v>1990.0</v>
      </c>
      <c r="C4592" s="8">
        <v>1.765401</v>
      </c>
    </row>
    <row r="4593">
      <c r="A4593" s="20" t="s">
        <v>155</v>
      </c>
      <c r="B4593" s="8">
        <v>1991.0</v>
      </c>
      <c r="C4593" s="8">
        <v>1.797724</v>
      </c>
    </row>
    <row r="4594">
      <c r="A4594" s="20" t="s">
        <v>155</v>
      </c>
      <c r="B4594" s="8">
        <v>1992.0</v>
      </c>
      <c r="C4594" s="8">
        <v>1.83064</v>
      </c>
    </row>
    <row r="4595">
      <c r="A4595" s="20" t="s">
        <v>155</v>
      </c>
      <c r="B4595" s="8">
        <v>1993.0</v>
      </c>
      <c r="C4595" s="8">
        <v>1.864158</v>
      </c>
    </row>
    <row r="4596">
      <c r="A4596" s="20" t="s">
        <v>155</v>
      </c>
      <c r="B4596" s="8">
        <v>1994.0</v>
      </c>
      <c r="C4596" s="8">
        <v>1.89829</v>
      </c>
    </row>
    <row r="4597">
      <c r="A4597" s="20" t="s">
        <v>155</v>
      </c>
      <c r="B4597" s="8">
        <v>1995.0</v>
      </c>
      <c r="C4597" s="8">
        <v>1.933047</v>
      </c>
    </row>
    <row r="4598">
      <c r="A4598" s="20" t="s">
        <v>155</v>
      </c>
      <c r="B4598" s="8">
        <v>1996.0</v>
      </c>
      <c r="C4598" s="8">
        <v>1.969571</v>
      </c>
    </row>
    <row r="4599">
      <c r="A4599" s="20" t="s">
        <v>155</v>
      </c>
      <c r="B4599" s="8">
        <v>1997.0</v>
      </c>
      <c r="C4599" s="8">
        <v>2.006785</v>
      </c>
    </row>
    <row r="4600">
      <c r="A4600" s="20" t="s">
        <v>155</v>
      </c>
      <c r="B4600" s="8">
        <v>1998.0</v>
      </c>
      <c r="C4600" s="8">
        <v>2.044703</v>
      </c>
    </row>
    <row r="4601">
      <c r="A4601" s="20" t="s">
        <v>155</v>
      </c>
      <c r="B4601" s="8">
        <v>1999.0</v>
      </c>
      <c r="C4601" s="8">
        <v>2.083337</v>
      </c>
    </row>
    <row r="4602">
      <c r="A4602" s="20" t="s">
        <v>155</v>
      </c>
      <c r="B4602" s="8">
        <v>2000.0</v>
      </c>
      <c r="C4602" s="8">
        <v>2.122701</v>
      </c>
    </row>
    <row r="4603">
      <c r="A4603" s="20" t="s">
        <v>155</v>
      </c>
      <c r="B4603" s="8">
        <v>2001.0</v>
      </c>
      <c r="C4603" s="8">
        <v>2.15597</v>
      </c>
    </row>
    <row r="4604">
      <c r="A4604" s="20" t="s">
        <v>155</v>
      </c>
      <c r="B4604" s="8">
        <v>2002.0</v>
      </c>
      <c r="C4604" s="8">
        <v>2.18976</v>
      </c>
    </row>
    <row r="4605">
      <c r="A4605" s="20" t="s">
        <v>155</v>
      </c>
      <c r="B4605" s="8">
        <v>2003.0</v>
      </c>
      <c r="C4605" s="8">
        <v>2.22408</v>
      </c>
    </row>
    <row r="4606">
      <c r="A4606" s="20" t="s">
        <v>155</v>
      </c>
      <c r="B4606" s="8">
        <v>2004.0</v>
      </c>
      <c r="C4606" s="8">
        <v>2.258938</v>
      </c>
    </row>
    <row r="4607">
      <c r="A4607" s="20" t="s">
        <v>155</v>
      </c>
      <c r="B4607" s="8">
        <v>2005.0</v>
      </c>
      <c r="C4607" s="8">
        <v>2.294343</v>
      </c>
    </row>
    <row r="4608">
      <c r="A4608" s="20" t="s">
        <v>155</v>
      </c>
      <c r="B4608" s="8">
        <v>2006.0</v>
      </c>
      <c r="C4608" s="8">
        <v>2.324808</v>
      </c>
    </row>
    <row r="4609">
      <c r="A4609" s="20" t="s">
        <v>155</v>
      </c>
      <c r="B4609" s="8">
        <v>2007.0</v>
      </c>
      <c r="C4609" s="8">
        <v>2.355679</v>
      </c>
    </row>
    <row r="4610">
      <c r="A4610" s="20" t="s">
        <v>155</v>
      </c>
      <c r="B4610" s="8">
        <v>2008.0</v>
      </c>
      <c r="C4610" s="8">
        <v>2.386959</v>
      </c>
    </row>
    <row r="4611">
      <c r="A4611" s="20" t="s">
        <v>155</v>
      </c>
      <c r="B4611" s="8">
        <v>2009.0</v>
      </c>
      <c r="C4611" s="8">
        <v>2.418654</v>
      </c>
    </row>
    <row r="4612">
      <c r="A4612" s="20" t="s">
        <v>155</v>
      </c>
      <c r="B4612" s="8">
        <v>2010.0</v>
      </c>
      <c r="C4612" s="8">
        <v>2.450771</v>
      </c>
    </row>
    <row r="4613">
      <c r="A4613" s="20" t="s">
        <v>155</v>
      </c>
      <c r="B4613" s="8">
        <v>2011.0</v>
      </c>
      <c r="C4613" s="8">
        <v>2.510475</v>
      </c>
    </row>
    <row r="4614">
      <c r="A4614" s="20" t="s">
        <v>155</v>
      </c>
      <c r="B4614" s="8">
        <v>2012.0</v>
      </c>
      <c r="C4614" s="8">
        <v>2.567821</v>
      </c>
    </row>
    <row r="4615">
      <c r="A4615" s="20" t="s">
        <v>155</v>
      </c>
      <c r="B4615" s="8">
        <v>2013.0</v>
      </c>
      <c r="C4615" s="8">
        <v>2.609771</v>
      </c>
    </row>
    <row r="4616">
      <c r="A4616" s="20" t="s">
        <v>155</v>
      </c>
      <c r="B4616" s="8">
        <v>2014.0</v>
      </c>
      <c r="C4616" s="8">
        <v>2.652407</v>
      </c>
    </row>
    <row r="4617">
      <c r="A4617" s="20" t="s">
        <v>155</v>
      </c>
      <c r="B4617" s="8">
        <v>2015.0</v>
      </c>
      <c r="C4617" s="8">
        <v>2.69574</v>
      </c>
    </row>
    <row r="4618">
      <c r="A4618" s="20" t="s">
        <v>155</v>
      </c>
      <c r="B4618" s="8">
        <v>2016.0</v>
      </c>
      <c r="C4618" s="8">
        <v>2.739781</v>
      </c>
    </row>
    <row r="4619">
      <c r="A4619" s="20" t="s">
        <v>155</v>
      </c>
      <c r="B4619" s="8">
        <v>2017.0</v>
      </c>
      <c r="C4619" s="8">
        <v>2.784541</v>
      </c>
    </row>
    <row r="4620">
      <c r="A4620" s="20" t="s">
        <v>155</v>
      </c>
      <c r="B4620" s="8">
        <v>2018.0</v>
      </c>
      <c r="C4620" s="8">
        <v>2.830032</v>
      </c>
    </row>
    <row r="4621">
      <c r="A4621" s="20" t="s">
        <v>155</v>
      </c>
      <c r="B4621" s="8">
        <v>2019.0</v>
      </c>
      <c r="C4621" s="8">
        <v>2.876267</v>
      </c>
    </row>
    <row r="4622">
      <c r="A4622" s="20" t="s">
        <v>156</v>
      </c>
      <c r="B4622" s="8">
        <v>1950.0</v>
      </c>
      <c r="C4622" s="21"/>
    </row>
    <row r="4623">
      <c r="A4623" s="20" t="s">
        <v>156</v>
      </c>
      <c r="B4623" s="8">
        <v>1951.0</v>
      </c>
      <c r="C4623" s="21"/>
    </row>
    <row r="4624">
      <c r="A4624" s="20" t="s">
        <v>156</v>
      </c>
      <c r="B4624" s="8">
        <v>1952.0</v>
      </c>
      <c r="C4624" s="21"/>
    </row>
    <row r="4625">
      <c r="A4625" s="20" t="s">
        <v>156</v>
      </c>
      <c r="B4625" s="8">
        <v>1953.0</v>
      </c>
      <c r="C4625" s="21"/>
    </row>
    <row r="4626">
      <c r="A4626" s="20" t="s">
        <v>156</v>
      </c>
      <c r="B4626" s="8">
        <v>1954.0</v>
      </c>
      <c r="C4626" s="21"/>
    </row>
    <row r="4627">
      <c r="A4627" s="20" t="s">
        <v>156</v>
      </c>
      <c r="B4627" s="8">
        <v>1955.0</v>
      </c>
      <c r="C4627" s="21"/>
    </row>
    <row r="4628">
      <c r="A4628" s="20" t="s">
        <v>156</v>
      </c>
      <c r="B4628" s="8">
        <v>1956.0</v>
      </c>
      <c r="C4628" s="21"/>
    </row>
    <row r="4629">
      <c r="A4629" s="20" t="s">
        <v>156</v>
      </c>
      <c r="B4629" s="8">
        <v>1957.0</v>
      </c>
      <c r="C4629" s="21"/>
    </row>
    <row r="4630">
      <c r="A4630" s="20" t="s">
        <v>156</v>
      </c>
      <c r="B4630" s="8">
        <v>1958.0</v>
      </c>
      <c r="C4630" s="21"/>
    </row>
    <row r="4631">
      <c r="A4631" s="20" t="s">
        <v>156</v>
      </c>
      <c r="B4631" s="8">
        <v>1959.0</v>
      </c>
      <c r="C4631" s="21"/>
    </row>
    <row r="4632">
      <c r="A4632" s="20" t="s">
        <v>156</v>
      </c>
      <c r="B4632" s="8">
        <v>1960.0</v>
      </c>
      <c r="C4632" s="8">
        <v>1.051956</v>
      </c>
    </row>
    <row r="4633">
      <c r="A4633" s="20" t="s">
        <v>156</v>
      </c>
      <c r="B4633" s="8">
        <v>1961.0</v>
      </c>
      <c r="C4633" s="8">
        <v>1.0523</v>
      </c>
    </row>
    <row r="4634">
      <c r="A4634" s="20" t="s">
        <v>156</v>
      </c>
      <c r="B4634" s="8">
        <v>1962.0</v>
      </c>
      <c r="C4634" s="8">
        <v>1.052644</v>
      </c>
    </row>
    <row r="4635">
      <c r="A4635" s="20" t="s">
        <v>156</v>
      </c>
      <c r="B4635" s="8">
        <v>1963.0</v>
      </c>
      <c r="C4635" s="8">
        <v>1.052989</v>
      </c>
    </row>
    <row r="4636">
      <c r="A4636" s="20" t="s">
        <v>156</v>
      </c>
      <c r="B4636" s="8">
        <v>1964.0</v>
      </c>
      <c r="C4636" s="8">
        <v>1.053333</v>
      </c>
    </row>
    <row r="4637">
      <c r="A4637" s="20" t="s">
        <v>156</v>
      </c>
      <c r="B4637" s="8">
        <v>1965.0</v>
      </c>
      <c r="C4637" s="8">
        <v>1.053678</v>
      </c>
    </row>
    <row r="4638">
      <c r="A4638" s="20" t="s">
        <v>156</v>
      </c>
      <c r="B4638" s="8">
        <v>1966.0</v>
      </c>
      <c r="C4638" s="8">
        <v>1.054759</v>
      </c>
    </row>
    <row r="4639">
      <c r="A4639" s="20" t="s">
        <v>156</v>
      </c>
      <c r="B4639" s="8">
        <v>1967.0</v>
      </c>
      <c r="C4639" s="8">
        <v>1.05584</v>
      </c>
    </row>
    <row r="4640">
      <c r="A4640" s="20" t="s">
        <v>156</v>
      </c>
      <c r="B4640" s="8">
        <v>1968.0</v>
      </c>
      <c r="C4640" s="8">
        <v>1.056923</v>
      </c>
    </row>
    <row r="4641">
      <c r="A4641" s="20" t="s">
        <v>156</v>
      </c>
      <c r="B4641" s="8">
        <v>1969.0</v>
      </c>
      <c r="C4641" s="8">
        <v>1.058007</v>
      </c>
    </row>
    <row r="4642">
      <c r="A4642" s="20" t="s">
        <v>156</v>
      </c>
      <c r="B4642" s="8">
        <v>1970.0</v>
      </c>
      <c r="C4642" s="8">
        <v>1.059092</v>
      </c>
    </row>
    <row r="4643">
      <c r="A4643" s="20" t="s">
        <v>156</v>
      </c>
      <c r="B4643" s="8">
        <v>1971.0</v>
      </c>
      <c r="C4643" s="8">
        <v>1.060117</v>
      </c>
    </row>
    <row r="4644">
      <c r="A4644" s="20" t="s">
        <v>156</v>
      </c>
      <c r="B4644" s="8">
        <v>1972.0</v>
      </c>
      <c r="C4644" s="8">
        <v>1.061143</v>
      </c>
    </row>
    <row r="4645">
      <c r="A4645" s="20" t="s">
        <v>156</v>
      </c>
      <c r="B4645" s="8">
        <v>1973.0</v>
      </c>
      <c r="C4645" s="8">
        <v>1.06217</v>
      </c>
    </row>
    <row r="4646">
      <c r="A4646" s="20" t="s">
        <v>156</v>
      </c>
      <c r="B4646" s="8">
        <v>1974.0</v>
      </c>
      <c r="C4646" s="8">
        <v>1.063197</v>
      </c>
    </row>
    <row r="4647">
      <c r="A4647" s="20" t="s">
        <v>156</v>
      </c>
      <c r="B4647" s="8">
        <v>1975.0</v>
      </c>
      <c r="C4647" s="8">
        <v>1.064226</v>
      </c>
    </row>
    <row r="4648">
      <c r="A4648" s="20" t="s">
        <v>156</v>
      </c>
      <c r="B4648" s="8">
        <v>1976.0</v>
      </c>
      <c r="C4648" s="8">
        <v>1.070263</v>
      </c>
    </row>
    <row r="4649">
      <c r="A4649" s="20" t="s">
        <v>156</v>
      </c>
      <c r="B4649" s="8">
        <v>1977.0</v>
      </c>
      <c r="C4649" s="8">
        <v>1.076334</v>
      </c>
    </row>
    <row r="4650">
      <c r="A4650" s="20" t="s">
        <v>156</v>
      </c>
      <c r="B4650" s="8">
        <v>1978.0</v>
      </c>
      <c r="C4650" s="8">
        <v>1.082439</v>
      </c>
    </row>
    <row r="4651">
      <c r="A4651" s="20" t="s">
        <v>156</v>
      </c>
      <c r="B4651" s="8">
        <v>1979.0</v>
      </c>
      <c r="C4651" s="8">
        <v>1.088579</v>
      </c>
    </row>
    <row r="4652">
      <c r="A4652" s="20" t="s">
        <v>156</v>
      </c>
      <c r="B4652" s="8">
        <v>1980.0</v>
      </c>
      <c r="C4652" s="8">
        <v>1.094754</v>
      </c>
    </row>
    <row r="4653">
      <c r="A4653" s="20" t="s">
        <v>156</v>
      </c>
      <c r="B4653" s="8">
        <v>1981.0</v>
      </c>
      <c r="C4653" s="8">
        <v>1.10273</v>
      </c>
    </row>
    <row r="4654">
      <c r="A4654" s="20" t="s">
        <v>156</v>
      </c>
      <c r="B4654" s="8">
        <v>1982.0</v>
      </c>
      <c r="C4654" s="8">
        <v>1.110763</v>
      </c>
    </row>
    <row r="4655">
      <c r="A4655" s="20" t="s">
        <v>156</v>
      </c>
      <c r="B4655" s="8">
        <v>1983.0</v>
      </c>
      <c r="C4655" s="8">
        <v>1.118856</v>
      </c>
    </row>
    <row r="4656">
      <c r="A4656" s="20" t="s">
        <v>156</v>
      </c>
      <c r="B4656" s="8">
        <v>1984.0</v>
      </c>
      <c r="C4656" s="8">
        <v>1.127007</v>
      </c>
    </row>
    <row r="4657">
      <c r="A4657" s="20" t="s">
        <v>156</v>
      </c>
      <c r="B4657" s="8">
        <v>1985.0</v>
      </c>
      <c r="C4657" s="8">
        <v>1.135217</v>
      </c>
    </row>
    <row r="4658">
      <c r="A4658" s="20" t="s">
        <v>156</v>
      </c>
      <c r="B4658" s="8">
        <v>1986.0</v>
      </c>
      <c r="C4658" s="8">
        <v>1.14409</v>
      </c>
    </row>
    <row r="4659">
      <c r="A4659" s="20" t="s">
        <v>156</v>
      </c>
      <c r="B4659" s="8">
        <v>1987.0</v>
      </c>
      <c r="C4659" s="8">
        <v>1.153033</v>
      </c>
    </row>
    <row r="4660">
      <c r="A4660" s="20" t="s">
        <v>156</v>
      </c>
      <c r="B4660" s="8">
        <v>1988.0</v>
      </c>
      <c r="C4660" s="8">
        <v>1.162045</v>
      </c>
    </row>
    <row r="4661">
      <c r="A4661" s="20" t="s">
        <v>156</v>
      </c>
      <c r="B4661" s="8">
        <v>1989.0</v>
      </c>
      <c r="C4661" s="8">
        <v>1.171128</v>
      </c>
    </row>
    <row r="4662">
      <c r="A4662" s="20" t="s">
        <v>156</v>
      </c>
      <c r="B4662" s="8">
        <v>1990.0</v>
      </c>
      <c r="C4662" s="8">
        <v>1.180282</v>
      </c>
    </row>
    <row r="4663">
      <c r="A4663" s="20" t="s">
        <v>156</v>
      </c>
      <c r="B4663" s="8">
        <v>1991.0</v>
      </c>
      <c r="C4663" s="8">
        <v>1.198132</v>
      </c>
    </row>
    <row r="4664">
      <c r="A4664" s="20" t="s">
        <v>156</v>
      </c>
      <c r="B4664" s="8">
        <v>1992.0</v>
      </c>
      <c r="C4664" s="8">
        <v>1.216251</v>
      </c>
    </row>
    <row r="4665">
      <c r="A4665" s="20" t="s">
        <v>156</v>
      </c>
      <c r="B4665" s="8">
        <v>1993.0</v>
      </c>
      <c r="C4665" s="8">
        <v>1.234645</v>
      </c>
    </row>
    <row r="4666">
      <c r="A4666" s="20" t="s">
        <v>156</v>
      </c>
      <c r="B4666" s="8">
        <v>1994.0</v>
      </c>
      <c r="C4666" s="8">
        <v>1.253316</v>
      </c>
    </row>
    <row r="4667">
      <c r="A4667" s="20" t="s">
        <v>156</v>
      </c>
      <c r="B4667" s="8">
        <v>1995.0</v>
      </c>
      <c r="C4667" s="8">
        <v>1.272271</v>
      </c>
    </row>
    <row r="4668">
      <c r="A4668" s="20" t="s">
        <v>156</v>
      </c>
      <c r="B4668" s="8">
        <v>1996.0</v>
      </c>
      <c r="C4668" s="8">
        <v>1.278727</v>
      </c>
    </row>
    <row r="4669">
      <c r="A4669" s="20" t="s">
        <v>156</v>
      </c>
      <c r="B4669" s="8">
        <v>1997.0</v>
      </c>
      <c r="C4669" s="8">
        <v>1.285216</v>
      </c>
    </row>
    <row r="4670">
      <c r="A4670" s="20" t="s">
        <v>156</v>
      </c>
      <c r="B4670" s="8">
        <v>1998.0</v>
      </c>
      <c r="C4670" s="8">
        <v>1.291738</v>
      </c>
    </row>
    <row r="4671">
      <c r="A4671" s="20" t="s">
        <v>156</v>
      </c>
      <c r="B4671" s="8">
        <v>1999.0</v>
      </c>
      <c r="C4671" s="8">
        <v>1.298294</v>
      </c>
    </row>
    <row r="4672">
      <c r="A4672" s="20" t="s">
        <v>156</v>
      </c>
      <c r="B4672" s="8">
        <v>2000.0</v>
      </c>
      <c r="C4672" s="8">
        <v>1.304882</v>
      </c>
    </row>
    <row r="4673">
      <c r="A4673" s="20" t="s">
        <v>156</v>
      </c>
      <c r="B4673" s="8">
        <v>2001.0</v>
      </c>
      <c r="C4673" s="8">
        <v>1.318159</v>
      </c>
    </row>
    <row r="4674">
      <c r="A4674" s="20" t="s">
        <v>156</v>
      </c>
      <c r="B4674" s="8">
        <v>2002.0</v>
      </c>
      <c r="C4674" s="8">
        <v>1.331571</v>
      </c>
    </row>
    <row r="4675">
      <c r="A4675" s="20" t="s">
        <v>156</v>
      </c>
      <c r="B4675" s="8">
        <v>2003.0</v>
      </c>
      <c r="C4675" s="8">
        <v>1.34512</v>
      </c>
    </row>
    <row r="4676">
      <c r="A4676" s="20" t="s">
        <v>156</v>
      </c>
      <c r="B4676" s="8">
        <v>2004.0</v>
      </c>
      <c r="C4676" s="8">
        <v>1.358806</v>
      </c>
    </row>
    <row r="4677">
      <c r="A4677" s="20" t="s">
        <v>156</v>
      </c>
      <c r="B4677" s="8">
        <v>2005.0</v>
      </c>
      <c r="C4677" s="8">
        <v>1.372632</v>
      </c>
    </row>
    <row r="4678">
      <c r="A4678" s="20" t="s">
        <v>156</v>
      </c>
      <c r="B4678" s="8">
        <v>2006.0</v>
      </c>
      <c r="C4678" s="8">
        <v>1.389354</v>
      </c>
    </row>
    <row r="4679">
      <c r="A4679" s="20" t="s">
        <v>156</v>
      </c>
      <c r="B4679" s="8">
        <v>2007.0</v>
      </c>
      <c r="C4679" s="8">
        <v>1.40628</v>
      </c>
    </row>
    <row r="4680">
      <c r="A4680" s="20" t="s">
        <v>156</v>
      </c>
      <c r="B4680" s="8">
        <v>2008.0</v>
      </c>
      <c r="C4680" s="8">
        <v>1.423412</v>
      </c>
    </row>
    <row r="4681">
      <c r="A4681" s="20" t="s">
        <v>156</v>
      </c>
      <c r="B4681" s="8">
        <v>2009.0</v>
      </c>
      <c r="C4681" s="8">
        <v>1.440753</v>
      </c>
    </row>
    <row r="4682">
      <c r="A4682" s="20" t="s">
        <v>156</v>
      </c>
      <c r="B4682" s="8">
        <v>2010.0</v>
      </c>
      <c r="C4682" s="8">
        <v>1.458305</v>
      </c>
    </row>
    <row r="4683">
      <c r="A4683" s="20" t="s">
        <v>156</v>
      </c>
      <c r="B4683" s="8">
        <v>2011.0</v>
      </c>
      <c r="C4683" s="8">
        <v>1.478026</v>
      </c>
    </row>
    <row r="4684">
      <c r="A4684" s="20" t="s">
        <v>156</v>
      </c>
      <c r="B4684" s="8">
        <v>2012.0</v>
      </c>
      <c r="C4684" s="8">
        <v>1.49873</v>
      </c>
    </row>
    <row r="4685">
      <c r="A4685" s="20" t="s">
        <v>156</v>
      </c>
      <c r="B4685" s="8">
        <v>2013.0</v>
      </c>
      <c r="C4685" s="8">
        <v>1.520476</v>
      </c>
    </row>
    <row r="4686">
      <c r="A4686" s="20" t="s">
        <v>156</v>
      </c>
      <c r="B4686" s="8">
        <v>2014.0</v>
      </c>
      <c r="C4686" s="8">
        <v>1.54333</v>
      </c>
    </row>
    <row r="4687">
      <c r="A4687" s="20" t="s">
        <v>156</v>
      </c>
      <c r="B4687" s="8">
        <v>2015.0</v>
      </c>
      <c r="C4687" s="8">
        <v>1.56736</v>
      </c>
    </row>
    <row r="4688">
      <c r="A4688" s="20" t="s">
        <v>156</v>
      </c>
      <c r="B4688" s="8">
        <v>2016.0</v>
      </c>
      <c r="C4688" s="8">
        <v>1.59264</v>
      </c>
    </row>
    <row r="4689">
      <c r="A4689" s="20" t="s">
        <v>156</v>
      </c>
      <c r="B4689" s="8">
        <v>2017.0</v>
      </c>
      <c r="C4689" s="8">
        <v>1.619249</v>
      </c>
    </row>
    <row r="4690">
      <c r="A4690" s="20" t="s">
        <v>156</v>
      </c>
      <c r="B4690" s="8">
        <v>2018.0</v>
      </c>
      <c r="C4690" s="8">
        <v>1.647275</v>
      </c>
    </row>
    <row r="4691">
      <c r="A4691" s="20" t="s">
        <v>156</v>
      </c>
      <c r="B4691" s="8">
        <v>2019.0</v>
      </c>
      <c r="C4691" s="8">
        <v>1.67681</v>
      </c>
    </row>
    <row r="4692">
      <c r="A4692" s="20" t="s">
        <v>157</v>
      </c>
      <c r="B4692" s="8">
        <v>1950.0</v>
      </c>
      <c r="C4692" s="21"/>
    </row>
    <row r="4693">
      <c r="A4693" s="20" t="s">
        <v>157</v>
      </c>
      <c r="B4693" s="8">
        <v>1951.0</v>
      </c>
      <c r="C4693" s="21"/>
    </row>
    <row r="4694">
      <c r="A4694" s="20" t="s">
        <v>157</v>
      </c>
      <c r="B4694" s="8">
        <v>1952.0</v>
      </c>
      <c r="C4694" s="21"/>
    </row>
    <row r="4695">
      <c r="A4695" s="20" t="s">
        <v>157</v>
      </c>
      <c r="B4695" s="8">
        <v>1953.0</v>
      </c>
      <c r="C4695" s="21"/>
    </row>
    <row r="4696">
      <c r="A4696" s="20" t="s">
        <v>157</v>
      </c>
      <c r="B4696" s="8">
        <v>1954.0</v>
      </c>
      <c r="C4696" s="21"/>
    </row>
    <row r="4697">
      <c r="A4697" s="20" t="s">
        <v>157</v>
      </c>
      <c r="B4697" s="8">
        <v>1955.0</v>
      </c>
      <c r="C4697" s="21"/>
    </row>
    <row r="4698">
      <c r="A4698" s="20" t="s">
        <v>157</v>
      </c>
      <c r="B4698" s="8">
        <v>1956.0</v>
      </c>
      <c r="C4698" s="21"/>
    </row>
    <row r="4699">
      <c r="A4699" s="20" t="s">
        <v>157</v>
      </c>
      <c r="B4699" s="8">
        <v>1957.0</v>
      </c>
      <c r="C4699" s="21"/>
    </row>
    <row r="4700">
      <c r="A4700" s="20" t="s">
        <v>157</v>
      </c>
      <c r="B4700" s="8">
        <v>1958.0</v>
      </c>
      <c r="C4700" s="21"/>
    </row>
    <row r="4701">
      <c r="A4701" s="20" t="s">
        <v>157</v>
      </c>
      <c r="B4701" s="8">
        <v>1959.0</v>
      </c>
      <c r="C4701" s="21"/>
    </row>
    <row r="4702">
      <c r="A4702" s="20" t="s">
        <v>157</v>
      </c>
      <c r="B4702" s="8">
        <v>1960.0</v>
      </c>
      <c r="C4702" s="21"/>
    </row>
    <row r="4703">
      <c r="A4703" s="20" t="s">
        <v>157</v>
      </c>
      <c r="B4703" s="8">
        <v>1961.0</v>
      </c>
      <c r="C4703" s="21"/>
    </row>
    <row r="4704">
      <c r="A4704" s="20" t="s">
        <v>157</v>
      </c>
      <c r="B4704" s="8">
        <v>1962.0</v>
      </c>
      <c r="C4704" s="21"/>
    </row>
    <row r="4705">
      <c r="A4705" s="20" t="s">
        <v>157</v>
      </c>
      <c r="B4705" s="8">
        <v>1963.0</v>
      </c>
      <c r="C4705" s="21"/>
    </row>
    <row r="4706">
      <c r="A4706" s="20" t="s">
        <v>157</v>
      </c>
      <c r="B4706" s="8">
        <v>1964.0</v>
      </c>
      <c r="C4706" s="21"/>
    </row>
    <row r="4707">
      <c r="A4707" s="20" t="s">
        <v>157</v>
      </c>
      <c r="B4707" s="8">
        <v>1965.0</v>
      </c>
      <c r="C4707" s="21"/>
    </row>
    <row r="4708">
      <c r="A4708" s="20" t="s">
        <v>157</v>
      </c>
      <c r="B4708" s="8">
        <v>1966.0</v>
      </c>
      <c r="C4708" s="21"/>
    </row>
    <row r="4709">
      <c r="A4709" s="20" t="s">
        <v>157</v>
      </c>
      <c r="B4709" s="8">
        <v>1967.0</v>
      </c>
      <c r="C4709" s="21"/>
    </row>
    <row r="4710">
      <c r="A4710" s="20" t="s">
        <v>157</v>
      </c>
      <c r="B4710" s="8">
        <v>1968.0</v>
      </c>
      <c r="C4710" s="21"/>
    </row>
    <row r="4711">
      <c r="A4711" s="20" t="s">
        <v>157</v>
      </c>
      <c r="B4711" s="8">
        <v>1969.0</v>
      </c>
      <c r="C4711" s="21"/>
    </row>
    <row r="4712">
      <c r="A4712" s="20" t="s">
        <v>157</v>
      </c>
      <c r="B4712" s="8">
        <v>1970.0</v>
      </c>
      <c r="C4712" s="21"/>
    </row>
    <row r="4713">
      <c r="A4713" s="20" t="s">
        <v>157</v>
      </c>
      <c r="B4713" s="8">
        <v>1971.0</v>
      </c>
      <c r="C4713" s="21"/>
    </row>
    <row r="4714">
      <c r="A4714" s="20" t="s">
        <v>157</v>
      </c>
      <c r="B4714" s="8">
        <v>1972.0</v>
      </c>
      <c r="C4714" s="21"/>
    </row>
    <row r="4715">
      <c r="A4715" s="20" t="s">
        <v>157</v>
      </c>
      <c r="B4715" s="8">
        <v>1973.0</v>
      </c>
      <c r="C4715" s="21"/>
    </row>
    <row r="4716">
      <c r="A4716" s="20" t="s">
        <v>157</v>
      </c>
      <c r="B4716" s="8">
        <v>1974.0</v>
      </c>
      <c r="C4716" s="21"/>
    </row>
    <row r="4717">
      <c r="A4717" s="20" t="s">
        <v>157</v>
      </c>
      <c r="B4717" s="8">
        <v>1975.0</v>
      </c>
      <c r="C4717" s="21"/>
    </row>
    <row r="4718">
      <c r="A4718" s="20" t="s">
        <v>157</v>
      </c>
      <c r="B4718" s="8">
        <v>1976.0</v>
      </c>
      <c r="C4718" s="21"/>
    </row>
    <row r="4719">
      <c r="A4719" s="20" t="s">
        <v>157</v>
      </c>
      <c r="B4719" s="8">
        <v>1977.0</v>
      </c>
      <c r="C4719" s="21"/>
    </row>
    <row r="4720">
      <c r="A4720" s="20" t="s">
        <v>157</v>
      </c>
      <c r="B4720" s="8">
        <v>1978.0</v>
      </c>
      <c r="C4720" s="21"/>
    </row>
    <row r="4721">
      <c r="A4721" s="20" t="s">
        <v>157</v>
      </c>
      <c r="B4721" s="8">
        <v>1979.0</v>
      </c>
      <c r="C4721" s="21"/>
    </row>
    <row r="4722">
      <c r="A4722" s="20" t="s">
        <v>157</v>
      </c>
      <c r="B4722" s="8">
        <v>1980.0</v>
      </c>
      <c r="C4722" s="21"/>
    </row>
    <row r="4723">
      <c r="A4723" s="20" t="s">
        <v>157</v>
      </c>
      <c r="B4723" s="8">
        <v>1981.0</v>
      </c>
      <c r="C4723" s="21"/>
    </row>
    <row r="4724">
      <c r="A4724" s="20" t="s">
        <v>157</v>
      </c>
      <c r="B4724" s="8">
        <v>1982.0</v>
      </c>
      <c r="C4724" s="21"/>
    </row>
    <row r="4725">
      <c r="A4725" s="20" t="s">
        <v>157</v>
      </c>
      <c r="B4725" s="8">
        <v>1983.0</v>
      </c>
      <c r="C4725" s="21"/>
    </row>
    <row r="4726">
      <c r="A4726" s="20" t="s">
        <v>157</v>
      </c>
      <c r="B4726" s="8">
        <v>1984.0</v>
      </c>
      <c r="C4726" s="21"/>
    </row>
    <row r="4727">
      <c r="A4727" s="20" t="s">
        <v>157</v>
      </c>
      <c r="B4727" s="8">
        <v>1985.0</v>
      </c>
      <c r="C4727" s="21"/>
    </row>
    <row r="4728">
      <c r="A4728" s="20" t="s">
        <v>157</v>
      </c>
      <c r="B4728" s="8">
        <v>1986.0</v>
      </c>
      <c r="C4728" s="21"/>
    </row>
    <row r="4729">
      <c r="A4729" s="20" t="s">
        <v>157</v>
      </c>
      <c r="B4729" s="8">
        <v>1987.0</v>
      </c>
      <c r="C4729" s="21"/>
    </row>
    <row r="4730">
      <c r="A4730" s="20" t="s">
        <v>157</v>
      </c>
      <c r="B4730" s="8">
        <v>1988.0</v>
      </c>
      <c r="C4730" s="21"/>
    </row>
    <row r="4731">
      <c r="A4731" s="20" t="s">
        <v>157</v>
      </c>
      <c r="B4731" s="8">
        <v>1989.0</v>
      </c>
      <c r="C4731" s="21"/>
    </row>
    <row r="4732">
      <c r="A4732" s="20" t="s">
        <v>157</v>
      </c>
      <c r="B4732" s="8">
        <v>1990.0</v>
      </c>
      <c r="C4732" s="21"/>
    </row>
    <row r="4733">
      <c r="A4733" s="20" t="s">
        <v>157</v>
      </c>
      <c r="B4733" s="8">
        <v>1991.0</v>
      </c>
      <c r="C4733" s="21"/>
    </row>
    <row r="4734">
      <c r="A4734" s="20" t="s">
        <v>157</v>
      </c>
      <c r="B4734" s="8">
        <v>1992.0</v>
      </c>
      <c r="C4734" s="21"/>
    </row>
    <row r="4735">
      <c r="A4735" s="20" t="s">
        <v>157</v>
      </c>
      <c r="B4735" s="8">
        <v>1993.0</v>
      </c>
      <c r="C4735" s="21"/>
    </row>
    <row r="4736">
      <c r="A4736" s="20" t="s">
        <v>157</v>
      </c>
      <c r="B4736" s="8">
        <v>1994.0</v>
      </c>
      <c r="C4736" s="21"/>
    </row>
    <row r="4737">
      <c r="A4737" s="20" t="s">
        <v>157</v>
      </c>
      <c r="B4737" s="8">
        <v>1995.0</v>
      </c>
      <c r="C4737" s="21"/>
    </row>
    <row r="4738">
      <c r="A4738" s="20" t="s">
        <v>157</v>
      </c>
      <c r="B4738" s="8">
        <v>1996.0</v>
      </c>
      <c r="C4738" s="21"/>
    </row>
    <row r="4739">
      <c r="A4739" s="20" t="s">
        <v>157</v>
      </c>
      <c r="B4739" s="8">
        <v>1997.0</v>
      </c>
      <c r="C4739" s="21"/>
    </row>
    <row r="4740">
      <c r="A4740" s="20" t="s">
        <v>157</v>
      </c>
      <c r="B4740" s="8">
        <v>1998.0</v>
      </c>
      <c r="C4740" s="21"/>
    </row>
    <row r="4741">
      <c r="A4741" s="20" t="s">
        <v>157</v>
      </c>
      <c r="B4741" s="8">
        <v>1999.0</v>
      </c>
      <c r="C4741" s="21"/>
    </row>
    <row r="4742">
      <c r="A4742" s="20" t="s">
        <v>157</v>
      </c>
      <c r="B4742" s="8">
        <v>2000.0</v>
      </c>
      <c r="C4742" s="21"/>
    </row>
    <row r="4743">
      <c r="A4743" s="20" t="s">
        <v>157</v>
      </c>
      <c r="B4743" s="8">
        <v>2001.0</v>
      </c>
      <c r="C4743" s="21"/>
    </row>
    <row r="4744">
      <c r="A4744" s="20" t="s">
        <v>157</v>
      </c>
      <c r="B4744" s="8">
        <v>2002.0</v>
      </c>
      <c r="C4744" s="21"/>
    </row>
    <row r="4745">
      <c r="A4745" s="20" t="s">
        <v>157</v>
      </c>
      <c r="B4745" s="8">
        <v>2003.0</v>
      </c>
      <c r="C4745" s="21"/>
    </row>
    <row r="4746">
      <c r="A4746" s="20" t="s">
        <v>157</v>
      </c>
      <c r="B4746" s="8">
        <v>2004.0</v>
      </c>
      <c r="C4746" s="21"/>
    </row>
    <row r="4747">
      <c r="A4747" s="20" t="s">
        <v>157</v>
      </c>
      <c r="B4747" s="8">
        <v>2005.0</v>
      </c>
      <c r="C4747" s="21"/>
    </row>
    <row r="4748">
      <c r="A4748" s="20" t="s">
        <v>157</v>
      </c>
      <c r="B4748" s="8">
        <v>2006.0</v>
      </c>
      <c r="C4748" s="21"/>
    </row>
    <row r="4749">
      <c r="A4749" s="20" t="s">
        <v>157</v>
      </c>
      <c r="B4749" s="8">
        <v>2007.0</v>
      </c>
      <c r="C4749" s="21"/>
    </row>
    <row r="4750">
      <c r="A4750" s="20" t="s">
        <v>157</v>
      </c>
      <c r="B4750" s="8">
        <v>2008.0</v>
      </c>
      <c r="C4750" s="21"/>
    </row>
    <row r="4751">
      <c r="A4751" s="20" t="s">
        <v>157</v>
      </c>
      <c r="B4751" s="8">
        <v>2009.0</v>
      </c>
      <c r="C4751" s="21"/>
    </row>
    <row r="4752">
      <c r="A4752" s="20" t="s">
        <v>157</v>
      </c>
      <c r="B4752" s="8">
        <v>2010.0</v>
      </c>
      <c r="C4752" s="21"/>
    </row>
    <row r="4753">
      <c r="A4753" s="20" t="s">
        <v>157</v>
      </c>
      <c r="B4753" s="8">
        <v>2011.0</v>
      </c>
      <c r="C4753" s="21"/>
    </row>
    <row r="4754">
      <c r="A4754" s="20" t="s">
        <v>157</v>
      </c>
      <c r="B4754" s="8">
        <v>2012.0</v>
      </c>
      <c r="C4754" s="21"/>
    </row>
    <row r="4755">
      <c r="A4755" s="20" t="s">
        <v>157</v>
      </c>
      <c r="B4755" s="8">
        <v>2013.0</v>
      </c>
      <c r="C4755" s="21"/>
    </row>
    <row r="4756">
      <c r="A4756" s="20" t="s">
        <v>157</v>
      </c>
      <c r="B4756" s="8">
        <v>2014.0</v>
      </c>
      <c r="C4756" s="21"/>
    </row>
    <row r="4757">
      <c r="A4757" s="20" t="s">
        <v>157</v>
      </c>
      <c r="B4757" s="8">
        <v>2015.0</v>
      </c>
      <c r="C4757" s="21"/>
    </row>
    <row r="4758">
      <c r="A4758" s="20" t="s">
        <v>157</v>
      </c>
      <c r="B4758" s="8">
        <v>2016.0</v>
      </c>
      <c r="C4758" s="21"/>
    </row>
    <row r="4759">
      <c r="A4759" s="20" t="s">
        <v>157</v>
      </c>
      <c r="B4759" s="8">
        <v>2017.0</v>
      </c>
      <c r="C4759" s="21"/>
    </row>
    <row r="4760">
      <c r="A4760" s="20" t="s">
        <v>157</v>
      </c>
      <c r="B4760" s="8">
        <v>2018.0</v>
      </c>
      <c r="C4760" s="21"/>
    </row>
    <row r="4761">
      <c r="A4761" s="20" t="s">
        <v>157</v>
      </c>
      <c r="B4761" s="8">
        <v>2019.0</v>
      </c>
      <c r="C4761" s="21"/>
    </row>
    <row r="4762">
      <c r="A4762" s="20" t="s">
        <v>31</v>
      </c>
      <c r="B4762" s="8">
        <v>1950.0</v>
      </c>
      <c r="C4762" s="8">
        <v>2.426997</v>
      </c>
    </row>
    <row r="4763">
      <c r="A4763" s="20" t="s">
        <v>31</v>
      </c>
      <c r="B4763" s="8">
        <v>1951.0</v>
      </c>
      <c r="C4763" s="8">
        <v>2.469304</v>
      </c>
    </row>
    <row r="4764">
      <c r="A4764" s="20" t="s">
        <v>31</v>
      </c>
      <c r="B4764" s="8">
        <v>1952.0</v>
      </c>
      <c r="C4764" s="8">
        <v>2.512348</v>
      </c>
    </row>
    <row r="4765">
      <c r="A4765" s="20" t="s">
        <v>31</v>
      </c>
      <c r="B4765" s="8">
        <v>1953.0</v>
      </c>
      <c r="C4765" s="8">
        <v>2.556143</v>
      </c>
    </row>
    <row r="4766">
      <c r="A4766" s="20" t="s">
        <v>31</v>
      </c>
      <c r="B4766" s="8">
        <v>1954.0</v>
      </c>
      <c r="C4766" s="8">
        <v>2.587326</v>
      </c>
    </row>
    <row r="4767">
      <c r="A4767" s="20" t="s">
        <v>31</v>
      </c>
      <c r="B4767" s="8">
        <v>1955.0</v>
      </c>
      <c r="C4767" s="8">
        <v>2.617605</v>
      </c>
    </row>
    <row r="4768">
      <c r="A4768" s="20" t="s">
        <v>31</v>
      </c>
      <c r="B4768" s="8">
        <v>1956.0</v>
      </c>
      <c r="C4768" s="8">
        <v>2.619769</v>
      </c>
    </row>
    <row r="4769">
      <c r="A4769" s="20" t="s">
        <v>31</v>
      </c>
      <c r="B4769" s="8">
        <v>1957.0</v>
      </c>
      <c r="C4769" s="8">
        <v>2.621933</v>
      </c>
    </row>
    <row r="4770">
      <c r="A4770" s="20" t="s">
        <v>31</v>
      </c>
      <c r="B4770" s="8">
        <v>1958.0</v>
      </c>
      <c r="C4770" s="8">
        <v>2.6241</v>
      </c>
    </row>
    <row r="4771">
      <c r="A4771" s="20" t="s">
        <v>31</v>
      </c>
      <c r="B4771" s="8">
        <v>1959.0</v>
      </c>
      <c r="C4771" s="8">
        <v>2.626269</v>
      </c>
    </row>
    <row r="4772">
      <c r="A4772" s="20" t="s">
        <v>31</v>
      </c>
      <c r="B4772" s="8">
        <v>1960.0</v>
      </c>
      <c r="C4772" s="8">
        <v>2.628439</v>
      </c>
    </row>
    <row r="4773">
      <c r="A4773" s="20" t="s">
        <v>31</v>
      </c>
      <c r="B4773" s="8">
        <v>1961.0</v>
      </c>
      <c r="C4773" s="8">
        <v>2.655714</v>
      </c>
    </row>
    <row r="4774">
      <c r="A4774" s="20" t="s">
        <v>31</v>
      </c>
      <c r="B4774" s="8">
        <v>1962.0</v>
      </c>
      <c r="C4774" s="8">
        <v>2.683272</v>
      </c>
    </row>
    <row r="4775">
      <c r="A4775" s="20" t="s">
        <v>31</v>
      </c>
      <c r="B4775" s="8">
        <v>1963.0</v>
      </c>
      <c r="C4775" s="8">
        <v>2.711116</v>
      </c>
    </row>
    <row r="4776">
      <c r="A4776" s="20" t="s">
        <v>31</v>
      </c>
      <c r="B4776" s="8">
        <v>1964.0</v>
      </c>
      <c r="C4776" s="8">
        <v>2.739249</v>
      </c>
    </row>
    <row r="4777">
      <c r="A4777" s="20" t="s">
        <v>31</v>
      </c>
      <c r="B4777" s="8">
        <v>1965.0</v>
      </c>
      <c r="C4777" s="8">
        <v>2.767674</v>
      </c>
    </row>
    <row r="4778">
      <c r="A4778" s="20" t="s">
        <v>31</v>
      </c>
      <c r="B4778" s="8">
        <v>1966.0</v>
      </c>
      <c r="C4778" s="8">
        <v>2.796394</v>
      </c>
    </row>
    <row r="4779">
      <c r="A4779" s="20" t="s">
        <v>31</v>
      </c>
      <c r="B4779" s="8">
        <v>1967.0</v>
      </c>
      <c r="C4779" s="8">
        <v>2.825412</v>
      </c>
    </row>
    <row r="4780">
      <c r="A4780" s="20" t="s">
        <v>31</v>
      </c>
      <c r="B4780" s="8">
        <v>1968.0</v>
      </c>
      <c r="C4780" s="8">
        <v>2.854731</v>
      </c>
    </row>
    <row r="4781">
      <c r="A4781" s="20" t="s">
        <v>31</v>
      </c>
      <c r="B4781" s="8">
        <v>1969.0</v>
      </c>
      <c r="C4781" s="8">
        <v>2.884354</v>
      </c>
    </row>
    <row r="4782">
      <c r="A4782" s="20" t="s">
        <v>31</v>
      </c>
      <c r="B4782" s="8">
        <v>1970.0</v>
      </c>
      <c r="C4782" s="8">
        <v>2.914284</v>
      </c>
    </row>
    <row r="4783">
      <c r="A4783" s="20" t="s">
        <v>31</v>
      </c>
      <c r="B4783" s="8">
        <v>1971.0</v>
      </c>
      <c r="C4783" s="8">
        <v>2.939688</v>
      </c>
    </row>
    <row r="4784">
      <c r="A4784" s="20" t="s">
        <v>31</v>
      </c>
      <c r="B4784" s="8">
        <v>1972.0</v>
      </c>
      <c r="C4784" s="8">
        <v>2.965314</v>
      </c>
    </row>
    <row r="4785">
      <c r="A4785" s="20" t="s">
        <v>31</v>
      </c>
      <c r="B4785" s="8">
        <v>1973.0</v>
      </c>
      <c r="C4785" s="8">
        <v>2.991163</v>
      </c>
    </row>
    <row r="4786">
      <c r="A4786" s="20" t="s">
        <v>31</v>
      </c>
      <c r="B4786" s="8">
        <v>1974.0</v>
      </c>
      <c r="C4786" s="8">
        <v>3.017236</v>
      </c>
    </row>
    <row r="4787">
      <c r="A4787" s="20" t="s">
        <v>31</v>
      </c>
      <c r="B4787" s="8">
        <v>1975.0</v>
      </c>
      <c r="C4787" s="8">
        <v>3.043538</v>
      </c>
    </row>
    <row r="4788">
      <c r="A4788" s="20" t="s">
        <v>31</v>
      </c>
      <c r="B4788" s="8">
        <v>1976.0</v>
      </c>
      <c r="C4788" s="8">
        <v>3.070068</v>
      </c>
    </row>
    <row r="4789">
      <c r="A4789" s="20" t="s">
        <v>31</v>
      </c>
      <c r="B4789" s="8">
        <v>1977.0</v>
      </c>
      <c r="C4789" s="8">
        <v>3.09683</v>
      </c>
    </row>
    <row r="4790">
      <c r="A4790" s="20" t="s">
        <v>31</v>
      </c>
      <c r="B4790" s="8">
        <v>1978.0</v>
      </c>
      <c r="C4790" s="8">
        <v>3.123825</v>
      </c>
    </row>
    <row r="4791">
      <c r="A4791" s="20" t="s">
        <v>31</v>
      </c>
      <c r="B4791" s="8">
        <v>1979.0</v>
      </c>
      <c r="C4791" s="8">
        <v>3.151056</v>
      </c>
    </row>
    <row r="4792">
      <c r="A4792" s="20" t="s">
        <v>31</v>
      </c>
      <c r="B4792" s="8">
        <v>1980.0</v>
      </c>
      <c r="C4792" s="8">
        <v>3.178524</v>
      </c>
    </row>
    <row r="4793">
      <c r="A4793" s="20" t="s">
        <v>31</v>
      </c>
      <c r="B4793" s="8">
        <v>1981.0</v>
      </c>
      <c r="C4793" s="8">
        <v>3.202843</v>
      </c>
    </row>
    <row r="4794">
      <c r="A4794" s="20" t="s">
        <v>31</v>
      </c>
      <c r="B4794" s="8">
        <v>1982.0</v>
      </c>
      <c r="C4794" s="8">
        <v>3.227349</v>
      </c>
    </row>
    <row r="4795">
      <c r="A4795" s="20" t="s">
        <v>31</v>
      </c>
      <c r="B4795" s="8">
        <v>1983.0</v>
      </c>
      <c r="C4795" s="8">
        <v>3.252042</v>
      </c>
    </row>
    <row r="4796">
      <c r="A4796" s="20" t="s">
        <v>31</v>
      </c>
      <c r="B4796" s="8">
        <v>1984.0</v>
      </c>
      <c r="C4796" s="8">
        <v>3.276924</v>
      </c>
    </row>
    <row r="4797">
      <c r="A4797" s="20" t="s">
        <v>31</v>
      </c>
      <c r="B4797" s="8">
        <v>1985.0</v>
      </c>
      <c r="C4797" s="8">
        <v>3.301997</v>
      </c>
    </row>
    <row r="4798">
      <c r="A4798" s="20" t="s">
        <v>31</v>
      </c>
      <c r="B4798" s="8">
        <v>1986.0</v>
      </c>
      <c r="C4798" s="8">
        <v>3.327261</v>
      </c>
    </row>
    <row r="4799">
      <c r="A4799" s="20" t="s">
        <v>31</v>
      </c>
      <c r="B4799" s="8">
        <v>1987.0</v>
      </c>
      <c r="C4799" s="8">
        <v>3.352719</v>
      </c>
    </row>
    <row r="4800">
      <c r="A4800" s="20" t="s">
        <v>31</v>
      </c>
      <c r="B4800" s="8">
        <v>1988.0</v>
      </c>
      <c r="C4800" s="8">
        <v>3.378371</v>
      </c>
    </row>
    <row r="4801">
      <c r="A4801" s="20" t="s">
        <v>31</v>
      </c>
      <c r="B4801" s="8">
        <v>1989.0</v>
      </c>
      <c r="C4801" s="8">
        <v>3.40422</v>
      </c>
    </row>
    <row r="4802">
      <c r="A4802" s="20" t="s">
        <v>31</v>
      </c>
      <c r="B4802" s="8">
        <v>1990.0</v>
      </c>
      <c r="C4802" s="8">
        <v>3.430267</v>
      </c>
    </row>
    <row r="4803">
      <c r="A4803" s="20" t="s">
        <v>31</v>
      </c>
      <c r="B4803" s="8">
        <v>1991.0</v>
      </c>
      <c r="C4803" s="8">
        <v>3.443635</v>
      </c>
    </row>
    <row r="4804">
      <c r="A4804" s="20" t="s">
        <v>31</v>
      </c>
      <c r="B4804" s="8">
        <v>1992.0</v>
      </c>
      <c r="C4804" s="8">
        <v>3.457056</v>
      </c>
    </row>
    <row r="4805">
      <c r="A4805" s="20" t="s">
        <v>31</v>
      </c>
      <c r="B4805" s="8">
        <v>1993.0</v>
      </c>
      <c r="C4805" s="8">
        <v>3.470528</v>
      </c>
    </row>
    <row r="4806">
      <c r="A4806" s="20" t="s">
        <v>31</v>
      </c>
      <c r="B4806" s="8">
        <v>1994.0</v>
      </c>
      <c r="C4806" s="8">
        <v>3.484053</v>
      </c>
    </row>
    <row r="4807">
      <c r="A4807" s="20" t="s">
        <v>31</v>
      </c>
      <c r="B4807" s="8">
        <v>1995.0</v>
      </c>
      <c r="C4807" s="8">
        <v>3.497632</v>
      </c>
    </row>
    <row r="4808">
      <c r="A4808" s="20" t="s">
        <v>31</v>
      </c>
      <c r="B4808" s="8">
        <v>1996.0</v>
      </c>
      <c r="C4808" s="8">
        <v>3.511262</v>
      </c>
    </row>
    <row r="4809">
      <c r="A4809" s="20" t="s">
        <v>31</v>
      </c>
      <c r="B4809" s="8">
        <v>1997.0</v>
      </c>
      <c r="C4809" s="8">
        <v>3.524946</v>
      </c>
    </row>
    <row r="4810">
      <c r="A4810" s="20" t="s">
        <v>31</v>
      </c>
      <c r="B4810" s="8">
        <v>1998.0</v>
      </c>
      <c r="C4810" s="8">
        <v>3.538684</v>
      </c>
    </row>
    <row r="4811">
      <c r="A4811" s="20" t="s">
        <v>31</v>
      </c>
      <c r="B4811" s="8">
        <v>1999.0</v>
      </c>
      <c r="C4811" s="8">
        <v>3.552474</v>
      </c>
    </row>
    <row r="4812">
      <c r="A4812" s="20" t="s">
        <v>31</v>
      </c>
      <c r="B4812" s="8">
        <v>2000.0</v>
      </c>
      <c r="C4812" s="8">
        <v>3.566319</v>
      </c>
    </row>
    <row r="4813">
      <c r="A4813" s="20" t="s">
        <v>31</v>
      </c>
      <c r="B4813" s="8">
        <v>2001.0</v>
      </c>
      <c r="C4813" s="8">
        <v>3.574926</v>
      </c>
    </row>
    <row r="4814">
      <c r="A4814" s="20" t="s">
        <v>31</v>
      </c>
      <c r="B4814" s="8">
        <v>2002.0</v>
      </c>
      <c r="C4814" s="8">
        <v>3.583555</v>
      </c>
    </row>
    <row r="4815">
      <c r="A4815" s="20" t="s">
        <v>31</v>
      </c>
      <c r="B4815" s="8">
        <v>2003.0</v>
      </c>
      <c r="C4815" s="8">
        <v>3.592203</v>
      </c>
    </row>
    <row r="4816">
      <c r="A4816" s="20" t="s">
        <v>31</v>
      </c>
      <c r="B4816" s="8">
        <v>2004.0</v>
      </c>
      <c r="C4816" s="8">
        <v>3.600873</v>
      </c>
    </row>
    <row r="4817">
      <c r="A4817" s="20" t="s">
        <v>31</v>
      </c>
      <c r="B4817" s="8">
        <v>2005.0</v>
      </c>
      <c r="C4817" s="8">
        <v>3.609564</v>
      </c>
    </row>
    <row r="4818">
      <c r="A4818" s="20" t="s">
        <v>31</v>
      </c>
      <c r="B4818" s="8">
        <v>2006.0</v>
      </c>
      <c r="C4818" s="8">
        <v>3.618276</v>
      </c>
    </row>
    <row r="4819">
      <c r="A4819" s="20" t="s">
        <v>31</v>
      </c>
      <c r="B4819" s="8">
        <v>2007.0</v>
      </c>
      <c r="C4819" s="8">
        <v>3.627008</v>
      </c>
    </row>
    <row r="4820">
      <c r="A4820" s="20" t="s">
        <v>31</v>
      </c>
      <c r="B4820" s="8">
        <v>2008.0</v>
      </c>
      <c r="C4820" s="8">
        <v>3.635762</v>
      </c>
    </row>
    <row r="4821">
      <c r="A4821" s="20" t="s">
        <v>31</v>
      </c>
      <c r="B4821" s="8">
        <v>2009.0</v>
      </c>
      <c r="C4821" s="8">
        <v>3.644537</v>
      </c>
    </row>
    <row r="4822">
      <c r="A4822" s="20" t="s">
        <v>31</v>
      </c>
      <c r="B4822" s="8">
        <v>2010.0</v>
      </c>
      <c r="C4822" s="8">
        <v>3.653333</v>
      </c>
    </row>
    <row r="4823">
      <c r="A4823" s="20" t="s">
        <v>31</v>
      </c>
      <c r="B4823" s="8">
        <v>2011.0</v>
      </c>
      <c r="C4823" s="8">
        <v>3.655776</v>
      </c>
    </row>
    <row r="4824">
      <c r="A4824" s="20" t="s">
        <v>31</v>
      </c>
      <c r="B4824" s="8">
        <v>2012.0</v>
      </c>
      <c r="C4824" s="8">
        <v>3.658221</v>
      </c>
    </row>
    <row r="4825">
      <c r="A4825" s="20" t="s">
        <v>31</v>
      </c>
      <c r="B4825" s="8">
        <v>2013.0</v>
      </c>
      <c r="C4825" s="8">
        <v>3.660667</v>
      </c>
    </row>
    <row r="4826">
      <c r="A4826" s="20" t="s">
        <v>31</v>
      </c>
      <c r="B4826" s="8">
        <v>2014.0</v>
      </c>
      <c r="C4826" s="8">
        <v>3.663115</v>
      </c>
    </row>
    <row r="4827">
      <c r="A4827" s="20" t="s">
        <v>31</v>
      </c>
      <c r="B4827" s="8">
        <v>2015.0</v>
      </c>
      <c r="C4827" s="8">
        <v>3.665564</v>
      </c>
    </row>
    <row r="4828">
      <c r="A4828" s="20" t="s">
        <v>31</v>
      </c>
      <c r="B4828" s="8">
        <v>2016.0</v>
      </c>
      <c r="C4828" s="8">
        <v>3.668015</v>
      </c>
    </row>
    <row r="4829">
      <c r="A4829" s="20" t="s">
        <v>31</v>
      </c>
      <c r="B4829" s="8">
        <v>2017.0</v>
      </c>
      <c r="C4829" s="8">
        <v>3.670468</v>
      </c>
    </row>
    <row r="4830">
      <c r="A4830" s="20" t="s">
        <v>31</v>
      </c>
      <c r="B4830" s="8">
        <v>2018.0</v>
      </c>
      <c r="C4830" s="8">
        <v>3.672922</v>
      </c>
    </row>
    <row r="4831">
      <c r="A4831" s="20" t="s">
        <v>31</v>
      </c>
      <c r="B4831" s="8">
        <v>2019.0</v>
      </c>
      <c r="C4831" s="8">
        <v>3.675378</v>
      </c>
    </row>
    <row r="4832">
      <c r="A4832" s="20" t="s">
        <v>158</v>
      </c>
      <c r="B4832" s="8">
        <v>1950.0</v>
      </c>
      <c r="C4832" s="21"/>
    </row>
    <row r="4833">
      <c r="A4833" s="20" t="s">
        <v>158</v>
      </c>
      <c r="B4833" s="8">
        <v>1951.0</v>
      </c>
      <c r="C4833" s="21"/>
    </row>
    <row r="4834">
      <c r="A4834" s="20" t="s">
        <v>158</v>
      </c>
      <c r="B4834" s="8">
        <v>1952.0</v>
      </c>
      <c r="C4834" s="21"/>
    </row>
    <row r="4835">
      <c r="A4835" s="20" t="s">
        <v>158</v>
      </c>
      <c r="B4835" s="8">
        <v>1953.0</v>
      </c>
      <c r="C4835" s="21"/>
    </row>
    <row r="4836">
      <c r="A4836" s="20" t="s">
        <v>158</v>
      </c>
      <c r="B4836" s="8">
        <v>1954.0</v>
      </c>
      <c r="C4836" s="21"/>
    </row>
    <row r="4837">
      <c r="A4837" s="20" t="s">
        <v>158</v>
      </c>
      <c r="B4837" s="8">
        <v>1955.0</v>
      </c>
      <c r="C4837" s="8">
        <v>1.092464</v>
      </c>
    </row>
    <row r="4838">
      <c r="A4838" s="20" t="s">
        <v>158</v>
      </c>
      <c r="B4838" s="8">
        <v>1956.0</v>
      </c>
      <c r="C4838" s="8">
        <v>1.093911</v>
      </c>
    </row>
    <row r="4839">
      <c r="A4839" s="20" t="s">
        <v>158</v>
      </c>
      <c r="B4839" s="8">
        <v>1957.0</v>
      </c>
      <c r="C4839" s="8">
        <v>1.09536</v>
      </c>
    </row>
    <row r="4840">
      <c r="A4840" s="20" t="s">
        <v>158</v>
      </c>
      <c r="B4840" s="8">
        <v>1958.0</v>
      </c>
      <c r="C4840" s="8">
        <v>1.096811</v>
      </c>
    </row>
    <row r="4841">
      <c r="A4841" s="20" t="s">
        <v>158</v>
      </c>
      <c r="B4841" s="8">
        <v>1959.0</v>
      </c>
      <c r="C4841" s="8">
        <v>1.098264</v>
      </c>
    </row>
    <row r="4842">
      <c r="A4842" s="20" t="s">
        <v>158</v>
      </c>
      <c r="B4842" s="8">
        <v>1960.0</v>
      </c>
      <c r="C4842" s="8">
        <v>1.099719</v>
      </c>
    </row>
    <row r="4843">
      <c r="A4843" s="20" t="s">
        <v>158</v>
      </c>
      <c r="B4843" s="8">
        <v>1961.0</v>
      </c>
      <c r="C4843" s="8">
        <v>1.113522</v>
      </c>
    </row>
    <row r="4844">
      <c r="A4844" s="20" t="s">
        <v>158</v>
      </c>
      <c r="B4844" s="8">
        <v>1962.0</v>
      </c>
      <c r="C4844" s="8">
        <v>1.127499</v>
      </c>
    </row>
    <row r="4845">
      <c r="A4845" s="20" t="s">
        <v>158</v>
      </c>
      <c r="B4845" s="8">
        <v>1963.0</v>
      </c>
      <c r="C4845" s="8">
        <v>1.141651</v>
      </c>
    </row>
    <row r="4846">
      <c r="A4846" s="20" t="s">
        <v>158</v>
      </c>
      <c r="B4846" s="8">
        <v>1964.0</v>
      </c>
      <c r="C4846" s="8">
        <v>1.155981</v>
      </c>
    </row>
    <row r="4847">
      <c r="A4847" s="20" t="s">
        <v>158</v>
      </c>
      <c r="B4847" s="8">
        <v>1965.0</v>
      </c>
      <c r="C4847" s="8">
        <v>1.170491</v>
      </c>
    </row>
    <row r="4848">
      <c r="A4848" s="20" t="s">
        <v>158</v>
      </c>
      <c r="B4848" s="8">
        <v>1966.0</v>
      </c>
      <c r="C4848" s="8">
        <v>1.190121</v>
      </c>
    </row>
    <row r="4849">
      <c r="A4849" s="20" t="s">
        <v>158</v>
      </c>
      <c r="B4849" s="8">
        <v>1967.0</v>
      </c>
      <c r="C4849" s="8">
        <v>1.21008</v>
      </c>
    </row>
    <row r="4850">
      <c r="A4850" s="20" t="s">
        <v>158</v>
      </c>
      <c r="B4850" s="8">
        <v>1968.0</v>
      </c>
      <c r="C4850" s="8">
        <v>1.230373</v>
      </c>
    </row>
    <row r="4851">
      <c r="A4851" s="20" t="s">
        <v>158</v>
      </c>
      <c r="B4851" s="8">
        <v>1969.0</v>
      </c>
      <c r="C4851" s="8">
        <v>1.251007</v>
      </c>
    </row>
    <row r="4852">
      <c r="A4852" s="20" t="s">
        <v>158</v>
      </c>
      <c r="B4852" s="8">
        <v>1970.0</v>
      </c>
      <c r="C4852" s="8">
        <v>1.271987</v>
      </c>
    </row>
    <row r="4853">
      <c r="A4853" s="20" t="s">
        <v>158</v>
      </c>
      <c r="B4853" s="8">
        <v>1971.0</v>
      </c>
      <c r="C4853" s="8">
        <v>1.29272</v>
      </c>
    </row>
    <row r="4854">
      <c r="A4854" s="20" t="s">
        <v>158</v>
      </c>
      <c r="B4854" s="8">
        <v>1972.0</v>
      </c>
      <c r="C4854" s="8">
        <v>1.31379</v>
      </c>
    </row>
    <row r="4855">
      <c r="A4855" s="20" t="s">
        <v>158</v>
      </c>
      <c r="B4855" s="8">
        <v>1973.0</v>
      </c>
      <c r="C4855" s="8">
        <v>1.335204</v>
      </c>
    </row>
    <row r="4856">
      <c r="A4856" s="20" t="s">
        <v>158</v>
      </c>
      <c r="B4856" s="8">
        <v>1974.0</v>
      </c>
      <c r="C4856" s="8">
        <v>1.356967</v>
      </c>
    </row>
    <row r="4857">
      <c r="A4857" s="20" t="s">
        <v>158</v>
      </c>
      <c r="B4857" s="8">
        <v>1975.0</v>
      </c>
      <c r="C4857" s="8">
        <v>1.379085</v>
      </c>
    </row>
    <row r="4858">
      <c r="A4858" s="20" t="s">
        <v>158</v>
      </c>
      <c r="B4858" s="8">
        <v>1976.0</v>
      </c>
      <c r="C4858" s="8">
        <v>1.404537</v>
      </c>
    </row>
    <row r="4859">
      <c r="A4859" s="20" t="s">
        <v>158</v>
      </c>
      <c r="B4859" s="8">
        <v>1977.0</v>
      </c>
      <c r="C4859" s="8">
        <v>1.430458</v>
      </c>
    </row>
    <row r="4860">
      <c r="A4860" s="20" t="s">
        <v>158</v>
      </c>
      <c r="B4860" s="8">
        <v>1978.0</v>
      </c>
      <c r="C4860" s="8">
        <v>1.456859</v>
      </c>
    </row>
    <row r="4861">
      <c r="A4861" s="20" t="s">
        <v>158</v>
      </c>
      <c r="B4861" s="8">
        <v>1979.0</v>
      </c>
      <c r="C4861" s="8">
        <v>1.483746</v>
      </c>
    </row>
    <row r="4862">
      <c r="A4862" s="20" t="s">
        <v>158</v>
      </c>
      <c r="B4862" s="8">
        <v>1980.0</v>
      </c>
      <c r="C4862" s="8">
        <v>1.511129</v>
      </c>
    </row>
    <row r="4863">
      <c r="A4863" s="20" t="s">
        <v>158</v>
      </c>
      <c r="B4863" s="8">
        <v>1981.0</v>
      </c>
      <c r="C4863" s="8">
        <v>1.549827</v>
      </c>
    </row>
    <row r="4864">
      <c r="A4864" s="20" t="s">
        <v>158</v>
      </c>
      <c r="B4864" s="8">
        <v>1982.0</v>
      </c>
      <c r="C4864" s="8">
        <v>1.589516</v>
      </c>
    </row>
    <row r="4865">
      <c r="A4865" s="20" t="s">
        <v>158</v>
      </c>
      <c r="B4865" s="8">
        <v>1983.0</v>
      </c>
      <c r="C4865" s="8">
        <v>1.630221</v>
      </c>
    </row>
    <row r="4866">
      <c r="A4866" s="20" t="s">
        <v>158</v>
      </c>
      <c r="B4866" s="8">
        <v>1984.0</v>
      </c>
      <c r="C4866" s="8">
        <v>1.671968</v>
      </c>
    </row>
    <row r="4867">
      <c r="A4867" s="20" t="s">
        <v>158</v>
      </c>
      <c r="B4867" s="8">
        <v>1985.0</v>
      </c>
      <c r="C4867" s="8">
        <v>1.713397</v>
      </c>
    </row>
    <row r="4868">
      <c r="A4868" s="20" t="s">
        <v>158</v>
      </c>
      <c r="B4868" s="8">
        <v>1986.0</v>
      </c>
      <c r="C4868" s="8">
        <v>1.744399</v>
      </c>
    </row>
    <row r="4869">
      <c r="A4869" s="20" t="s">
        <v>158</v>
      </c>
      <c r="B4869" s="8">
        <v>1987.0</v>
      </c>
      <c r="C4869" s="8">
        <v>1.775962</v>
      </c>
    </row>
    <row r="4870">
      <c r="A4870" s="20" t="s">
        <v>158</v>
      </c>
      <c r="B4870" s="8">
        <v>1988.0</v>
      </c>
      <c r="C4870" s="8">
        <v>1.808096</v>
      </c>
    </row>
    <row r="4871">
      <c r="A4871" s="20" t="s">
        <v>158</v>
      </c>
      <c r="B4871" s="8">
        <v>1989.0</v>
      </c>
      <c r="C4871" s="8">
        <v>1.840811</v>
      </c>
    </row>
    <row r="4872">
      <c r="A4872" s="20" t="s">
        <v>158</v>
      </c>
      <c r="B4872" s="8">
        <v>1990.0</v>
      </c>
      <c r="C4872" s="8">
        <v>1.874118</v>
      </c>
    </row>
    <row r="4873">
      <c r="A4873" s="20" t="s">
        <v>158</v>
      </c>
      <c r="B4873" s="8">
        <v>1991.0</v>
      </c>
      <c r="C4873" s="8">
        <v>1.902662</v>
      </c>
    </row>
    <row r="4874">
      <c r="A4874" s="20" t="s">
        <v>158</v>
      </c>
      <c r="B4874" s="8">
        <v>1992.0</v>
      </c>
      <c r="C4874" s="8">
        <v>1.93164</v>
      </c>
    </row>
    <row r="4875">
      <c r="A4875" s="20" t="s">
        <v>158</v>
      </c>
      <c r="B4875" s="8">
        <v>1993.0</v>
      </c>
      <c r="C4875" s="8">
        <v>1.96106</v>
      </c>
    </row>
    <row r="4876">
      <c r="A4876" s="20" t="s">
        <v>158</v>
      </c>
      <c r="B4876" s="8">
        <v>1994.0</v>
      </c>
      <c r="C4876" s="8">
        <v>1.990927</v>
      </c>
    </row>
    <row r="4877">
      <c r="A4877" s="20" t="s">
        <v>158</v>
      </c>
      <c r="B4877" s="8">
        <v>1995.0</v>
      </c>
      <c r="C4877" s="8">
        <v>2.02125</v>
      </c>
    </row>
    <row r="4878">
      <c r="A4878" s="20" t="s">
        <v>158</v>
      </c>
      <c r="B4878" s="8">
        <v>1996.0</v>
      </c>
      <c r="C4878" s="8">
        <v>2.04038</v>
      </c>
    </row>
    <row r="4879">
      <c r="A4879" s="20" t="s">
        <v>158</v>
      </c>
      <c r="B4879" s="8">
        <v>1997.0</v>
      </c>
      <c r="C4879" s="8">
        <v>2.059691</v>
      </c>
    </row>
    <row r="4880">
      <c r="A4880" s="20" t="s">
        <v>158</v>
      </c>
      <c r="B4880" s="8">
        <v>1998.0</v>
      </c>
      <c r="C4880" s="8">
        <v>2.079185</v>
      </c>
    </row>
    <row r="4881">
      <c r="A4881" s="20" t="s">
        <v>158</v>
      </c>
      <c r="B4881" s="8">
        <v>1999.0</v>
      </c>
      <c r="C4881" s="8">
        <v>2.098863</v>
      </c>
    </row>
    <row r="4882">
      <c r="A4882" s="20" t="s">
        <v>158</v>
      </c>
      <c r="B4882" s="8">
        <v>2000.0</v>
      </c>
      <c r="C4882" s="8">
        <v>2.118727</v>
      </c>
    </row>
    <row r="4883">
      <c r="A4883" s="20" t="s">
        <v>158</v>
      </c>
      <c r="B4883" s="8">
        <v>2001.0</v>
      </c>
      <c r="C4883" s="8">
        <v>2.130793</v>
      </c>
    </row>
    <row r="4884">
      <c r="A4884" s="20" t="s">
        <v>158</v>
      </c>
      <c r="B4884" s="8">
        <v>2002.0</v>
      </c>
      <c r="C4884" s="8">
        <v>2.142926</v>
      </c>
    </row>
    <row r="4885">
      <c r="A4885" s="20" t="s">
        <v>158</v>
      </c>
      <c r="B4885" s="8">
        <v>2003.0</v>
      </c>
      <c r="C4885" s="8">
        <v>2.155129</v>
      </c>
    </row>
    <row r="4886">
      <c r="A4886" s="20" t="s">
        <v>158</v>
      </c>
      <c r="B4886" s="8">
        <v>2004.0</v>
      </c>
      <c r="C4886" s="8">
        <v>2.167402</v>
      </c>
    </row>
    <row r="4887">
      <c r="A4887" s="20" t="s">
        <v>158</v>
      </c>
      <c r="B4887" s="8">
        <v>2005.0</v>
      </c>
      <c r="C4887" s="8">
        <v>2.179744</v>
      </c>
    </row>
    <row r="4888">
      <c r="A4888" s="20" t="s">
        <v>158</v>
      </c>
      <c r="B4888" s="8">
        <v>2006.0</v>
      </c>
      <c r="C4888" s="8">
        <v>2.195399</v>
      </c>
    </row>
    <row r="4889">
      <c r="A4889" s="20" t="s">
        <v>158</v>
      </c>
      <c r="B4889" s="8">
        <v>2007.0</v>
      </c>
      <c r="C4889" s="8">
        <v>2.211167</v>
      </c>
    </row>
    <row r="4890">
      <c r="A4890" s="20" t="s">
        <v>158</v>
      </c>
      <c r="B4890" s="8">
        <v>2008.0</v>
      </c>
      <c r="C4890" s="8">
        <v>2.227047</v>
      </c>
    </row>
    <row r="4891">
      <c r="A4891" s="20" t="s">
        <v>158</v>
      </c>
      <c r="B4891" s="8">
        <v>2009.0</v>
      </c>
      <c r="C4891" s="8">
        <v>2.243042</v>
      </c>
    </row>
    <row r="4892">
      <c r="A4892" s="20" t="s">
        <v>158</v>
      </c>
      <c r="B4892" s="8">
        <v>2010.0</v>
      </c>
      <c r="C4892" s="8">
        <v>2.259152</v>
      </c>
    </row>
    <row r="4893">
      <c r="A4893" s="20" t="s">
        <v>158</v>
      </c>
      <c r="B4893" s="8">
        <v>2011.0</v>
      </c>
      <c r="C4893" s="8">
        <v>2.287447</v>
      </c>
    </row>
    <row r="4894">
      <c r="A4894" s="20" t="s">
        <v>158</v>
      </c>
      <c r="B4894" s="8">
        <v>2012.0</v>
      </c>
      <c r="C4894" s="8">
        <v>2.316097</v>
      </c>
    </row>
    <row r="4895">
      <c r="A4895" s="20" t="s">
        <v>158</v>
      </c>
      <c r="B4895" s="8">
        <v>2013.0</v>
      </c>
      <c r="C4895" s="8">
        <v>2.345105</v>
      </c>
    </row>
    <row r="4896">
      <c r="A4896" s="20" t="s">
        <v>158</v>
      </c>
      <c r="B4896" s="8">
        <v>2014.0</v>
      </c>
      <c r="C4896" s="8">
        <v>2.374476</v>
      </c>
    </row>
    <row r="4897">
      <c r="A4897" s="20" t="s">
        <v>158</v>
      </c>
      <c r="B4897" s="8">
        <v>2015.0</v>
      </c>
      <c r="C4897" s="8">
        <v>2.404216</v>
      </c>
    </row>
    <row r="4898">
      <c r="A4898" s="20" t="s">
        <v>158</v>
      </c>
      <c r="B4898" s="8">
        <v>2016.0</v>
      </c>
      <c r="C4898" s="8">
        <v>2.434328</v>
      </c>
    </row>
    <row r="4899">
      <c r="A4899" s="20" t="s">
        <v>158</v>
      </c>
      <c r="B4899" s="8">
        <v>2017.0</v>
      </c>
      <c r="C4899" s="8">
        <v>2.464817</v>
      </c>
    </row>
    <row r="4900">
      <c r="A4900" s="20" t="s">
        <v>158</v>
      </c>
      <c r="B4900" s="8">
        <v>2018.0</v>
      </c>
      <c r="C4900" s="8">
        <v>2.495687</v>
      </c>
    </row>
    <row r="4901">
      <c r="A4901" s="20" t="s">
        <v>158</v>
      </c>
      <c r="B4901" s="8">
        <v>2019.0</v>
      </c>
      <c r="C4901" s="8">
        <v>2.526945</v>
      </c>
    </row>
    <row r="4902">
      <c r="A4902" s="20" t="s">
        <v>32</v>
      </c>
      <c r="B4902" s="8">
        <v>1950.0</v>
      </c>
      <c r="C4902" s="21"/>
    </row>
    <row r="4903">
      <c r="A4903" s="20" t="s">
        <v>32</v>
      </c>
      <c r="B4903" s="8">
        <v>1951.0</v>
      </c>
      <c r="C4903" s="8">
        <v>1.530985</v>
      </c>
    </row>
    <row r="4904">
      <c r="A4904" s="20" t="s">
        <v>32</v>
      </c>
      <c r="B4904" s="8">
        <v>1952.0</v>
      </c>
      <c r="C4904" s="8">
        <v>1.57155</v>
      </c>
    </row>
    <row r="4905">
      <c r="A4905" s="20" t="s">
        <v>32</v>
      </c>
      <c r="B4905" s="8">
        <v>1953.0</v>
      </c>
      <c r="C4905" s="8">
        <v>1.613189</v>
      </c>
    </row>
    <row r="4906">
      <c r="A4906" s="20" t="s">
        <v>32</v>
      </c>
      <c r="B4906" s="8">
        <v>1954.0</v>
      </c>
      <c r="C4906" s="8">
        <v>1.655931</v>
      </c>
    </row>
    <row r="4907">
      <c r="A4907" s="20" t="s">
        <v>32</v>
      </c>
      <c r="B4907" s="8">
        <v>1955.0</v>
      </c>
      <c r="C4907" s="8">
        <v>1.699806</v>
      </c>
    </row>
    <row r="4908">
      <c r="A4908" s="20" t="s">
        <v>32</v>
      </c>
      <c r="B4908" s="8">
        <v>1956.0</v>
      </c>
      <c r="C4908" s="8">
        <v>1.751953</v>
      </c>
    </row>
    <row r="4909">
      <c r="A4909" s="20" t="s">
        <v>32</v>
      </c>
      <c r="B4909" s="8">
        <v>1957.0</v>
      </c>
      <c r="C4909" s="8">
        <v>1.803263</v>
      </c>
    </row>
    <row r="4910">
      <c r="A4910" s="20" t="s">
        <v>32</v>
      </c>
      <c r="B4910" s="8">
        <v>1958.0</v>
      </c>
      <c r="C4910" s="8">
        <v>1.856075</v>
      </c>
    </row>
    <row r="4911">
      <c r="A4911" s="20" t="s">
        <v>32</v>
      </c>
      <c r="B4911" s="8">
        <v>1959.0</v>
      </c>
      <c r="C4911" s="8">
        <v>1.910434</v>
      </c>
    </row>
    <row r="4912">
      <c r="A4912" s="20" t="s">
        <v>32</v>
      </c>
      <c r="B4912" s="8">
        <v>1960.0</v>
      </c>
      <c r="C4912" s="8">
        <v>1.966385</v>
      </c>
    </row>
    <row r="4913">
      <c r="A4913" s="20" t="s">
        <v>32</v>
      </c>
      <c r="B4913" s="8">
        <v>1961.0</v>
      </c>
      <c r="C4913" s="8">
        <v>1.978133</v>
      </c>
    </row>
    <row r="4914">
      <c r="A4914" s="20" t="s">
        <v>32</v>
      </c>
      <c r="B4914" s="8">
        <v>1962.0</v>
      </c>
      <c r="C4914" s="8">
        <v>1.989951</v>
      </c>
    </row>
    <row r="4915">
      <c r="A4915" s="20" t="s">
        <v>32</v>
      </c>
      <c r="B4915" s="8">
        <v>1963.0</v>
      </c>
      <c r="C4915" s="8">
        <v>2.001839</v>
      </c>
    </row>
    <row r="4916">
      <c r="A4916" s="20" t="s">
        <v>32</v>
      </c>
      <c r="B4916" s="8">
        <v>1964.0</v>
      </c>
      <c r="C4916" s="8">
        <v>2.013798</v>
      </c>
    </row>
    <row r="4917">
      <c r="A4917" s="20" t="s">
        <v>32</v>
      </c>
      <c r="B4917" s="8">
        <v>1965.0</v>
      </c>
      <c r="C4917" s="8">
        <v>2.025829</v>
      </c>
    </row>
    <row r="4918">
      <c r="A4918" s="20" t="s">
        <v>32</v>
      </c>
      <c r="B4918" s="8">
        <v>1966.0</v>
      </c>
      <c r="C4918" s="8">
        <v>2.037931</v>
      </c>
    </row>
    <row r="4919">
      <c r="A4919" s="20" t="s">
        <v>32</v>
      </c>
      <c r="B4919" s="8">
        <v>1967.0</v>
      </c>
      <c r="C4919" s="8">
        <v>2.050107</v>
      </c>
    </row>
    <row r="4920">
      <c r="A4920" s="20" t="s">
        <v>32</v>
      </c>
      <c r="B4920" s="8">
        <v>1968.0</v>
      </c>
      <c r="C4920" s="8">
        <v>2.062354</v>
      </c>
    </row>
    <row r="4921">
      <c r="A4921" s="20" t="s">
        <v>32</v>
      </c>
      <c r="B4921" s="8">
        <v>1969.0</v>
      </c>
      <c r="C4921" s="8">
        <v>2.074675</v>
      </c>
    </row>
    <row r="4922">
      <c r="A4922" s="20" t="s">
        <v>32</v>
      </c>
      <c r="B4922" s="8">
        <v>1970.0</v>
      </c>
      <c r="C4922" s="8">
        <v>2.087069</v>
      </c>
    </row>
    <row r="4923">
      <c r="A4923" s="20" t="s">
        <v>32</v>
      </c>
      <c r="B4923" s="8">
        <v>1971.0</v>
      </c>
      <c r="C4923" s="8">
        <v>2.10605</v>
      </c>
    </row>
    <row r="4924">
      <c r="A4924" s="20" t="s">
        <v>32</v>
      </c>
      <c r="B4924" s="8">
        <v>1972.0</v>
      </c>
      <c r="C4924" s="8">
        <v>2.125203</v>
      </c>
    </row>
    <row r="4925">
      <c r="A4925" s="20" t="s">
        <v>32</v>
      </c>
      <c r="B4925" s="8">
        <v>1973.0</v>
      </c>
      <c r="C4925" s="8">
        <v>2.14453</v>
      </c>
    </row>
    <row r="4926">
      <c r="A4926" s="20" t="s">
        <v>32</v>
      </c>
      <c r="B4926" s="8">
        <v>1974.0</v>
      </c>
      <c r="C4926" s="8">
        <v>2.164033</v>
      </c>
    </row>
    <row r="4927">
      <c r="A4927" s="20" t="s">
        <v>32</v>
      </c>
      <c r="B4927" s="8">
        <v>1975.0</v>
      </c>
      <c r="C4927" s="8">
        <v>2.183714</v>
      </c>
    </row>
    <row r="4928">
      <c r="A4928" s="20" t="s">
        <v>32</v>
      </c>
      <c r="B4928" s="8">
        <v>1976.0</v>
      </c>
      <c r="C4928" s="8">
        <v>2.203573</v>
      </c>
    </row>
    <row r="4929">
      <c r="A4929" s="20" t="s">
        <v>32</v>
      </c>
      <c r="B4929" s="8">
        <v>1977.0</v>
      </c>
      <c r="C4929" s="8">
        <v>2.223613</v>
      </c>
    </row>
    <row r="4930">
      <c r="A4930" s="20" t="s">
        <v>32</v>
      </c>
      <c r="B4930" s="8">
        <v>1978.0</v>
      </c>
      <c r="C4930" s="8">
        <v>2.243835</v>
      </c>
    </row>
    <row r="4931">
      <c r="A4931" s="20" t="s">
        <v>32</v>
      </c>
      <c r="B4931" s="8">
        <v>1979.0</v>
      </c>
      <c r="C4931" s="8">
        <v>2.264242</v>
      </c>
    </row>
    <row r="4932">
      <c r="A4932" s="20" t="s">
        <v>32</v>
      </c>
      <c r="B4932" s="8">
        <v>1980.0</v>
      </c>
      <c r="C4932" s="8">
        <v>2.284833</v>
      </c>
    </row>
    <row r="4933">
      <c r="A4933" s="20" t="s">
        <v>32</v>
      </c>
      <c r="B4933" s="8">
        <v>1981.0</v>
      </c>
      <c r="C4933" s="8">
        <v>2.308234</v>
      </c>
    </row>
    <row r="4934">
      <c r="A4934" s="20" t="s">
        <v>32</v>
      </c>
      <c r="B4934" s="8">
        <v>1982.0</v>
      </c>
      <c r="C4934" s="8">
        <v>2.331875</v>
      </c>
    </row>
    <row r="4935">
      <c r="A4935" s="20" t="s">
        <v>32</v>
      </c>
      <c r="B4935" s="8">
        <v>1983.0</v>
      </c>
      <c r="C4935" s="8">
        <v>2.355757</v>
      </c>
    </row>
    <row r="4936">
      <c r="A4936" s="20" t="s">
        <v>32</v>
      </c>
      <c r="B4936" s="8">
        <v>1984.0</v>
      </c>
      <c r="C4936" s="8">
        <v>2.379884</v>
      </c>
    </row>
    <row r="4937">
      <c r="A4937" s="20" t="s">
        <v>32</v>
      </c>
      <c r="B4937" s="8">
        <v>1985.0</v>
      </c>
      <c r="C4937" s="8">
        <v>2.404259</v>
      </c>
    </row>
    <row r="4938">
      <c r="A4938" s="20" t="s">
        <v>32</v>
      </c>
      <c r="B4938" s="8">
        <v>1986.0</v>
      </c>
      <c r="C4938" s="8">
        <v>2.428883</v>
      </c>
    </row>
    <row r="4939">
      <c r="A4939" s="20" t="s">
        <v>32</v>
      </c>
      <c r="B4939" s="8">
        <v>1987.0</v>
      </c>
      <c r="C4939" s="8">
        <v>2.453759</v>
      </c>
    </row>
    <row r="4940">
      <c r="A4940" s="20" t="s">
        <v>32</v>
      </c>
      <c r="B4940" s="8">
        <v>1988.0</v>
      </c>
      <c r="C4940" s="8">
        <v>2.478889</v>
      </c>
    </row>
    <row r="4941">
      <c r="A4941" s="20" t="s">
        <v>32</v>
      </c>
      <c r="B4941" s="8">
        <v>1989.0</v>
      </c>
      <c r="C4941" s="8">
        <v>2.504278</v>
      </c>
    </row>
    <row r="4942">
      <c r="A4942" s="20" t="s">
        <v>32</v>
      </c>
      <c r="B4942" s="8">
        <v>1990.0</v>
      </c>
      <c r="C4942" s="8">
        <v>2.529926</v>
      </c>
    </row>
    <row r="4943">
      <c r="A4943" s="20" t="s">
        <v>32</v>
      </c>
      <c r="B4943" s="8">
        <v>1991.0</v>
      </c>
      <c r="C4943" s="8">
        <v>2.557113</v>
      </c>
    </row>
    <row r="4944">
      <c r="A4944" s="20" t="s">
        <v>32</v>
      </c>
      <c r="B4944" s="8">
        <v>1992.0</v>
      </c>
      <c r="C4944" s="8">
        <v>2.576525</v>
      </c>
    </row>
    <row r="4945">
      <c r="A4945" s="20" t="s">
        <v>32</v>
      </c>
      <c r="B4945" s="8">
        <v>1993.0</v>
      </c>
      <c r="C4945" s="8">
        <v>2.595133</v>
      </c>
    </row>
    <row r="4946">
      <c r="A4946" s="20" t="s">
        <v>32</v>
      </c>
      <c r="B4946" s="8">
        <v>1994.0</v>
      </c>
      <c r="C4946" s="8">
        <v>2.613876</v>
      </c>
    </row>
    <row r="4947">
      <c r="A4947" s="20" t="s">
        <v>32</v>
      </c>
      <c r="B4947" s="8">
        <v>1995.0</v>
      </c>
      <c r="C4947" s="8">
        <v>2.632755</v>
      </c>
    </row>
    <row r="4948">
      <c r="A4948" s="20" t="s">
        <v>32</v>
      </c>
      <c r="B4948" s="8">
        <v>1996.0</v>
      </c>
      <c r="C4948" s="8">
        <v>2.651769</v>
      </c>
    </row>
    <row r="4949">
      <c r="A4949" s="20" t="s">
        <v>32</v>
      </c>
      <c r="B4949" s="8">
        <v>1997.0</v>
      </c>
      <c r="C4949" s="8">
        <v>2.670921</v>
      </c>
    </row>
    <row r="4950">
      <c r="A4950" s="20" t="s">
        <v>32</v>
      </c>
      <c r="B4950" s="8">
        <v>1998.0</v>
      </c>
      <c r="C4950" s="8">
        <v>2.690211</v>
      </c>
    </row>
    <row r="4951">
      <c r="A4951" s="20" t="s">
        <v>32</v>
      </c>
      <c r="B4951" s="8">
        <v>1999.0</v>
      </c>
      <c r="C4951" s="8">
        <v>2.709641</v>
      </c>
    </row>
    <row r="4952">
      <c r="A4952" s="20" t="s">
        <v>32</v>
      </c>
      <c r="B4952" s="8">
        <v>2000.0</v>
      </c>
      <c r="C4952" s="8">
        <v>2.729211</v>
      </c>
    </row>
    <row r="4953">
      <c r="A4953" s="20" t="s">
        <v>32</v>
      </c>
      <c r="B4953" s="8">
        <v>2001.0</v>
      </c>
      <c r="C4953" s="8">
        <v>2.749764</v>
      </c>
    </row>
    <row r="4954">
      <c r="A4954" s="20" t="s">
        <v>32</v>
      </c>
      <c r="B4954" s="8">
        <v>2002.0</v>
      </c>
      <c r="C4954" s="8">
        <v>2.770473</v>
      </c>
    </row>
    <row r="4955">
      <c r="A4955" s="20" t="s">
        <v>32</v>
      </c>
      <c r="B4955" s="8">
        <v>2003.0</v>
      </c>
      <c r="C4955" s="8">
        <v>2.791337</v>
      </c>
    </row>
    <row r="4956">
      <c r="A4956" s="20" t="s">
        <v>32</v>
      </c>
      <c r="B4956" s="8">
        <v>2004.0</v>
      </c>
      <c r="C4956" s="8">
        <v>2.812358</v>
      </c>
    </row>
    <row r="4957">
      <c r="A4957" s="20" t="s">
        <v>32</v>
      </c>
      <c r="B4957" s="8">
        <v>2005.0</v>
      </c>
      <c r="C4957" s="8">
        <v>2.833538</v>
      </c>
    </row>
    <row r="4958">
      <c r="A4958" s="20" t="s">
        <v>32</v>
      </c>
      <c r="B4958" s="8">
        <v>2006.0</v>
      </c>
      <c r="C4958" s="8">
        <v>2.854877</v>
      </c>
    </row>
    <row r="4959">
      <c r="A4959" s="20" t="s">
        <v>32</v>
      </c>
      <c r="B4959" s="8">
        <v>2007.0</v>
      </c>
      <c r="C4959" s="8">
        <v>2.876377</v>
      </c>
    </row>
    <row r="4960">
      <c r="A4960" s="20" t="s">
        <v>32</v>
      </c>
      <c r="B4960" s="8">
        <v>2008.0</v>
      </c>
      <c r="C4960" s="8">
        <v>2.898039</v>
      </c>
    </row>
    <row r="4961">
      <c r="A4961" s="20" t="s">
        <v>32</v>
      </c>
      <c r="B4961" s="8">
        <v>2009.0</v>
      </c>
      <c r="C4961" s="8">
        <v>2.919864</v>
      </c>
    </row>
    <row r="4962">
      <c r="A4962" s="20" t="s">
        <v>32</v>
      </c>
      <c r="B4962" s="8">
        <v>2010.0</v>
      </c>
      <c r="C4962" s="8">
        <v>2.941853</v>
      </c>
    </row>
    <row r="4963">
      <c r="A4963" s="20" t="s">
        <v>32</v>
      </c>
      <c r="B4963" s="8">
        <v>2011.0</v>
      </c>
      <c r="C4963" s="8">
        <v>2.962745</v>
      </c>
    </row>
    <row r="4964">
      <c r="A4964" s="20" t="s">
        <v>32</v>
      </c>
      <c r="B4964" s="8">
        <v>2012.0</v>
      </c>
      <c r="C4964" s="8">
        <v>2.983787</v>
      </c>
    </row>
    <row r="4965">
      <c r="A4965" s="20" t="s">
        <v>32</v>
      </c>
      <c r="B4965" s="8">
        <v>2013.0</v>
      </c>
      <c r="C4965" s="8">
        <v>3.004977</v>
      </c>
    </row>
    <row r="4966">
      <c r="A4966" s="20" t="s">
        <v>32</v>
      </c>
      <c r="B4966" s="8">
        <v>2014.0</v>
      </c>
      <c r="C4966" s="8">
        <v>3.026318</v>
      </c>
    </row>
    <row r="4967">
      <c r="A4967" s="20" t="s">
        <v>32</v>
      </c>
      <c r="B4967" s="8">
        <v>2015.0</v>
      </c>
      <c r="C4967" s="8">
        <v>3.04781</v>
      </c>
    </row>
    <row r="4968">
      <c r="A4968" s="20" t="s">
        <v>32</v>
      </c>
      <c r="B4968" s="8">
        <v>2016.0</v>
      </c>
      <c r="C4968" s="8">
        <v>3.069455</v>
      </c>
    </row>
    <row r="4969">
      <c r="A4969" s="20" t="s">
        <v>32</v>
      </c>
      <c r="B4969" s="8">
        <v>2017.0</v>
      </c>
      <c r="C4969" s="8">
        <v>3.091254</v>
      </c>
    </row>
    <row r="4970">
      <c r="A4970" s="20" t="s">
        <v>32</v>
      </c>
      <c r="B4970" s="8">
        <v>2018.0</v>
      </c>
      <c r="C4970" s="8">
        <v>3.113208</v>
      </c>
    </row>
    <row r="4971">
      <c r="A4971" s="20" t="s">
        <v>32</v>
      </c>
      <c r="B4971" s="8">
        <v>2019.0</v>
      </c>
      <c r="C4971" s="8">
        <v>3.135318</v>
      </c>
    </row>
    <row r="4972">
      <c r="A4972" s="20" t="s">
        <v>159</v>
      </c>
      <c r="B4972" s="8">
        <v>1950.0</v>
      </c>
      <c r="C4972" s="21"/>
    </row>
    <row r="4973">
      <c r="A4973" s="20" t="s">
        <v>159</v>
      </c>
      <c r="B4973" s="8">
        <v>1951.0</v>
      </c>
      <c r="C4973" s="21"/>
    </row>
    <row r="4974">
      <c r="A4974" s="20" t="s">
        <v>159</v>
      </c>
      <c r="B4974" s="8">
        <v>1952.0</v>
      </c>
      <c r="C4974" s="21"/>
    </row>
    <row r="4975">
      <c r="A4975" s="20" t="s">
        <v>159</v>
      </c>
      <c r="B4975" s="8">
        <v>1953.0</v>
      </c>
      <c r="C4975" s="21"/>
    </row>
    <row r="4976">
      <c r="A4976" s="20" t="s">
        <v>159</v>
      </c>
      <c r="B4976" s="8">
        <v>1954.0</v>
      </c>
      <c r="C4976" s="21"/>
    </row>
    <row r="4977">
      <c r="A4977" s="20" t="s">
        <v>159</v>
      </c>
      <c r="B4977" s="8">
        <v>1955.0</v>
      </c>
      <c r="C4977" s="21"/>
    </row>
    <row r="4978">
      <c r="A4978" s="20" t="s">
        <v>159</v>
      </c>
      <c r="B4978" s="8">
        <v>1956.0</v>
      </c>
      <c r="C4978" s="21"/>
    </row>
    <row r="4979">
      <c r="A4979" s="20" t="s">
        <v>159</v>
      </c>
      <c r="B4979" s="8">
        <v>1957.0</v>
      </c>
      <c r="C4979" s="21"/>
    </row>
    <row r="4980">
      <c r="A4980" s="20" t="s">
        <v>159</v>
      </c>
      <c r="B4980" s="8">
        <v>1958.0</v>
      </c>
      <c r="C4980" s="21"/>
    </row>
    <row r="4981">
      <c r="A4981" s="20" t="s">
        <v>159</v>
      </c>
      <c r="B4981" s="8">
        <v>1959.0</v>
      </c>
      <c r="C4981" s="21"/>
    </row>
    <row r="4982">
      <c r="A4982" s="20" t="s">
        <v>159</v>
      </c>
      <c r="B4982" s="8">
        <v>1960.0</v>
      </c>
      <c r="C4982" s="21"/>
    </row>
    <row r="4983">
      <c r="A4983" s="20" t="s">
        <v>159</v>
      </c>
      <c r="B4983" s="8">
        <v>1961.0</v>
      </c>
      <c r="C4983" s="21"/>
    </row>
    <row r="4984">
      <c r="A4984" s="20" t="s">
        <v>159</v>
      </c>
      <c r="B4984" s="8">
        <v>1962.0</v>
      </c>
      <c r="C4984" s="21"/>
    </row>
    <row r="4985">
      <c r="A4985" s="20" t="s">
        <v>159</v>
      </c>
      <c r="B4985" s="8">
        <v>1963.0</v>
      </c>
      <c r="C4985" s="21"/>
    </row>
    <row r="4986">
      <c r="A4986" s="20" t="s">
        <v>159</v>
      </c>
      <c r="B4986" s="8">
        <v>1964.0</v>
      </c>
      <c r="C4986" s="21"/>
    </row>
    <row r="4987">
      <c r="A4987" s="20" t="s">
        <v>159</v>
      </c>
      <c r="B4987" s="8">
        <v>1965.0</v>
      </c>
      <c r="C4987" s="21"/>
    </row>
    <row r="4988">
      <c r="A4988" s="20" t="s">
        <v>159</v>
      </c>
      <c r="B4988" s="8">
        <v>1966.0</v>
      </c>
      <c r="C4988" s="21"/>
    </row>
    <row r="4989">
      <c r="A4989" s="20" t="s">
        <v>159</v>
      </c>
      <c r="B4989" s="8">
        <v>1967.0</v>
      </c>
      <c r="C4989" s="21"/>
    </row>
    <row r="4990">
      <c r="A4990" s="20" t="s">
        <v>159</v>
      </c>
      <c r="B4990" s="8">
        <v>1968.0</v>
      </c>
      <c r="C4990" s="21"/>
    </row>
    <row r="4991">
      <c r="A4991" s="20" t="s">
        <v>159</v>
      </c>
      <c r="B4991" s="8">
        <v>1969.0</v>
      </c>
      <c r="C4991" s="21"/>
    </row>
    <row r="4992">
      <c r="A4992" s="20" t="s">
        <v>159</v>
      </c>
      <c r="B4992" s="8">
        <v>1970.0</v>
      </c>
      <c r="C4992" s="21"/>
    </row>
    <row r="4993">
      <c r="A4993" s="20" t="s">
        <v>159</v>
      </c>
      <c r="B4993" s="8">
        <v>1971.0</v>
      </c>
      <c r="C4993" s="21"/>
    </row>
    <row r="4994">
      <c r="A4994" s="20" t="s">
        <v>159</v>
      </c>
      <c r="B4994" s="8">
        <v>1972.0</v>
      </c>
      <c r="C4994" s="21"/>
    </row>
    <row r="4995">
      <c r="A4995" s="20" t="s">
        <v>159</v>
      </c>
      <c r="B4995" s="8">
        <v>1973.0</v>
      </c>
      <c r="C4995" s="21"/>
    </row>
    <row r="4996">
      <c r="A4996" s="20" t="s">
        <v>159</v>
      </c>
      <c r="B4996" s="8">
        <v>1974.0</v>
      </c>
      <c r="C4996" s="21"/>
    </row>
    <row r="4997">
      <c r="A4997" s="20" t="s">
        <v>159</v>
      </c>
      <c r="B4997" s="8">
        <v>1975.0</v>
      </c>
      <c r="C4997" s="21"/>
    </row>
    <row r="4998">
      <c r="A4998" s="20" t="s">
        <v>159</v>
      </c>
      <c r="B4998" s="8">
        <v>1976.0</v>
      </c>
      <c r="C4998" s="21"/>
    </row>
    <row r="4999">
      <c r="A4999" s="20" t="s">
        <v>159</v>
      </c>
      <c r="B4999" s="8">
        <v>1977.0</v>
      </c>
      <c r="C4999" s="21"/>
    </row>
    <row r="5000">
      <c r="A5000" s="20" t="s">
        <v>159</v>
      </c>
      <c r="B5000" s="8">
        <v>1978.0</v>
      </c>
      <c r="C5000" s="21"/>
    </row>
    <row r="5001">
      <c r="A5001" s="20" t="s">
        <v>159</v>
      </c>
      <c r="B5001" s="8">
        <v>1979.0</v>
      </c>
      <c r="C5001" s="21"/>
    </row>
    <row r="5002">
      <c r="A5002" s="20" t="s">
        <v>159</v>
      </c>
      <c r="B5002" s="8">
        <v>1980.0</v>
      </c>
      <c r="C5002" s="21"/>
    </row>
    <row r="5003">
      <c r="A5003" s="20" t="s">
        <v>159</v>
      </c>
      <c r="B5003" s="8">
        <v>1981.0</v>
      </c>
      <c r="C5003" s="21"/>
    </row>
    <row r="5004">
      <c r="A5004" s="20" t="s">
        <v>159</v>
      </c>
      <c r="B5004" s="8">
        <v>1982.0</v>
      </c>
      <c r="C5004" s="21"/>
    </row>
    <row r="5005">
      <c r="A5005" s="20" t="s">
        <v>159</v>
      </c>
      <c r="B5005" s="8">
        <v>1983.0</v>
      </c>
      <c r="C5005" s="21"/>
    </row>
    <row r="5006">
      <c r="A5006" s="20" t="s">
        <v>159</v>
      </c>
      <c r="B5006" s="8">
        <v>1984.0</v>
      </c>
      <c r="C5006" s="21"/>
    </row>
    <row r="5007">
      <c r="A5007" s="20" t="s">
        <v>159</v>
      </c>
      <c r="B5007" s="8">
        <v>1985.0</v>
      </c>
      <c r="C5007" s="21"/>
    </row>
    <row r="5008">
      <c r="A5008" s="20" t="s">
        <v>159</v>
      </c>
      <c r="B5008" s="8">
        <v>1986.0</v>
      </c>
      <c r="C5008" s="21"/>
    </row>
    <row r="5009">
      <c r="A5009" s="20" t="s">
        <v>159</v>
      </c>
      <c r="B5009" s="8">
        <v>1987.0</v>
      </c>
      <c r="C5009" s="21"/>
    </row>
    <row r="5010">
      <c r="A5010" s="20" t="s">
        <v>159</v>
      </c>
      <c r="B5010" s="8">
        <v>1988.0</v>
      </c>
      <c r="C5010" s="21"/>
    </row>
    <row r="5011">
      <c r="A5011" s="20" t="s">
        <v>159</v>
      </c>
      <c r="B5011" s="8">
        <v>1989.0</v>
      </c>
      <c r="C5011" s="21"/>
    </row>
    <row r="5012">
      <c r="A5012" s="20" t="s">
        <v>159</v>
      </c>
      <c r="B5012" s="8">
        <v>1990.0</v>
      </c>
      <c r="C5012" s="21"/>
    </row>
    <row r="5013">
      <c r="A5013" s="20" t="s">
        <v>159</v>
      </c>
      <c r="B5013" s="8">
        <v>1991.0</v>
      </c>
      <c r="C5013" s="21"/>
    </row>
    <row r="5014">
      <c r="A5014" s="20" t="s">
        <v>159</v>
      </c>
      <c r="B5014" s="8">
        <v>1992.0</v>
      </c>
      <c r="C5014" s="21"/>
    </row>
    <row r="5015">
      <c r="A5015" s="20" t="s">
        <v>159</v>
      </c>
      <c r="B5015" s="8">
        <v>1993.0</v>
      </c>
      <c r="C5015" s="21"/>
    </row>
    <row r="5016">
      <c r="A5016" s="20" t="s">
        <v>159</v>
      </c>
      <c r="B5016" s="8">
        <v>1994.0</v>
      </c>
      <c r="C5016" s="21"/>
    </row>
    <row r="5017">
      <c r="A5017" s="20" t="s">
        <v>159</v>
      </c>
      <c r="B5017" s="8">
        <v>1995.0</v>
      </c>
      <c r="C5017" s="21"/>
    </row>
    <row r="5018">
      <c r="A5018" s="20" t="s">
        <v>159</v>
      </c>
      <c r="B5018" s="8">
        <v>1996.0</v>
      </c>
      <c r="C5018" s="21"/>
    </row>
    <row r="5019">
      <c r="A5019" s="20" t="s">
        <v>159</v>
      </c>
      <c r="B5019" s="8">
        <v>1997.0</v>
      </c>
      <c r="C5019" s="21"/>
    </row>
    <row r="5020">
      <c r="A5020" s="20" t="s">
        <v>159</v>
      </c>
      <c r="B5020" s="8">
        <v>1998.0</v>
      </c>
      <c r="C5020" s="21"/>
    </row>
    <row r="5021">
      <c r="A5021" s="20" t="s">
        <v>159</v>
      </c>
      <c r="B5021" s="8">
        <v>1999.0</v>
      </c>
      <c r="C5021" s="21"/>
    </row>
    <row r="5022">
      <c r="A5022" s="20" t="s">
        <v>159</v>
      </c>
      <c r="B5022" s="8">
        <v>2000.0</v>
      </c>
      <c r="C5022" s="21"/>
    </row>
    <row r="5023">
      <c r="A5023" s="20" t="s">
        <v>159</v>
      </c>
      <c r="B5023" s="8">
        <v>2001.0</v>
      </c>
      <c r="C5023" s="21"/>
    </row>
    <row r="5024">
      <c r="A5024" s="20" t="s">
        <v>159</v>
      </c>
      <c r="B5024" s="8">
        <v>2002.0</v>
      </c>
      <c r="C5024" s="21"/>
    </row>
    <row r="5025">
      <c r="A5025" s="20" t="s">
        <v>159</v>
      </c>
      <c r="B5025" s="8">
        <v>2003.0</v>
      </c>
      <c r="C5025" s="21"/>
    </row>
    <row r="5026">
      <c r="A5026" s="20" t="s">
        <v>159</v>
      </c>
      <c r="B5026" s="8">
        <v>2004.0</v>
      </c>
      <c r="C5026" s="21"/>
    </row>
    <row r="5027">
      <c r="A5027" s="20" t="s">
        <v>159</v>
      </c>
      <c r="B5027" s="8">
        <v>2005.0</v>
      </c>
      <c r="C5027" s="21"/>
    </row>
    <row r="5028">
      <c r="A5028" s="20" t="s">
        <v>159</v>
      </c>
      <c r="B5028" s="8">
        <v>2006.0</v>
      </c>
      <c r="C5028" s="21"/>
    </row>
    <row r="5029">
      <c r="A5029" s="20" t="s">
        <v>159</v>
      </c>
      <c r="B5029" s="8">
        <v>2007.0</v>
      </c>
      <c r="C5029" s="21"/>
    </row>
    <row r="5030">
      <c r="A5030" s="20" t="s">
        <v>159</v>
      </c>
      <c r="B5030" s="8">
        <v>2008.0</v>
      </c>
      <c r="C5030" s="21"/>
    </row>
    <row r="5031">
      <c r="A5031" s="20" t="s">
        <v>159</v>
      </c>
      <c r="B5031" s="8">
        <v>2009.0</v>
      </c>
      <c r="C5031" s="21"/>
    </row>
    <row r="5032">
      <c r="A5032" s="20" t="s">
        <v>159</v>
      </c>
      <c r="B5032" s="8">
        <v>2010.0</v>
      </c>
      <c r="C5032" s="21"/>
    </row>
    <row r="5033">
      <c r="A5033" s="20" t="s">
        <v>159</v>
      </c>
      <c r="B5033" s="8">
        <v>2011.0</v>
      </c>
      <c r="C5033" s="21"/>
    </row>
    <row r="5034">
      <c r="A5034" s="20" t="s">
        <v>159</v>
      </c>
      <c r="B5034" s="8">
        <v>2012.0</v>
      </c>
      <c r="C5034" s="21"/>
    </row>
    <row r="5035">
      <c r="A5035" s="20" t="s">
        <v>159</v>
      </c>
      <c r="B5035" s="8">
        <v>2013.0</v>
      </c>
      <c r="C5035" s="21"/>
    </row>
    <row r="5036">
      <c r="A5036" s="20" t="s">
        <v>159</v>
      </c>
      <c r="B5036" s="8">
        <v>2014.0</v>
      </c>
      <c r="C5036" s="21"/>
    </row>
    <row r="5037">
      <c r="A5037" s="20" t="s">
        <v>159</v>
      </c>
      <c r="B5037" s="8">
        <v>2015.0</v>
      </c>
      <c r="C5037" s="21"/>
    </row>
    <row r="5038">
      <c r="A5038" s="20" t="s">
        <v>159</v>
      </c>
      <c r="B5038" s="8">
        <v>2016.0</v>
      </c>
      <c r="C5038" s="21"/>
    </row>
    <row r="5039">
      <c r="A5039" s="20" t="s">
        <v>159</v>
      </c>
      <c r="B5039" s="8">
        <v>2017.0</v>
      </c>
      <c r="C5039" s="21"/>
    </row>
    <row r="5040">
      <c r="A5040" s="20" t="s">
        <v>159</v>
      </c>
      <c r="B5040" s="8">
        <v>2018.0</v>
      </c>
      <c r="C5040" s="21"/>
    </row>
    <row r="5041">
      <c r="A5041" s="20" t="s">
        <v>159</v>
      </c>
      <c r="B5041" s="8">
        <v>2019.0</v>
      </c>
      <c r="C5041" s="21"/>
    </row>
    <row r="5042">
      <c r="A5042" s="20" t="s">
        <v>160</v>
      </c>
      <c r="B5042" s="8">
        <v>1950.0</v>
      </c>
      <c r="C5042" s="8">
        <v>1.178069</v>
      </c>
    </row>
    <row r="5043">
      <c r="A5043" s="20" t="s">
        <v>160</v>
      </c>
      <c r="B5043" s="8">
        <v>1951.0</v>
      </c>
      <c r="C5043" s="8">
        <v>1.179066</v>
      </c>
    </row>
    <row r="5044">
      <c r="A5044" s="20" t="s">
        <v>160</v>
      </c>
      <c r="B5044" s="8">
        <v>1952.0</v>
      </c>
      <c r="C5044" s="8">
        <v>1.180064</v>
      </c>
    </row>
    <row r="5045">
      <c r="A5045" s="20" t="s">
        <v>160</v>
      </c>
      <c r="B5045" s="8">
        <v>1953.0</v>
      </c>
      <c r="C5045" s="8">
        <v>1.181063</v>
      </c>
    </row>
    <row r="5046">
      <c r="A5046" s="20" t="s">
        <v>160</v>
      </c>
      <c r="B5046" s="8">
        <v>1954.0</v>
      </c>
      <c r="C5046" s="8">
        <v>1.182063</v>
      </c>
    </row>
    <row r="5047">
      <c r="A5047" s="20" t="s">
        <v>160</v>
      </c>
      <c r="B5047" s="8">
        <v>1955.0</v>
      </c>
      <c r="C5047" s="8">
        <v>1.183063</v>
      </c>
    </row>
    <row r="5048">
      <c r="A5048" s="20" t="s">
        <v>160</v>
      </c>
      <c r="B5048" s="8">
        <v>1956.0</v>
      </c>
      <c r="C5048" s="8">
        <v>1.182812</v>
      </c>
    </row>
    <row r="5049">
      <c r="A5049" s="20" t="s">
        <v>160</v>
      </c>
      <c r="B5049" s="8">
        <v>1957.0</v>
      </c>
      <c r="C5049" s="8">
        <v>1.182562</v>
      </c>
    </row>
    <row r="5050">
      <c r="A5050" s="20" t="s">
        <v>160</v>
      </c>
      <c r="B5050" s="8">
        <v>1958.0</v>
      </c>
      <c r="C5050" s="8">
        <v>1.182311</v>
      </c>
    </row>
    <row r="5051">
      <c r="A5051" s="20" t="s">
        <v>160</v>
      </c>
      <c r="B5051" s="8">
        <v>1959.0</v>
      </c>
      <c r="C5051" s="8">
        <v>1.18206</v>
      </c>
    </row>
    <row r="5052">
      <c r="A5052" s="20" t="s">
        <v>160</v>
      </c>
      <c r="B5052" s="8">
        <v>1960.0</v>
      </c>
      <c r="C5052" s="8">
        <v>1.181809</v>
      </c>
    </row>
    <row r="5053">
      <c r="A5053" s="20" t="s">
        <v>160</v>
      </c>
      <c r="B5053" s="8">
        <v>1961.0</v>
      </c>
      <c r="C5053" s="8">
        <v>1.182671</v>
      </c>
    </row>
    <row r="5054">
      <c r="A5054" s="20" t="s">
        <v>160</v>
      </c>
      <c r="B5054" s="8">
        <v>1962.0</v>
      </c>
      <c r="C5054" s="8">
        <v>1.183534</v>
      </c>
    </row>
    <row r="5055">
      <c r="A5055" s="20" t="s">
        <v>160</v>
      </c>
      <c r="B5055" s="8">
        <v>1963.0</v>
      </c>
      <c r="C5055" s="8">
        <v>1.184397</v>
      </c>
    </row>
    <row r="5056">
      <c r="A5056" s="20" t="s">
        <v>160</v>
      </c>
      <c r="B5056" s="8">
        <v>1964.0</v>
      </c>
      <c r="C5056" s="8">
        <v>1.185261</v>
      </c>
    </row>
    <row r="5057">
      <c r="A5057" s="20" t="s">
        <v>160</v>
      </c>
      <c r="B5057" s="8">
        <v>1965.0</v>
      </c>
      <c r="C5057" s="8">
        <v>1.186125</v>
      </c>
    </row>
    <row r="5058">
      <c r="A5058" s="20" t="s">
        <v>160</v>
      </c>
      <c r="B5058" s="8">
        <v>1966.0</v>
      </c>
      <c r="C5058" s="8">
        <v>1.188632</v>
      </c>
    </row>
    <row r="5059">
      <c r="A5059" s="20" t="s">
        <v>160</v>
      </c>
      <c r="B5059" s="8">
        <v>1967.0</v>
      </c>
      <c r="C5059" s="8">
        <v>1.191145</v>
      </c>
    </row>
    <row r="5060">
      <c r="A5060" s="20" t="s">
        <v>160</v>
      </c>
      <c r="B5060" s="8">
        <v>1968.0</v>
      </c>
      <c r="C5060" s="8">
        <v>1.193663</v>
      </c>
    </row>
    <row r="5061">
      <c r="A5061" s="20" t="s">
        <v>160</v>
      </c>
      <c r="B5061" s="8">
        <v>1969.0</v>
      </c>
      <c r="C5061" s="8">
        <v>1.196186</v>
      </c>
    </row>
    <row r="5062">
      <c r="A5062" s="20" t="s">
        <v>160</v>
      </c>
      <c r="B5062" s="8">
        <v>1970.0</v>
      </c>
      <c r="C5062" s="8">
        <v>1.198715</v>
      </c>
    </row>
    <row r="5063">
      <c r="A5063" s="20" t="s">
        <v>160</v>
      </c>
      <c r="B5063" s="8">
        <v>1971.0</v>
      </c>
      <c r="C5063" s="8">
        <v>1.204929</v>
      </c>
    </row>
    <row r="5064">
      <c r="A5064" s="20" t="s">
        <v>160</v>
      </c>
      <c r="B5064" s="8">
        <v>1972.0</v>
      </c>
      <c r="C5064" s="8">
        <v>1.211174</v>
      </c>
    </row>
    <row r="5065">
      <c r="A5065" s="20" t="s">
        <v>160</v>
      </c>
      <c r="B5065" s="8">
        <v>1973.0</v>
      </c>
      <c r="C5065" s="8">
        <v>1.217453</v>
      </c>
    </row>
    <row r="5066">
      <c r="A5066" s="20" t="s">
        <v>160</v>
      </c>
      <c r="B5066" s="8">
        <v>1974.0</v>
      </c>
      <c r="C5066" s="8">
        <v>1.223763</v>
      </c>
    </row>
    <row r="5067">
      <c r="A5067" s="20" t="s">
        <v>160</v>
      </c>
      <c r="B5067" s="8">
        <v>1975.0</v>
      </c>
      <c r="C5067" s="8">
        <v>1.230107</v>
      </c>
    </row>
    <row r="5068">
      <c r="A5068" s="20" t="s">
        <v>160</v>
      </c>
      <c r="B5068" s="8">
        <v>1976.0</v>
      </c>
      <c r="C5068" s="8">
        <v>1.257236</v>
      </c>
    </row>
    <row r="5069">
      <c r="A5069" s="20" t="s">
        <v>160</v>
      </c>
      <c r="B5069" s="8">
        <v>1977.0</v>
      </c>
      <c r="C5069" s="8">
        <v>1.284963</v>
      </c>
    </row>
    <row r="5070">
      <c r="A5070" s="20" t="s">
        <v>160</v>
      </c>
      <c r="B5070" s="8">
        <v>1978.0</v>
      </c>
      <c r="C5070" s="8">
        <v>1.313302</v>
      </c>
    </row>
    <row r="5071">
      <c r="A5071" s="20" t="s">
        <v>160</v>
      </c>
      <c r="B5071" s="8">
        <v>1979.0</v>
      </c>
      <c r="C5071" s="8">
        <v>1.342266</v>
      </c>
    </row>
    <row r="5072">
      <c r="A5072" s="20" t="s">
        <v>160</v>
      </c>
      <c r="B5072" s="8">
        <v>1980.0</v>
      </c>
      <c r="C5072" s="8">
        <v>1.371869</v>
      </c>
    </row>
    <row r="5073">
      <c r="A5073" s="20" t="s">
        <v>160</v>
      </c>
      <c r="B5073" s="8">
        <v>1981.0</v>
      </c>
      <c r="C5073" s="8">
        <v>1.385057</v>
      </c>
    </row>
    <row r="5074">
      <c r="A5074" s="20" t="s">
        <v>160</v>
      </c>
      <c r="B5074" s="8">
        <v>1982.0</v>
      </c>
      <c r="C5074" s="8">
        <v>1.398372</v>
      </c>
    </row>
    <row r="5075">
      <c r="A5075" s="20" t="s">
        <v>160</v>
      </c>
      <c r="B5075" s="8">
        <v>1983.0</v>
      </c>
      <c r="C5075" s="8">
        <v>1.411814</v>
      </c>
    </row>
    <row r="5076">
      <c r="A5076" s="20" t="s">
        <v>160</v>
      </c>
      <c r="B5076" s="8">
        <v>1984.0</v>
      </c>
      <c r="C5076" s="8">
        <v>1.425387</v>
      </c>
    </row>
    <row r="5077">
      <c r="A5077" s="20" t="s">
        <v>160</v>
      </c>
      <c r="B5077" s="8">
        <v>1985.0</v>
      </c>
      <c r="C5077" s="8">
        <v>1.439089</v>
      </c>
    </row>
    <row r="5078">
      <c r="A5078" s="20" t="s">
        <v>160</v>
      </c>
      <c r="B5078" s="8">
        <v>1986.0</v>
      </c>
      <c r="C5078" s="8">
        <v>1.452094</v>
      </c>
    </row>
    <row r="5079">
      <c r="A5079" s="20" t="s">
        <v>160</v>
      </c>
      <c r="B5079" s="8">
        <v>1987.0</v>
      </c>
      <c r="C5079" s="8">
        <v>1.465217</v>
      </c>
    </row>
    <row r="5080">
      <c r="A5080" s="20" t="s">
        <v>160</v>
      </c>
      <c r="B5080" s="8">
        <v>1988.0</v>
      </c>
      <c r="C5080" s="8">
        <v>1.478458</v>
      </c>
    </row>
    <row r="5081">
      <c r="A5081" s="20" t="s">
        <v>160</v>
      </c>
      <c r="B5081" s="8">
        <v>1989.0</v>
      </c>
      <c r="C5081" s="8">
        <v>1.491819</v>
      </c>
    </row>
    <row r="5082">
      <c r="A5082" s="20" t="s">
        <v>160</v>
      </c>
      <c r="B5082" s="8">
        <v>1990.0</v>
      </c>
      <c r="C5082" s="8">
        <v>1.505301</v>
      </c>
    </row>
    <row r="5083">
      <c r="A5083" s="20" t="s">
        <v>160</v>
      </c>
      <c r="B5083" s="8">
        <v>1991.0</v>
      </c>
      <c r="C5083" s="8">
        <v>1.519857</v>
      </c>
    </row>
    <row r="5084">
      <c r="A5084" s="20" t="s">
        <v>160</v>
      </c>
      <c r="B5084" s="8">
        <v>1992.0</v>
      </c>
      <c r="C5084" s="8">
        <v>1.534554</v>
      </c>
    </row>
    <row r="5085">
      <c r="A5085" s="20" t="s">
        <v>160</v>
      </c>
      <c r="B5085" s="8">
        <v>1993.0</v>
      </c>
      <c r="C5085" s="8">
        <v>1.549394</v>
      </c>
    </row>
    <row r="5086">
      <c r="A5086" s="20" t="s">
        <v>160</v>
      </c>
      <c r="B5086" s="8">
        <v>1994.0</v>
      </c>
      <c r="C5086" s="8">
        <v>1.564376</v>
      </c>
    </row>
    <row r="5087">
      <c r="A5087" s="20" t="s">
        <v>160</v>
      </c>
      <c r="B5087" s="8">
        <v>1995.0</v>
      </c>
      <c r="C5087" s="8">
        <v>1.579504</v>
      </c>
    </row>
    <row r="5088">
      <c r="A5088" s="20" t="s">
        <v>160</v>
      </c>
      <c r="B5088" s="8">
        <v>1996.0</v>
      </c>
      <c r="C5088" s="8">
        <v>1.593614</v>
      </c>
    </row>
    <row r="5089">
      <c r="A5089" s="20" t="s">
        <v>160</v>
      </c>
      <c r="B5089" s="8">
        <v>1997.0</v>
      </c>
      <c r="C5089" s="8">
        <v>1.60785</v>
      </c>
    </row>
    <row r="5090">
      <c r="A5090" s="20" t="s">
        <v>160</v>
      </c>
      <c r="B5090" s="8">
        <v>1998.0</v>
      </c>
      <c r="C5090" s="8">
        <v>1.622214</v>
      </c>
    </row>
    <row r="5091">
      <c r="A5091" s="20" t="s">
        <v>160</v>
      </c>
      <c r="B5091" s="8">
        <v>1999.0</v>
      </c>
      <c r="C5091" s="8">
        <v>1.636706</v>
      </c>
    </row>
    <row r="5092">
      <c r="A5092" s="20" t="s">
        <v>160</v>
      </c>
      <c r="B5092" s="8">
        <v>2000.0</v>
      </c>
      <c r="C5092" s="8">
        <v>1.651327</v>
      </c>
    </row>
    <row r="5093">
      <c r="A5093" s="20" t="s">
        <v>160</v>
      </c>
      <c r="B5093" s="8">
        <v>2001.0</v>
      </c>
      <c r="C5093" s="8">
        <v>1.644117</v>
      </c>
    </row>
    <row r="5094">
      <c r="A5094" s="20" t="s">
        <v>160</v>
      </c>
      <c r="B5094" s="8">
        <v>2002.0</v>
      </c>
      <c r="C5094" s="8">
        <v>1.63694</v>
      </c>
    </row>
    <row r="5095">
      <c r="A5095" s="20" t="s">
        <v>160</v>
      </c>
      <c r="B5095" s="8">
        <v>2003.0</v>
      </c>
      <c r="C5095" s="8">
        <v>1.629793</v>
      </c>
    </row>
    <row r="5096">
      <c r="A5096" s="20" t="s">
        <v>160</v>
      </c>
      <c r="B5096" s="8">
        <v>2004.0</v>
      </c>
      <c r="C5096" s="8">
        <v>1.622678</v>
      </c>
    </row>
    <row r="5097">
      <c r="A5097" s="20" t="s">
        <v>160</v>
      </c>
      <c r="B5097" s="8">
        <v>2005.0</v>
      </c>
      <c r="C5097" s="8">
        <v>1.615594</v>
      </c>
    </row>
    <row r="5098">
      <c r="A5098" s="20" t="s">
        <v>160</v>
      </c>
      <c r="B5098" s="8">
        <v>2006.0</v>
      </c>
      <c r="C5098" s="8">
        <v>1.647152</v>
      </c>
    </row>
    <row r="5099">
      <c r="A5099" s="20" t="s">
        <v>160</v>
      </c>
      <c r="B5099" s="8">
        <v>2007.0</v>
      </c>
      <c r="C5099" s="8">
        <v>1.679327</v>
      </c>
    </row>
    <row r="5100">
      <c r="A5100" s="20" t="s">
        <v>160</v>
      </c>
      <c r="B5100" s="8">
        <v>2008.0</v>
      </c>
      <c r="C5100" s="8">
        <v>1.711398</v>
      </c>
    </row>
    <row r="5101">
      <c r="A5101" s="20" t="s">
        <v>160</v>
      </c>
      <c r="B5101" s="8">
        <v>2009.0</v>
      </c>
      <c r="C5101" s="8">
        <v>1.736535</v>
      </c>
    </row>
    <row r="5102">
      <c r="A5102" s="20" t="s">
        <v>160</v>
      </c>
      <c r="B5102" s="8">
        <v>2010.0</v>
      </c>
      <c r="C5102" s="8">
        <v>1.762041</v>
      </c>
    </row>
    <row r="5103">
      <c r="A5103" s="20" t="s">
        <v>160</v>
      </c>
      <c r="B5103" s="8">
        <v>2011.0</v>
      </c>
      <c r="C5103" s="8">
        <v>1.782439</v>
      </c>
    </row>
    <row r="5104">
      <c r="A5104" s="20" t="s">
        <v>160</v>
      </c>
      <c r="B5104" s="8">
        <v>2012.0</v>
      </c>
      <c r="C5104" s="8">
        <v>1.803074</v>
      </c>
    </row>
    <row r="5105">
      <c r="A5105" s="20" t="s">
        <v>160</v>
      </c>
      <c r="B5105" s="8">
        <v>2013.0</v>
      </c>
      <c r="C5105" s="8">
        <v>1.823948</v>
      </c>
    </row>
    <row r="5106">
      <c r="A5106" s="20" t="s">
        <v>160</v>
      </c>
      <c r="B5106" s="8">
        <v>2014.0</v>
      </c>
      <c r="C5106" s="8">
        <v>1.845063</v>
      </c>
    </row>
    <row r="5107">
      <c r="A5107" s="20" t="s">
        <v>160</v>
      </c>
      <c r="B5107" s="8">
        <v>2015.0</v>
      </c>
      <c r="C5107" s="8">
        <v>1.866423</v>
      </c>
    </row>
    <row r="5108">
      <c r="A5108" s="20" t="s">
        <v>160</v>
      </c>
      <c r="B5108" s="8">
        <v>2016.0</v>
      </c>
      <c r="C5108" s="8">
        <v>1.88803</v>
      </c>
    </row>
    <row r="5109">
      <c r="A5109" s="20" t="s">
        <v>160</v>
      </c>
      <c r="B5109" s="8">
        <v>2017.0</v>
      </c>
      <c r="C5109" s="8">
        <v>1.909887</v>
      </c>
    </row>
    <row r="5110">
      <c r="A5110" s="20" t="s">
        <v>160</v>
      </c>
      <c r="B5110" s="8">
        <v>2018.0</v>
      </c>
      <c r="C5110" s="8">
        <v>1.931997</v>
      </c>
    </row>
    <row r="5111">
      <c r="A5111" s="20" t="s">
        <v>160</v>
      </c>
      <c r="B5111" s="8">
        <v>2019.0</v>
      </c>
      <c r="C5111" s="8">
        <v>1.954363</v>
      </c>
    </row>
    <row r="5112">
      <c r="A5112" s="20" t="s">
        <v>161</v>
      </c>
      <c r="B5112" s="8">
        <v>1950.0</v>
      </c>
      <c r="C5112" s="21"/>
    </row>
    <row r="5113">
      <c r="A5113" s="20" t="s">
        <v>161</v>
      </c>
      <c r="B5113" s="8">
        <v>1951.0</v>
      </c>
      <c r="C5113" s="21"/>
    </row>
    <row r="5114">
      <c r="A5114" s="20" t="s">
        <v>161</v>
      </c>
      <c r="B5114" s="8">
        <v>1952.0</v>
      </c>
      <c r="C5114" s="21"/>
    </row>
    <row r="5115">
      <c r="A5115" s="20" t="s">
        <v>161</v>
      </c>
      <c r="B5115" s="8">
        <v>1953.0</v>
      </c>
      <c r="C5115" s="21"/>
    </row>
    <row r="5116">
      <c r="A5116" s="20" t="s">
        <v>161</v>
      </c>
      <c r="B5116" s="8">
        <v>1954.0</v>
      </c>
      <c r="C5116" s="21"/>
    </row>
    <row r="5117">
      <c r="A5117" s="20" t="s">
        <v>161</v>
      </c>
      <c r="B5117" s="8">
        <v>1955.0</v>
      </c>
      <c r="C5117" s="21"/>
    </row>
    <row r="5118">
      <c r="A5118" s="20" t="s">
        <v>161</v>
      </c>
      <c r="B5118" s="8">
        <v>1956.0</v>
      </c>
      <c r="C5118" s="21"/>
    </row>
    <row r="5119">
      <c r="A5119" s="20" t="s">
        <v>161</v>
      </c>
      <c r="B5119" s="8">
        <v>1957.0</v>
      </c>
      <c r="C5119" s="21"/>
    </row>
    <row r="5120">
      <c r="A5120" s="20" t="s">
        <v>161</v>
      </c>
      <c r="B5120" s="8">
        <v>1958.0</v>
      </c>
      <c r="C5120" s="21"/>
    </row>
    <row r="5121">
      <c r="A5121" s="20" t="s">
        <v>161</v>
      </c>
      <c r="B5121" s="8">
        <v>1959.0</v>
      </c>
      <c r="C5121" s="21"/>
    </row>
    <row r="5122">
      <c r="A5122" s="20" t="s">
        <v>161</v>
      </c>
      <c r="B5122" s="8">
        <v>1960.0</v>
      </c>
      <c r="C5122" s="21"/>
    </row>
    <row r="5123">
      <c r="A5123" s="20" t="s">
        <v>161</v>
      </c>
      <c r="B5123" s="8">
        <v>1961.0</v>
      </c>
      <c r="C5123" s="21"/>
    </row>
    <row r="5124">
      <c r="A5124" s="20" t="s">
        <v>161</v>
      </c>
      <c r="B5124" s="8">
        <v>1962.0</v>
      </c>
      <c r="C5124" s="21"/>
    </row>
    <row r="5125">
      <c r="A5125" s="20" t="s">
        <v>161</v>
      </c>
      <c r="B5125" s="8">
        <v>1963.0</v>
      </c>
      <c r="C5125" s="21"/>
    </row>
    <row r="5126">
      <c r="A5126" s="20" t="s">
        <v>161</v>
      </c>
      <c r="B5126" s="8">
        <v>1964.0</v>
      </c>
      <c r="C5126" s="21"/>
    </row>
    <row r="5127">
      <c r="A5127" s="20" t="s">
        <v>161</v>
      </c>
      <c r="B5127" s="8">
        <v>1965.0</v>
      </c>
      <c r="C5127" s="21"/>
    </row>
    <row r="5128">
      <c r="A5128" s="20" t="s">
        <v>161</v>
      </c>
      <c r="B5128" s="8">
        <v>1966.0</v>
      </c>
      <c r="C5128" s="21"/>
    </row>
    <row r="5129">
      <c r="A5129" s="20" t="s">
        <v>161</v>
      </c>
      <c r="B5129" s="8">
        <v>1967.0</v>
      </c>
      <c r="C5129" s="21"/>
    </row>
    <row r="5130">
      <c r="A5130" s="20" t="s">
        <v>161</v>
      </c>
      <c r="B5130" s="8">
        <v>1968.0</v>
      </c>
      <c r="C5130" s="21"/>
    </row>
    <row r="5131">
      <c r="A5131" s="20" t="s">
        <v>161</v>
      </c>
      <c r="B5131" s="8">
        <v>1969.0</v>
      </c>
      <c r="C5131" s="21"/>
    </row>
    <row r="5132">
      <c r="A5132" s="20" t="s">
        <v>161</v>
      </c>
      <c r="B5132" s="8">
        <v>1970.0</v>
      </c>
      <c r="C5132" s="21"/>
    </row>
    <row r="5133">
      <c r="A5133" s="20" t="s">
        <v>161</v>
      </c>
      <c r="B5133" s="8">
        <v>1971.0</v>
      </c>
      <c r="C5133" s="21"/>
    </row>
    <row r="5134">
      <c r="A5134" s="20" t="s">
        <v>161</v>
      </c>
      <c r="B5134" s="8">
        <v>1972.0</v>
      </c>
      <c r="C5134" s="21"/>
    </row>
    <row r="5135">
      <c r="A5135" s="20" t="s">
        <v>161</v>
      </c>
      <c r="B5135" s="8">
        <v>1973.0</v>
      </c>
      <c r="C5135" s="21"/>
    </row>
    <row r="5136">
      <c r="A5136" s="20" t="s">
        <v>161</v>
      </c>
      <c r="B5136" s="8">
        <v>1974.0</v>
      </c>
      <c r="C5136" s="21"/>
    </row>
    <row r="5137">
      <c r="A5137" s="20" t="s">
        <v>161</v>
      </c>
      <c r="B5137" s="8">
        <v>1975.0</v>
      </c>
      <c r="C5137" s="21"/>
    </row>
    <row r="5138">
      <c r="A5138" s="20" t="s">
        <v>161</v>
      </c>
      <c r="B5138" s="8">
        <v>1976.0</v>
      </c>
      <c r="C5138" s="21"/>
    </row>
    <row r="5139">
      <c r="A5139" s="20" t="s">
        <v>161</v>
      </c>
      <c r="B5139" s="8">
        <v>1977.0</v>
      </c>
      <c r="C5139" s="21"/>
    </row>
    <row r="5140">
      <c r="A5140" s="20" t="s">
        <v>161</v>
      </c>
      <c r="B5140" s="8">
        <v>1978.0</v>
      </c>
      <c r="C5140" s="21"/>
    </row>
    <row r="5141">
      <c r="A5141" s="20" t="s">
        <v>161</v>
      </c>
      <c r="B5141" s="8">
        <v>1979.0</v>
      </c>
      <c r="C5141" s="21"/>
    </row>
    <row r="5142">
      <c r="A5142" s="20" t="s">
        <v>161</v>
      </c>
      <c r="B5142" s="8">
        <v>1980.0</v>
      </c>
      <c r="C5142" s="21"/>
    </row>
    <row r="5143">
      <c r="A5143" s="20" t="s">
        <v>161</v>
      </c>
      <c r="B5143" s="8">
        <v>1981.0</v>
      </c>
      <c r="C5143" s="21"/>
    </row>
    <row r="5144">
      <c r="A5144" s="20" t="s">
        <v>161</v>
      </c>
      <c r="B5144" s="8">
        <v>1982.0</v>
      </c>
      <c r="C5144" s="21"/>
    </row>
    <row r="5145">
      <c r="A5145" s="20" t="s">
        <v>161</v>
      </c>
      <c r="B5145" s="8">
        <v>1983.0</v>
      </c>
      <c r="C5145" s="21"/>
    </row>
    <row r="5146">
      <c r="A5146" s="20" t="s">
        <v>161</v>
      </c>
      <c r="B5146" s="8">
        <v>1984.0</v>
      </c>
      <c r="C5146" s="21"/>
    </row>
    <row r="5147">
      <c r="A5147" s="20" t="s">
        <v>161</v>
      </c>
      <c r="B5147" s="8">
        <v>1985.0</v>
      </c>
      <c r="C5147" s="21"/>
    </row>
    <row r="5148">
      <c r="A5148" s="20" t="s">
        <v>161</v>
      </c>
      <c r="B5148" s="8">
        <v>1986.0</v>
      </c>
      <c r="C5148" s="21"/>
    </row>
    <row r="5149">
      <c r="A5149" s="20" t="s">
        <v>161</v>
      </c>
      <c r="B5149" s="8">
        <v>1987.0</v>
      </c>
      <c r="C5149" s="21"/>
    </row>
    <row r="5150">
      <c r="A5150" s="20" t="s">
        <v>161</v>
      </c>
      <c r="B5150" s="8">
        <v>1988.0</v>
      </c>
      <c r="C5150" s="21"/>
    </row>
    <row r="5151">
      <c r="A5151" s="20" t="s">
        <v>161</v>
      </c>
      <c r="B5151" s="8">
        <v>1989.0</v>
      </c>
      <c r="C5151" s="21"/>
    </row>
    <row r="5152">
      <c r="A5152" s="20" t="s">
        <v>161</v>
      </c>
      <c r="B5152" s="8">
        <v>1990.0</v>
      </c>
      <c r="C5152" s="21"/>
    </row>
    <row r="5153">
      <c r="A5153" s="20" t="s">
        <v>161</v>
      </c>
      <c r="B5153" s="8">
        <v>1991.0</v>
      </c>
      <c r="C5153" s="21"/>
    </row>
    <row r="5154">
      <c r="A5154" s="20" t="s">
        <v>161</v>
      </c>
      <c r="B5154" s="8">
        <v>1992.0</v>
      </c>
      <c r="C5154" s="21"/>
    </row>
    <row r="5155">
      <c r="A5155" s="20" t="s">
        <v>161</v>
      </c>
      <c r="B5155" s="8">
        <v>1993.0</v>
      </c>
      <c r="C5155" s="21"/>
    </row>
    <row r="5156">
      <c r="A5156" s="20" t="s">
        <v>161</v>
      </c>
      <c r="B5156" s="8">
        <v>1994.0</v>
      </c>
      <c r="C5156" s="21"/>
    </row>
    <row r="5157">
      <c r="A5157" s="20" t="s">
        <v>161</v>
      </c>
      <c r="B5157" s="8">
        <v>1995.0</v>
      </c>
      <c r="C5157" s="21"/>
    </row>
    <row r="5158">
      <c r="A5158" s="20" t="s">
        <v>161</v>
      </c>
      <c r="B5158" s="8">
        <v>1996.0</v>
      </c>
      <c r="C5158" s="21"/>
    </row>
    <row r="5159">
      <c r="A5159" s="20" t="s">
        <v>161</v>
      </c>
      <c r="B5159" s="8">
        <v>1997.0</v>
      </c>
      <c r="C5159" s="21"/>
    </row>
    <row r="5160">
      <c r="A5160" s="20" t="s">
        <v>161</v>
      </c>
      <c r="B5160" s="8">
        <v>1998.0</v>
      </c>
      <c r="C5160" s="21"/>
    </row>
    <row r="5161">
      <c r="A5161" s="20" t="s">
        <v>161</v>
      </c>
      <c r="B5161" s="8">
        <v>1999.0</v>
      </c>
      <c r="C5161" s="21"/>
    </row>
    <row r="5162">
      <c r="A5162" s="20" t="s">
        <v>161</v>
      </c>
      <c r="B5162" s="8">
        <v>2000.0</v>
      </c>
      <c r="C5162" s="21"/>
    </row>
    <row r="5163">
      <c r="A5163" s="20" t="s">
        <v>161</v>
      </c>
      <c r="B5163" s="8">
        <v>2001.0</v>
      </c>
      <c r="C5163" s="21"/>
    </row>
    <row r="5164">
      <c r="A5164" s="20" t="s">
        <v>161</v>
      </c>
      <c r="B5164" s="8">
        <v>2002.0</v>
      </c>
      <c r="C5164" s="21"/>
    </row>
    <row r="5165">
      <c r="A5165" s="20" t="s">
        <v>161</v>
      </c>
      <c r="B5165" s="8">
        <v>2003.0</v>
      </c>
      <c r="C5165" s="21"/>
    </row>
    <row r="5166">
      <c r="A5166" s="20" t="s">
        <v>161</v>
      </c>
      <c r="B5166" s="8">
        <v>2004.0</v>
      </c>
      <c r="C5166" s="21"/>
    </row>
    <row r="5167">
      <c r="A5167" s="20" t="s">
        <v>161</v>
      </c>
      <c r="B5167" s="8">
        <v>2005.0</v>
      </c>
      <c r="C5167" s="21"/>
    </row>
    <row r="5168">
      <c r="A5168" s="20" t="s">
        <v>161</v>
      </c>
      <c r="B5168" s="8">
        <v>2006.0</v>
      </c>
      <c r="C5168" s="21"/>
    </row>
    <row r="5169">
      <c r="A5169" s="20" t="s">
        <v>161</v>
      </c>
      <c r="B5169" s="8">
        <v>2007.0</v>
      </c>
      <c r="C5169" s="21"/>
    </row>
    <row r="5170">
      <c r="A5170" s="20" t="s">
        <v>161</v>
      </c>
      <c r="B5170" s="8">
        <v>2008.0</v>
      </c>
      <c r="C5170" s="21"/>
    </row>
    <row r="5171">
      <c r="A5171" s="20" t="s">
        <v>161</v>
      </c>
      <c r="B5171" s="8">
        <v>2009.0</v>
      </c>
      <c r="C5171" s="21"/>
    </row>
    <row r="5172">
      <c r="A5172" s="20" t="s">
        <v>161</v>
      </c>
      <c r="B5172" s="8">
        <v>2010.0</v>
      </c>
      <c r="C5172" s="21"/>
    </row>
    <row r="5173">
      <c r="A5173" s="20" t="s">
        <v>161</v>
      </c>
      <c r="B5173" s="8">
        <v>2011.0</v>
      </c>
      <c r="C5173" s="21"/>
    </row>
    <row r="5174">
      <c r="A5174" s="20" t="s">
        <v>161</v>
      </c>
      <c r="B5174" s="8">
        <v>2012.0</v>
      </c>
      <c r="C5174" s="21"/>
    </row>
    <row r="5175">
      <c r="A5175" s="20" t="s">
        <v>161</v>
      </c>
      <c r="B5175" s="8">
        <v>2013.0</v>
      </c>
      <c r="C5175" s="21"/>
    </row>
    <row r="5176">
      <c r="A5176" s="20" t="s">
        <v>161</v>
      </c>
      <c r="B5176" s="8">
        <v>2014.0</v>
      </c>
      <c r="C5176" s="21"/>
    </row>
    <row r="5177">
      <c r="A5177" s="20" t="s">
        <v>161</v>
      </c>
      <c r="B5177" s="8">
        <v>2015.0</v>
      </c>
      <c r="C5177" s="21"/>
    </row>
    <row r="5178">
      <c r="A5178" s="20" t="s">
        <v>161</v>
      </c>
      <c r="B5178" s="8">
        <v>2016.0</v>
      </c>
      <c r="C5178" s="21"/>
    </row>
    <row r="5179">
      <c r="A5179" s="20" t="s">
        <v>161</v>
      </c>
      <c r="B5179" s="8">
        <v>2017.0</v>
      </c>
      <c r="C5179" s="21"/>
    </row>
    <row r="5180">
      <c r="A5180" s="20" t="s">
        <v>161</v>
      </c>
      <c r="B5180" s="8">
        <v>2018.0</v>
      </c>
      <c r="C5180" s="21"/>
    </row>
    <row r="5181">
      <c r="A5181" s="20" t="s">
        <v>161</v>
      </c>
      <c r="B5181" s="8">
        <v>2019.0</v>
      </c>
      <c r="C5181" s="21"/>
    </row>
    <row r="5182">
      <c r="A5182" s="20" t="s">
        <v>162</v>
      </c>
      <c r="B5182" s="8">
        <v>1950.0</v>
      </c>
      <c r="C5182" s="21"/>
    </row>
    <row r="5183">
      <c r="A5183" s="20" t="s">
        <v>162</v>
      </c>
      <c r="B5183" s="8">
        <v>1951.0</v>
      </c>
      <c r="C5183" s="21"/>
    </row>
    <row r="5184">
      <c r="A5184" s="20" t="s">
        <v>162</v>
      </c>
      <c r="B5184" s="8">
        <v>1952.0</v>
      </c>
      <c r="C5184" s="21"/>
    </row>
    <row r="5185">
      <c r="A5185" s="20" t="s">
        <v>162</v>
      </c>
      <c r="B5185" s="8">
        <v>1953.0</v>
      </c>
      <c r="C5185" s="21"/>
    </row>
    <row r="5186">
      <c r="A5186" s="20" t="s">
        <v>162</v>
      </c>
      <c r="B5186" s="8">
        <v>1954.0</v>
      </c>
      <c r="C5186" s="21"/>
    </row>
    <row r="5187">
      <c r="A5187" s="20" t="s">
        <v>162</v>
      </c>
      <c r="B5187" s="8">
        <v>1955.0</v>
      </c>
      <c r="C5187" s="21"/>
    </row>
    <row r="5188">
      <c r="A5188" s="20" t="s">
        <v>162</v>
      </c>
      <c r="B5188" s="8">
        <v>1956.0</v>
      </c>
      <c r="C5188" s="21"/>
    </row>
    <row r="5189">
      <c r="A5189" s="20" t="s">
        <v>162</v>
      </c>
      <c r="B5189" s="8">
        <v>1957.0</v>
      </c>
      <c r="C5189" s="21"/>
    </row>
    <row r="5190">
      <c r="A5190" s="20" t="s">
        <v>162</v>
      </c>
      <c r="B5190" s="8">
        <v>1958.0</v>
      </c>
      <c r="C5190" s="21"/>
    </row>
    <row r="5191">
      <c r="A5191" s="20" t="s">
        <v>162</v>
      </c>
      <c r="B5191" s="8">
        <v>1959.0</v>
      </c>
      <c r="C5191" s="21"/>
    </row>
    <row r="5192">
      <c r="A5192" s="20" t="s">
        <v>162</v>
      </c>
      <c r="B5192" s="8">
        <v>1960.0</v>
      </c>
      <c r="C5192" s="21"/>
    </row>
    <row r="5193">
      <c r="A5193" s="20" t="s">
        <v>162</v>
      </c>
      <c r="B5193" s="8">
        <v>1961.0</v>
      </c>
      <c r="C5193" s="21"/>
    </row>
    <row r="5194">
      <c r="A5194" s="20" t="s">
        <v>162</v>
      </c>
      <c r="B5194" s="8">
        <v>1962.0</v>
      </c>
      <c r="C5194" s="21"/>
    </row>
    <row r="5195">
      <c r="A5195" s="20" t="s">
        <v>162</v>
      </c>
      <c r="B5195" s="8">
        <v>1963.0</v>
      </c>
      <c r="C5195" s="21"/>
    </row>
    <row r="5196">
      <c r="A5196" s="20" t="s">
        <v>162</v>
      </c>
      <c r="B5196" s="8">
        <v>1964.0</v>
      </c>
      <c r="C5196" s="21"/>
    </row>
    <row r="5197">
      <c r="A5197" s="20" t="s">
        <v>162</v>
      </c>
      <c r="B5197" s="8">
        <v>1965.0</v>
      </c>
      <c r="C5197" s="21"/>
    </row>
    <row r="5198">
      <c r="A5198" s="20" t="s">
        <v>162</v>
      </c>
      <c r="B5198" s="8">
        <v>1966.0</v>
      </c>
      <c r="C5198" s="21"/>
    </row>
    <row r="5199">
      <c r="A5199" s="20" t="s">
        <v>162</v>
      </c>
      <c r="B5199" s="8">
        <v>1967.0</v>
      </c>
      <c r="C5199" s="21"/>
    </row>
    <row r="5200">
      <c r="A5200" s="20" t="s">
        <v>162</v>
      </c>
      <c r="B5200" s="8">
        <v>1968.0</v>
      </c>
      <c r="C5200" s="21"/>
    </row>
    <row r="5201">
      <c r="A5201" s="20" t="s">
        <v>162</v>
      </c>
      <c r="B5201" s="8">
        <v>1969.0</v>
      </c>
      <c r="C5201" s="21"/>
    </row>
    <row r="5202">
      <c r="A5202" s="20" t="s">
        <v>162</v>
      </c>
      <c r="B5202" s="8">
        <v>1970.0</v>
      </c>
      <c r="C5202" s="21"/>
    </row>
    <row r="5203">
      <c r="A5203" s="20" t="s">
        <v>162</v>
      </c>
      <c r="B5203" s="8">
        <v>1971.0</v>
      </c>
      <c r="C5203" s="21"/>
    </row>
    <row r="5204">
      <c r="A5204" s="20" t="s">
        <v>162</v>
      </c>
      <c r="B5204" s="8">
        <v>1972.0</v>
      </c>
      <c r="C5204" s="21"/>
    </row>
    <row r="5205">
      <c r="A5205" s="20" t="s">
        <v>162</v>
      </c>
      <c r="B5205" s="8">
        <v>1973.0</v>
      </c>
      <c r="C5205" s="21"/>
    </row>
    <row r="5206">
      <c r="A5206" s="20" t="s">
        <v>162</v>
      </c>
      <c r="B5206" s="8">
        <v>1974.0</v>
      </c>
      <c r="C5206" s="21"/>
    </row>
    <row r="5207">
      <c r="A5207" s="20" t="s">
        <v>162</v>
      </c>
      <c r="B5207" s="8">
        <v>1975.0</v>
      </c>
      <c r="C5207" s="21"/>
    </row>
    <row r="5208">
      <c r="A5208" s="20" t="s">
        <v>162</v>
      </c>
      <c r="B5208" s="8">
        <v>1976.0</v>
      </c>
      <c r="C5208" s="21"/>
    </row>
    <row r="5209">
      <c r="A5209" s="20" t="s">
        <v>162</v>
      </c>
      <c r="B5209" s="8">
        <v>1977.0</v>
      </c>
      <c r="C5209" s="21"/>
    </row>
    <row r="5210">
      <c r="A5210" s="20" t="s">
        <v>162</v>
      </c>
      <c r="B5210" s="8">
        <v>1978.0</v>
      </c>
      <c r="C5210" s="21"/>
    </row>
    <row r="5211">
      <c r="A5211" s="20" t="s">
        <v>162</v>
      </c>
      <c r="B5211" s="8">
        <v>1979.0</v>
      </c>
      <c r="C5211" s="21"/>
    </row>
    <row r="5212">
      <c r="A5212" s="20" t="s">
        <v>162</v>
      </c>
      <c r="B5212" s="8">
        <v>1980.0</v>
      </c>
      <c r="C5212" s="21"/>
    </row>
    <row r="5213">
      <c r="A5213" s="20" t="s">
        <v>162</v>
      </c>
      <c r="B5213" s="8">
        <v>1981.0</v>
      </c>
      <c r="C5213" s="21"/>
    </row>
    <row r="5214">
      <c r="A5214" s="20" t="s">
        <v>162</v>
      </c>
      <c r="B5214" s="8">
        <v>1982.0</v>
      </c>
      <c r="C5214" s="21"/>
    </row>
    <row r="5215">
      <c r="A5215" s="20" t="s">
        <v>162</v>
      </c>
      <c r="B5215" s="8">
        <v>1983.0</v>
      </c>
      <c r="C5215" s="21"/>
    </row>
    <row r="5216">
      <c r="A5216" s="20" t="s">
        <v>162</v>
      </c>
      <c r="B5216" s="8">
        <v>1984.0</v>
      </c>
      <c r="C5216" s="21"/>
    </row>
    <row r="5217">
      <c r="A5217" s="20" t="s">
        <v>162</v>
      </c>
      <c r="B5217" s="8">
        <v>1985.0</v>
      </c>
      <c r="C5217" s="21"/>
    </row>
    <row r="5218">
      <c r="A5218" s="20" t="s">
        <v>162</v>
      </c>
      <c r="B5218" s="8">
        <v>1986.0</v>
      </c>
      <c r="C5218" s="21"/>
    </row>
    <row r="5219">
      <c r="A5219" s="20" t="s">
        <v>162</v>
      </c>
      <c r="B5219" s="8">
        <v>1987.0</v>
      </c>
      <c r="C5219" s="21"/>
    </row>
    <row r="5220">
      <c r="A5220" s="20" t="s">
        <v>162</v>
      </c>
      <c r="B5220" s="8">
        <v>1988.0</v>
      </c>
      <c r="C5220" s="21"/>
    </row>
    <row r="5221">
      <c r="A5221" s="20" t="s">
        <v>162</v>
      </c>
      <c r="B5221" s="8">
        <v>1989.0</v>
      </c>
      <c r="C5221" s="21"/>
    </row>
    <row r="5222">
      <c r="A5222" s="20" t="s">
        <v>162</v>
      </c>
      <c r="B5222" s="8">
        <v>1990.0</v>
      </c>
      <c r="C5222" s="21"/>
    </row>
    <row r="5223">
      <c r="A5223" s="20" t="s">
        <v>162</v>
      </c>
      <c r="B5223" s="8">
        <v>1991.0</v>
      </c>
      <c r="C5223" s="21"/>
    </row>
    <row r="5224">
      <c r="A5224" s="20" t="s">
        <v>162</v>
      </c>
      <c r="B5224" s="8">
        <v>1992.0</v>
      </c>
      <c r="C5224" s="21"/>
    </row>
    <row r="5225">
      <c r="A5225" s="20" t="s">
        <v>162</v>
      </c>
      <c r="B5225" s="8">
        <v>1993.0</v>
      </c>
      <c r="C5225" s="21"/>
    </row>
    <row r="5226">
      <c r="A5226" s="20" t="s">
        <v>162</v>
      </c>
      <c r="B5226" s="8">
        <v>1994.0</v>
      </c>
      <c r="C5226" s="21"/>
    </row>
    <row r="5227">
      <c r="A5227" s="20" t="s">
        <v>162</v>
      </c>
      <c r="B5227" s="8">
        <v>1995.0</v>
      </c>
      <c r="C5227" s="21"/>
    </row>
    <row r="5228">
      <c r="A5228" s="20" t="s">
        <v>162</v>
      </c>
      <c r="B5228" s="8">
        <v>1996.0</v>
      </c>
      <c r="C5228" s="21"/>
    </row>
    <row r="5229">
      <c r="A5229" s="20" t="s">
        <v>162</v>
      </c>
      <c r="B5229" s="8">
        <v>1997.0</v>
      </c>
      <c r="C5229" s="21"/>
    </row>
    <row r="5230">
      <c r="A5230" s="20" t="s">
        <v>162</v>
      </c>
      <c r="B5230" s="8">
        <v>1998.0</v>
      </c>
      <c r="C5230" s="21"/>
    </row>
    <row r="5231">
      <c r="A5231" s="20" t="s">
        <v>162</v>
      </c>
      <c r="B5231" s="8">
        <v>1999.0</v>
      </c>
      <c r="C5231" s="21"/>
    </row>
    <row r="5232">
      <c r="A5232" s="20" t="s">
        <v>162</v>
      </c>
      <c r="B5232" s="8">
        <v>2000.0</v>
      </c>
      <c r="C5232" s="21"/>
    </row>
    <row r="5233">
      <c r="A5233" s="20" t="s">
        <v>162</v>
      </c>
      <c r="B5233" s="8">
        <v>2001.0</v>
      </c>
      <c r="C5233" s="21"/>
    </row>
    <row r="5234">
      <c r="A5234" s="20" t="s">
        <v>162</v>
      </c>
      <c r="B5234" s="8">
        <v>2002.0</v>
      </c>
      <c r="C5234" s="21"/>
    </row>
    <row r="5235">
      <c r="A5235" s="20" t="s">
        <v>162</v>
      </c>
      <c r="B5235" s="8">
        <v>2003.0</v>
      </c>
      <c r="C5235" s="21"/>
    </row>
    <row r="5236">
      <c r="A5236" s="20" t="s">
        <v>162</v>
      </c>
      <c r="B5236" s="8">
        <v>2004.0</v>
      </c>
      <c r="C5236" s="21"/>
    </row>
    <row r="5237">
      <c r="A5237" s="20" t="s">
        <v>162</v>
      </c>
      <c r="B5237" s="8">
        <v>2005.0</v>
      </c>
      <c r="C5237" s="21"/>
    </row>
    <row r="5238">
      <c r="A5238" s="20" t="s">
        <v>162</v>
      </c>
      <c r="B5238" s="8">
        <v>2006.0</v>
      </c>
      <c r="C5238" s="21"/>
    </row>
    <row r="5239">
      <c r="A5239" s="20" t="s">
        <v>162</v>
      </c>
      <c r="B5239" s="8">
        <v>2007.0</v>
      </c>
      <c r="C5239" s="21"/>
    </row>
    <row r="5240">
      <c r="A5240" s="20" t="s">
        <v>162</v>
      </c>
      <c r="B5240" s="8">
        <v>2008.0</v>
      </c>
      <c r="C5240" s="21"/>
    </row>
    <row r="5241">
      <c r="A5241" s="20" t="s">
        <v>162</v>
      </c>
      <c r="B5241" s="8">
        <v>2009.0</v>
      </c>
      <c r="C5241" s="21"/>
    </row>
    <row r="5242">
      <c r="A5242" s="20" t="s">
        <v>162</v>
      </c>
      <c r="B5242" s="8">
        <v>2010.0</v>
      </c>
      <c r="C5242" s="21"/>
    </row>
    <row r="5243">
      <c r="A5243" s="20" t="s">
        <v>162</v>
      </c>
      <c r="B5243" s="8">
        <v>2011.0</v>
      </c>
      <c r="C5243" s="21"/>
    </row>
    <row r="5244">
      <c r="A5244" s="20" t="s">
        <v>162</v>
      </c>
      <c r="B5244" s="8">
        <v>2012.0</v>
      </c>
      <c r="C5244" s="21"/>
    </row>
    <row r="5245">
      <c r="A5245" s="20" t="s">
        <v>162</v>
      </c>
      <c r="B5245" s="8">
        <v>2013.0</v>
      </c>
      <c r="C5245" s="21"/>
    </row>
    <row r="5246">
      <c r="A5246" s="20" t="s">
        <v>162</v>
      </c>
      <c r="B5246" s="8">
        <v>2014.0</v>
      </c>
      <c r="C5246" s="21"/>
    </row>
    <row r="5247">
      <c r="A5247" s="20" t="s">
        <v>162</v>
      </c>
      <c r="B5247" s="8">
        <v>2015.0</v>
      </c>
      <c r="C5247" s="21"/>
    </row>
    <row r="5248">
      <c r="A5248" s="20" t="s">
        <v>162</v>
      </c>
      <c r="B5248" s="8">
        <v>2016.0</v>
      </c>
      <c r="C5248" s="21"/>
    </row>
    <row r="5249">
      <c r="A5249" s="20" t="s">
        <v>162</v>
      </c>
      <c r="B5249" s="8">
        <v>2017.0</v>
      </c>
      <c r="C5249" s="21"/>
    </row>
    <row r="5250">
      <c r="A5250" s="20" t="s">
        <v>162</v>
      </c>
      <c r="B5250" s="8">
        <v>2018.0</v>
      </c>
      <c r="C5250" s="21"/>
    </row>
    <row r="5251">
      <c r="A5251" s="20" t="s">
        <v>162</v>
      </c>
      <c r="B5251" s="8">
        <v>2019.0</v>
      </c>
      <c r="C5251" s="21"/>
    </row>
    <row r="5252">
      <c r="A5252" s="20" t="s">
        <v>163</v>
      </c>
      <c r="B5252" s="8">
        <v>1950.0</v>
      </c>
      <c r="C5252" s="21"/>
    </row>
    <row r="5253">
      <c r="A5253" s="20" t="s">
        <v>163</v>
      </c>
      <c r="B5253" s="8">
        <v>1951.0</v>
      </c>
      <c r="C5253" s="21"/>
    </row>
    <row r="5254">
      <c r="A5254" s="20" t="s">
        <v>163</v>
      </c>
      <c r="B5254" s="8">
        <v>1952.0</v>
      </c>
      <c r="C5254" s="21"/>
    </row>
    <row r="5255">
      <c r="A5255" s="20" t="s">
        <v>163</v>
      </c>
      <c r="B5255" s="8">
        <v>1953.0</v>
      </c>
      <c r="C5255" s="21"/>
    </row>
    <row r="5256">
      <c r="A5256" s="20" t="s">
        <v>163</v>
      </c>
      <c r="B5256" s="8">
        <v>1954.0</v>
      </c>
      <c r="C5256" s="21"/>
    </row>
    <row r="5257">
      <c r="A5257" s="20" t="s">
        <v>163</v>
      </c>
      <c r="B5257" s="8">
        <v>1955.0</v>
      </c>
      <c r="C5257" s="21"/>
    </row>
    <row r="5258">
      <c r="A5258" s="20" t="s">
        <v>163</v>
      </c>
      <c r="B5258" s="8">
        <v>1956.0</v>
      </c>
      <c r="C5258" s="21"/>
    </row>
    <row r="5259">
      <c r="A5259" s="20" t="s">
        <v>163</v>
      </c>
      <c r="B5259" s="8">
        <v>1957.0</v>
      </c>
      <c r="C5259" s="21"/>
    </row>
    <row r="5260">
      <c r="A5260" s="20" t="s">
        <v>163</v>
      </c>
      <c r="B5260" s="8">
        <v>1958.0</v>
      </c>
      <c r="C5260" s="21"/>
    </row>
    <row r="5261">
      <c r="A5261" s="20" t="s">
        <v>163</v>
      </c>
      <c r="B5261" s="8">
        <v>1959.0</v>
      </c>
      <c r="C5261" s="21"/>
    </row>
    <row r="5262">
      <c r="A5262" s="20" t="s">
        <v>163</v>
      </c>
      <c r="B5262" s="8">
        <v>1960.0</v>
      </c>
      <c r="C5262" s="21"/>
    </row>
    <row r="5263">
      <c r="A5263" s="20" t="s">
        <v>163</v>
      </c>
      <c r="B5263" s="8">
        <v>1961.0</v>
      </c>
      <c r="C5263" s="21"/>
    </row>
    <row r="5264">
      <c r="A5264" s="20" t="s">
        <v>163</v>
      </c>
      <c r="B5264" s="8">
        <v>1962.0</v>
      </c>
      <c r="C5264" s="21"/>
    </row>
    <row r="5265">
      <c r="A5265" s="20" t="s">
        <v>163</v>
      </c>
      <c r="B5265" s="8">
        <v>1963.0</v>
      </c>
      <c r="C5265" s="21"/>
    </row>
    <row r="5266">
      <c r="A5266" s="20" t="s">
        <v>163</v>
      </c>
      <c r="B5266" s="8">
        <v>1964.0</v>
      </c>
      <c r="C5266" s="21"/>
    </row>
    <row r="5267">
      <c r="A5267" s="20" t="s">
        <v>163</v>
      </c>
      <c r="B5267" s="8">
        <v>1965.0</v>
      </c>
      <c r="C5267" s="21"/>
    </row>
    <row r="5268">
      <c r="A5268" s="20" t="s">
        <v>163</v>
      </c>
      <c r="B5268" s="8">
        <v>1966.0</v>
      </c>
      <c r="C5268" s="21"/>
    </row>
    <row r="5269">
      <c r="A5269" s="20" t="s">
        <v>163</v>
      </c>
      <c r="B5269" s="8">
        <v>1967.0</v>
      </c>
      <c r="C5269" s="21"/>
    </row>
    <row r="5270">
      <c r="A5270" s="20" t="s">
        <v>163</v>
      </c>
      <c r="B5270" s="8">
        <v>1968.0</v>
      </c>
      <c r="C5270" s="21"/>
    </row>
    <row r="5271">
      <c r="A5271" s="20" t="s">
        <v>163</v>
      </c>
      <c r="B5271" s="8">
        <v>1969.0</v>
      </c>
      <c r="C5271" s="21"/>
    </row>
    <row r="5272">
      <c r="A5272" s="20" t="s">
        <v>163</v>
      </c>
      <c r="B5272" s="8">
        <v>1970.0</v>
      </c>
      <c r="C5272" s="8">
        <v>1.92477</v>
      </c>
    </row>
    <row r="5273">
      <c r="A5273" s="20" t="s">
        <v>163</v>
      </c>
      <c r="B5273" s="8">
        <v>1971.0</v>
      </c>
      <c r="C5273" s="8">
        <v>1.935995</v>
      </c>
    </row>
    <row r="5274">
      <c r="A5274" s="20" t="s">
        <v>163</v>
      </c>
      <c r="B5274" s="8">
        <v>1972.0</v>
      </c>
      <c r="C5274" s="8">
        <v>1.947285</v>
      </c>
    </row>
    <row r="5275">
      <c r="A5275" s="20" t="s">
        <v>163</v>
      </c>
      <c r="B5275" s="8">
        <v>1973.0</v>
      </c>
      <c r="C5275" s="8">
        <v>1.958642</v>
      </c>
    </row>
    <row r="5276">
      <c r="A5276" s="20" t="s">
        <v>163</v>
      </c>
      <c r="B5276" s="8">
        <v>1974.0</v>
      </c>
      <c r="C5276" s="8">
        <v>1.970064</v>
      </c>
    </row>
    <row r="5277">
      <c r="A5277" s="20" t="s">
        <v>163</v>
      </c>
      <c r="B5277" s="8">
        <v>1975.0</v>
      </c>
      <c r="C5277" s="8">
        <v>1.981554</v>
      </c>
    </row>
    <row r="5278">
      <c r="A5278" s="20" t="s">
        <v>163</v>
      </c>
      <c r="B5278" s="8">
        <v>1976.0</v>
      </c>
      <c r="C5278" s="8">
        <v>1.99311</v>
      </c>
    </row>
    <row r="5279">
      <c r="A5279" s="20" t="s">
        <v>163</v>
      </c>
      <c r="B5279" s="8">
        <v>1977.0</v>
      </c>
      <c r="C5279" s="8">
        <v>2.004734</v>
      </c>
    </row>
    <row r="5280">
      <c r="A5280" s="20" t="s">
        <v>163</v>
      </c>
      <c r="B5280" s="8">
        <v>1978.0</v>
      </c>
      <c r="C5280" s="8">
        <v>2.016425</v>
      </c>
    </row>
    <row r="5281">
      <c r="A5281" s="20" t="s">
        <v>163</v>
      </c>
      <c r="B5281" s="8">
        <v>1979.0</v>
      </c>
      <c r="C5281" s="8">
        <v>2.028185</v>
      </c>
    </row>
    <row r="5282">
      <c r="A5282" s="20" t="s">
        <v>163</v>
      </c>
      <c r="B5282" s="8">
        <v>1980.0</v>
      </c>
      <c r="C5282" s="8">
        <v>2.040013</v>
      </c>
    </row>
    <row r="5283">
      <c r="A5283" s="20" t="s">
        <v>163</v>
      </c>
      <c r="B5283" s="8">
        <v>1981.0</v>
      </c>
      <c r="C5283" s="8">
        <v>2.059844</v>
      </c>
    </row>
    <row r="5284">
      <c r="A5284" s="20" t="s">
        <v>163</v>
      </c>
      <c r="B5284" s="8">
        <v>1982.0</v>
      </c>
      <c r="C5284" s="8">
        <v>2.079867</v>
      </c>
    </row>
    <row r="5285">
      <c r="A5285" s="20" t="s">
        <v>163</v>
      </c>
      <c r="B5285" s="8">
        <v>1983.0</v>
      </c>
      <c r="C5285" s="8">
        <v>2.100085</v>
      </c>
    </row>
    <row r="5286">
      <c r="A5286" s="20" t="s">
        <v>163</v>
      </c>
      <c r="B5286" s="8">
        <v>1984.0</v>
      </c>
      <c r="C5286" s="8">
        <v>2.1205</v>
      </c>
    </row>
    <row r="5287">
      <c r="A5287" s="20" t="s">
        <v>163</v>
      </c>
      <c r="B5287" s="8">
        <v>1985.0</v>
      </c>
      <c r="C5287" s="8">
        <v>2.141113</v>
      </c>
    </row>
    <row r="5288">
      <c r="A5288" s="20" t="s">
        <v>163</v>
      </c>
      <c r="B5288" s="8">
        <v>1986.0</v>
      </c>
      <c r="C5288" s="8">
        <v>2.161927</v>
      </c>
    </row>
    <row r="5289">
      <c r="A5289" s="20" t="s">
        <v>163</v>
      </c>
      <c r="B5289" s="8">
        <v>1987.0</v>
      </c>
      <c r="C5289" s="8">
        <v>2.182943</v>
      </c>
    </row>
    <row r="5290">
      <c r="A5290" s="20" t="s">
        <v>163</v>
      </c>
      <c r="B5290" s="8">
        <v>1988.0</v>
      </c>
      <c r="C5290" s="8">
        <v>2.204163</v>
      </c>
    </row>
    <row r="5291">
      <c r="A5291" s="20" t="s">
        <v>163</v>
      </c>
      <c r="B5291" s="8">
        <v>1989.0</v>
      </c>
      <c r="C5291" s="8">
        <v>2.22559</v>
      </c>
    </row>
    <row r="5292">
      <c r="A5292" s="20" t="s">
        <v>163</v>
      </c>
      <c r="B5292" s="8">
        <v>1990.0</v>
      </c>
      <c r="C5292" s="8">
        <v>2.247224</v>
      </c>
    </row>
    <row r="5293">
      <c r="A5293" s="20" t="s">
        <v>163</v>
      </c>
      <c r="B5293" s="8">
        <v>1991.0</v>
      </c>
      <c r="C5293" s="8">
        <v>2.265328</v>
      </c>
    </row>
    <row r="5294">
      <c r="A5294" s="20" t="s">
        <v>163</v>
      </c>
      <c r="B5294" s="8">
        <v>1992.0</v>
      </c>
      <c r="C5294" s="8">
        <v>2.283577</v>
      </c>
    </row>
    <row r="5295">
      <c r="A5295" s="20" t="s">
        <v>163</v>
      </c>
      <c r="B5295" s="8">
        <v>1993.0</v>
      </c>
      <c r="C5295" s="8">
        <v>2.301973</v>
      </c>
    </row>
    <row r="5296">
      <c r="A5296" s="20" t="s">
        <v>163</v>
      </c>
      <c r="B5296" s="8">
        <v>1994.0</v>
      </c>
      <c r="C5296" s="8">
        <v>2.320517</v>
      </c>
    </row>
    <row r="5297">
      <c r="A5297" s="20" t="s">
        <v>163</v>
      </c>
      <c r="B5297" s="8">
        <v>1995.0</v>
      </c>
      <c r="C5297" s="8">
        <v>2.339211</v>
      </c>
    </row>
    <row r="5298">
      <c r="A5298" s="20" t="s">
        <v>163</v>
      </c>
      <c r="B5298" s="8">
        <v>1996.0</v>
      </c>
      <c r="C5298" s="8">
        <v>2.358055</v>
      </c>
    </row>
    <row r="5299">
      <c r="A5299" s="20" t="s">
        <v>163</v>
      </c>
      <c r="B5299" s="8">
        <v>1997.0</v>
      </c>
      <c r="C5299" s="8">
        <v>2.377051</v>
      </c>
    </row>
    <row r="5300">
      <c r="A5300" s="20" t="s">
        <v>163</v>
      </c>
      <c r="B5300" s="8">
        <v>1998.0</v>
      </c>
      <c r="C5300" s="8">
        <v>2.3962</v>
      </c>
    </row>
    <row r="5301">
      <c r="A5301" s="20" t="s">
        <v>163</v>
      </c>
      <c r="B5301" s="8">
        <v>1999.0</v>
      </c>
      <c r="C5301" s="8">
        <v>2.415504</v>
      </c>
    </row>
    <row r="5302">
      <c r="A5302" s="20" t="s">
        <v>163</v>
      </c>
      <c r="B5302" s="8">
        <v>2000.0</v>
      </c>
      <c r="C5302" s="8">
        <v>2.434962</v>
      </c>
    </row>
    <row r="5303">
      <c r="A5303" s="20" t="s">
        <v>163</v>
      </c>
      <c r="B5303" s="8">
        <v>2001.0</v>
      </c>
      <c r="C5303" s="8">
        <v>2.451916</v>
      </c>
    </row>
    <row r="5304">
      <c r="A5304" s="20" t="s">
        <v>163</v>
      </c>
      <c r="B5304" s="8">
        <v>2002.0</v>
      </c>
      <c r="C5304" s="8">
        <v>2.468988</v>
      </c>
    </row>
    <row r="5305">
      <c r="A5305" s="20" t="s">
        <v>163</v>
      </c>
      <c r="B5305" s="8">
        <v>2003.0</v>
      </c>
      <c r="C5305" s="8">
        <v>2.486178</v>
      </c>
    </row>
    <row r="5306">
      <c r="A5306" s="20" t="s">
        <v>163</v>
      </c>
      <c r="B5306" s="8">
        <v>2004.0</v>
      </c>
      <c r="C5306" s="8">
        <v>2.503489</v>
      </c>
    </row>
    <row r="5307">
      <c r="A5307" s="20" t="s">
        <v>163</v>
      </c>
      <c r="B5307" s="8">
        <v>2005.0</v>
      </c>
      <c r="C5307" s="8">
        <v>2.52092</v>
      </c>
    </row>
    <row r="5308">
      <c r="A5308" s="20" t="s">
        <v>163</v>
      </c>
      <c r="B5308" s="8">
        <v>2006.0</v>
      </c>
      <c r="C5308" s="8">
        <v>2.538472</v>
      </c>
    </row>
    <row r="5309">
      <c r="A5309" s="20" t="s">
        <v>163</v>
      </c>
      <c r="B5309" s="8">
        <v>2007.0</v>
      </c>
      <c r="C5309" s="8">
        <v>2.556146</v>
      </c>
    </row>
    <row r="5310">
      <c r="A5310" s="20" t="s">
        <v>163</v>
      </c>
      <c r="B5310" s="8">
        <v>2008.0</v>
      </c>
      <c r="C5310" s="8">
        <v>2.569373</v>
      </c>
    </row>
    <row r="5311">
      <c r="A5311" s="20" t="s">
        <v>163</v>
      </c>
      <c r="B5311" s="8">
        <v>2009.0</v>
      </c>
      <c r="C5311" s="8">
        <v>2.581404</v>
      </c>
    </row>
    <row r="5312">
      <c r="A5312" s="20" t="s">
        <v>163</v>
      </c>
      <c r="B5312" s="8">
        <v>2010.0</v>
      </c>
      <c r="C5312" s="8">
        <v>2.593491</v>
      </c>
    </row>
    <row r="5313">
      <c r="A5313" s="20" t="s">
        <v>163</v>
      </c>
      <c r="B5313" s="8">
        <v>2011.0</v>
      </c>
      <c r="C5313" s="8">
        <v>2.605489</v>
      </c>
    </row>
    <row r="5314">
      <c r="A5314" s="20" t="s">
        <v>163</v>
      </c>
      <c r="B5314" s="8">
        <v>2012.0</v>
      </c>
      <c r="C5314" s="8">
        <v>2.617541</v>
      </c>
    </row>
    <row r="5315">
      <c r="A5315" s="20" t="s">
        <v>163</v>
      </c>
      <c r="B5315" s="8">
        <v>2013.0</v>
      </c>
      <c r="C5315" s="8">
        <v>2.629649</v>
      </c>
    </row>
    <row r="5316">
      <c r="A5316" s="20" t="s">
        <v>163</v>
      </c>
      <c r="B5316" s="8">
        <v>2014.0</v>
      </c>
      <c r="C5316" s="8">
        <v>2.641814</v>
      </c>
    </row>
    <row r="5317">
      <c r="A5317" s="20" t="s">
        <v>163</v>
      </c>
      <c r="B5317" s="8">
        <v>2015.0</v>
      </c>
      <c r="C5317" s="8">
        <v>2.654034</v>
      </c>
    </row>
    <row r="5318">
      <c r="A5318" s="20" t="s">
        <v>163</v>
      </c>
      <c r="B5318" s="8">
        <v>2016.0</v>
      </c>
      <c r="C5318" s="8">
        <v>2.666311</v>
      </c>
    </row>
    <row r="5319">
      <c r="A5319" s="20" t="s">
        <v>163</v>
      </c>
      <c r="B5319" s="8">
        <v>2017.0</v>
      </c>
      <c r="C5319" s="8">
        <v>2.678645</v>
      </c>
    </row>
    <row r="5320">
      <c r="A5320" s="20" t="s">
        <v>163</v>
      </c>
      <c r="B5320" s="8">
        <v>2018.0</v>
      </c>
      <c r="C5320" s="8">
        <v>2.691036</v>
      </c>
    </row>
    <row r="5321">
      <c r="A5321" s="20" t="s">
        <v>163</v>
      </c>
      <c r="B5321" s="8">
        <v>2019.0</v>
      </c>
      <c r="C5321" s="8">
        <v>2.703484</v>
      </c>
    </row>
    <row r="5322">
      <c r="A5322" s="20" t="s">
        <v>164</v>
      </c>
      <c r="B5322" s="8">
        <v>1950.0</v>
      </c>
      <c r="C5322" s="21"/>
    </row>
    <row r="5323">
      <c r="A5323" s="20" t="s">
        <v>164</v>
      </c>
      <c r="B5323" s="8">
        <v>1951.0</v>
      </c>
      <c r="C5323" s="21"/>
    </row>
    <row r="5324">
      <c r="A5324" s="20" t="s">
        <v>164</v>
      </c>
      <c r="B5324" s="8">
        <v>1952.0</v>
      </c>
      <c r="C5324" s="21"/>
    </row>
    <row r="5325">
      <c r="A5325" s="20" t="s">
        <v>164</v>
      </c>
      <c r="B5325" s="8">
        <v>1953.0</v>
      </c>
      <c r="C5325" s="21"/>
    </row>
    <row r="5326">
      <c r="A5326" s="20" t="s">
        <v>164</v>
      </c>
      <c r="B5326" s="8">
        <v>1954.0</v>
      </c>
      <c r="C5326" s="21"/>
    </row>
    <row r="5327">
      <c r="A5327" s="20" t="s">
        <v>164</v>
      </c>
      <c r="B5327" s="8">
        <v>1955.0</v>
      </c>
      <c r="C5327" s="21"/>
    </row>
    <row r="5328">
      <c r="A5328" s="20" t="s">
        <v>164</v>
      </c>
      <c r="B5328" s="8">
        <v>1956.0</v>
      </c>
      <c r="C5328" s="21"/>
    </row>
    <row r="5329">
      <c r="A5329" s="20" t="s">
        <v>164</v>
      </c>
      <c r="B5329" s="8">
        <v>1957.0</v>
      </c>
      <c r="C5329" s="21"/>
    </row>
    <row r="5330">
      <c r="A5330" s="20" t="s">
        <v>164</v>
      </c>
      <c r="B5330" s="8">
        <v>1958.0</v>
      </c>
      <c r="C5330" s="21"/>
    </row>
    <row r="5331">
      <c r="A5331" s="20" t="s">
        <v>164</v>
      </c>
      <c r="B5331" s="8">
        <v>1959.0</v>
      </c>
      <c r="C5331" s="21"/>
    </row>
    <row r="5332">
      <c r="A5332" s="20" t="s">
        <v>164</v>
      </c>
      <c r="B5332" s="8">
        <v>1960.0</v>
      </c>
      <c r="C5332" s="8">
        <v>1.144145</v>
      </c>
    </row>
    <row r="5333">
      <c r="A5333" s="20" t="s">
        <v>164</v>
      </c>
      <c r="B5333" s="8">
        <v>1961.0</v>
      </c>
      <c r="C5333" s="8">
        <v>1.145784</v>
      </c>
    </row>
    <row r="5334">
      <c r="A5334" s="20" t="s">
        <v>164</v>
      </c>
      <c r="B5334" s="8">
        <v>1962.0</v>
      </c>
      <c r="C5334" s="8">
        <v>1.147426</v>
      </c>
    </row>
    <row r="5335">
      <c r="A5335" s="20" t="s">
        <v>164</v>
      </c>
      <c r="B5335" s="8">
        <v>1963.0</v>
      </c>
      <c r="C5335" s="8">
        <v>1.14907</v>
      </c>
    </row>
    <row r="5336">
      <c r="A5336" s="20" t="s">
        <v>164</v>
      </c>
      <c r="B5336" s="8">
        <v>1964.0</v>
      </c>
      <c r="C5336" s="8">
        <v>1.150716</v>
      </c>
    </row>
    <row r="5337">
      <c r="A5337" s="20" t="s">
        <v>164</v>
      </c>
      <c r="B5337" s="8">
        <v>1965.0</v>
      </c>
      <c r="C5337" s="8">
        <v>1.152364</v>
      </c>
    </row>
    <row r="5338">
      <c r="A5338" s="20" t="s">
        <v>164</v>
      </c>
      <c r="B5338" s="8">
        <v>1966.0</v>
      </c>
      <c r="C5338" s="8">
        <v>1.154015</v>
      </c>
    </row>
    <row r="5339">
      <c r="A5339" s="20" t="s">
        <v>164</v>
      </c>
      <c r="B5339" s="8">
        <v>1967.0</v>
      </c>
      <c r="C5339" s="8">
        <v>1.155668</v>
      </c>
    </row>
    <row r="5340">
      <c r="A5340" s="20" t="s">
        <v>164</v>
      </c>
      <c r="B5340" s="8">
        <v>1968.0</v>
      </c>
      <c r="C5340" s="8">
        <v>1.157324</v>
      </c>
    </row>
    <row r="5341">
      <c r="A5341" s="20" t="s">
        <v>164</v>
      </c>
      <c r="B5341" s="8">
        <v>1969.0</v>
      </c>
      <c r="C5341" s="8">
        <v>1.158982</v>
      </c>
    </row>
    <row r="5342">
      <c r="A5342" s="20" t="s">
        <v>164</v>
      </c>
      <c r="B5342" s="8">
        <v>1970.0</v>
      </c>
      <c r="C5342" s="8">
        <v>1.160642</v>
      </c>
    </row>
    <row r="5343">
      <c r="A5343" s="20" t="s">
        <v>164</v>
      </c>
      <c r="B5343" s="8">
        <v>1971.0</v>
      </c>
      <c r="C5343" s="8">
        <v>1.16519</v>
      </c>
    </row>
    <row r="5344">
      <c r="A5344" s="20" t="s">
        <v>164</v>
      </c>
      <c r="B5344" s="8">
        <v>1972.0</v>
      </c>
      <c r="C5344" s="8">
        <v>1.169755</v>
      </c>
    </row>
    <row r="5345">
      <c r="A5345" s="20" t="s">
        <v>164</v>
      </c>
      <c r="B5345" s="8">
        <v>1973.0</v>
      </c>
      <c r="C5345" s="8">
        <v>1.174339</v>
      </c>
    </row>
    <row r="5346">
      <c r="A5346" s="20" t="s">
        <v>164</v>
      </c>
      <c r="B5346" s="8">
        <v>1974.0</v>
      </c>
      <c r="C5346" s="8">
        <v>1.178941</v>
      </c>
    </row>
    <row r="5347">
      <c r="A5347" s="20" t="s">
        <v>164</v>
      </c>
      <c r="B5347" s="8">
        <v>1975.0</v>
      </c>
      <c r="C5347" s="8">
        <v>1.18356</v>
      </c>
    </row>
    <row r="5348">
      <c r="A5348" s="20" t="s">
        <v>164</v>
      </c>
      <c r="B5348" s="8">
        <v>1976.0</v>
      </c>
      <c r="C5348" s="8">
        <v>1.188198</v>
      </c>
    </row>
    <row r="5349">
      <c r="A5349" s="20" t="s">
        <v>164</v>
      </c>
      <c r="B5349" s="8">
        <v>1977.0</v>
      </c>
      <c r="C5349" s="8">
        <v>1.192854</v>
      </c>
    </row>
    <row r="5350">
      <c r="A5350" s="20" t="s">
        <v>164</v>
      </c>
      <c r="B5350" s="8">
        <v>1978.0</v>
      </c>
      <c r="C5350" s="8">
        <v>1.197528</v>
      </c>
    </row>
    <row r="5351">
      <c r="A5351" s="20" t="s">
        <v>164</v>
      </c>
      <c r="B5351" s="8">
        <v>1979.0</v>
      </c>
      <c r="C5351" s="8">
        <v>1.20222</v>
      </c>
    </row>
    <row r="5352">
      <c r="A5352" s="20" t="s">
        <v>164</v>
      </c>
      <c r="B5352" s="8">
        <v>1980.0</v>
      </c>
      <c r="C5352" s="8">
        <v>1.206931</v>
      </c>
    </row>
    <row r="5353">
      <c r="A5353" s="20" t="s">
        <v>164</v>
      </c>
      <c r="B5353" s="8">
        <v>1981.0</v>
      </c>
      <c r="C5353" s="8">
        <v>1.220425</v>
      </c>
    </row>
    <row r="5354">
      <c r="A5354" s="20" t="s">
        <v>164</v>
      </c>
      <c r="B5354" s="8">
        <v>1982.0</v>
      </c>
      <c r="C5354" s="8">
        <v>1.234069</v>
      </c>
    </row>
    <row r="5355">
      <c r="A5355" s="20" t="s">
        <v>164</v>
      </c>
      <c r="B5355" s="8">
        <v>1983.0</v>
      </c>
      <c r="C5355" s="8">
        <v>1.247866</v>
      </c>
    </row>
    <row r="5356">
      <c r="A5356" s="20" t="s">
        <v>164</v>
      </c>
      <c r="B5356" s="8">
        <v>1984.0</v>
      </c>
      <c r="C5356" s="8">
        <v>1.261817</v>
      </c>
    </row>
    <row r="5357">
      <c r="A5357" s="20" t="s">
        <v>164</v>
      </c>
      <c r="B5357" s="8">
        <v>1985.0</v>
      </c>
      <c r="C5357" s="8">
        <v>1.275924</v>
      </c>
    </row>
    <row r="5358">
      <c r="A5358" s="20" t="s">
        <v>164</v>
      </c>
      <c r="B5358" s="8">
        <v>1986.0</v>
      </c>
      <c r="C5358" s="8">
        <v>1.290189</v>
      </c>
    </row>
    <row r="5359">
      <c r="A5359" s="20" t="s">
        <v>164</v>
      </c>
      <c r="B5359" s="8">
        <v>1987.0</v>
      </c>
      <c r="C5359" s="8">
        <v>1.304614</v>
      </c>
    </row>
    <row r="5360">
      <c r="A5360" s="20" t="s">
        <v>164</v>
      </c>
      <c r="B5360" s="8">
        <v>1988.0</v>
      </c>
      <c r="C5360" s="8">
        <v>1.319199</v>
      </c>
    </row>
    <row r="5361">
      <c r="A5361" s="20" t="s">
        <v>164</v>
      </c>
      <c r="B5361" s="8">
        <v>1989.0</v>
      </c>
      <c r="C5361" s="8">
        <v>1.333948</v>
      </c>
    </row>
    <row r="5362">
      <c r="A5362" s="20" t="s">
        <v>164</v>
      </c>
      <c r="B5362" s="8">
        <v>1990.0</v>
      </c>
      <c r="C5362" s="8">
        <v>1.348861</v>
      </c>
    </row>
    <row r="5363">
      <c r="A5363" s="20" t="s">
        <v>164</v>
      </c>
      <c r="B5363" s="8">
        <v>1991.0</v>
      </c>
      <c r="C5363" s="8">
        <v>1.363874</v>
      </c>
    </row>
    <row r="5364">
      <c r="A5364" s="20" t="s">
        <v>164</v>
      </c>
      <c r="B5364" s="8">
        <v>1992.0</v>
      </c>
      <c r="C5364" s="8">
        <v>1.379053</v>
      </c>
    </row>
    <row r="5365">
      <c r="A5365" s="20" t="s">
        <v>164</v>
      </c>
      <c r="B5365" s="8">
        <v>1993.0</v>
      </c>
      <c r="C5365" s="8">
        <v>1.394402</v>
      </c>
    </row>
    <row r="5366">
      <c r="A5366" s="20" t="s">
        <v>164</v>
      </c>
      <c r="B5366" s="8">
        <v>1994.0</v>
      </c>
      <c r="C5366" s="8">
        <v>1.409921</v>
      </c>
    </row>
    <row r="5367">
      <c r="A5367" s="20" t="s">
        <v>164</v>
      </c>
      <c r="B5367" s="8">
        <v>1995.0</v>
      </c>
      <c r="C5367" s="8">
        <v>1.425613</v>
      </c>
    </row>
    <row r="5368">
      <c r="A5368" s="20" t="s">
        <v>164</v>
      </c>
      <c r="B5368" s="8">
        <v>1996.0</v>
      </c>
      <c r="C5368" s="8">
        <v>1.44148</v>
      </c>
    </row>
    <row r="5369">
      <c r="A5369" s="20" t="s">
        <v>164</v>
      </c>
      <c r="B5369" s="8">
        <v>1997.0</v>
      </c>
      <c r="C5369" s="8">
        <v>1.457523</v>
      </c>
    </row>
    <row r="5370">
      <c r="A5370" s="20" t="s">
        <v>164</v>
      </c>
      <c r="B5370" s="8">
        <v>1998.0</v>
      </c>
      <c r="C5370" s="8">
        <v>1.473745</v>
      </c>
    </row>
    <row r="5371">
      <c r="A5371" s="20" t="s">
        <v>164</v>
      </c>
      <c r="B5371" s="8">
        <v>1999.0</v>
      </c>
      <c r="C5371" s="8">
        <v>1.490148</v>
      </c>
    </row>
    <row r="5372">
      <c r="A5372" s="20" t="s">
        <v>164</v>
      </c>
      <c r="B5372" s="8">
        <v>2000.0</v>
      </c>
      <c r="C5372" s="8">
        <v>1.506733</v>
      </c>
    </row>
    <row r="5373">
      <c r="A5373" s="20" t="s">
        <v>164</v>
      </c>
      <c r="B5373" s="8">
        <v>2001.0</v>
      </c>
      <c r="C5373" s="8">
        <v>1.517065</v>
      </c>
    </row>
    <row r="5374">
      <c r="A5374" s="20" t="s">
        <v>164</v>
      </c>
      <c r="B5374" s="8">
        <v>2002.0</v>
      </c>
      <c r="C5374" s="8">
        <v>1.527467</v>
      </c>
    </row>
    <row r="5375">
      <c r="A5375" s="20" t="s">
        <v>164</v>
      </c>
      <c r="B5375" s="8">
        <v>2003.0</v>
      </c>
      <c r="C5375" s="8">
        <v>1.537941</v>
      </c>
    </row>
    <row r="5376">
      <c r="A5376" s="20" t="s">
        <v>164</v>
      </c>
      <c r="B5376" s="8">
        <v>2004.0</v>
      </c>
      <c r="C5376" s="8">
        <v>1.548487</v>
      </c>
    </row>
    <row r="5377">
      <c r="A5377" s="20" t="s">
        <v>164</v>
      </c>
      <c r="B5377" s="8">
        <v>2005.0</v>
      </c>
      <c r="C5377" s="8">
        <v>1.559105</v>
      </c>
    </row>
    <row r="5378">
      <c r="A5378" s="20" t="s">
        <v>164</v>
      </c>
      <c r="B5378" s="8">
        <v>2006.0</v>
      </c>
      <c r="C5378" s="8">
        <v>1.569796</v>
      </c>
    </row>
    <row r="5379">
      <c r="A5379" s="20" t="s">
        <v>164</v>
      </c>
      <c r="B5379" s="8">
        <v>2007.0</v>
      </c>
      <c r="C5379" s="8">
        <v>1.580561</v>
      </c>
    </row>
    <row r="5380">
      <c r="A5380" s="20" t="s">
        <v>164</v>
      </c>
      <c r="B5380" s="8">
        <v>2008.0</v>
      </c>
      <c r="C5380" s="8">
        <v>1.591399</v>
      </c>
    </row>
    <row r="5381">
      <c r="A5381" s="20" t="s">
        <v>164</v>
      </c>
      <c r="B5381" s="8">
        <v>2009.0</v>
      </c>
      <c r="C5381" s="8">
        <v>1.602311</v>
      </c>
    </row>
    <row r="5382">
      <c r="A5382" s="20" t="s">
        <v>164</v>
      </c>
      <c r="B5382" s="8">
        <v>2010.0</v>
      </c>
      <c r="C5382" s="8">
        <v>1.613298</v>
      </c>
    </row>
    <row r="5383">
      <c r="A5383" s="20" t="s">
        <v>164</v>
      </c>
      <c r="B5383" s="8">
        <v>2011.0</v>
      </c>
      <c r="C5383" s="8">
        <v>1.625332</v>
      </c>
    </row>
    <row r="5384">
      <c r="A5384" s="20" t="s">
        <v>164</v>
      </c>
      <c r="B5384" s="8">
        <v>2012.0</v>
      </c>
      <c r="C5384" s="8">
        <v>1.637644</v>
      </c>
    </row>
    <row r="5385">
      <c r="A5385" s="20" t="s">
        <v>164</v>
      </c>
      <c r="B5385" s="8">
        <v>2013.0</v>
      </c>
      <c r="C5385" s="8">
        <v>1.650243</v>
      </c>
    </row>
    <row r="5386">
      <c r="A5386" s="20" t="s">
        <v>164</v>
      </c>
      <c r="B5386" s="8">
        <v>2014.0</v>
      </c>
      <c r="C5386" s="8">
        <v>1.663137</v>
      </c>
    </row>
    <row r="5387">
      <c r="A5387" s="20" t="s">
        <v>164</v>
      </c>
      <c r="B5387" s="8">
        <v>2015.0</v>
      </c>
      <c r="C5387" s="8">
        <v>1.676335</v>
      </c>
    </row>
    <row r="5388">
      <c r="A5388" s="20" t="s">
        <v>164</v>
      </c>
      <c r="B5388" s="8">
        <v>2016.0</v>
      </c>
      <c r="C5388" s="8">
        <v>1.689844</v>
      </c>
    </row>
    <row r="5389">
      <c r="A5389" s="20" t="s">
        <v>164</v>
      </c>
      <c r="B5389" s="8">
        <v>2017.0</v>
      </c>
      <c r="C5389" s="8">
        <v>1.703675</v>
      </c>
    </row>
    <row r="5390">
      <c r="A5390" s="20" t="s">
        <v>164</v>
      </c>
      <c r="B5390" s="8">
        <v>2018.0</v>
      </c>
      <c r="C5390" s="8">
        <v>1.715695</v>
      </c>
    </row>
    <row r="5391">
      <c r="A5391" s="20" t="s">
        <v>164</v>
      </c>
      <c r="B5391" s="8">
        <v>2019.0</v>
      </c>
      <c r="C5391" s="8">
        <v>1.726601</v>
      </c>
    </row>
    <row r="5392">
      <c r="A5392" s="20" t="s">
        <v>165</v>
      </c>
      <c r="B5392" s="8">
        <v>1950.0</v>
      </c>
      <c r="C5392" s="8">
        <v>1.240261</v>
      </c>
    </row>
    <row r="5393">
      <c r="A5393" s="20" t="s">
        <v>165</v>
      </c>
      <c r="B5393" s="8">
        <v>1951.0</v>
      </c>
      <c r="C5393" s="8">
        <v>1.242162</v>
      </c>
    </row>
    <row r="5394">
      <c r="A5394" s="20" t="s">
        <v>165</v>
      </c>
      <c r="B5394" s="8">
        <v>1952.0</v>
      </c>
      <c r="C5394" s="8">
        <v>1.244066</v>
      </c>
    </row>
    <row r="5395">
      <c r="A5395" s="20" t="s">
        <v>165</v>
      </c>
      <c r="B5395" s="8">
        <v>1953.0</v>
      </c>
      <c r="C5395" s="8">
        <v>1.245973</v>
      </c>
    </row>
    <row r="5396">
      <c r="A5396" s="20" t="s">
        <v>165</v>
      </c>
      <c r="B5396" s="8">
        <v>1954.0</v>
      </c>
      <c r="C5396" s="8">
        <v>1.247884</v>
      </c>
    </row>
    <row r="5397">
      <c r="A5397" s="20" t="s">
        <v>165</v>
      </c>
      <c r="B5397" s="8">
        <v>1955.0</v>
      </c>
      <c r="C5397" s="8">
        <v>1.249797</v>
      </c>
    </row>
    <row r="5398">
      <c r="A5398" s="20" t="s">
        <v>165</v>
      </c>
      <c r="B5398" s="8">
        <v>1956.0</v>
      </c>
      <c r="C5398" s="8">
        <v>1.251036</v>
      </c>
    </row>
    <row r="5399">
      <c r="A5399" s="20" t="s">
        <v>165</v>
      </c>
      <c r="B5399" s="8">
        <v>1957.0</v>
      </c>
      <c r="C5399" s="8">
        <v>1.252277</v>
      </c>
    </row>
    <row r="5400">
      <c r="A5400" s="20" t="s">
        <v>165</v>
      </c>
      <c r="B5400" s="8">
        <v>1958.0</v>
      </c>
      <c r="C5400" s="8">
        <v>1.253518</v>
      </c>
    </row>
    <row r="5401">
      <c r="A5401" s="20" t="s">
        <v>165</v>
      </c>
      <c r="B5401" s="8">
        <v>1959.0</v>
      </c>
      <c r="C5401" s="8">
        <v>1.254761</v>
      </c>
    </row>
    <row r="5402">
      <c r="A5402" s="20" t="s">
        <v>165</v>
      </c>
      <c r="B5402" s="8">
        <v>1960.0</v>
      </c>
      <c r="C5402" s="8">
        <v>1.256006</v>
      </c>
    </row>
    <row r="5403">
      <c r="A5403" s="20" t="s">
        <v>165</v>
      </c>
      <c r="B5403" s="8">
        <v>1961.0</v>
      </c>
      <c r="C5403" s="8">
        <v>1.275665</v>
      </c>
    </row>
    <row r="5404">
      <c r="A5404" s="20" t="s">
        <v>165</v>
      </c>
      <c r="B5404" s="8">
        <v>1962.0</v>
      </c>
      <c r="C5404" s="8">
        <v>1.295631</v>
      </c>
    </row>
    <row r="5405">
      <c r="A5405" s="20" t="s">
        <v>165</v>
      </c>
      <c r="B5405" s="8">
        <v>1963.0</v>
      </c>
      <c r="C5405" s="8">
        <v>1.315911</v>
      </c>
    </row>
    <row r="5406">
      <c r="A5406" s="20" t="s">
        <v>165</v>
      </c>
      <c r="B5406" s="8">
        <v>1964.0</v>
      </c>
      <c r="C5406" s="8">
        <v>1.336507</v>
      </c>
    </row>
    <row r="5407">
      <c r="A5407" s="20" t="s">
        <v>165</v>
      </c>
      <c r="B5407" s="8">
        <v>1965.0</v>
      </c>
      <c r="C5407" s="8">
        <v>1.357426</v>
      </c>
    </row>
    <row r="5408">
      <c r="A5408" s="20" t="s">
        <v>165</v>
      </c>
      <c r="B5408" s="8">
        <v>1966.0</v>
      </c>
      <c r="C5408" s="8">
        <v>1.378672</v>
      </c>
    </row>
    <row r="5409">
      <c r="A5409" s="20" t="s">
        <v>165</v>
      </c>
      <c r="B5409" s="8">
        <v>1967.0</v>
      </c>
      <c r="C5409" s="8">
        <v>1.400251</v>
      </c>
    </row>
    <row r="5410">
      <c r="A5410" s="20" t="s">
        <v>165</v>
      </c>
      <c r="B5410" s="8">
        <v>1968.0</v>
      </c>
      <c r="C5410" s="8">
        <v>1.422168</v>
      </c>
    </row>
    <row r="5411">
      <c r="A5411" s="20" t="s">
        <v>165</v>
      </c>
      <c r="B5411" s="8">
        <v>1969.0</v>
      </c>
      <c r="C5411" s="8">
        <v>1.444428</v>
      </c>
    </row>
    <row r="5412">
      <c r="A5412" s="20" t="s">
        <v>165</v>
      </c>
      <c r="B5412" s="8">
        <v>1970.0</v>
      </c>
      <c r="C5412" s="8">
        <v>1.467036</v>
      </c>
    </row>
    <row r="5413">
      <c r="A5413" s="20" t="s">
        <v>165</v>
      </c>
      <c r="B5413" s="8">
        <v>1971.0</v>
      </c>
      <c r="C5413" s="8">
        <v>1.48135</v>
      </c>
    </row>
    <row r="5414">
      <c r="A5414" s="20" t="s">
        <v>165</v>
      </c>
      <c r="B5414" s="8">
        <v>1972.0</v>
      </c>
      <c r="C5414" s="8">
        <v>1.495804</v>
      </c>
    </row>
    <row r="5415">
      <c r="A5415" s="20" t="s">
        <v>165</v>
      </c>
      <c r="B5415" s="8">
        <v>1973.0</v>
      </c>
      <c r="C5415" s="8">
        <v>1.510399</v>
      </c>
    </row>
    <row r="5416">
      <c r="A5416" s="20" t="s">
        <v>165</v>
      </c>
      <c r="B5416" s="8">
        <v>1974.0</v>
      </c>
      <c r="C5416" s="8">
        <v>1.525136</v>
      </c>
    </row>
    <row r="5417">
      <c r="A5417" s="20" t="s">
        <v>165</v>
      </c>
      <c r="B5417" s="8">
        <v>1975.0</v>
      </c>
      <c r="C5417" s="8">
        <v>1.540017</v>
      </c>
    </row>
    <row r="5418">
      <c r="A5418" s="20" t="s">
        <v>165</v>
      </c>
      <c r="B5418" s="8">
        <v>1976.0</v>
      </c>
      <c r="C5418" s="8">
        <v>1.555043</v>
      </c>
    </row>
    <row r="5419">
      <c r="A5419" s="20" t="s">
        <v>165</v>
      </c>
      <c r="B5419" s="8">
        <v>1977.0</v>
      </c>
      <c r="C5419" s="8">
        <v>1.570216</v>
      </c>
    </row>
    <row r="5420">
      <c r="A5420" s="20" t="s">
        <v>165</v>
      </c>
      <c r="B5420" s="8">
        <v>1978.0</v>
      </c>
      <c r="C5420" s="8">
        <v>1.585537</v>
      </c>
    </row>
    <row r="5421">
      <c r="A5421" s="20" t="s">
        <v>165</v>
      </c>
      <c r="B5421" s="8">
        <v>1979.0</v>
      </c>
      <c r="C5421" s="8">
        <v>1.601008</v>
      </c>
    </row>
    <row r="5422">
      <c r="A5422" s="20" t="s">
        <v>165</v>
      </c>
      <c r="B5422" s="8">
        <v>1980.0</v>
      </c>
      <c r="C5422" s="8">
        <v>1.616629</v>
      </c>
    </row>
    <row r="5423">
      <c r="A5423" s="20" t="s">
        <v>165</v>
      </c>
      <c r="B5423" s="8">
        <v>1981.0</v>
      </c>
      <c r="C5423" s="8">
        <v>1.632923</v>
      </c>
    </row>
    <row r="5424">
      <c r="A5424" s="20" t="s">
        <v>165</v>
      </c>
      <c r="B5424" s="8">
        <v>1982.0</v>
      </c>
      <c r="C5424" s="8">
        <v>1.649382</v>
      </c>
    </row>
    <row r="5425">
      <c r="A5425" s="20" t="s">
        <v>165</v>
      </c>
      <c r="B5425" s="8">
        <v>1983.0</v>
      </c>
      <c r="C5425" s="8">
        <v>1.666006</v>
      </c>
    </row>
    <row r="5426">
      <c r="A5426" s="20" t="s">
        <v>165</v>
      </c>
      <c r="B5426" s="8">
        <v>1984.0</v>
      </c>
      <c r="C5426" s="8">
        <v>1.682798</v>
      </c>
    </row>
    <row r="5427">
      <c r="A5427" s="20" t="s">
        <v>165</v>
      </c>
      <c r="B5427" s="8">
        <v>1985.0</v>
      </c>
      <c r="C5427" s="8">
        <v>1.699759</v>
      </c>
    </row>
    <row r="5428">
      <c r="A5428" s="20" t="s">
        <v>165</v>
      </c>
      <c r="B5428" s="8">
        <v>1986.0</v>
      </c>
      <c r="C5428" s="8">
        <v>1.714983</v>
      </c>
    </row>
    <row r="5429">
      <c r="A5429" s="20" t="s">
        <v>165</v>
      </c>
      <c r="B5429" s="8">
        <v>1987.0</v>
      </c>
      <c r="C5429" s="8">
        <v>1.727996</v>
      </c>
    </row>
    <row r="5430">
      <c r="A5430" s="20" t="s">
        <v>165</v>
      </c>
      <c r="B5430" s="8">
        <v>1988.0</v>
      </c>
      <c r="C5430" s="8">
        <v>1.741107</v>
      </c>
    </row>
    <row r="5431">
      <c r="A5431" s="20" t="s">
        <v>165</v>
      </c>
      <c r="B5431" s="8">
        <v>1989.0</v>
      </c>
      <c r="C5431" s="8">
        <v>1.754318</v>
      </c>
    </row>
    <row r="5432">
      <c r="A5432" s="20" t="s">
        <v>165</v>
      </c>
      <c r="B5432" s="8">
        <v>1990.0</v>
      </c>
      <c r="C5432" s="8">
        <v>1.767629</v>
      </c>
    </row>
    <row r="5433">
      <c r="A5433" s="20" t="s">
        <v>165</v>
      </c>
      <c r="B5433" s="8">
        <v>1991.0</v>
      </c>
      <c r="C5433" s="8">
        <v>1.778764</v>
      </c>
    </row>
    <row r="5434">
      <c r="A5434" s="20" t="s">
        <v>165</v>
      </c>
      <c r="B5434" s="8">
        <v>1992.0</v>
      </c>
      <c r="C5434" s="8">
        <v>1.78997</v>
      </c>
    </row>
    <row r="5435">
      <c r="A5435" s="20" t="s">
        <v>165</v>
      </c>
      <c r="B5435" s="8">
        <v>1993.0</v>
      </c>
      <c r="C5435" s="8">
        <v>1.801246</v>
      </c>
    </row>
    <row r="5436">
      <c r="A5436" s="20" t="s">
        <v>165</v>
      </c>
      <c r="B5436" s="8">
        <v>1994.0</v>
      </c>
      <c r="C5436" s="8">
        <v>1.812593</v>
      </c>
    </row>
    <row r="5437">
      <c r="A5437" s="20" t="s">
        <v>165</v>
      </c>
      <c r="B5437" s="8">
        <v>1995.0</v>
      </c>
      <c r="C5437" s="8">
        <v>1.824012</v>
      </c>
    </row>
    <row r="5438">
      <c r="A5438" s="20" t="s">
        <v>165</v>
      </c>
      <c r="B5438" s="8">
        <v>1996.0</v>
      </c>
      <c r="C5438" s="8">
        <v>1.835503</v>
      </c>
    </row>
    <row r="5439">
      <c r="A5439" s="20" t="s">
        <v>165</v>
      </c>
      <c r="B5439" s="8">
        <v>1997.0</v>
      </c>
      <c r="C5439" s="8">
        <v>1.847066</v>
      </c>
    </row>
    <row r="5440">
      <c r="A5440" s="20" t="s">
        <v>165</v>
      </c>
      <c r="B5440" s="8">
        <v>1998.0</v>
      </c>
      <c r="C5440" s="8">
        <v>1.858701</v>
      </c>
    </row>
    <row r="5441">
      <c r="A5441" s="20" t="s">
        <v>165</v>
      </c>
      <c r="B5441" s="8">
        <v>1999.0</v>
      </c>
      <c r="C5441" s="8">
        <v>1.870411</v>
      </c>
    </row>
    <row r="5442">
      <c r="A5442" s="20" t="s">
        <v>165</v>
      </c>
      <c r="B5442" s="8">
        <v>2000.0</v>
      </c>
      <c r="C5442" s="8">
        <v>1.882193</v>
      </c>
    </row>
    <row r="5443">
      <c r="A5443" s="20" t="s">
        <v>165</v>
      </c>
      <c r="B5443" s="8">
        <v>2001.0</v>
      </c>
      <c r="C5443" s="8">
        <v>1.899813</v>
      </c>
    </row>
    <row r="5444">
      <c r="A5444" s="20" t="s">
        <v>165</v>
      </c>
      <c r="B5444" s="8">
        <v>2002.0</v>
      </c>
      <c r="C5444" s="8">
        <v>1.917598</v>
      </c>
    </row>
    <row r="5445">
      <c r="A5445" s="20" t="s">
        <v>165</v>
      </c>
      <c r="B5445" s="8">
        <v>2003.0</v>
      </c>
      <c r="C5445" s="8">
        <v>1.935549</v>
      </c>
    </row>
    <row r="5446">
      <c r="A5446" s="20" t="s">
        <v>165</v>
      </c>
      <c r="B5446" s="8">
        <v>2004.0</v>
      </c>
      <c r="C5446" s="8">
        <v>1.953668</v>
      </c>
    </row>
    <row r="5447">
      <c r="A5447" s="20" t="s">
        <v>165</v>
      </c>
      <c r="B5447" s="8">
        <v>2005.0</v>
      </c>
      <c r="C5447" s="8">
        <v>1.971957</v>
      </c>
    </row>
    <row r="5448">
      <c r="A5448" s="20" t="s">
        <v>165</v>
      </c>
      <c r="B5448" s="8">
        <v>2006.0</v>
      </c>
      <c r="C5448" s="8">
        <v>1.990417</v>
      </c>
    </row>
    <row r="5449">
      <c r="A5449" s="20" t="s">
        <v>165</v>
      </c>
      <c r="B5449" s="8">
        <v>2007.0</v>
      </c>
      <c r="C5449" s="8">
        <v>2.00905</v>
      </c>
    </row>
    <row r="5450">
      <c r="A5450" s="20" t="s">
        <v>165</v>
      </c>
      <c r="B5450" s="8">
        <v>2008.0</v>
      </c>
      <c r="C5450" s="8">
        <v>2.027858</v>
      </c>
    </row>
    <row r="5451">
      <c r="A5451" s="20" t="s">
        <v>165</v>
      </c>
      <c r="B5451" s="8">
        <v>2009.0</v>
      </c>
      <c r="C5451" s="8">
        <v>2.046841</v>
      </c>
    </row>
    <row r="5452">
      <c r="A5452" s="20" t="s">
        <v>165</v>
      </c>
      <c r="B5452" s="8">
        <v>2010.0</v>
      </c>
      <c r="C5452" s="8">
        <v>2.066002</v>
      </c>
    </row>
    <row r="5453">
      <c r="A5453" s="20" t="s">
        <v>165</v>
      </c>
      <c r="B5453" s="8">
        <v>2011.0</v>
      </c>
      <c r="C5453" s="8">
        <v>2.104307</v>
      </c>
    </row>
    <row r="5454">
      <c r="A5454" s="20" t="s">
        <v>165</v>
      </c>
      <c r="B5454" s="8">
        <v>2012.0</v>
      </c>
      <c r="C5454" s="8">
        <v>2.143323</v>
      </c>
    </row>
    <row r="5455">
      <c r="A5455" s="20" t="s">
        <v>165</v>
      </c>
      <c r="B5455" s="8">
        <v>2013.0</v>
      </c>
      <c r="C5455" s="8">
        <v>2.183062</v>
      </c>
    </row>
    <row r="5456">
      <c r="A5456" s="20" t="s">
        <v>165</v>
      </c>
      <c r="B5456" s="8">
        <v>2014.0</v>
      </c>
      <c r="C5456" s="8">
        <v>2.223537</v>
      </c>
    </row>
    <row r="5457">
      <c r="A5457" s="20" t="s">
        <v>165</v>
      </c>
      <c r="B5457" s="8">
        <v>2015.0</v>
      </c>
      <c r="C5457" s="8">
        <v>2.264763</v>
      </c>
    </row>
    <row r="5458">
      <c r="A5458" s="20" t="s">
        <v>165</v>
      </c>
      <c r="B5458" s="8">
        <v>2016.0</v>
      </c>
      <c r="C5458" s="8">
        <v>2.306754</v>
      </c>
    </row>
    <row r="5459">
      <c r="A5459" s="20" t="s">
        <v>165</v>
      </c>
      <c r="B5459" s="8">
        <v>2017.0</v>
      </c>
      <c r="C5459" s="8">
        <v>2.349523</v>
      </c>
    </row>
    <row r="5460">
      <c r="A5460" s="20" t="s">
        <v>165</v>
      </c>
      <c r="B5460" s="8">
        <v>2018.0</v>
      </c>
      <c r="C5460" s="8">
        <v>2.393085</v>
      </c>
    </row>
    <row r="5461">
      <c r="A5461" s="20" t="s">
        <v>165</v>
      </c>
      <c r="B5461" s="8">
        <v>2019.0</v>
      </c>
      <c r="C5461" s="8">
        <v>2.437455</v>
      </c>
    </row>
    <row r="5462">
      <c r="A5462" s="20" t="s">
        <v>25</v>
      </c>
      <c r="B5462" s="8">
        <v>1950.0</v>
      </c>
      <c r="C5462" s="21"/>
    </row>
    <row r="5463">
      <c r="A5463" s="20" t="s">
        <v>25</v>
      </c>
      <c r="B5463" s="8">
        <v>1951.0</v>
      </c>
      <c r="C5463" s="21"/>
    </row>
    <row r="5464">
      <c r="A5464" s="20" t="s">
        <v>25</v>
      </c>
      <c r="B5464" s="8">
        <v>1952.0</v>
      </c>
      <c r="C5464" s="21"/>
    </row>
    <row r="5465">
      <c r="A5465" s="20" t="s">
        <v>25</v>
      </c>
      <c r="B5465" s="8">
        <v>1953.0</v>
      </c>
      <c r="C5465" s="21"/>
    </row>
    <row r="5466">
      <c r="A5466" s="20" t="s">
        <v>25</v>
      </c>
      <c r="B5466" s="8">
        <v>1954.0</v>
      </c>
      <c r="C5466" s="21"/>
    </row>
    <row r="5467">
      <c r="A5467" s="20" t="s">
        <v>25</v>
      </c>
      <c r="B5467" s="8">
        <v>1955.0</v>
      </c>
      <c r="C5467" s="21"/>
    </row>
    <row r="5468">
      <c r="A5468" s="20" t="s">
        <v>25</v>
      </c>
      <c r="B5468" s="8">
        <v>1956.0</v>
      </c>
      <c r="C5468" s="21"/>
    </row>
    <row r="5469">
      <c r="A5469" s="20" t="s">
        <v>25</v>
      </c>
      <c r="B5469" s="8">
        <v>1957.0</v>
      </c>
      <c r="C5469" s="21"/>
    </row>
    <row r="5470">
      <c r="A5470" s="20" t="s">
        <v>25</v>
      </c>
      <c r="B5470" s="8">
        <v>1958.0</v>
      </c>
      <c r="C5470" s="21"/>
    </row>
    <row r="5471">
      <c r="A5471" s="20" t="s">
        <v>25</v>
      </c>
      <c r="B5471" s="8">
        <v>1959.0</v>
      </c>
      <c r="C5471" s="21"/>
    </row>
    <row r="5472">
      <c r="A5472" s="20" t="s">
        <v>25</v>
      </c>
      <c r="B5472" s="8">
        <v>1960.0</v>
      </c>
      <c r="C5472" s="21"/>
    </row>
    <row r="5473">
      <c r="A5473" s="20" t="s">
        <v>25</v>
      </c>
      <c r="B5473" s="8">
        <v>1961.0</v>
      </c>
      <c r="C5473" s="21"/>
    </row>
    <row r="5474">
      <c r="A5474" s="20" t="s">
        <v>25</v>
      </c>
      <c r="B5474" s="8">
        <v>1962.0</v>
      </c>
      <c r="C5474" s="21"/>
    </row>
    <row r="5475">
      <c r="A5475" s="20" t="s">
        <v>25</v>
      </c>
      <c r="B5475" s="8">
        <v>1963.0</v>
      </c>
      <c r="C5475" s="21"/>
    </row>
    <row r="5476">
      <c r="A5476" s="20" t="s">
        <v>25</v>
      </c>
      <c r="B5476" s="8">
        <v>1964.0</v>
      </c>
      <c r="C5476" s="21"/>
    </row>
    <row r="5477">
      <c r="A5477" s="20" t="s">
        <v>25</v>
      </c>
      <c r="B5477" s="8">
        <v>1965.0</v>
      </c>
      <c r="C5477" s="21"/>
    </row>
    <row r="5478">
      <c r="A5478" s="20" t="s">
        <v>25</v>
      </c>
      <c r="B5478" s="8">
        <v>1966.0</v>
      </c>
      <c r="C5478" s="21"/>
    </row>
    <row r="5479">
      <c r="A5479" s="20" t="s">
        <v>25</v>
      </c>
      <c r="B5479" s="8">
        <v>1967.0</v>
      </c>
      <c r="C5479" s="21"/>
    </row>
    <row r="5480">
      <c r="A5480" s="20" t="s">
        <v>25</v>
      </c>
      <c r="B5480" s="8">
        <v>1968.0</v>
      </c>
      <c r="C5480" s="21"/>
    </row>
    <row r="5481">
      <c r="A5481" s="20" t="s">
        <v>25</v>
      </c>
      <c r="B5481" s="8">
        <v>1969.0</v>
      </c>
      <c r="C5481" s="21"/>
    </row>
    <row r="5482">
      <c r="A5482" s="20" t="s">
        <v>25</v>
      </c>
      <c r="B5482" s="8">
        <v>1970.0</v>
      </c>
      <c r="C5482" s="8">
        <v>2.436416</v>
      </c>
    </row>
    <row r="5483">
      <c r="A5483" s="20" t="s">
        <v>25</v>
      </c>
      <c r="B5483" s="8">
        <v>1971.0</v>
      </c>
      <c r="C5483" s="8">
        <v>2.460979</v>
      </c>
    </row>
    <row r="5484">
      <c r="A5484" s="20" t="s">
        <v>25</v>
      </c>
      <c r="B5484" s="8">
        <v>1972.0</v>
      </c>
      <c r="C5484" s="8">
        <v>2.48579</v>
      </c>
    </row>
    <row r="5485">
      <c r="A5485" s="20" t="s">
        <v>25</v>
      </c>
      <c r="B5485" s="8">
        <v>1973.0</v>
      </c>
      <c r="C5485" s="8">
        <v>2.51085</v>
      </c>
    </row>
    <row r="5486">
      <c r="A5486" s="20" t="s">
        <v>25</v>
      </c>
      <c r="B5486" s="8">
        <v>1974.0</v>
      </c>
      <c r="C5486" s="8">
        <v>2.536164</v>
      </c>
    </row>
    <row r="5487">
      <c r="A5487" s="20" t="s">
        <v>25</v>
      </c>
      <c r="B5487" s="8">
        <v>1975.0</v>
      </c>
      <c r="C5487" s="8">
        <v>2.56116</v>
      </c>
    </row>
    <row r="5488">
      <c r="A5488" s="20" t="s">
        <v>25</v>
      </c>
      <c r="B5488" s="8">
        <v>1976.0</v>
      </c>
      <c r="C5488" s="8">
        <v>2.578516</v>
      </c>
    </row>
    <row r="5489">
      <c r="A5489" s="20" t="s">
        <v>25</v>
      </c>
      <c r="B5489" s="8">
        <v>1977.0</v>
      </c>
      <c r="C5489" s="8">
        <v>2.595989</v>
      </c>
    </row>
    <row r="5490">
      <c r="A5490" s="20" t="s">
        <v>25</v>
      </c>
      <c r="B5490" s="8">
        <v>1978.0</v>
      </c>
      <c r="C5490" s="8">
        <v>2.613581</v>
      </c>
    </row>
    <row r="5491">
      <c r="A5491" s="20" t="s">
        <v>25</v>
      </c>
      <c r="B5491" s="8">
        <v>1979.0</v>
      </c>
      <c r="C5491" s="8">
        <v>2.631292</v>
      </c>
    </row>
    <row r="5492">
      <c r="A5492" s="20" t="s">
        <v>25</v>
      </c>
      <c r="B5492" s="8">
        <v>1980.0</v>
      </c>
      <c r="C5492" s="8">
        <v>2.649122</v>
      </c>
    </row>
    <row r="5493">
      <c r="A5493" s="20" t="s">
        <v>25</v>
      </c>
      <c r="B5493" s="8">
        <v>1981.0</v>
      </c>
      <c r="C5493" s="8">
        <v>2.664178</v>
      </c>
    </row>
    <row r="5494">
      <c r="A5494" s="20" t="s">
        <v>25</v>
      </c>
      <c r="B5494" s="8">
        <v>1982.0</v>
      </c>
      <c r="C5494" s="8">
        <v>2.67932</v>
      </c>
    </row>
    <row r="5495">
      <c r="A5495" s="20" t="s">
        <v>25</v>
      </c>
      <c r="B5495" s="8">
        <v>1983.0</v>
      </c>
      <c r="C5495" s="8">
        <v>2.694547</v>
      </c>
    </row>
    <row r="5496">
      <c r="A5496" s="20" t="s">
        <v>25</v>
      </c>
      <c r="B5496" s="8">
        <v>1984.0</v>
      </c>
      <c r="C5496" s="8">
        <v>2.709862</v>
      </c>
    </row>
    <row r="5497">
      <c r="A5497" s="20" t="s">
        <v>25</v>
      </c>
      <c r="B5497" s="8">
        <v>1985.0</v>
      </c>
      <c r="C5497" s="8">
        <v>2.725262</v>
      </c>
    </row>
    <row r="5498">
      <c r="A5498" s="20" t="s">
        <v>25</v>
      </c>
      <c r="B5498" s="8">
        <v>1986.0</v>
      </c>
      <c r="C5498" s="8">
        <v>2.740751</v>
      </c>
    </row>
    <row r="5499">
      <c r="A5499" s="20" t="s">
        <v>25</v>
      </c>
      <c r="B5499" s="8">
        <v>1987.0</v>
      </c>
      <c r="C5499" s="8">
        <v>2.756328</v>
      </c>
    </row>
    <row r="5500">
      <c r="A5500" s="20" t="s">
        <v>25</v>
      </c>
      <c r="B5500" s="8">
        <v>1988.0</v>
      </c>
      <c r="C5500" s="8">
        <v>2.771993</v>
      </c>
    </row>
    <row r="5501">
      <c r="A5501" s="20" t="s">
        <v>25</v>
      </c>
      <c r="B5501" s="8">
        <v>1989.0</v>
      </c>
      <c r="C5501" s="8">
        <v>2.787747</v>
      </c>
    </row>
    <row r="5502">
      <c r="A5502" s="20" t="s">
        <v>25</v>
      </c>
      <c r="B5502" s="8">
        <v>1990.0</v>
      </c>
      <c r="C5502" s="8">
        <v>2.803591</v>
      </c>
    </row>
    <row r="5503">
      <c r="A5503" s="20" t="s">
        <v>25</v>
      </c>
      <c r="B5503" s="8">
        <v>1991.0</v>
      </c>
      <c r="C5503" s="8">
        <v>2.819055</v>
      </c>
    </row>
    <row r="5504">
      <c r="A5504" s="20" t="s">
        <v>25</v>
      </c>
      <c r="B5504" s="8">
        <v>1992.0</v>
      </c>
      <c r="C5504" s="8">
        <v>2.834604</v>
      </c>
    </row>
    <row r="5505">
      <c r="A5505" s="20" t="s">
        <v>25</v>
      </c>
      <c r="B5505" s="8">
        <v>1993.0</v>
      </c>
      <c r="C5505" s="8">
        <v>2.85024</v>
      </c>
    </row>
    <row r="5506">
      <c r="A5506" s="20" t="s">
        <v>25</v>
      </c>
      <c r="B5506" s="8">
        <v>1994.0</v>
      </c>
      <c r="C5506" s="8">
        <v>2.865961</v>
      </c>
    </row>
    <row r="5507">
      <c r="A5507" s="20" t="s">
        <v>25</v>
      </c>
      <c r="B5507" s="8">
        <v>1995.0</v>
      </c>
      <c r="C5507" s="8">
        <v>2.881769</v>
      </c>
    </row>
    <row r="5508">
      <c r="A5508" s="20" t="s">
        <v>25</v>
      </c>
      <c r="B5508" s="8">
        <v>1996.0</v>
      </c>
      <c r="C5508" s="8">
        <v>2.897664</v>
      </c>
    </row>
    <row r="5509">
      <c r="A5509" s="20" t="s">
        <v>25</v>
      </c>
      <c r="B5509" s="8">
        <v>1997.0</v>
      </c>
      <c r="C5509" s="8">
        <v>2.913647</v>
      </c>
    </row>
    <row r="5510">
      <c r="A5510" s="20" t="s">
        <v>25</v>
      </c>
      <c r="B5510" s="8">
        <v>1998.0</v>
      </c>
      <c r="C5510" s="8">
        <v>2.929718</v>
      </c>
    </row>
    <row r="5511">
      <c r="A5511" s="20" t="s">
        <v>25</v>
      </c>
      <c r="B5511" s="8">
        <v>1999.0</v>
      </c>
      <c r="C5511" s="8">
        <v>2.945878</v>
      </c>
    </row>
    <row r="5512">
      <c r="A5512" s="20" t="s">
        <v>25</v>
      </c>
      <c r="B5512" s="8">
        <v>2000.0</v>
      </c>
      <c r="C5512" s="8">
        <v>2.962127</v>
      </c>
    </row>
    <row r="5513">
      <c r="A5513" s="20" t="s">
        <v>25</v>
      </c>
      <c r="B5513" s="8">
        <v>2001.0</v>
      </c>
      <c r="C5513" s="8">
        <v>2.991989</v>
      </c>
    </row>
    <row r="5514">
      <c r="A5514" s="20" t="s">
        <v>25</v>
      </c>
      <c r="B5514" s="8">
        <v>2002.0</v>
      </c>
      <c r="C5514" s="8">
        <v>3.022151</v>
      </c>
    </row>
    <row r="5515">
      <c r="A5515" s="20" t="s">
        <v>25</v>
      </c>
      <c r="B5515" s="8">
        <v>2003.0</v>
      </c>
      <c r="C5515" s="8">
        <v>3.052618</v>
      </c>
    </row>
    <row r="5516">
      <c r="A5516" s="20" t="s">
        <v>25</v>
      </c>
      <c r="B5516" s="8">
        <v>2004.0</v>
      </c>
      <c r="C5516" s="8">
        <v>3.083392</v>
      </c>
    </row>
    <row r="5517">
      <c r="A5517" s="20" t="s">
        <v>25</v>
      </c>
      <c r="B5517" s="8">
        <v>2005.0</v>
      </c>
      <c r="C5517" s="8">
        <v>3.114476</v>
      </c>
    </row>
    <row r="5518">
      <c r="A5518" s="20" t="s">
        <v>25</v>
      </c>
      <c r="B5518" s="8">
        <v>2006.0</v>
      </c>
      <c r="C5518" s="8">
        <v>3.145874</v>
      </c>
    </row>
    <row r="5519">
      <c r="A5519" s="20" t="s">
        <v>25</v>
      </c>
      <c r="B5519" s="8">
        <v>2007.0</v>
      </c>
      <c r="C5519" s="8">
        <v>3.177588</v>
      </c>
    </row>
    <row r="5520">
      <c r="A5520" s="20" t="s">
        <v>25</v>
      </c>
      <c r="B5520" s="8">
        <v>2008.0</v>
      </c>
      <c r="C5520" s="8">
        <v>3.209622</v>
      </c>
    </row>
    <row r="5521">
      <c r="A5521" s="20" t="s">
        <v>25</v>
      </c>
      <c r="B5521" s="8">
        <v>2009.0</v>
      </c>
      <c r="C5521" s="8">
        <v>3.241978</v>
      </c>
    </row>
    <row r="5522">
      <c r="A5522" s="20" t="s">
        <v>25</v>
      </c>
      <c r="B5522" s="8">
        <v>2010.0</v>
      </c>
      <c r="C5522" s="8">
        <v>3.274661</v>
      </c>
    </row>
    <row r="5523">
      <c r="A5523" s="20" t="s">
        <v>25</v>
      </c>
      <c r="B5523" s="8">
        <v>2011.0</v>
      </c>
      <c r="C5523" s="8">
        <v>3.290194</v>
      </c>
    </row>
    <row r="5524">
      <c r="A5524" s="20" t="s">
        <v>25</v>
      </c>
      <c r="B5524" s="8">
        <v>2012.0</v>
      </c>
      <c r="C5524" s="8">
        <v>3.3058</v>
      </c>
    </row>
    <row r="5525">
      <c r="A5525" s="20" t="s">
        <v>25</v>
      </c>
      <c r="B5525" s="8">
        <v>2013.0</v>
      </c>
      <c r="C5525" s="8">
        <v>3.321481</v>
      </c>
    </row>
    <row r="5526">
      <c r="A5526" s="20" t="s">
        <v>25</v>
      </c>
      <c r="B5526" s="8">
        <v>2014.0</v>
      </c>
      <c r="C5526" s="8">
        <v>3.337236</v>
      </c>
    </row>
    <row r="5527">
      <c r="A5527" s="20" t="s">
        <v>25</v>
      </c>
      <c r="B5527" s="8">
        <v>2015.0</v>
      </c>
      <c r="C5527" s="8">
        <v>3.353065</v>
      </c>
    </row>
    <row r="5528">
      <c r="A5528" s="20" t="s">
        <v>25</v>
      </c>
      <c r="B5528" s="8">
        <v>2016.0</v>
      </c>
      <c r="C5528" s="8">
        <v>3.36897</v>
      </c>
    </row>
    <row r="5529">
      <c r="A5529" s="20" t="s">
        <v>25</v>
      </c>
      <c r="B5529" s="8">
        <v>2017.0</v>
      </c>
      <c r="C5529" s="8">
        <v>3.38495</v>
      </c>
    </row>
    <row r="5530">
      <c r="A5530" s="20" t="s">
        <v>25</v>
      </c>
      <c r="B5530" s="8">
        <v>2018.0</v>
      </c>
      <c r="C5530" s="8">
        <v>3.401006</v>
      </c>
    </row>
    <row r="5531">
      <c r="A5531" s="20" t="s">
        <v>25</v>
      </c>
      <c r="B5531" s="8">
        <v>2019.0</v>
      </c>
      <c r="C5531" s="8">
        <v>3.417139</v>
      </c>
    </row>
    <row r="5532">
      <c r="A5532" s="20" t="s">
        <v>24</v>
      </c>
      <c r="B5532" s="8">
        <v>1950.0</v>
      </c>
      <c r="C5532" s="8">
        <v>1.969314</v>
      </c>
    </row>
    <row r="5533">
      <c r="A5533" s="20" t="s">
        <v>24</v>
      </c>
      <c r="B5533" s="8">
        <v>1951.0</v>
      </c>
      <c r="C5533" s="8">
        <v>1.978894</v>
      </c>
    </row>
    <row r="5534">
      <c r="A5534" s="20" t="s">
        <v>24</v>
      </c>
      <c r="B5534" s="8">
        <v>1952.0</v>
      </c>
      <c r="C5534" s="8">
        <v>1.98852</v>
      </c>
    </row>
    <row r="5535">
      <c r="A5535" s="20" t="s">
        <v>24</v>
      </c>
      <c r="B5535" s="8">
        <v>1953.0</v>
      </c>
      <c r="C5535" s="8">
        <v>1.998194</v>
      </c>
    </row>
    <row r="5536">
      <c r="A5536" s="20" t="s">
        <v>24</v>
      </c>
      <c r="B5536" s="8">
        <v>1954.0</v>
      </c>
      <c r="C5536" s="8">
        <v>2.007914</v>
      </c>
    </row>
    <row r="5537">
      <c r="A5537" s="20" t="s">
        <v>24</v>
      </c>
      <c r="B5537" s="8">
        <v>1955.0</v>
      </c>
      <c r="C5537" s="8">
        <v>2.017682</v>
      </c>
    </row>
    <row r="5538">
      <c r="A5538" s="20" t="s">
        <v>24</v>
      </c>
      <c r="B5538" s="8">
        <v>1956.0</v>
      </c>
      <c r="C5538" s="8">
        <v>2.02476</v>
      </c>
    </row>
    <row r="5539">
      <c r="A5539" s="20" t="s">
        <v>24</v>
      </c>
      <c r="B5539" s="8">
        <v>1957.0</v>
      </c>
      <c r="C5539" s="8">
        <v>2.031862</v>
      </c>
    </row>
    <row r="5540">
      <c r="A5540" s="20" t="s">
        <v>24</v>
      </c>
      <c r="B5540" s="8">
        <v>1958.0</v>
      </c>
      <c r="C5540" s="8">
        <v>2.03899</v>
      </c>
    </row>
    <row r="5541">
      <c r="A5541" s="20" t="s">
        <v>24</v>
      </c>
      <c r="B5541" s="8">
        <v>1959.0</v>
      </c>
      <c r="C5541" s="8">
        <v>2.046142</v>
      </c>
    </row>
    <row r="5542">
      <c r="A5542" s="20" t="s">
        <v>24</v>
      </c>
      <c r="B5542" s="8">
        <v>1960.0</v>
      </c>
      <c r="C5542" s="8">
        <v>2.05332</v>
      </c>
    </row>
    <row r="5543">
      <c r="A5543" s="20" t="s">
        <v>24</v>
      </c>
      <c r="B5543" s="8">
        <v>1961.0</v>
      </c>
      <c r="C5543" s="8">
        <v>2.066789</v>
      </c>
    </row>
    <row r="5544">
      <c r="A5544" s="20" t="s">
        <v>24</v>
      </c>
      <c r="B5544" s="8">
        <v>1962.0</v>
      </c>
      <c r="C5544" s="8">
        <v>2.080345</v>
      </c>
    </row>
    <row r="5545">
      <c r="A5545" s="20" t="s">
        <v>24</v>
      </c>
      <c r="B5545" s="8">
        <v>1963.0</v>
      </c>
      <c r="C5545" s="8">
        <v>2.093991</v>
      </c>
    </row>
    <row r="5546">
      <c r="A5546" s="20" t="s">
        <v>24</v>
      </c>
      <c r="B5546" s="8">
        <v>1964.0</v>
      </c>
      <c r="C5546" s="8">
        <v>2.107726</v>
      </c>
    </row>
    <row r="5547">
      <c r="A5547" s="20" t="s">
        <v>24</v>
      </c>
      <c r="B5547" s="8">
        <v>1965.0</v>
      </c>
      <c r="C5547" s="8">
        <v>2.121551</v>
      </c>
    </row>
    <row r="5548">
      <c r="A5548" s="20" t="s">
        <v>24</v>
      </c>
      <c r="B5548" s="8">
        <v>1966.0</v>
      </c>
      <c r="C5548" s="8">
        <v>2.137511</v>
      </c>
    </row>
    <row r="5549">
      <c r="A5549" s="20" t="s">
        <v>24</v>
      </c>
      <c r="B5549" s="8">
        <v>1967.0</v>
      </c>
      <c r="C5549" s="8">
        <v>2.153591</v>
      </c>
    </row>
    <row r="5550">
      <c r="A5550" s="20" t="s">
        <v>24</v>
      </c>
      <c r="B5550" s="8">
        <v>1968.0</v>
      </c>
      <c r="C5550" s="8">
        <v>2.169792</v>
      </c>
    </row>
    <row r="5551">
      <c r="A5551" s="20" t="s">
        <v>24</v>
      </c>
      <c r="B5551" s="8">
        <v>1969.0</v>
      </c>
      <c r="C5551" s="8">
        <v>2.186115</v>
      </c>
    </row>
    <row r="5552">
      <c r="A5552" s="20" t="s">
        <v>24</v>
      </c>
      <c r="B5552" s="8">
        <v>1970.0</v>
      </c>
      <c r="C5552" s="8">
        <v>2.20256</v>
      </c>
    </row>
    <row r="5553">
      <c r="A5553" s="20" t="s">
        <v>24</v>
      </c>
      <c r="B5553" s="8">
        <v>1971.0</v>
      </c>
      <c r="C5553" s="8">
        <v>2.222362</v>
      </c>
    </row>
    <row r="5554">
      <c r="A5554" s="20" t="s">
        <v>24</v>
      </c>
      <c r="B5554" s="8">
        <v>1972.0</v>
      </c>
      <c r="C5554" s="8">
        <v>2.242342</v>
      </c>
    </row>
    <row r="5555">
      <c r="A5555" s="20" t="s">
        <v>24</v>
      </c>
      <c r="B5555" s="8">
        <v>1973.0</v>
      </c>
      <c r="C5555" s="8">
        <v>2.262502</v>
      </c>
    </row>
    <row r="5556">
      <c r="A5556" s="20" t="s">
        <v>24</v>
      </c>
      <c r="B5556" s="8">
        <v>1974.0</v>
      </c>
      <c r="C5556" s="8">
        <v>2.282843</v>
      </c>
    </row>
    <row r="5557">
      <c r="A5557" s="20" t="s">
        <v>24</v>
      </c>
      <c r="B5557" s="8">
        <v>1975.0</v>
      </c>
      <c r="C5557" s="8">
        <v>2.303367</v>
      </c>
    </row>
    <row r="5558">
      <c r="A5558" s="20" t="s">
        <v>24</v>
      </c>
      <c r="B5558" s="8">
        <v>1976.0</v>
      </c>
      <c r="C5558" s="8">
        <v>2.327588</v>
      </c>
    </row>
    <row r="5559">
      <c r="A5559" s="20" t="s">
        <v>24</v>
      </c>
      <c r="B5559" s="8">
        <v>1977.0</v>
      </c>
      <c r="C5559" s="8">
        <v>2.352064</v>
      </c>
    </row>
    <row r="5560">
      <c r="A5560" s="20" t="s">
        <v>24</v>
      </c>
      <c r="B5560" s="8">
        <v>1978.0</v>
      </c>
      <c r="C5560" s="8">
        <v>2.376798</v>
      </c>
    </row>
    <row r="5561">
      <c r="A5561" s="20" t="s">
        <v>24</v>
      </c>
      <c r="B5561" s="8">
        <v>1979.0</v>
      </c>
      <c r="C5561" s="8">
        <v>2.401791</v>
      </c>
    </row>
    <row r="5562">
      <c r="A5562" s="20" t="s">
        <v>24</v>
      </c>
      <c r="B5562" s="8">
        <v>1980.0</v>
      </c>
      <c r="C5562" s="8">
        <v>2.427048</v>
      </c>
    </row>
    <row r="5563">
      <c r="A5563" s="20" t="s">
        <v>24</v>
      </c>
      <c r="B5563" s="8">
        <v>1981.0</v>
      </c>
      <c r="C5563" s="8">
        <v>2.450957</v>
      </c>
    </row>
    <row r="5564">
      <c r="A5564" s="20" t="s">
        <v>24</v>
      </c>
      <c r="B5564" s="8">
        <v>1982.0</v>
      </c>
      <c r="C5564" s="8">
        <v>2.475102</v>
      </c>
    </row>
    <row r="5565">
      <c r="A5565" s="20" t="s">
        <v>24</v>
      </c>
      <c r="B5565" s="8">
        <v>1983.0</v>
      </c>
      <c r="C5565" s="8">
        <v>2.499485</v>
      </c>
    </row>
    <row r="5566">
      <c r="A5566" s="20" t="s">
        <v>24</v>
      </c>
      <c r="B5566" s="8">
        <v>1984.0</v>
      </c>
      <c r="C5566" s="8">
        <v>2.524108</v>
      </c>
    </row>
    <row r="5567">
      <c r="A5567" s="20" t="s">
        <v>24</v>
      </c>
      <c r="B5567" s="8">
        <v>1985.0</v>
      </c>
      <c r="C5567" s="8">
        <v>2.548974</v>
      </c>
    </row>
    <row r="5568">
      <c r="A5568" s="20" t="s">
        <v>24</v>
      </c>
      <c r="B5568" s="8">
        <v>1986.0</v>
      </c>
      <c r="C5568" s="8">
        <v>2.570004</v>
      </c>
    </row>
    <row r="5569">
      <c r="A5569" s="20" t="s">
        <v>24</v>
      </c>
      <c r="B5569" s="8">
        <v>1987.0</v>
      </c>
      <c r="C5569" s="8">
        <v>2.587563</v>
      </c>
    </row>
    <row r="5570">
      <c r="A5570" s="20" t="s">
        <v>24</v>
      </c>
      <c r="B5570" s="8">
        <v>1988.0</v>
      </c>
      <c r="C5570" s="8">
        <v>2.605241</v>
      </c>
    </row>
    <row r="5571">
      <c r="A5571" s="20" t="s">
        <v>24</v>
      </c>
      <c r="B5571" s="8">
        <v>1989.0</v>
      </c>
      <c r="C5571" s="8">
        <v>2.62304</v>
      </c>
    </row>
    <row r="5572">
      <c r="A5572" s="20" t="s">
        <v>24</v>
      </c>
      <c r="B5572" s="8">
        <v>1990.0</v>
      </c>
      <c r="C5572" s="8">
        <v>2.64096</v>
      </c>
    </row>
    <row r="5573">
      <c r="A5573" s="20" t="s">
        <v>24</v>
      </c>
      <c r="B5573" s="8">
        <v>1991.0</v>
      </c>
      <c r="C5573" s="8">
        <v>2.65797</v>
      </c>
    </row>
    <row r="5574">
      <c r="A5574" s="20" t="s">
        <v>24</v>
      </c>
      <c r="B5574" s="8">
        <v>1992.0</v>
      </c>
      <c r="C5574" s="8">
        <v>2.67509</v>
      </c>
    </row>
    <row r="5575">
      <c r="A5575" s="20" t="s">
        <v>24</v>
      </c>
      <c r="B5575" s="8">
        <v>1993.0</v>
      </c>
      <c r="C5575" s="8">
        <v>2.692319</v>
      </c>
    </row>
    <row r="5576">
      <c r="A5576" s="20" t="s">
        <v>24</v>
      </c>
      <c r="B5576" s="8">
        <v>1994.0</v>
      </c>
      <c r="C5576" s="8">
        <v>2.70966</v>
      </c>
    </row>
    <row r="5577">
      <c r="A5577" s="20" t="s">
        <v>24</v>
      </c>
      <c r="B5577" s="8">
        <v>1995.0</v>
      </c>
      <c r="C5577" s="8">
        <v>2.727112</v>
      </c>
    </row>
    <row r="5578">
      <c r="A5578" s="20" t="s">
        <v>24</v>
      </c>
      <c r="B5578" s="8">
        <v>1996.0</v>
      </c>
      <c r="C5578" s="8">
        <v>2.74634</v>
      </c>
    </row>
    <row r="5579">
      <c r="A5579" s="20" t="s">
        <v>24</v>
      </c>
      <c r="B5579" s="8">
        <v>1997.0</v>
      </c>
      <c r="C5579" s="8">
        <v>2.765704</v>
      </c>
    </row>
    <row r="5580">
      <c r="A5580" s="20" t="s">
        <v>24</v>
      </c>
      <c r="B5580" s="8">
        <v>1998.0</v>
      </c>
      <c r="C5580" s="8">
        <v>2.785205</v>
      </c>
    </row>
    <row r="5581">
      <c r="A5581" s="20" t="s">
        <v>24</v>
      </c>
      <c r="B5581" s="8">
        <v>1999.0</v>
      </c>
      <c r="C5581" s="8">
        <v>2.804842</v>
      </c>
    </row>
    <row r="5582">
      <c r="A5582" s="20" t="s">
        <v>24</v>
      </c>
      <c r="B5582" s="8">
        <v>2000.0</v>
      </c>
      <c r="C5582" s="8">
        <v>2.824619</v>
      </c>
    </row>
    <row r="5583">
      <c r="A5583" s="20" t="s">
        <v>24</v>
      </c>
      <c r="B5583" s="8">
        <v>2001.0</v>
      </c>
      <c r="C5583" s="8">
        <v>2.847474</v>
      </c>
    </row>
    <row r="5584">
      <c r="A5584" s="20" t="s">
        <v>24</v>
      </c>
      <c r="B5584" s="8">
        <v>2002.0</v>
      </c>
      <c r="C5584" s="8">
        <v>2.870515</v>
      </c>
    </row>
    <row r="5585">
      <c r="A5585" s="20" t="s">
        <v>24</v>
      </c>
      <c r="B5585" s="8">
        <v>2003.0</v>
      </c>
      <c r="C5585" s="8">
        <v>2.893742</v>
      </c>
    </row>
    <row r="5586">
      <c r="A5586" s="20" t="s">
        <v>24</v>
      </c>
      <c r="B5586" s="8">
        <v>2004.0</v>
      </c>
      <c r="C5586" s="8">
        <v>2.917156</v>
      </c>
    </row>
    <row r="5587">
      <c r="A5587" s="20" t="s">
        <v>24</v>
      </c>
      <c r="B5587" s="8">
        <v>2005.0</v>
      </c>
      <c r="C5587" s="8">
        <v>2.940761</v>
      </c>
    </row>
    <row r="5588">
      <c r="A5588" s="20" t="s">
        <v>24</v>
      </c>
      <c r="B5588" s="8">
        <v>2006.0</v>
      </c>
      <c r="C5588" s="8">
        <v>2.962821</v>
      </c>
    </row>
    <row r="5589">
      <c r="A5589" s="20" t="s">
        <v>24</v>
      </c>
      <c r="B5589" s="8">
        <v>2007.0</v>
      </c>
      <c r="C5589" s="8">
        <v>2.985045</v>
      </c>
    </row>
    <row r="5590">
      <c r="A5590" s="20" t="s">
        <v>24</v>
      </c>
      <c r="B5590" s="8">
        <v>2008.0</v>
      </c>
      <c r="C5590" s="8">
        <v>3.007437</v>
      </c>
    </row>
    <row r="5591">
      <c r="A5591" s="20" t="s">
        <v>24</v>
      </c>
      <c r="B5591" s="8">
        <v>2009.0</v>
      </c>
      <c r="C5591" s="8">
        <v>3.029997</v>
      </c>
    </row>
    <row r="5592">
      <c r="A5592" s="20" t="s">
        <v>24</v>
      </c>
      <c r="B5592" s="8">
        <v>2010.0</v>
      </c>
      <c r="C5592" s="8">
        <v>3.052726</v>
      </c>
    </row>
    <row r="5593">
      <c r="A5593" s="20" t="s">
        <v>24</v>
      </c>
      <c r="B5593" s="8">
        <v>2011.0</v>
      </c>
      <c r="C5593" s="8">
        <v>3.076369</v>
      </c>
    </row>
    <row r="5594">
      <c r="A5594" s="20" t="s">
        <v>24</v>
      </c>
      <c r="B5594" s="8">
        <v>2012.0</v>
      </c>
      <c r="C5594" s="8">
        <v>3.100452</v>
      </c>
    </row>
    <row r="5595">
      <c r="A5595" s="20" t="s">
        <v>24</v>
      </c>
      <c r="B5595" s="8">
        <v>2013.0</v>
      </c>
      <c r="C5595" s="8">
        <v>3.124985</v>
      </c>
    </row>
    <row r="5596">
      <c r="A5596" s="20" t="s">
        <v>24</v>
      </c>
      <c r="B5596" s="8">
        <v>2014.0</v>
      </c>
      <c r="C5596" s="8">
        <v>3.149978</v>
      </c>
    </row>
    <row r="5597">
      <c r="A5597" s="20" t="s">
        <v>24</v>
      </c>
      <c r="B5597" s="8">
        <v>2015.0</v>
      </c>
      <c r="C5597" s="8">
        <v>3.175442</v>
      </c>
    </row>
    <row r="5598">
      <c r="A5598" s="20" t="s">
        <v>24</v>
      </c>
      <c r="B5598" s="8">
        <v>2016.0</v>
      </c>
      <c r="C5598" s="8">
        <v>3.201388</v>
      </c>
    </row>
    <row r="5599">
      <c r="A5599" s="20" t="s">
        <v>24</v>
      </c>
      <c r="B5599" s="8">
        <v>2017.0</v>
      </c>
      <c r="C5599" s="8">
        <v>3.227827</v>
      </c>
    </row>
    <row r="5600">
      <c r="A5600" s="20" t="s">
        <v>24</v>
      </c>
      <c r="B5600" s="8">
        <v>2018.0</v>
      </c>
      <c r="C5600" s="8">
        <v>3.254771</v>
      </c>
    </row>
    <row r="5601">
      <c r="A5601" s="20" t="s">
        <v>24</v>
      </c>
      <c r="B5601" s="8">
        <v>2019.0</v>
      </c>
      <c r="C5601" s="8">
        <v>3.282233</v>
      </c>
    </row>
    <row r="5602">
      <c r="A5602" s="20" t="s">
        <v>17</v>
      </c>
      <c r="B5602" s="8">
        <v>1950.0</v>
      </c>
      <c r="C5602" s="8">
        <v>1.130546</v>
      </c>
    </row>
    <row r="5603">
      <c r="A5603" s="20" t="s">
        <v>17</v>
      </c>
      <c r="B5603" s="8">
        <v>1951.0</v>
      </c>
      <c r="C5603" s="8">
        <v>1.132679</v>
      </c>
    </row>
    <row r="5604">
      <c r="A5604" s="20" t="s">
        <v>17</v>
      </c>
      <c r="B5604" s="8">
        <v>1952.0</v>
      </c>
      <c r="C5604" s="8">
        <v>1.134815</v>
      </c>
    </row>
    <row r="5605">
      <c r="A5605" s="20" t="s">
        <v>17</v>
      </c>
      <c r="B5605" s="8">
        <v>1953.0</v>
      </c>
      <c r="C5605" s="8">
        <v>1.136956</v>
      </c>
    </row>
    <row r="5606">
      <c r="A5606" s="20" t="s">
        <v>17</v>
      </c>
      <c r="B5606" s="8">
        <v>1954.0</v>
      </c>
      <c r="C5606" s="8">
        <v>1.1391</v>
      </c>
    </row>
    <row r="5607">
      <c r="A5607" s="20" t="s">
        <v>17</v>
      </c>
      <c r="B5607" s="8">
        <v>1955.0</v>
      </c>
      <c r="C5607" s="8">
        <v>1.141249</v>
      </c>
    </row>
    <row r="5608">
      <c r="A5608" s="20" t="s">
        <v>17</v>
      </c>
      <c r="B5608" s="8">
        <v>1956.0</v>
      </c>
      <c r="C5608" s="8">
        <v>1.139783</v>
      </c>
    </row>
    <row r="5609">
      <c r="A5609" s="20" t="s">
        <v>17</v>
      </c>
      <c r="B5609" s="8">
        <v>1957.0</v>
      </c>
      <c r="C5609" s="8">
        <v>1.138318</v>
      </c>
    </row>
    <row r="5610">
      <c r="A5610" s="20" t="s">
        <v>17</v>
      </c>
      <c r="B5610" s="8">
        <v>1958.0</v>
      </c>
      <c r="C5610" s="8">
        <v>1.136856</v>
      </c>
    </row>
    <row r="5611">
      <c r="A5611" s="20" t="s">
        <v>17</v>
      </c>
      <c r="B5611" s="8">
        <v>1959.0</v>
      </c>
      <c r="C5611" s="8">
        <v>1.135395</v>
      </c>
    </row>
    <row r="5612">
      <c r="A5612" s="20" t="s">
        <v>17</v>
      </c>
      <c r="B5612" s="8">
        <v>1960.0</v>
      </c>
      <c r="C5612" s="8">
        <v>1.133936</v>
      </c>
    </row>
    <row r="5613">
      <c r="A5613" s="20" t="s">
        <v>17</v>
      </c>
      <c r="B5613" s="8">
        <v>1961.0</v>
      </c>
      <c r="C5613" s="8">
        <v>1.140293</v>
      </c>
    </row>
    <row r="5614">
      <c r="A5614" s="20" t="s">
        <v>17</v>
      </c>
      <c r="B5614" s="8">
        <v>1962.0</v>
      </c>
      <c r="C5614" s="8">
        <v>1.146686</v>
      </c>
    </row>
    <row r="5615">
      <c r="A5615" s="20" t="s">
        <v>17</v>
      </c>
      <c r="B5615" s="8">
        <v>1963.0</v>
      </c>
      <c r="C5615" s="8">
        <v>1.153115</v>
      </c>
    </row>
    <row r="5616">
      <c r="A5616" s="20" t="s">
        <v>17</v>
      </c>
      <c r="B5616" s="8">
        <v>1964.0</v>
      </c>
      <c r="C5616" s="8">
        <v>1.15958</v>
      </c>
    </row>
    <row r="5617">
      <c r="A5617" s="20" t="s">
        <v>17</v>
      </c>
      <c r="B5617" s="8">
        <v>1965.0</v>
      </c>
      <c r="C5617" s="8">
        <v>1.166081</v>
      </c>
    </row>
    <row r="5618">
      <c r="A5618" s="20" t="s">
        <v>17</v>
      </c>
      <c r="B5618" s="8">
        <v>1966.0</v>
      </c>
      <c r="C5618" s="8">
        <v>1.168997</v>
      </c>
    </row>
    <row r="5619">
      <c r="A5619" s="20" t="s">
        <v>17</v>
      </c>
      <c r="B5619" s="8">
        <v>1967.0</v>
      </c>
      <c r="C5619" s="8">
        <v>1.171919</v>
      </c>
    </row>
    <row r="5620">
      <c r="A5620" s="20" t="s">
        <v>17</v>
      </c>
      <c r="B5620" s="8">
        <v>1968.0</v>
      </c>
      <c r="C5620" s="8">
        <v>1.174849</v>
      </c>
    </row>
    <row r="5621">
      <c r="A5621" s="20" t="s">
        <v>17</v>
      </c>
      <c r="B5621" s="8">
        <v>1969.0</v>
      </c>
      <c r="C5621" s="8">
        <v>1.177787</v>
      </c>
    </row>
    <row r="5622">
      <c r="A5622" s="20" t="s">
        <v>17</v>
      </c>
      <c r="B5622" s="8">
        <v>1970.0</v>
      </c>
      <c r="C5622" s="8">
        <v>1.180731</v>
      </c>
    </row>
    <row r="5623">
      <c r="A5623" s="20" t="s">
        <v>17</v>
      </c>
      <c r="B5623" s="8">
        <v>1971.0</v>
      </c>
      <c r="C5623" s="8">
        <v>1.189744</v>
      </c>
    </row>
    <row r="5624">
      <c r="A5624" s="20" t="s">
        <v>17</v>
      </c>
      <c r="B5624" s="8">
        <v>1972.0</v>
      </c>
      <c r="C5624" s="8">
        <v>1.198825</v>
      </c>
    </row>
    <row r="5625">
      <c r="A5625" s="20" t="s">
        <v>17</v>
      </c>
      <c r="B5625" s="8">
        <v>1973.0</v>
      </c>
      <c r="C5625" s="8">
        <v>1.207976</v>
      </c>
    </row>
    <row r="5626">
      <c r="A5626" s="20" t="s">
        <v>17</v>
      </c>
      <c r="B5626" s="8">
        <v>1974.0</v>
      </c>
      <c r="C5626" s="8">
        <v>1.217196</v>
      </c>
    </row>
    <row r="5627">
      <c r="A5627" s="20" t="s">
        <v>17</v>
      </c>
      <c r="B5627" s="8">
        <v>1975.0</v>
      </c>
      <c r="C5627" s="8">
        <v>1.226487</v>
      </c>
    </row>
    <row r="5628">
      <c r="A5628" s="20" t="s">
        <v>17</v>
      </c>
      <c r="B5628" s="8">
        <v>1976.0</v>
      </c>
      <c r="C5628" s="8">
        <v>1.237962</v>
      </c>
    </row>
    <row r="5629">
      <c r="A5629" s="20" t="s">
        <v>17</v>
      </c>
      <c r="B5629" s="8">
        <v>1977.0</v>
      </c>
      <c r="C5629" s="8">
        <v>1.249543</v>
      </c>
    </row>
    <row r="5630">
      <c r="A5630" s="20" t="s">
        <v>17</v>
      </c>
      <c r="B5630" s="8">
        <v>1978.0</v>
      </c>
      <c r="C5630" s="8">
        <v>1.261233</v>
      </c>
    </row>
    <row r="5631">
      <c r="A5631" s="20" t="s">
        <v>17</v>
      </c>
      <c r="B5631" s="8">
        <v>1979.0</v>
      </c>
      <c r="C5631" s="8">
        <v>1.273033</v>
      </c>
    </row>
    <row r="5632">
      <c r="A5632" s="20" t="s">
        <v>17</v>
      </c>
      <c r="B5632" s="8">
        <v>1980.0</v>
      </c>
      <c r="C5632" s="8">
        <v>1.284942</v>
      </c>
    </row>
    <row r="5633">
      <c r="A5633" s="20" t="s">
        <v>17</v>
      </c>
      <c r="B5633" s="8">
        <v>1981.0</v>
      </c>
      <c r="C5633" s="8">
        <v>1.302978</v>
      </c>
    </row>
    <row r="5634">
      <c r="A5634" s="20" t="s">
        <v>17</v>
      </c>
      <c r="B5634" s="8">
        <v>1982.0</v>
      </c>
      <c r="C5634" s="8">
        <v>1.321268</v>
      </c>
    </row>
    <row r="5635">
      <c r="A5635" s="20" t="s">
        <v>17</v>
      </c>
      <c r="B5635" s="8">
        <v>1983.0</v>
      </c>
      <c r="C5635" s="8">
        <v>1.339813</v>
      </c>
    </row>
    <row r="5636">
      <c r="A5636" s="20" t="s">
        <v>17</v>
      </c>
      <c r="B5636" s="8">
        <v>1984.0</v>
      </c>
      <c r="C5636" s="8">
        <v>1.35862</v>
      </c>
    </row>
    <row r="5637">
      <c r="A5637" s="20" t="s">
        <v>17</v>
      </c>
      <c r="B5637" s="8">
        <v>1985.0</v>
      </c>
      <c r="C5637" s="8">
        <v>1.37769</v>
      </c>
    </row>
    <row r="5638">
      <c r="A5638" s="20" t="s">
        <v>17</v>
      </c>
      <c r="B5638" s="8">
        <v>1986.0</v>
      </c>
      <c r="C5638" s="8">
        <v>1.398875</v>
      </c>
    </row>
    <row r="5639">
      <c r="A5639" s="20" t="s">
        <v>17</v>
      </c>
      <c r="B5639" s="8">
        <v>1987.0</v>
      </c>
      <c r="C5639" s="8">
        <v>1.420385</v>
      </c>
    </row>
    <row r="5640">
      <c r="A5640" s="20" t="s">
        <v>17</v>
      </c>
      <c r="B5640" s="8">
        <v>1988.0</v>
      </c>
      <c r="C5640" s="8">
        <v>1.442226</v>
      </c>
    </row>
    <row r="5641">
      <c r="A5641" s="20" t="s">
        <v>17</v>
      </c>
      <c r="B5641" s="8">
        <v>1989.0</v>
      </c>
      <c r="C5641" s="8">
        <v>1.464403</v>
      </c>
    </row>
    <row r="5642">
      <c r="A5642" s="20" t="s">
        <v>17</v>
      </c>
      <c r="B5642" s="8">
        <v>1990.0</v>
      </c>
      <c r="C5642" s="8">
        <v>1.486921</v>
      </c>
    </row>
    <row r="5643">
      <c r="A5643" s="20" t="s">
        <v>17</v>
      </c>
      <c r="B5643" s="8">
        <v>1991.0</v>
      </c>
      <c r="C5643" s="8">
        <v>1.509103</v>
      </c>
    </row>
    <row r="5644">
      <c r="A5644" s="20" t="s">
        <v>17</v>
      </c>
      <c r="B5644" s="8">
        <v>1992.0</v>
      </c>
      <c r="C5644" s="8">
        <v>1.531615</v>
      </c>
    </row>
    <row r="5645">
      <c r="A5645" s="20" t="s">
        <v>17</v>
      </c>
      <c r="B5645" s="8">
        <v>1993.0</v>
      </c>
      <c r="C5645" s="8">
        <v>1.554463</v>
      </c>
    </row>
    <row r="5646">
      <c r="A5646" s="20" t="s">
        <v>17</v>
      </c>
      <c r="B5646" s="8">
        <v>1994.0</v>
      </c>
      <c r="C5646" s="8">
        <v>1.577652</v>
      </c>
    </row>
    <row r="5647">
      <c r="A5647" s="20" t="s">
        <v>17</v>
      </c>
      <c r="B5647" s="8">
        <v>1995.0</v>
      </c>
      <c r="C5647" s="8">
        <v>1.601186</v>
      </c>
    </row>
    <row r="5648">
      <c r="A5648" s="20" t="s">
        <v>17</v>
      </c>
      <c r="B5648" s="8">
        <v>1996.0</v>
      </c>
      <c r="C5648" s="8">
        <v>1.640303</v>
      </c>
    </row>
    <row r="5649">
      <c r="A5649" s="20" t="s">
        <v>17</v>
      </c>
      <c r="B5649" s="8">
        <v>1997.0</v>
      </c>
      <c r="C5649" s="8">
        <v>1.680376</v>
      </c>
    </row>
    <row r="5650">
      <c r="A5650" s="20" t="s">
        <v>17</v>
      </c>
      <c r="B5650" s="8">
        <v>1998.0</v>
      </c>
      <c r="C5650" s="8">
        <v>1.718397</v>
      </c>
    </row>
    <row r="5651">
      <c r="A5651" s="20" t="s">
        <v>17</v>
      </c>
      <c r="B5651" s="8">
        <v>1999.0</v>
      </c>
      <c r="C5651" s="8">
        <v>1.749945</v>
      </c>
    </row>
    <row r="5652">
      <c r="A5652" s="20" t="s">
        <v>17</v>
      </c>
      <c r="B5652" s="8">
        <v>2000.0</v>
      </c>
      <c r="C5652" s="8">
        <v>1.782071</v>
      </c>
    </row>
    <row r="5653">
      <c r="A5653" s="20" t="s">
        <v>17</v>
      </c>
      <c r="B5653" s="8">
        <v>2001.0</v>
      </c>
      <c r="C5653" s="8">
        <v>1.796782</v>
      </c>
    </row>
    <row r="5654">
      <c r="A5654" s="20" t="s">
        <v>17</v>
      </c>
      <c r="B5654" s="8">
        <v>2002.0</v>
      </c>
      <c r="C5654" s="8">
        <v>1.811613</v>
      </c>
    </row>
    <row r="5655">
      <c r="A5655" s="20" t="s">
        <v>17</v>
      </c>
      <c r="B5655" s="8">
        <v>2003.0</v>
      </c>
      <c r="C5655" s="8">
        <v>1.826568</v>
      </c>
    </row>
    <row r="5656">
      <c r="A5656" s="20" t="s">
        <v>17</v>
      </c>
      <c r="B5656" s="8">
        <v>2004.0</v>
      </c>
      <c r="C5656" s="8">
        <v>1.841645</v>
      </c>
    </row>
    <row r="5657">
      <c r="A5657" s="20" t="s">
        <v>17</v>
      </c>
      <c r="B5657" s="8">
        <v>2005.0</v>
      </c>
      <c r="C5657" s="8">
        <v>1.856847</v>
      </c>
    </row>
    <row r="5658">
      <c r="A5658" s="20" t="s">
        <v>17</v>
      </c>
      <c r="B5658" s="8">
        <v>2006.0</v>
      </c>
      <c r="C5658" s="8">
        <v>1.878201</v>
      </c>
    </row>
    <row r="5659">
      <c r="A5659" s="20" t="s">
        <v>17</v>
      </c>
      <c r="B5659" s="8">
        <v>2007.0</v>
      </c>
      <c r="C5659" s="8">
        <v>1.8998</v>
      </c>
    </row>
    <row r="5660">
      <c r="A5660" s="20" t="s">
        <v>17</v>
      </c>
      <c r="B5660" s="8">
        <v>2008.0</v>
      </c>
      <c r="C5660" s="8">
        <v>1.921647</v>
      </c>
    </row>
    <row r="5661">
      <c r="A5661" s="20" t="s">
        <v>17</v>
      </c>
      <c r="B5661" s="8">
        <v>2009.0</v>
      </c>
      <c r="C5661" s="8">
        <v>1.943745</v>
      </c>
    </row>
    <row r="5662">
      <c r="A5662" s="20" t="s">
        <v>17</v>
      </c>
      <c r="B5662" s="8">
        <v>2010.0</v>
      </c>
      <c r="C5662" s="8">
        <v>1.966098</v>
      </c>
    </row>
    <row r="5663">
      <c r="A5663" s="20" t="s">
        <v>17</v>
      </c>
      <c r="B5663" s="8">
        <v>2011.0</v>
      </c>
      <c r="C5663" s="8">
        <v>1.987892</v>
      </c>
    </row>
    <row r="5664">
      <c r="A5664" s="20" t="s">
        <v>17</v>
      </c>
      <c r="B5664" s="8">
        <v>2012.0</v>
      </c>
      <c r="C5664" s="8">
        <v>2.009927</v>
      </c>
    </row>
    <row r="5665">
      <c r="A5665" s="20" t="s">
        <v>17</v>
      </c>
      <c r="B5665" s="8">
        <v>2013.0</v>
      </c>
      <c r="C5665" s="8">
        <v>2.032206</v>
      </c>
    </row>
    <row r="5666">
      <c r="A5666" s="20" t="s">
        <v>17</v>
      </c>
      <c r="B5666" s="8">
        <v>2014.0</v>
      </c>
      <c r="C5666" s="8">
        <v>2.054732</v>
      </c>
    </row>
    <row r="5667">
      <c r="A5667" s="20" t="s">
        <v>17</v>
      </c>
      <c r="B5667" s="8">
        <v>2015.0</v>
      </c>
      <c r="C5667" s="8">
        <v>2.077508</v>
      </c>
    </row>
    <row r="5668">
      <c r="A5668" s="20" t="s">
        <v>17</v>
      </c>
      <c r="B5668" s="8">
        <v>2016.0</v>
      </c>
      <c r="C5668" s="8">
        <v>2.100536</v>
      </c>
    </row>
    <row r="5669">
      <c r="A5669" s="20" t="s">
        <v>17</v>
      </c>
      <c r="B5669" s="8">
        <v>2017.0</v>
      </c>
      <c r="C5669" s="8">
        <v>2.12382</v>
      </c>
    </row>
    <row r="5670">
      <c r="A5670" s="20" t="s">
        <v>17</v>
      </c>
      <c r="B5670" s="8">
        <v>2018.0</v>
      </c>
      <c r="C5670" s="8">
        <v>2.147362</v>
      </c>
    </row>
    <row r="5671">
      <c r="A5671" s="20" t="s">
        <v>17</v>
      </c>
      <c r="B5671" s="8">
        <v>2019.0</v>
      </c>
      <c r="C5671" s="8">
        <v>2.171165</v>
      </c>
    </row>
    <row r="5672">
      <c r="A5672" s="20" t="s">
        <v>166</v>
      </c>
      <c r="B5672" s="8">
        <v>1950.0</v>
      </c>
      <c r="C5672" s="21"/>
    </row>
    <row r="5673">
      <c r="A5673" s="20" t="s">
        <v>166</v>
      </c>
      <c r="B5673" s="8">
        <v>1951.0</v>
      </c>
      <c r="C5673" s="21"/>
    </row>
    <row r="5674">
      <c r="A5674" s="20" t="s">
        <v>166</v>
      </c>
      <c r="B5674" s="8">
        <v>1952.0</v>
      </c>
      <c r="C5674" s="21"/>
    </row>
    <row r="5675">
      <c r="A5675" s="20" t="s">
        <v>166</v>
      </c>
      <c r="B5675" s="8">
        <v>1953.0</v>
      </c>
      <c r="C5675" s="21"/>
    </row>
    <row r="5676">
      <c r="A5676" s="20" t="s">
        <v>166</v>
      </c>
      <c r="B5676" s="8">
        <v>1954.0</v>
      </c>
      <c r="C5676" s="21"/>
    </row>
    <row r="5677">
      <c r="A5677" s="20" t="s">
        <v>166</v>
      </c>
      <c r="B5677" s="8">
        <v>1955.0</v>
      </c>
      <c r="C5677" s="21"/>
    </row>
    <row r="5678">
      <c r="A5678" s="20" t="s">
        <v>166</v>
      </c>
      <c r="B5678" s="8">
        <v>1956.0</v>
      </c>
      <c r="C5678" s="21"/>
    </row>
    <row r="5679">
      <c r="A5679" s="20" t="s">
        <v>166</v>
      </c>
      <c r="B5679" s="8">
        <v>1957.0</v>
      </c>
      <c r="C5679" s="21"/>
    </row>
    <row r="5680">
      <c r="A5680" s="20" t="s">
        <v>166</v>
      </c>
      <c r="B5680" s="8">
        <v>1958.0</v>
      </c>
      <c r="C5680" s="21"/>
    </row>
    <row r="5681">
      <c r="A5681" s="20" t="s">
        <v>166</v>
      </c>
      <c r="B5681" s="8">
        <v>1959.0</v>
      </c>
      <c r="C5681" s="21"/>
    </row>
    <row r="5682">
      <c r="A5682" s="20" t="s">
        <v>166</v>
      </c>
      <c r="B5682" s="8">
        <v>1960.0</v>
      </c>
      <c r="C5682" s="8">
        <v>1.158581</v>
      </c>
    </row>
    <row r="5683">
      <c r="A5683" s="20" t="s">
        <v>166</v>
      </c>
      <c r="B5683" s="8">
        <v>1961.0</v>
      </c>
      <c r="C5683" s="8">
        <v>1.176857</v>
      </c>
    </row>
    <row r="5684">
      <c r="A5684" s="20" t="s">
        <v>166</v>
      </c>
      <c r="B5684" s="8">
        <v>1962.0</v>
      </c>
      <c r="C5684" s="8">
        <v>1.195421</v>
      </c>
    </row>
    <row r="5685">
      <c r="A5685" s="20" t="s">
        <v>166</v>
      </c>
      <c r="B5685" s="8">
        <v>1963.0</v>
      </c>
      <c r="C5685" s="8">
        <v>1.214278</v>
      </c>
    </row>
    <row r="5686">
      <c r="A5686" s="20" t="s">
        <v>166</v>
      </c>
      <c r="B5686" s="8">
        <v>1964.0</v>
      </c>
      <c r="C5686" s="8">
        <v>1.233432</v>
      </c>
    </row>
    <row r="5687">
      <c r="A5687" s="20" t="s">
        <v>166</v>
      </c>
      <c r="B5687" s="8">
        <v>1965.0</v>
      </c>
      <c r="C5687" s="8">
        <v>1.252888</v>
      </c>
    </row>
    <row r="5688">
      <c r="A5688" s="20" t="s">
        <v>166</v>
      </c>
      <c r="B5688" s="8">
        <v>1966.0</v>
      </c>
      <c r="C5688" s="8">
        <v>1.272652</v>
      </c>
    </row>
    <row r="5689">
      <c r="A5689" s="20" t="s">
        <v>166</v>
      </c>
      <c r="B5689" s="8">
        <v>1967.0</v>
      </c>
      <c r="C5689" s="8">
        <v>1.292727</v>
      </c>
    </row>
    <row r="5690">
      <c r="A5690" s="20" t="s">
        <v>166</v>
      </c>
      <c r="B5690" s="8">
        <v>1968.0</v>
      </c>
      <c r="C5690" s="8">
        <v>1.313118</v>
      </c>
    </row>
    <row r="5691">
      <c r="A5691" s="20" t="s">
        <v>166</v>
      </c>
      <c r="B5691" s="8">
        <v>1969.0</v>
      </c>
      <c r="C5691" s="8">
        <v>1.333832</v>
      </c>
    </row>
    <row r="5692">
      <c r="A5692" s="20" t="s">
        <v>166</v>
      </c>
      <c r="B5692" s="8">
        <v>1970.0</v>
      </c>
      <c r="C5692" s="8">
        <v>1.354872</v>
      </c>
    </row>
    <row r="5693">
      <c r="A5693" s="20" t="s">
        <v>166</v>
      </c>
      <c r="B5693" s="8">
        <v>1971.0</v>
      </c>
      <c r="C5693" s="8">
        <v>1.370382</v>
      </c>
    </row>
    <row r="5694">
      <c r="A5694" s="20" t="s">
        <v>166</v>
      </c>
      <c r="B5694" s="8">
        <v>1972.0</v>
      </c>
      <c r="C5694" s="8">
        <v>1.386069</v>
      </c>
    </row>
    <row r="5695">
      <c r="A5695" s="20" t="s">
        <v>166</v>
      </c>
      <c r="B5695" s="8">
        <v>1973.0</v>
      </c>
      <c r="C5695" s="8">
        <v>1.401936</v>
      </c>
    </row>
    <row r="5696">
      <c r="A5696" s="20" t="s">
        <v>166</v>
      </c>
      <c r="B5696" s="8">
        <v>1974.0</v>
      </c>
      <c r="C5696" s="8">
        <v>1.417984</v>
      </c>
    </row>
    <row r="5697">
      <c r="A5697" s="20" t="s">
        <v>166</v>
      </c>
      <c r="B5697" s="8">
        <v>1975.0</v>
      </c>
      <c r="C5697" s="8">
        <v>1.434217</v>
      </c>
    </row>
    <row r="5698">
      <c r="A5698" s="20" t="s">
        <v>166</v>
      </c>
      <c r="B5698" s="8">
        <v>1976.0</v>
      </c>
      <c r="C5698" s="8">
        <v>1.450635</v>
      </c>
    </row>
    <row r="5699">
      <c r="A5699" s="20" t="s">
        <v>166</v>
      </c>
      <c r="B5699" s="8">
        <v>1977.0</v>
      </c>
      <c r="C5699" s="8">
        <v>1.467241</v>
      </c>
    </row>
    <row r="5700">
      <c r="A5700" s="20" t="s">
        <v>166</v>
      </c>
      <c r="B5700" s="8">
        <v>1978.0</v>
      </c>
      <c r="C5700" s="8">
        <v>1.484037</v>
      </c>
    </row>
    <row r="5701">
      <c r="A5701" s="20" t="s">
        <v>166</v>
      </c>
      <c r="B5701" s="8">
        <v>1979.0</v>
      </c>
      <c r="C5701" s="8">
        <v>1.501025</v>
      </c>
    </row>
    <row r="5702">
      <c r="A5702" s="20" t="s">
        <v>166</v>
      </c>
      <c r="B5702" s="8">
        <v>1980.0</v>
      </c>
      <c r="C5702" s="8">
        <v>1.518208</v>
      </c>
    </row>
    <row r="5703">
      <c r="A5703" s="20" t="s">
        <v>166</v>
      </c>
      <c r="B5703" s="8">
        <v>1981.0</v>
      </c>
      <c r="C5703" s="8">
        <v>1.557518</v>
      </c>
    </row>
    <row r="5704">
      <c r="A5704" s="20" t="s">
        <v>166</v>
      </c>
      <c r="B5704" s="8">
        <v>1982.0</v>
      </c>
      <c r="C5704" s="8">
        <v>1.597845</v>
      </c>
    </row>
    <row r="5705">
      <c r="A5705" s="20" t="s">
        <v>166</v>
      </c>
      <c r="B5705" s="8">
        <v>1983.0</v>
      </c>
      <c r="C5705" s="8">
        <v>1.639217</v>
      </c>
    </row>
    <row r="5706">
      <c r="A5706" s="20" t="s">
        <v>166</v>
      </c>
      <c r="B5706" s="8">
        <v>1984.0</v>
      </c>
      <c r="C5706" s="8">
        <v>1.68166</v>
      </c>
    </row>
    <row r="5707">
      <c r="A5707" s="20" t="s">
        <v>166</v>
      </c>
      <c r="B5707" s="8">
        <v>1985.0</v>
      </c>
      <c r="C5707" s="8">
        <v>1.721236</v>
      </c>
    </row>
    <row r="5708">
      <c r="A5708" s="20" t="s">
        <v>166</v>
      </c>
      <c r="B5708" s="8">
        <v>1986.0</v>
      </c>
      <c r="C5708" s="8">
        <v>1.754721</v>
      </c>
    </row>
    <row r="5709">
      <c r="A5709" s="20" t="s">
        <v>166</v>
      </c>
      <c r="B5709" s="8">
        <v>1987.0</v>
      </c>
      <c r="C5709" s="8">
        <v>1.788858</v>
      </c>
    </row>
    <row r="5710">
      <c r="A5710" s="20" t="s">
        <v>166</v>
      </c>
      <c r="B5710" s="8">
        <v>1988.0</v>
      </c>
      <c r="C5710" s="8">
        <v>1.823659</v>
      </c>
    </row>
    <row r="5711">
      <c r="A5711" s="20" t="s">
        <v>166</v>
      </c>
      <c r="B5711" s="8">
        <v>1989.0</v>
      </c>
      <c r="C5711" s="8">
        <v>1.859137</v>
      </c>
    </row>
    <row r="5712">
      <c r="A5712" s="20" t="s">
        <v>166</v>
      </c>
      <c r="B5712" s="8">
        <v>1990.0</v>
      </c>
      <c r="C5712" s="8">
        <v>1.895305</v>
      </c>
    </row>
    <row r="5713">
      <c r="A5713" s="20" t="s">
        <v>166</v>
      </c>
      <c r="B5713" s="8">
        <v>1991.0</v>
      </c>
      <c r="C5713" s="8">
        <v>1.922514</v>
      </c>
    </row>
    <row r="5714">
      <c r="A5714" s="20" t="s">
        <v>166</v>
      </c>
      <c r="B5714" s="8">
        <v>1992.0</v>
      </c>
      <c r="C5714" s="8">
        <v>1.950114</v>
      </c>
    </row>
    <row r="5715">
      <c r="A5715" s="20" t="s">
        <v>166</v>
      </c>
      <c r="B5715" s="8">
        <v>1993.0</v>
      </c>
      <c r="C5715" s="8">
        <v>1.97811</v>
      </c>
    </row>
    <row r="5716">
      <c r="A5716" s="20" t="s">
        <v>166</v>
      </c>
      <c r="B5716" s="8">
        <v>1994.0</v>
      </c>
      <c r="C5716" s="8">
        <v>2.006508</v>
      </c>
    </row>
    <row r="5717">
      <c r="A5717" s="20" t="s">
        <v>166</v>
      </c>
      <c r="B5717" s="8">
        <v>1995.0</v>
      </c>
      <c r="C5717" s="8">
        <v>2.035314</v>
      </c>
    </row>
    <row r="5718">
      <c r="A5718" s="20" t="s">
        <v>166</v>
      </c>
      <c r="B5718" s="8">
        <v>1996.0</v>
      </c>
      <c r="C5718" s="8">
        <v>2.064534</v>
      </c>
    </row>
    <row r="5719">
      <c r="A5719" s="20" t="s">
        <v>166</v>
      </c>
      <c r="B5719" s="8">
        <v>1997.0</v>
      </c>
      <c r="C5719" s="8">
        <v>2.094172</v>
      </c>
    </row>
    <row r="5720">
      <c r="A5720" s="20" t="s">
        <v>166</v>
      </c>
      <c r="B5720" s="8">
        <v>1998.0</v>
      </c>
      <c r="C5720" s="8">
        <v>2.124237</v>
      </c>
    </row>
    <row r="5721">
      <c r="A5721" s="20" t="s">
        <v>166</v>
      </c>
      <c r="B5721" s="8">
        <v>1999.0</v>
      </c>
      <c r="C5721" s="8">
        <v>2.154733</v>
      </c>
    </row>
    <row r="5722">
      <c r="A5722" s="20" t="s">
        <v>166</v>
      </c>
      <c r="B5722" s="8">
        <v>2000.0</v>
      </c>
      <c r="C5722" s="8">
        <v>2.185667</v>
      </c>
    </row>
    <row r="5723">
      <c r="A5723" s="20" t="s">
        <v>166</v>
      </c>
      <c r="B5723" s="8">
        <v>2001.0</v>
      </c>
      <c r="C5723" s="8">
        <v>2.207746</v>
      </c>
    </row>
    <row r="5724">
      <c r="A5724" s="20" t="s">
        <v>166</v>
      </c>
      <c r="B5724" s="8">
        <v>2002.0</v>
      </c>
      <c r="C5724" s="8">
        <v>2.230048</v>
      </c>
    </row>
    <row r="5725">
      <c r="A5725" s="20" t="s">
        <v>166</v>
      </c>
      <c r="B5725" s="8">
        <v>2003.0</v>
      </c>
      <c r="C5725" s="8">
        <v>2.252575</v>
      </c>
    </row>
    <row r="5726">
      <c r="A5726" s="20" t="s">
        <v>166</v>
      </c>
      <c r="B5726" s="8">
        <v>2004.0</v>
      </c>
      <c r="C5726" s="8">
        <v>2.275331</v>
      </c>
    </row>
    <row r="5727">
      <c r="A5727" s="20" t="s">
        <v>166</v>
      </c>
      <c r="B5727" s="8">
        <v>2005.0</v>
      </c>
      <c r="C5727" s="8">
        <v>2.298315</v>
      </c>
    </row>
    <row r="5728">
      <c r="A5728" s="20" t="s">
        <v>166</v>
      </c>
      <c r="B5728" s="8">
        <v>2006.0</v>
      </c>
      <c r="C5728" s="8">
        <v>2.321533</v>
      </c>
    </row>
    <row r="5729">
      <c r="A5729" s="20" t="s">
        <v>166</v>
      </c>
      <c r="B5729" s="8">
        <v>2007.0</v>
      </c>
      <c r="C5729" s="8">
        <v>2.344984</v>
      </c>
    </row>
    <row r="5730">
      <c r="A5730" s="20" t="s">
        <v>166</v>
      </c>
      <c r="B5730" s="8">
        <v>2008.0</v>
      </c>
      <c r="C5730" s="8">
        <v>2.368673</v>
      </c>
    </row>
    <row r="5731">
      <c r="A5731" s="20" t="s">
        <v>166</v>
      </c>
      <c r="B5731" s="8">
        <v>2009.0</v>
      </c>
      <c r="C5731" s="8">
        <v>2.392601</v>
      </c>
    </row>
    <row r="5732">
      <c r="A5732" s="20" t="s">
        <v>166</v>
      </c>
      <c r="B5732" s="8">
        <v>2010.0</v>
      </c>
      <c r="C5732" s="8">
        <v>2.41677</v>
      </c>
    </row>
    <row r="5733">
      <c r="A5733" s="20" t="s">
        <v>166</v>
      </c>
      <c r="B5733" s="8">
        <v>2011.0</v>
      </c>
      <c r="C5733" s="8">
        <v>2.402131</v>
      </c>
    </row>
    <row r="5734">
      <c r="A5734" s="20" t="s">
        <v>166</v>
      </c>
      <c r="B5734" s="8">
        <v>2012.0</v>
      </c>
      <c r="C5734" s="8">
        <v>2.387581</v>
      </c>
    </row>
    <row r="5735">
      <c r="A5735" s="20" t="s">
        <v>166</v>
      </c>
      <c r="B5735" s="8">
        <v>2013.0</v>
      </c>
      <c r="C5735" s="8">
        <v>2.373118</v>
      </c>
    </row>
    <row r="5736">
      <c r="A5736" s="20" t="s">
        <v>166</v>
      </c>
      <c r="B5736" s="8">
        <v>2014.0</v>
      </c>
      <c r="C5736" s="8">
        <v>2.358743</v>
      </c>
    </row>
    <row r="5737">
      <c r="A5737" s="20" t="s">
        <v>166</v>
      </c>
      <c r="B5737" s="8">
        <v>2015.0</v>
      </c>
      <c r="C5737" s="8">
        <v>2.344456</v>
      </c>
    </row>
    <row r="5738">
      <c r="A5738" s="20" t="s">
        <v>166</v>
      </c>
      <c r="B5738" s="8">
        <v>2016.0</v>
      </c>
      <c r="C5738" s="8">
        <v>2.330255</v>
      </c>
    </row>
    <row r="5739">
      <c r="A5739" s="20" t="s">
        <v>166</v>
      </c>
      <c r="B5739" s="8">
        <v>2017.0</v>
      </c>
      <c r="C5739" s="8">
        <v>2.316139</v>
      </c>
    </row>
    <row r="5740">
      <c r="A5740" s="20" t="s">
        <v>166</v>
      </c>
      <c r="B5740" s="8">
        <v>2018.0</v>
      </c>
      <c r="C5740" s="8">
        <v>2.30211</v>
      </c>
    </row>
    <row r="5741">
      <c r="A5741" s="20" t="s">
        <v>166</v>
      </c>
      <c r="B5741" s="8">
        <v>2019.0</v>
      </c>
      <c r="C5741" s="8">
        <v>2.288165</v>
      </c>
    </row>
    <row r="5742">
      <c r="A5742" s="20" t="s">
        <v>167</v>
      </c>
      <c r="B5742" s="8">
        <v>1950.0</v>
      </c>
      <c r="C5742" s="21"/>
    </row>
    <row r="5743">
      <c r="A5743" s="20" t="s">
        <v>167</v>
      </c>
      <c r="B5743" s="8">
        <v>1951.0</v>
      </c>
      <c r="C5743" s="21"/>
    </row>
    <row r="5744">
      <c r="A5744" s="20" t="s">
        <v>167</v>
      </c>
      <c r="B5744" s="8">
        <v>1952.0</v>
      </c>
      <c r="C5744" s="21"/>
    </row>
    <row r="5745">
      <c r="A5745" s="20" t="s">
        <v>167</v>
      </c>
      <c r="B5745" s="8">
        <v>1953.0</v>
      </c>
      <c r="C5745" s="21"/>
    </row>
    <row r="5746">
      <c r="A5746" s="20" t="s">
        <v>167</v>
      </c>
      <c r="B5746" s="8">
        <v>1954.0</v>
      </c>
      <c r="C5746" s="21"/>
    </row>
    <row r="5747">
      <c r="A5747" s="20" t="s">
        <v>167</v>
      </c>
      <c r="B5747" s="8">
        <v>1955.0</v>
      </c>
      <c r="C5747" s="8">
        <v>1.052388</v>
      </c>
    </row>
    <row r="5748">
      <c r="A5748" s="20" t="s">
        <v>167</v>
      </c>
      <c r="B5748" s="8">
        <v>1956.0</v>
      </c>
      <c r="C5748" s="8">
        <v>1.055639</v>
      </c>
    </row>
    <row r="5749">
      <c r="A5749" s="20" t="s">
        <v>167</v>
      </c>
      <c r="B5749" s="8">
        <v>1957.0</v>
      </c>
      <c r="C5749" s="8">
        <v>1.0589</v>
      </c>
    </row>
    <row r="5750">
      <c r="A5750" s="20" t="s">
        <v>167</v>
      </c>
      <c r="B5750" s="8">
        <v>1958.0</v>
      </c>
      <c r="C5750" s="8">
        <v>1.062171</v>
      </c>
    </row>
    <row r="5751">
      <c r="A5751" s="20" t="s">
        <v>167</v>
      </c>
      <c r="B5751" s="8">
        <v>1959.0</v>
      </c>
      <c r="C5751" s="8">
        <v>1.065452</v>
      </c>
    </row>
    <row r="5752">
      <c r="A5752" s="20" t="s">
        <v>167</v>
      </c>
      <c r="B5752" s="8">
        <v>1960.0</v>
      </c>
      <c r="C5752" s="8">
        <v>1.068744</v>
      </c>
    </row>
    <row r="5753">
      <c r="A5753" s="20" t="s">
        <v>167</v>
      </c>
      <c r="B5753" s="8">
        <v>1961.0</v>
      </c>
      <c r="C5753" s="8">
        <v>1.072607</v>
      </c>
    </row>
    <row r="5754">
      <c r="A5754" s="20" t="s">
        <v>167</v>
      </c>
      <c r="B5754" s="8">
        <v>1962.0</v>
      </c>
      <c r="C5754" s="8">
        <v>1.076484</v>
      </c>
    </row>
    <row r="5755">
      <c r="A5755" s="20" t="s">
        <v>167</v>
      </c>
      <c r="B5755" s="8">
        <v>1963.0</v>
      </c>
      <c r="C5755" s="8">
        <v>1.080375</v>
      </c>
    </row>
    <row r="5756">
      <c r="A5756" s="20" t="s">
        <v>167</v>
      </c>
      <c r="B5756" s="8">
        <v>1964.0</v>
      </c>
      <c r="C5756" s="8">
        <v>1.08428</v>
      </c>
    </row>
    <row r="5757">
      <c r="A5757" s="20" t="s">
        <v>167</v>
      </c>
      <c r="B5757" s="8">
        <v>1965.0</v>
      </c>
      <c r="C5757" s="8">
        <v>1.088199</v>
      </c>
    </row>
    <row r="5758">
      <c r="A5758" s="20" t="s">
        <v>167</v>
      </c>
      <c r="B5758" s="8">
        <v>1966.0</v>
      </c>
      <c r="C5758" s="8">
        <v>1.092133</v>
      </c>
    </row>
    <row r="5759">
      <c r="A5759" s="20" t="s">
        <v>167</v>
      </c>
      <c r="B5759" s="8">
        <v>1967.0</v>
      </c>
      <c r="C5759" s="8">
        <v>1.09608</v>
      </c>
    </row>
    <row r="5760">
      <c r="A5760" s="20" t="s">
        <v>167</v>
      </c>
      <c r="B5760" s="8">
        <v>1968.0</v>
      </c>
      <c r="C5760" s="8">
        <v>1.100042</v>
      </c>
    </row>
    <row r="5761">
      <c r="A5761" s="20" t="s">
        <v>167</v>
      </c>
      <c r="B5761" s="8">
        <v>1969.0</v>
      </c>
      <c r="C5761" s="8">
        <v>1.104018</v>
      </c>
    </row>
    <row r="5762">
      <c r="A5762" s="20" t="s">
        <v>167</v>
      </c>
      <c r="B5762" s="8">
        <v>1970.0</v>
      </c>
      <c r="C5762" s="8">
        <v>1.108009</v>
      </c>
    </row>
    <row r="5763">
      <c r="A5763" s="20" t="s">
        <v>167</v>
      </c>
      <c r="B5763" s="8">
        <v>1971.0</v>
      </c>
      <c r="C5763" s="8">
        <v>1.117899</v>
      </c>
    </row>
    <row r="5764">
      <c r="A5764" s="20" t="s">
        <v>167</v>
      </c>
      <c r="B5764" s="8">
        <v>1972.0</v>
      </c>
      <c r="C5764" s="8">
        <v>1.127877</v>
      </c>
    </row>
    <row r="5765">
      <c r="A5765" s="20" t="s">
        <v>167</v>
      </c>
      <c r="B5765" s="8">
        <v>1973.0</v>
      </c>
      <c r="C5765" s="8">
        <v>1.137944</v>
      </c>
    </row>
    <row r="5766">
      <c r="A5766" s="20" t="s">
        <v>167</v>
      </c>
      <c r="B5766" s="8">
        <v>1974.0</v>
      </c>
      <c r="C5766" s="8">
        <v>1.148101</v>
      </c>
    </row>
    <row r="5767">
      <c r="A5767" s="20" t="s">
        <v>167</v>
      </c>
      <c r="B5767" s="8">
        <v>1975.0</v>
      </c>
      <c r="C5767" s="8">
        <v>1.158348</v>
      </c>
    </row>
    <row r="5768">
      <c r="A5768" s="20" t="s">
        <v>167</v>
      </c>
      <c r="B5768" s="8">
        <v>1976.0</v>
      </c>
      <c r="C5768" s="8">
        <v>1.168687</v>
      </c>
    </row>
    <row r="5769">
      <c r="A5769" s="20" t="s">
        <v>167</v>
      </c>
      <c r="B5769" s="8">
        <v>1977.0</v>
      </c>
      <c r="C5769" s="8">
        <v>1.179119</v>
      </c>
    </row>
    <row r="5770">
      <c r="A5770" s="20" t="s">
        <v>167</v>
      </c>
      <c r="B5770" s="8">
        <v>1978.0</v>
      </c>
      <c r="C5770" s="8">
        <v>1.189643</v>
      </c>
    </row>
    <row r="5771">
      <c r="A5771" s="20" t="s">
        <v>167</v>
      </c>
      <c r="B5771" s="8">
        <v>1979.0</v>
      </c>
      <c r="C5771" s="8">
        <v>1.200262</v>
      </c>
    </row>
    <row r="5772">
      <c r="A5772" s="20" t="s">
        <v>167</v>
      </c>
      <c r="B5772" s="8">
        <v>1980.0</v>
      </c>
      <c r="C5772" s="8">
        <v>1.210975</v>
      </c>
    </row>
    <row r="5773">
      <c r="A5773" s="20" t="s">
        <v>167</v>
      </c>
      <c r="B5773" s="8">
        <v>1981.0</v>
      </c>
      <c r="C5773" s="8">
        <v>1.229808</v>
      </c>
    </row>
    <row r="5774">
      <c r="A5774" s="20" t="s">
        <v>167</v>
      </c>
      <c r="B5774" s="8">
        <v>1982.0</v>
      </c>
      <c r="C5774" s="8">
        <v>1.248934</v>
      </c>
    </row>
    <row r="5775">
      <c r="A5775" s="20" t="s">
        <v>167</v>
      </c>
      <c r="B5775" s="8">
        <v>1983.0</v>
      </c>
      <c r="C5775" s="8">
        <v>1.268357</v>
      </c>
    </row>
    <row r="5776">
      <c r="A5776" s="20" t="s">
        <v>167</v>
      </c>
      <c r="B5776" s="8">
        <v>1984.0</v>
      </c>
      <c r="C5776" s="8">
        <v>1.288082</v>
      </c>
    </row>
    <row r="5777">
      <c r="A5777" s="20" t="s">
        <v>167</v>
      </c>
      <c r="B5777" s="8">
        <v>1985.0</v>
      </c>
      <c r="C5777" s="8">
        <v>1.308115</v>
      </c>
    </row>
    <row r="5778">
      <c r="A5778" s="20" t="s">
        <v>167</v>
      </c>
      <c r="B5778" s="8">
        <v>1986.0</v>
      </c>
      <c r="C5778" s="8">
        <v>1.328458</v>
      </c>
    </row>
    <row r="5779">
      <c r="A5779" s="20" t="s">
        <v>167</v>
      </c>
      <c r="B5779" s="8">
        <v>1987.0</v>
      </c>
      <c r="C5779" s="8">
        <v>1.349118</v>
      </c>
    </row>
    <row r="5780">
      <c r="A5780" s="20" t="s">
        <v>167</v>
      </c>
      <c r="B5780" s="8">
        <v>1988.0</v>
      </c>
      <c r="C5780" s="8">
        <v>1.3701</v>
      </c>
    </row>
    <row r="5781">
      <c r="A5781" s="20" t="s">
        <v>167</v>
      </c>
      <c r="B5781" s="8">
        <v>1989.0</v>
      </c>
      <c r="C5781" s="8">
        <v>1.391408</v>
      </c>
    </row>
    <row r="5782">
      <c r="A5782" s="20" t="s">
        <v>167</v>
      </c>
      <c r="B5782" s="8">
        <v>1990.0</v>
      </c>
      <c r="C5782" s="8">
        <v>1.413047</v>
      </c>
    </row>
    <row r="5783">
      <c r="A5783" s="20" t="s">
        <v>167</v>
      </c>
      <c r="B5783" s="8">
        <v>1991.0</v>
      </c>
      <c r="C5783" s="8">
        <v>1.439847</v>
      </c>
    </row>
    <row r="5784">
      <c r="A5784" s="20" t="s">
        <v>167</v>
      </c>
      <c r="B5784" s="8">
        <v>1992.0</v>
      </c>
      <c r="C5784" s="8">
        <v>1.467156</v>
      </c>
    </row>
    <row r="5785">
      <c r="A5785" s="20" t="s">
        <v>167</v>
      </c>
      <c r="B5785" s="8">
        <v>1993.0</v>
      </c>
      <c r="C5785" s="8">
        <v>1.494983</v>
      </c>
    </row>
    <row r="5786">
      <c r="A5786" s="20" t="s">
        <v>167</v>
      </c>
      <c r="B5786" s="8">
        <v>1994.0</v>
      </c>
      <c r="C5786" s="8">
        <v>1.523338</v>
      </c>
    </row>
    <row r="5787">
      <c r="A5787" s="20" t="s">
        <v>167</v>
      </c>
      <c r="B5787" s="8">
        <v>1995.0</v>
      </c>
      <c r="C5787" s="8">
        <v>1.55223</v>
      </c>
    </row>
    <row r="5788">
      <c r="A5788" s="20" t="s">
        <v>167</v>
      </c>
      <c r="B5788" s="8">
        <v>1996.0</v>
      </c>
      <c r="C5788" s="8">
        <v>1.581671</v>
      </c>
    </row>
    <row r="5789">
      <c r="A5789" s="20" t="s">
        <v>167</v>
      </c>
      <c r="B5789" s="8">
        <v>1997.0</v>
      </c>
      <c r="C5789" s="8">
        <v>1.61167</v>
      </c>
    </row>
    <row r="5790">
      <c r="A5790" s="20" t="s">
        <v>167</v>
      </c>
      <c r="B5790" s="8">
        <v>1998.0</v>
      </c>
      <c r="C5790" s="8">
        <v>1.642238</v>
      </c>
    </row>
    <row r="5791">
      <c r="A5791" s="20" t="s">
        <v>167</v>
      </c>
      <c r="B5791" s="8">
        <v>1999.0</v>
      </c>
      <c r="C5791" s="8">
        <v>1.673385</v>
      </c>
    </row>
    <row r="5792">
      <c r="A5792" s="20" t="s">
        <v>167</v>
      </c>
      <c r="B5792" s="8">
        <v>2000.0</v>
      </c>
      <c r="C5792" s="8">
        <v>1.705124</v>
      </c>
    </row>
    <row r="5793">
      <c r="A5793" s="20" t="s">
        <v>167</v>
      </c>
      <c r="B5793" s="8">
        <v>2001.0</v>
      </c>
      <c r="C5793" s="8">
        <v>1.743741</v>
      </c>
    </row>
    <row r="5794">
      <c r="A5794" s="20" t="s">
        <v>167</v>
      </c>
      <c r="B5794" s="8">
        <v>2002.0</v>
      </c>
      <c r="C5794" s="8">
        <v>1.782196</v>
      </c>
    </row>
    <row r="5795">
      <c r="A5795" s="20" t="s">
        <v>167</v>
      </c>
      <c r="B5795" s="8">
        <v>2003.0</v>
      </c>
      <c r="C5795" s="8">
        <v>1.821499</v>
      </c>
    </row>
    <row r="5796">
      <c r="A5796" s="20" t="s">
        <v>167</v>
      </c>
      <c r="B5796" s="8">
        <v>2004.0</v>
      </c>
      <c r="C5796" s="8">
        <v>1.861669</v>
      </c>
    </row>
    <row r="5797">
      <c r="A5797" s="20" t="s">
        <v>167</v>
      </c>
      <c r="B5797" s="8">
        <v>2005.0</v>
      </c>
      <c r="C5797" s="8">
        <v>1.902724</v>
      </c>
    </row>
    <row r="5798">
      <c r="A5798" s="20" t="s">
        <v>167</v>
      </c>
      <c r="B5798" s="8">
        <v>2006.0</v>
      </c>
      <c r="C5798" s="8">
        <v>1.944685</v>
      </c>
    </row>
    <row r="5799">
      <c r="A5799" s="20" t="s">
        <v>167</v>
      </c>
      <c r="B5799" s="8">
        <v>2007.0</v>
      </c>
      <c r="C5799" s="8">
        <v>1.987572</v>
      </c>
    </row>
    <row r="5800">
      <c r="A5800" s="20" t="s">
        <v>167</v>
      </c>
      <c r="B5800" s="8">
        <v>2008.0</v>
      </c>
      <c r="C5800" s="8">
        <v>2.031404</v>
      </c>
    </row>
    <row r="5801">
      <c r="A5801" s="20" t="s">
        <v>167</v>
      </c>
      <c r="B5801" s="8">
        <v>2009.0</v>
      </c>
      <c r="C5801" s="8">
        <v>2.076203</v>
      </c>
    </row>
    <row r="5802">
      <c r="A5802" s="20" t="s">
        <v>167</v>
      </c>
      <c r="B5802" s="8">
        <v>2010.0</v>
      </c>
      <c r="C5802" s="8">
        <v>2.121989</v>
      </c>
    </row>
    <row r="5803">
      <c r="A5803" s="20" t="s">
        <v>167</v>
      </c>
      <c r="B5803" s="8">
        <v>2011.0</v>
      </c>
      <c r="C5803" s="8">
        <v>2.162695</v>
      </c>
    </row>
    <row r="5804">
      <c r="A5804" s="20" t="s">
        <v>167</v>
      </c>
      <c r="B5804" s="8">
        <v>2012.0</v>
      </c>
      <c r="C5804" s="8">
        <v>2.204181</v>
      </c>
    </row>
    <row r="5805">
      <c r="A5805" s="20" t="s">
        <v>167</v>
      </c>
      <c r="B5805" s="8">
        <v>2013.0</v>
      </c>
      <c r="C5805" s="8">
        <v>2.246464</v>
      </c>
    </row>
    <row r="5806">
      <c r="A5806" s="20" t="s">
        <v>167</v>
      </c>
      <c r="B5806" s="8">
        <v>2014.0</v>
      </c>
      <c r="C5806" s="8">
        <v>2.289557</v>
      </c>
    </row>
    <row r="5807">
      <c r="A5807" s="20" t="s">
        <v>167</v>
      </c>
      <c r="B5807" s="8">
        <v>2015.0</v>
      </c>
      <c r="C5807" s="8">
        <v>2.333477</v>
      </c>
    </row>
    <row r="5808">
      <c r="A5808" s="20" t="s">
        <v>167</v>
      </c>
      <c r="B5808" s="8">
        <v>2016.0</v>
      </c>
      <c r="C5808" s="8">
        <v>2.378239</v>
      </c>
    </row>
    <row r="5809">
      <c r="A5809" s="20" t="s">
        <v>167</v>
      </c>
      <c r="B5809" s="8">
        <v>2017.0</v>
      </c>
      <c r="C5809" s="8">
        <v>2.42386</v>
      </c>
    </row>
    <row r="5810">
      <c r="A5810" s="20" t="s">
        <v>167</v>
      </c>
      <c r="B5810" s="8">
        <v>2018.0</v>
      </c>
      <c r="C5810" s="8">
        <v>2.470356</v>
      </c>
    </row>
    <row r="5811">
      <c r="A5811" s="20" t="s">
        <v>167</v>
      </c>
      <c r="B5811" s="8">
        <v>2019.0</v>
      </c>
      <c r="C5811" s="8">
        <v>2.517744</v>
      </c>
    </row>
    <row r="5812">
      <c r="A5812" s="20" t="s">
        <v>168</v>
      </c>
      <c r="B5812" s="8">
        <v>1950.0</v>
      </c>
      <c r="C5812" s="21"/>
    </row>
    <row r="5813">
      <c r="A5813" s="20" t="s">
        <v>168</v>
      </c>
      <c r="B5813" s="8">
        <v>1951.0</v>
      </c>
      <c r="C5813" s="21"/>
    </row>
    <row r="5814">
      <c r="A5814" s="20" t="s">
        <v>168</v>
      </c>
      <c r="B5814" s="8">
        <v>1952.0</v>
      </c>
      <c r="C5814" s="21"/>
    </row>
    <row r="5815">
      <c r="A5815" s="20" t="s">
        <v>168</v>
      </c>
      <c r="B5815" s="8">
        <v>1953.0</v>
      </c>
      <c r="C5815" s="21"/>
    </row>
    <row r="5816">
      <c r="A5816" s="20" t="s">
        <v>168</v>
      </c>
      <c r="B5816" s="8">
        <v>1954.0</v>
      </c>
      <c r="C5816" s="21"/>
    </row>
    <row r="5817">
      <c r="A5817" s="20" t="s">
        <v>168</v>
      </c>
      <c r="B5817" s="8">
        <v>1955.0</v>
      </c>
      <c r="C5817" s="21"/>
    </row>
    <row r="5818">
      <c r="A5818" s="20" t="s">
        <v>168</v>
      </c>
      <c r="B5818" s="8">
        <v>1956.0</v>
      </c>
      <c r="C5818" s="21"/>
    </row>
    <row r="5819">
      <c r="A5819" s="20" t="s">
        <v>168</v>
      </c>
      <c r="B5819" s="8">
        <v>1957.0</v>
      </c>
      <c r="C5819" s="21"/>
    </row>
    <row r="5820">
      <c r="A5820" s="20" t="s">
        <v>168</v>
      </c>
      <c r="B5820" s="8">
        <v>1958.0</v>
      </c>
      <c r="C5820" s="21"/>
    </row>
    <row r="5821">
      <c r="A5821" s="20" t="s">
        <v>168</v>
      </c>
      <c r="B5821" s="8">
        <v>1959.0</v>
      </c>
      <c r="C5821" s="21"/>
    </row>
    <row r="5822">
      <c r="A5822" s="20" t="s">
        <v>168</v>
      </c>
      <c r="B5822" s="8">
        <v>1960.0</v>
      </c>
      <c r="C5822" s="21"/>
    </row>
    <row r="5823">
      <c r="A5823" s="20" t="s">
        <v>168</v>
      </c>
      <c r="B5823" s="8">
        <v>1961.0</v>
      </c>
      <c r="C5823" s="21"/>
    </row>
    <row r="5824">
      <c r="A5824" s="20" t="s">
        <v>168</v>
      </c>
      <c r="B5824" s="8">
        <v>1962.0</v>
      </c>
      <c r="C5824" s="21"/>
    </row>
    <row r="5825">
      <c r="A5825" s="20" t="s">
        <v>168</v>
      </c>
      <c r="B5825" s="8">
        <v>1963.0</v>
      </c>
      <c r="C5825" s="21"/>
    </row>
    <row r="5826">
      <c r="A5826" s="20" t="s">
        <v>168</v>
      </c>
      <c r="B5826" s="8">
        <v>1964.0</v>
      </c>
      <c r="C5826" s="21"/>
    </row>
    <row r="5827">
      <c r="A5827" s="20" t="s">
        <v>168</v>
      </c>
      <c r="B5827" s="8">
        <v>1965.0</v>
      </c>
      <c r="C5827" s="21"/>
    </row>
    <row r="5828">
      <c r="A5828" s="20" t="s">
        <v>168</v>
      </c>
      <c r="B5828" s="8">
        <v>1966.0</v>
      </c>
      <c r="C5828" s="21"/>
    </row>
    <row r="5829">
      <c r="A5829" s="20" t="s">
        <v>168</v>
      </c>
      <c r="B5829" s="8">
        <v>1967.0</v>
      </c>
      <c r="C5829" s="21"/>
    </row>
    <row r="5830">
      <c r="A5830" s="20" t="s">
        <v>168</v>
      </c>
      <c r="B5830" s="8">
        <v>1968.0</v>
      </c>
      <c r="C5830" s="21"/>
    </row>
    <row r="5831">
      <c r="A5831" s="20" t="s">
        <v>168</v>
      </c>
      <c r="B5831" s="8">
        <v>1969.0</v>
      </c>
      <c r="C5831" s="21"/>
    </row>
    <row r="5832">
      <c r="A5832" s="20" t="s">
        <v>168</v>
      </c>
      <c r="B5832" s="8">
        <v>1970.0</v>
      </c>
      <c r="C5832" s="8">
        <v>1.091543</v>
      </c>
    </row>
    <row r="5833">
      <c r="A5833" s="20" t="s">
        <v>168</v>
      </c>
      <c r="B5833" s="8">
        <v>1971.0</v>
      </c>
      <c r="C5833" s="8">
        <v>1.102233</v>
      </c>
    </row>
    <row r="5834">
      <c r="A5834" s="20" t="s">
        <v>168</v>
      </c>
      <c r="B5834" s="8">
        <v>1972.0</v>
      </c>
      <c r="C5834" s="8">
        <v>1.113028</v>
      </c>
    </row>
    <row r="5835">
      <c r="A5835" s="20" t="s">
        <v>168</v>
      </c>
      <c r="B5835" s="8">
        <v>1973.0</v>
      </c>
      <c r="C5835" s="8">
        <v>1.123928</v>
      </c>
    </row>
    <row r="5836">
      <c r="A5836" s="20" t="s">
        <v>168</v>
      </c>
      <c r="B5836" s="8">
        <v>1974.0</v>
      </c>
      <c r="C5836" s="8">
        <v>1.134936</v>
      </c>
    </row>
    <row r="5837">
      <c r="A5837" s="20" t="s">
        <v>168</v>
      </c>
      <c r="B5837" s="8">
        <v>1975.0</v>
      </c>
      <c r="C5837" s="8">
        <v>1.146051</v>
      </c>
    </row>
    <row r="5838">
      <c r="A5838" s="20" t="s">
        <v>168</v>
      </c>
      <c r="B5838" s="8">
        <v>1976.0</v>
      </c>
      <c r="C5838" s="8">
        <v>1.164472</v>
      </c>
    </row>
    <row r="5839">
      <c r="A5839" s="20" t="s">
        <v>168</v>
      </c>
      <c r="B5839" s="8">
        <v>1977.0</v>
      </c>
      <c r="C5839" s="8">
        <v>1.183189</v>
      </c>
    </row>
    <row r="5840">
      <c r="A5840" s="20" t="s">
        <v>168</v>
      </c>
      <c r="B5840" s="8">
        <v>1978.0</v>
      </c>
      <c r="C5840" s="8">
        <v>1.202207</v>
      </c>
    </row>
    <row r="5841">
      <c r="A5841" s="20" t="s">
        <v>168</v>
      </c>
      <c r="B5841" s="8">
        <v>1979.0</v>
      </c>
      <c r="C5841" s="8">
        <v>1.221531</v>
      </c>
    </row>
    <row r="5842">
      <c r="A5842" s="20" t="s">
        <v>168</v>
      </c>
      <c r="B5842" s="8">
        <v>1980.0</v>
      </c>
      <c r="C5842" s="8">
        <v>1.241166</v>
      </c>
    </row>
    <row r="5843">
      <c r="A5843" s="20" t="s">
        <v>168</v>
      </c>
      <c r="B5843" s="8">
        <v>1981.0</v>
      </c>
      <c r="C5843" s="8">
        <v>1.263196</v>
      </c>
    </row>
    <row r="5844">
      <c r="A5844" s="20" t="s">
        <v>168</v>
      </c>
      <c r="B5844" s="8">
        <v>1982.0</v>
      </c>
      <c r="C5844" s="8">
        <v>1.285617</v>
      </c>
    </row>
    <row r="5845">
      <c r="A5845" s="20" t="s">
        <v>168</v>
      </c>
      <c r="B5845" s="8">
        <v>1983.0</v>
      </c>
      <c r="C5845" s="8">
        <v>1.308437</v>
      </c>
    </row>
    <row r="5846">
      <c r="A5846" s="20" t="s">
        <v>168</v>
      </c>
      <c r="B5846" s="8">
        <v>1984.0</v>
      </c>
      <c r="C5846" s="8">
        <v>1.331661</v>
      </c>
    </row>
    <row r="5847">
      <c r="A5847" s="20" t="s">
        <v>168</v>
      </c>
      <c r="B5847" s="8">
        <v>1985.0</v>
      </c>
      <c r="C5847" s="8">
        <v>1.355298</v>
      </c>
    </row>
    <row r="5848">
      <c r="A5848" s="20" t="s">
        <v>168</v>
      </c>
      <c r="B5848" s="8">
        <v>1986.0</v>
      </c>
      <c r="C5848" s="8">
        <v>1.389055</v>
      </c>
    </row>
    <row r="5849">
      <c r="A5849" s="20" t="s">
        <v>168</v>
      </c>
      <c r="B5849" s="8">
        <v>1987.0</v>
      </c>
      <c r="C5849" s="8">
        <v>1.423652</v>
      </c>
    </row>
    <row r="5850">
      <c r="A5850" s="20" t="s">
        <v>168</v>
      </c>
      <c r="B5850" s="8">
        <v>1988.0</v>
      </c>
      <c r="C5850" s="8">
        <v>1.459111</v>
      </c>
    </row>
    <row r="5851">
      <c r="A5851" s="20" t="s">
        <v>168</v>
      </c>
      <c r="B5851" s="8">
        <v>1989.0</v>
      </c>
      <c r="C5851" s="8">
        <v>1.495454</v>
      </c>
    </row>
    <row r="5852">
      <c r="A5852" s="20" t="s">
        <v>168</v>
      </c>
      <c r="B5852" s="8">
        <v>1990.0</v>
      </c>
      <c r="C5852" s="8">
        <v>1.532701</v>
      </c>
    </row>
    <row r="5853">
      <c r="A5853" s="20" t="s">
        <v>168</v>
      </c>
      <c r="B5853" s="8">
        <v>1991.0</v>
      </c>
      <c r="C5853" s="8">
        <v>1.573645</v>
      </c>
    </row>
    <row r="5854">
      <c r="A5854" s="20" t="s">
        <v>168</v>
      </c>
      <c r="B5854" s="8">
        <v>1992.0</v>
      </c>
      <c r="C5854" s="8">
        <v>1.615683</v>
      </c>
    </row>
    <row r="5855">
      <c r="A5855" s="20" t="s">
        <v>168</v>
      </c>
      <c r="B5855" s="8">
        <v>1993.0</v>
      </c>
      <c r="C5855" s="8">
        <v>1.658844</v>
      </c>
    </row>
    <row r="5856">
      <c r="A5856" s="20" t="s">
        <v>168</v>
      </c>
      <c r="B5856" s="8">
        <v>1994.0</v>
      </c>
      <c r="C5856" s="8">
        <v>1.703159</v>
      </c>
    </row>
    <row r="5857">
      <c r="A5857" s="20" t="s">
        <v>168</v>
      </c>
      <c r="B5857" s="8">
        <v>1995.0</v>
      </c>
      <c r="C5857" s="8">
        <v>1.738845</v>
      </c>
    </row>
    <row r="5858">
      <c r="A5858" s="20" t="s">
        <v>168</v>
      </c>
      <c r="B5858" s="8">
        <v>1996.0</v>
      </c>
      <c r="C5858" s="8">
        <v>1.769735</v>
      </c>
    </row>
    <row r="5859">
      <c r="A5859" s="20" t="s">
        <v>168</v>
      </c>
      <c r="B5859" s="8">
        <v>1997.0</v>
      </c>
      <c r="C5859" s="8">
        <v>1.801173</v>
      </c>
    </row>
    <row r="5860">
      <c r="A5860" s="20" t="s">
        <v>168</v>
      </c>
      <c r="B5860" s="8">
        <v>1998.0</v>
      </c>
      <c r="C5860" s="8">
        <v>1.83317</v>
      </c>
    </row>
    <row r="5861">
      <c r="A5861" s="20" t="s">
        <v>168</v>
      </c>
      <c r="B5861" s="8">
        <v>1999.0</v>
      </c>
      <c r="C5861" s="8">
        <v>1.865735</v>
      </c>
    </row>
    <row r="5862">
      <c r="A5862" s="20" t="s">
        <v>168</v>
      </c>
      <c r="B5862" s="8">
        <v>2000.0</v>
      </c>
      <c r="C5862" s="8">
        <v>1.898879</v>
      </c>
    </row>
    <row r="5863">
      <c r="A5863" s="20" t="s">
        <v>168</v>
      </c>
      <c r="B5863" s="8">
        <v>2001.0</v>
      </c>
      <c r="C5863" s="8">
        <v>1.929775</v>
      </c>
    </row>
    <row r="5864">
      <c r="A5864" s="20" t="s">
        <v>168</v>
      </c>
      <c r="B5864" s="8">
        <v>2002.0</v>
      </c>
      <c r="C5864" s="8">
        <v>1.961173</v>
      </c>
    </row>
    <row r="5865">
      <c r="A5865" s="20" t="s">
        <v>168</v>
      </c>
      <c r="B5865" s="8">
        <v>2003.0</v>
      </c>
      <c r="C5865" s="8">
        <v>1.993082</v>
      </c>
    </row>
    <row r="5866">
      <c r="A5866" s="20" t="s">
        <v>168</v>
      </c>
      <c r="B5866" s="8">
        <v>2004.0</v>
      </c>
      <c r="C5866" s="8">
        <v>2.025511</v>
      </c>
    </row>
    <row r="5867">
      <c r="A5867" s="20" t="s">
        <v>168</v>
      </c>
      <c r="B5867" s="8">
        <v>2005.0</v>
      </c>
      <c r="C5867" s="8">
        <v>2.058466</v>
      </c>
    </row>
    <row r="5868">
      <c r="A5868" s="20" t="s">
        <v>168</v>
      </c>
      <c r="B5868" s="8">
        <v>2006.0</v>
      </c>
      <c r="C5868" s="8">
        <v>2.081059</v>
      </c>
    </row>
    <row r="5869">
      <c r="A5869" s="20" t="s">
        <v>168</v>
      </c>
      <c r="B5869" s="8">
        <v>2007.0</v>
      </c>
      <c r="C5869" s="8">
        <v>2.1039</v>
      </c>
    </row>
    <row r="5870">
      <c r="A5870" s="20" t="s">
        <v>168</v>
      </c>
      <c r="B5870" s="8">
        <v>2008.0</v>
      </c>
      <c r="C5870" s="8">
        <v>2.126992</v>
      </c>
    </row>
    <row r="5871">
      <c r="A5871" s="20" t="s">
        <v>168</v>
      </c>
      <c r="B5871" s="8">
        <v>2009.0</v>
      </c>
      <c r="C5871" s="8">
        <v>2.150337</v>
      </c>
    </row>
    <row r="5872">
      <c r="A5872" s="20" t="s">
        <v>168</v>
      </c>
      <c r="B5872" s="8">
        <v>2010.0</v>
      </c>
      <c r="C5872" s="8">
        <v>2.173939</v>
      </c>
    </row>
    <row r="5873">
      <c r="A5873" s="20" t="s">
        <v>168</v>
      </c>
      <c r="B5873" s="8">
        <v>2011.0</v>
      </c>
      <c r="C5873" s="8">
        <v>2.186422</v>
      </c>
    </row>
    <row r="5874">
      <c r="A5874" s="20" t="s">
        <v>168</v>
      </c>
      <c r="B5874" s="8">
        <v>2012.0</v>
      </c>
      <c r="C5874" s="8">
        <v>2.198977</v>
      </c>
    </row>
    <row r="5875">
      <c r="A5875" s="20" t="s">
        <v>168</v>
      </c>
      <c r="B5875" s="8">
        <v>2013.0</v>
      </c>
      <c r="C5875" s="8">
        <v>2.211605</v>
      </c>
    </row>
    <row r="5876">
      <c r="A5876" s="20" t="s">
        <v>168</v>
      </c>
      <c r="B5876" s="8">
        <v>2014.0</v>
      </c>
      <c r="C5876" s="8">
        <v>2.224304</v>
      </c>
    </row>
    <row r="5877">
      <c r="A5877" s="20" t="s">
        <v>168</v>
      </c>
      <c r="B5877" s="8">
        <v>2015.0</v>
      </c>
      <c r="C5877" s="8">
        <v>2.237077</v>
      </c>
    </row>
    <row r="5878">
      <c r="A5878" s="20" t="s">
        <v>168</v>
      </c>
      <c r="B5878" s="8">
        <v>2016.0</v>
      </c>
      <c r="C5878" s="8">
        <v>2.249923</v>
      </c>
    </row>
    <row r="5879">
      <c r="A5879" s="20" t="s">
        <v>168</v>
      </c>
      <c r="B5879" s="8">
        <v>2017.0</v>
      </c>
      <c r="C5879" s="8">
        <v>2.262843</v>
      </c>
    </row>
    <row r="5880">
      <c r="A5880" s="20" t="s">
        <v>168</v>
      </c>
      <c r="B5880" s="8">
        <v>2018.0</v>
      </c>
      <c r="C5880" s="8">
        <v>2.275837</v>
      </c>
    </row>
    <row r="5881">
      <c r="A5881" s="20" t="s">
        <v>168</v>
      </c>
      <c r="B5881" s="8">
        <v>2019.0</v>
      </c>
      <c r="C5881" s="8">
        <v>2.288906</v>
      </c>
    </row>
    <row r="5882">
      <c r="A5882" s="20" t="s">
        <v>169</v>
      </c>
      <c r="B5882" s="8">
        <v>1950.0</v>
      </c>
      <c r="C5882" s="8">
        <v>2.158827</v>
      </c>
    </row>
    <row r="5883">
      <c r="A5883" s="20" t="s">
        <v>169</v>
      </c>
      <c r="B5883" s="8">
        <v>1951.0</v>
      </c>
      <c r="C5883" s="8">
        <v>2.168044</v>
      </c>
    </row>
    <row r="5884">
      <c r="A5884" s="20" t="s">
        <v>169</v>
      </c>
      <c r="B5884" s="8">
        <v>1952.0</v>
      </c>
      <c r="C5884" s="8">
        <v>2.177301</v>
      </c>
    </row>
    <row r="5885">
      <c r="A5885" s="20" t="s">
        <v>169</v>
      </c>
      <c r="B5885" s="8">
        <v>1953.0</v>
      </c>
      <c r="C5885" s="8">
        <v>2.186597</v>
      </c>
    </row>
    <row r="5886">
      <c r="A5886" s="20" t="s">
        <v>169</v>
      </c>
      <c r="B5886" s="8">
        <v>1954.0</v>
      </c>
      <c r="C5886" s="8">
        <v>2.195933</v>
      </c>
    </row>
    <row r="5887">
      <c r="A5887" s="20" t="s">
        <v>169</v>
      </c>
      <c r="B5887" s="8">
        <v>1955.0</v>
      </c>
      <c r="C5887" s="8">
        <v>2.205309</v>
      </c>
    </row>
    <row r="5888">
      <c r="A5888" s="20" t="s">
        <v>169</v>
      </c>
      <c r="B5888" s="8">
        <v>1956.0</v>
      </c>
      <c r="C5888" s="8">
        <v>2.217155</v>
      </c>
    </row>
    <row r="5889">
      <c r="A5889" s="20" t="s">
        <v>169</v>
      </c>
      <c r="B5889" s="8">
        <v>1957.0</v>
      </c>
      <c r="C5889" s="8">
        <v>2.229065</v>
      </c>
    </row>
    <row r="5890">
      <c r="A5890" s="20" t="s">
        <v>169</v>
      </c>
      <c r="B5890" s="8">
        <v>1958.0</v>
      </c>
      <c r="C5890" s="8">
        <v>2.24104</v>
      </c>
    </row>
    <row r="5891">
      <c r="A5891" s="20" t="s">
        <v>169</v>
      </c>
      <c r="B5891" s="8">
        <v>1959.0</v>
      </c>
      <c r="C5891" s="8">
        <v>2.253078</v>
      </c>
    </row>
    <row r="5892">
      <c r="A5892" s="20" t="s">
        <v>169</v>
      </c>
      <c r="B5892" s="8">
        <v>1960.0</v>
      </c>
      <c r="C5892" s="8">
        <v>2.265181</v>
      </c>
    </row>
    <row r="5893">
      <c r="A5893" s="20" t="s">
        <v>169</v>
      </c>
      <c r="B5893" s="8">
        <v>1961.0</v>
      </c>
      <c r="C5893" s="8">
        <v>2.278237</v>
      </c>
    </row>
    <row r="5894">
      <c r="A5894" s="20" t="s">
        <v>169</v>
      </c>
      <c r="B5894" s="8">
        <v>1962.0</v>
      </c>
      <c r="C5894" s="8">
        <v>2.291368</v>
      </c>
    </row>
    <row r="5895">
      <c r="A5895" s="20" t="s">
        <v>169</v>
      </c>
      <c r="B5895" s="8">
        <v>1963.0</v>
      </c>
      <c r="C5895" s="8">
        <v>2.304574</v>
      </c>
    </row>
    <row r="5896">
      <c r="A5896" s="20" t="s">
        <v>169</v>
      </c>
      <c r="B5896" s="8">
        <v>1964.0</v>
      </c>
      <c r="C5896" s="8">
        <v>2.317857</v>
      </c>
    </row>
    <row r="5897">
      <c r="A5897" s="20" t="s">
        <v>169</v>
      </c>
      <c r="B5897" s="8">
        <v>1965.0</v>
      </c>
      <c r="C5897" s="8">
        <v>2.331216</v>
      </c>
    </row>
    <row r="5898">
      <c r="A5898" s="20" t="s">
        <v>169</v>
      </c>
      <c r="B5898" s="8">
        <v>1966.0</v>
      </c>
      <c r="C5898" s="8">
        <v>2.344653</v>
      </c>
    </row>
    <row r="5899">
      <c r="A5899" s="20" t="s">
        <v>169</v>
      </c>
      <c r="B5899" s="8">
        <v>1967.0</v>
      </c>
      <c r="C5899" s="8">
        <v>2.358166</v>
      </c>
    </row>
    <row r="5900">
      <c r="A5900" s="20" t="s">
        <v>169</v>
      </c>
      <c r="B5900" s="8">
        <v>1968.0</v>
      </c>
      <c r="C5900" s="8">
        <v>2.371758</v>
      </c>
    </row>
    <row r="5901">
      <c r="A5901" s="20" t="s">
        <v>169</v>
      </c>
      <c r="B5901" s="8">
        <v>1969.0</v>
      </c>
      <c r="C5901" s="8">
        <v>2.385428</v>
      </c>
    </row>
    <row r="5902">
      <c r="A5902" s="20" t="s">
        <v>169</v>
      </c>
      <c r="B5902" s="8">
        <v>1970.0</v>
      </c>
      <c r="C5902" s="8">
        <v>2.399177</v>
      </c>
    </row>
    <row r="5903">
      <c r="A5903" s="20" t="s">
        <v>169</v>
      </c>
      <c r="B5903" s="8">
        <v>1971.0</v>
      </c>
      <c r="C5903" s="8">
        <v>2.41865</v>
      </c>
    </row>
    <row r="5904">
      <c r="A5904" s="20" t="s">
        <v>169</v>
      </c>
      <c r="B5904" s="8">
        <v>1972.0</v>
      </c>
      <c r="C5904" s="8">
        <v>2.438282</v>
      </c>
    </row>
    <row r="5905">
      <c r="A5905" s="20" t="s">
        <v>169</v>
      </c>
      <c r="B5905" s="8">
        <v>1973.0</v>
      </c>
      <c r="C5905" s="8">
        <v>2.458073</v>
      </c>
    </row>
    <row r="5906">
      <c r="A5906" s="20" t="s">
        <v>169</v>
      </c>
      <c r="B5906" s="8">
        <v>1974.0</v>
      </c>
      <c r="C5906" s="8">
        <v>2.478025</v>
      </c>
    </row>
    <row r="5907">
      <c r="A5907" s="20" t="s">
        <v>169</v>
      </c>
      <c r="B5907" s="8">
        <v>1975.0</v>
      </c>
      <c r="C5907" s="8">
        <v>2.498139</v>
      </c>
    </row>
    <row r="5908">
      <c r="A5908" s="20" t="s">
        <v>169</v>
      </c>
      <c r="B5908" s="8">
        <v>1976.0</v>
      </c>
      <c r="C5908" s="8">
        <v>2.518415</v>
      </c>
    </row>
    <row r="5909">
      <c r="A5909" s="20" t="s">
        <v>169</v>
      </c>
      <c r="B5909" s="8">
        <v>1977.0</v>
      </c>
      <c r="C5909" s="8">
        <v>2.538857</v>
      </c>
    </row>
    <row r="5910">
      <c r="A5910" s="20" t="s">
        <v>169</v>
      </c>
      <c r="B5910" s="8">
        <v>1978.0</v>
      </c>
      <c r="C5910" s="8">
        <v>2.559464</v>
      </c>
    </row>
    <row r="5911">
      <c r="A5911" s="20" t="s">
        <v>169</v>
      </c>
      <c r="B5911" s="8">
        <v>1979.0</v>
      </c>
      <c r="C5911" s="8">
        <v>2.573603</v>
      </c>
    </row>
    <row r="5912">
      <c r="A5912" s="20" t="s">
        <v>169</v>
      </c>
      <c r="B5912" s="8">
        <v>1980.0</v>
      </c>
      <c r="C5912" s="8">
        <v>2.587648</v>
      </c>
    </row>
    <row r="5913">
      <c r="A5913" s="20" t="s">
        <v>169</v>
      </c>
      <c r="B5913" s="8">
        <v>1981.0</v>
      </c>
      <c r="C5913" s="8">
        <v>2.601451</v>
      </c>
    </row>
    <row r="5914">
      <c r="A5914" s="20" t="s">
        <v>169</v>
      </c>
      <c r="B5914" s="8">
        <v>1982.0</v>
      </c>
      <c r="C5914" s="8">
        <v>2.615327</v>
      </c>
    </row>
    <row r="5915">
      <c r="A5915" s="20" t="s">
        <v>169</v>
      </c>
      <c r="B5915" s="8">
        <v>1983.0</v>
      </c>
      <c r="C5915" s="8">
        <v>2.629277</v>
      </c>
    </row>
    <row r="5916">
      <c r="A5916" s="20" t="s">
        <v>169</v>
      </c>
      <c r="B5916" s="8">
        <v>1984.0</v>
      </c>
      <c r="C5916" s="8">
        <v>2.643301</v>
      </c>
    </row>
    <row r="5917">
      <c r="A5917" s="20" t="s">
        <v>169</v>
      </c>
      <c r="B5917" s="8">
        <v>1985.0</v>
      </c>
      <c r="C5917" s="8">
        <v>2.6574</v>
      </c>
    </row>
    <row r="5918">
      <c r="A5918" s="20" t="s">
        <v>169</v>
      </c>
      <c r="B5918" s="8">
        <v>1986.0</v>
      </c>
      <c r="C5918" s="8">
        <v>2.671575</v>
      </c>
    </row>
    <row r="5919">
      <c r="A5919" s="20" t="s">
        <v>169</v>
      </c>
      <c r="B5919" s="8">
        <v>1987.0</v>
      </c>
      <c r="C5919" s="8">
        <v>2.685825</v>
      </c>
    </row>
    <row r="5920">
      <c r="A5920" s="20" t="s">
        <v>169</v>
      </c>
      <c r="B5920" s="8">
        <v>1988.0</v>
      </c>
      <c r="C5920" s="8">
        <v>2.700151</v>
      </c>
    </row>
    <row r="5921">
      <c r="A5921" s="20" t="s">
        <v>169</v>
      </c>
      <c r="B5921" s="8">
        <v>1989.0</v>
      </c>
      <c r="C5921" s="8">
        <v>2.714553</v>
      </c>
    </row>
    <row r="5922">
      <c r="A5922" s="20" t="s">
        <v>169</v>
      </c>
      <c r="B5922" s="8">
        <v>1990.0</v>
      </c>
      <c r="C5922" s="8">
        <v>2.729033</v>
      </c>
    </row>
    <row r="5923">
      <c r="A5923" s="20" t="s">
        <v>169</v>
      </c>
      <c r="B5923" s="8">
        <v>1991.0</v>
      </c>
      <c r="C5923" s="8">
        <v>2.741504</v>
      </c>
    </row>
    <row r="5924">
      <c r="A5924" s="20" t="s">
        <v>169</v>
      </c>
      <c r="B5924" s="8">
        <v>1992.0</v>
      </c>
      <c r="C5924" s="8">
        <v>2.754033</v>
      </c>
    </row>
    <row r="5925">
      <c r="A5925" s="20" t="s">
        <v>169</v>
      </c>
      <c r="B5925" s="8">
        <v>1993.0</v>
      </c>
      <c r="C5925" s="8">
        <v>2.76662</v>
      </c>
    </row>
    <row r="5926">
      <c r="A5926" s="20" t="s">
        <v>169</v>
      </c>
      <c r="B5926" s="8">
        <v>1994.0</v>
      </c>
      <c r="C5926" s="8">
        <v>2.779263</v>
      </c>
    </row>
    <row r="5927">
      <c r="A5927" s="20" t="s">
        <v>169</v>
      </c>
      <c r="B5927" s="8">
        <v>1995.0</v>
      </c>
      <c r="C5927" s="8">
        <v>2.791965</v>
      </c>
    </row>
    <row r="5928">
      <c r="A5928" s="20" t="s">
        <v>169</v>
      </c>
      <c r="B5928" s="8">
        <v>1996.0</v>
      </c>
      <c r="C5928" s="8">
        <v>2.804724</v>
      </c>
    </row>
    <row r="5929">
      <c r="A5929" s="20" t="s">
        <v>169</v>
      </c>
      <c r="B5929" s="8">
        <v>1997.0</v>
      </c>
      <c r="C5929" s="8">
        <v>2.817542</v>
      </c>
    </row>
    <row r="5930">
      <c r="A5930" s="20" t="s">
        <v>169</v>
      </c>
      <c r="B5930" s="8">
        <v>1998.0</v>
      </c>
      <c r="C5930" s="8">
        <v>2.830419</v>
      </c>
    </row>
    <row r="5931">
      <c r="A5931" s="20" t="s">
        <v>169</v>
      </c>
      <c r="B5931" s="8">
        <v>1999.0</v>
      </c>
      <c r="C5931" s="8">
        <v>2.843354</v>
      </c>
    </row>
    <row r="5932">
      <c r="A5932" s="20" t="s">
        <v>169</v>
      </c>
      <c r="B5932" s="8">
        <v>2000.0</v>
      </c>
      <c r="C5932" s="8">
        <v>2.856348</v>
      </c>
    </row>
    <row r="5933">
      <c r="A5933" s="20" t="s">
        <v>169</v>
      </c>
      <c r="B5933" s="8">
        <v>2001.0</v>
      </c>
      <c r="C5933" s="8">
        <v>2.873432</v>
      </c>
    </row>
    <row r="5934">
      <c r="A5934" s="20" t="s">
        <v>169</v>
      </c>
      <c r="B5934" s="8">
        <v>2002.0</v>
      </c>
      <c r="C5934" s="8">
        <v>2.890619</v>
      </c>
    </row>
    <row r="5935">
      <c r="A5935" s="20" t="s">
        <v>169</v>
      </c>
      <c r="B5935" s="8">
        <v>2003.0</v>
      </c>
      <c r="C5935" s="8">
        <v>2.907908</v>
      </c>
    </row>
    <row r="5936">
      <c r="A5936" s="20" t="s">
        <v>169</v>
      </c>
      <c r="B5936" s="8">
        <v>2004.0</v>
      </c>
      <c r="C5936" s="8">
        <v>2.925301</v>
      </c>
    </row>
    <row r="5937">
      <c r="A5937" s="20" t="s">
        <v>169</v>
      </c>
      <c r="B5937" s="8">
        <v>2005.0</v>
      </c>
      <c r="C5937" s="8">
        <v>2.942797</v>
      </c>
    </row>
    <row r="5938">
      <c r="A5938" s="20" t="s">
        <v>169</v>
      </c>
      <c r="B5938" s="8">
        <v>2006.0</v>
      </c>
      <c r="C5938" s="8">
        <v>2.960398</v>
      </c>
    </row>
    <row r="5939">
      <c r="A5939" s="20" t="s">
        <v>169</v>
      </c>
      <c r="B5939" s="8">
        <v>2007.0</v>
      </c>
      <c r="C5939" s="8">
        <v>2.978105</v>
      </c>
    </row>
    <row r="5940">
      <c r="A5940" s="20" t="s">
        <v>169</v>
      </c>
      <c r="B5940" s="8">
        <v>2008.0</v>
      </c>
      <c r="C5940" s="8">
        <v>2.995918</v>
      </c>
    </row>
    <row r="5941">
      <c r="A5941" s="20" t="s">
        <v>169</v>
      </c>
      <c r="B5941" s="8">
        <v>2009.0</v>
      </c>
      <c r="C5941" s="8">
        <v>3.013836</v>
      </c>
    </row>
    <row r="5942">
      <c r="A5942" s="20" t="s">
        <v>169</v>
      </c>
      <c r="B5942" s="8">
        <v>2010.0</v>
      </c>
      <c r="C5942" s="8">
        <v>3.031863</v>
      </c>
    </row>
    <row r="5943">
      <c r="A5943" s="20" t="s">
        <v>169</v>
      </c>
      <c r="B5943" s="8">
        <v>2011.0</v>
      </c>
      <c r="C5943" s="8">
        <v>3.048563</v>
      </c>
    </row>
    <row r="5944">
      <c r="A5944" s="20" t="s">
        <v>169</v>
      </c>
      <c r="B5944" s="8">
        <v>2012.0</v>
      </c>
      <c r="C5944" s="8">
        <v>3.065355</v>
      </c>
    </row>
    <row r="5945">
      <c r="A5945" s="20" t="s">
        <v>169</v>
      </c>
      <c r="B5945" s="8">
        <v>2013.0</v>
      </c>
      <c r="C5945" s="8">
        <v>3.082239</v>
      </c>
    </row>
    <row r="5946">
      <c r="A5946" s="20" t="s">
        <v>169</v>
      </c>
      <c r="B5946" s="8">
        <v>2014.0</v>
      </c>
      <c r="C5946" s="8">
        <v>3.099216</v>
      </c>
    </row>
    <row r="5947">
      <c r="A5947" s="20" t="s">
        <v>169</v>
      </c>
      <c r="B5947" s="8">
        <v>2015.0</v>
      </c>
      <c r="C5947" s="8">
        <v>3.116287</v>
      </c>
    </row>
    <row r="5948">
      <c r="A5948" s="20" t="s">
        <v>169</v>
      </c>
      <c r="B5948" s="8">
        <v>2016.0</v>
      </c>
      <c r="C5948" s="8">
        <v>3.133452</v>
      </c>
    </row>
    <row r="5949">
      <c r="A5949" s="20" t="s">
        <v>169</v>
      </c>
      <c r="B5949" s="8">
        <v>2017.0</v>
      </c>
      <c r="C5949" s="8">
        <v>3.150712</v>
      </c>
    </row>
    <row r="5950">
      <c r="A5950" s="20" t="s">
        <v>169</v>
      </c>
      <c r="B5950" s="8">
        <v>2018.0</v>
      </c>
      <c r="C5950" s="8">
        <v>3.168067</v>
      </c>
    </row>
    <row r="5951">
      <c r="A5951" s="20" t="s">
        <v>169</v>
      </c>
      <c r="B5951" s="8">
        <v>2019.0</v>
      </c>
      <c r="C5951" s="8">
        <v>3.185517</v>
      </c>
    </row>
    <row r="5952">
      <c r="A5952" s="20" t="s">
        <v>170</v>
      </c>
      <c r="B5952" s="8">
        <v>1950.0</v>
      </c>
      <c r="C5952" s="8">
        <v>2.376391</v>
      </c>
    </row>
    <row r="5953">
      <c r="A5953" s="20" t="s">
        <v>170</v>
      </c>
      <c r="B5953" s="8">
        <v>1951.0</v>
      </c>
      <c r="C5953" s="8">
        <v>2.381784</v>
      </c>
    </row>
    <row r="5954">
      <c r="A5954" s="20" t="s">
        <v>170</v>
      </c>
      <c r="B5954" s="8">
        <v>1952.0</v>
      </c>
      <c r="C5954" s="8">
        <v>2.38719</v>
      </c>
    </row>
    <row r="5955">
      <c r="A5955" s="20" t="s">
        <v>170</v>
      </c>
      <c r="B5955" s="8">
        <v>1953.0</v>
      </c>
      <c r="C5955" s="8">
        <v>2.392607</v>
      </c>
    </row>
    <row r="5956">
      <c r="A5956" s="20" t="s">
        <v>170</v>
      </c>
      <c r="B5956" s="8">
        <v>1954.0</v>
      </c>
      <c r="C5956" s="8">
        <v>2.398037</v>
      </c>
    </row>
    <row r="5957">
      <c r="A5957" s="20" t="s">
        <v>170</v>
      </c>
      <c r="B5957" s="8">
        <v>1955.0</v>
      </c>
      <c r="C5957" s="8">
        <v>2.40348</v>
      </c>
    </row>
    <row r="5958">
      <c r="A5958" s="20" t="s">
        <v>170</v>
      </c>
      <c r="B5958" s="8">
        <v>1956.0</v>
      </c>
      <c r="C5958" s="8">
        <v>2.406594</v>
      </c>
    </row>
    <row r="5959">
      <c r="A5959" s="20" t="s">
        <v>170</v>
      </c>
      <c r="B5959" s="8">
        <v>1957.0</v>
      </c>
      <c r="C5959" s="8">
        <v>2.409711</v>
      </c>
    </row>
    <row r="5960">
      <c r="A5960" s="20" t="s">
        <v>170</v>
      </c>
      <c r="B5960" s="8">
        <v>1958.0</v>
      </c>
      <c r="C5960" s="8">
        <v>2.412833</v>
      </c>
    </row>
    <row r="5961">
      <c r="A5961" s="20" t="s">
        <v>170</v>
      </c>
      <c r="B5961" s="8">
        <v>1959.0</v>
      </c>
      <c r="C5961" s="8">
        <v>2.415959</v>
      </c>
    </row>
    <row r="5962">
      <c r="A5962" s="20" t="s">
        <v>170</v>
      </c>
      <c r="B5962" s="8">
        <v>1960.0</v>
      </c>
      <c r="C5962" s="8">
        <v>2.419089</v>
      </c>
    </row>
    <row r="5963">
      <c r="A5963" s="20" t="s">
        <v>170</v>
      </c>
      <c r="B5963" s="8">
        <v>1961.0</v>
      </c>
      <c r="C5963" s="8">
        <v>2.434494</v>
      </c>
    </row>
    <row r="5964">
      <c r="A5964" s="20" t="s">
        <v>170</v>
      </c>
      <c r="B5964" s="8">
        <v>1962.0</v>
      </c>
      <c r="C5964" s="8">
        <v>2.449996</v>
      </c>
    </row>
    <row r="5965">
      <c r="A5965" s="20" t="s">
        <v>170</v>
      </c>
      <c r="B5965" s="8">
        <v>1963.0</v>
      </c>
      <c r="C5965" s="8">
        <v>2.465598</v>
      </c>
    </row>
    <row r="5966">
      <c r="A5966" s="20" t="s">
        <v>170</v>
      </c>
      <c r="B5966" s="8">
        <v>1964.0</v>
      </c>
      <c r="C5966" s="8">
        <v>2.481299</v>
      </c>
    </row>
    <row r="5967">
      <c r="A5967" s="20" t="s">
        <v>170</v>
      </c>
      <c r="B5967" s="8">
        <v>1965.0</v>
      </c>
      <c r="C5967" s="8">
        <v>2.497099</v>
      </c>
    </row>
    <row r="5968">
      <c r="A5968" s="20" t="s">
        <v>170</v>
      </c>
      <c r="B5968" s="8">
        <v>1966.0</v>
      </c>
      <c r="C5968" s="8">
        <v>2.523219</v>
      </c>
    </row>
    <row r="5969">
      <c r="A5969" s="20" t="s">
        <v>170</v>
      </c>
      <c r="B5969" s="8">
        <v>1967.0</v>
      </c>
      <c r="C5969" s="8">
        <v>2.549611</v>
      </c>
    </row>
    <row r="5970">
      <c r="A5970" s="20" t="s">
        <v>170</v>
      </c>
      <c r="B5970" s="8">
        <v>1968.0</v>
      </c>
      <c r="C5970" s="8">
        <v>2.570943</v>
      </c>
    </row>
    <row r="5971">
      <c r="A5971" s="20" t="s">
        <v>170</v>
      </c>
      <c r="B5971" s="8">
        <v>1969.0</v>
      </c>
      <c r="C5971" s="8">
        <v>2.589018</v>
      </c>
    </row>
    <row r="5972">
      <c r="A5972" s="20" t="s">
        <v>170</v>
      </c>
      <c r="B5972" s="8">
        <v>1970.0</v>
      </c>
      <c r="C5972" s="8">
        <v>2.607219</v>
      </c>
    </row>
    <row r="5973">
      <c r="A5973" s="20" t="s">
        <v>170</v>
      </c>
      <c r="B5973" s="8">
        <v>1971.0</v>
      </c>
      <c r="C5973" s="8">
        <v>2.635803</v>
      </c>
    </row>
    <row r="5974">
      <c r="A5974" s="20" t="s">
        <v>170</v>
      </c>
      <c r="B5974" s="8">
        <v>1972.0</v>
      </c>
      <c r="C5974" s="8">
        <v>2.6647</v>
      </c>
    </row>
    <row r="5975">
      <c r="A5975" s="20" t="s">
        <v>170</v>
      </c>
      <c r="B5975" s="8">
        <v>1973.0</v>
      </c>
      <c r="C5975" s="8">
        <v>2.693913</v>
      </c>
    </row>
    <row r="5976">
      <c r="A5976" s="20" t="s">
        <v>170</v>
      </c>
      <c r="B5976" s="8">
        <v>1974.0</v>
      </c>
      <c r="C5976" s="8">
        <v>2.723448</v>
      </c>
    </row>
    <row r="5977">
      <c r="A5977" s="20" t="s">
        <v>170</v>
      </c>
      <c r="B5977" s="8">
        <v>1975.0</v>
      </c>
      <c r="C5977" s="8">
        <v>2.753305</v>
      </c>
    </row>
    <row r="5978">
      <c r="A5978" s="20" t="s">
        <v>170</v>
      </c>
      <c r="B5978" s="8">
        <v>1976.0</v>
      </c>
      <c r="C5978" s="8">
        <v>2.785604</v>
      </c>
    </row>
    <row r="5979">
      <c r="A5979" s="20" t="s">
        <v>170</v>
      </c>
      <c r="B5979" s="8">
        <v>1977.0</v>
      </c>
      <c r="C5979" s="8">
        <v>2.818282</v>
      </c>
    </row>
    <row r="5980">
      <c r="A5980" s="20" t="s">
        <v>170</v>
      </c>
      <c r="B5980" s="8">
        <v>1978.0</v>
      </c>
      <c r="C5980" s="8">
        <v>2.851343</v>
      </c>
    </row>
    <row r="5981">
      <c r="A5981" s="20" t="s">
        <v>170</v>
      </c>
      <c r="B5981" s="8">
        <v>1979.0</v>
      </c>
      <c r="C5981" s="8">
        <v>2.884792</v>
      </c>
    </row>
    <row r="5982">
      <c r="A5982" s="20" t="s">
        <v>170</v>
      </c>
      <c r="B5982" s="8">
        <v>1980.0</v>
      </c>
      <c r="C5982" s="8">
        <v>2.918633</v>
      </c>
    </row>
    <row r="5983">
      <c r="A5983" s="20" t="s">
        <v>170</v>
      </c>
      <c r="B5983" s="8">
        <v>1981.0</v>
      </c>
      <c r="C5983" s="8">
        <v>2.937755</v>
      </c>
    </row>
    <row r="5984">
      <c r="A5984" s="20" t="s">
        <v>170</v>
      </c>
      <c r="B5984" s="8">
        <v>1982.0</v>
      </c>
      <c r="C5984" s="8">
        <v>2.957002</v>
      </c>
    </row>
    <row r="5985">
      <c r="A5985" s="20" t="s">
        <v>170</v>
      </c>
      <c r="B5985" s="8">
        <v>1983.0</v>
      </c>
      <c r="C5985" s="8">
        <v>2.976375</v>
      </c>
    </row>
    <row r="5986">
      <c r="A5986" s="20" t="s">
        <v>170</v>
      </c>
      <c r="B5986" s="8">
        <v>1984.0</v>
      </c>
      <c r="C5986" s="8">
        <v>2.995875</v>
      </c>
    </row>
    <row r="5987">
      <c r="A5987" s="20" t="s">
        <v>170</v>
      </c>
      <c r="B5987" s="8">
        <v>1985.0</v>
      </c>
      <c r="C5987" s="8">
        <v>3.015503</v>
      </c>
    </row>
    <row r="5988">
      <c r="A5988" s="20" t="s">
        <v>170</v>
      </c>
      <c r="B5988" s="8">
        <v>1986.0</v>
      </c>
      <c r="C5988" s="8">
        <v>3.041049</v>
      </c>
    </row>
    <row r="5989">
      <c r="A5989" s="20" t="s">
        <v>170</v>
      </c>
      <c r="B5989" s="8">
        <v>1987.0</v>
      </c>
      <c r="C5989" s="8">
        <v>3.06681</v>
      </c>
    </row>
    <row r="5990">
      <c r="A5990" s="20" t="s">
        <v>170</v>
      </c>
      <c r="B5990" s="8">
        <v>1988.0</v>
      </c>
      <c r="C5990" s="8">
        <v>3.09279</v>
      </c>
    </row>
    <row r="5991">
      <c r="A5991" s="20" t="s">
        <v>170</v>
      </c>
      <c r="B5991" s="8">
        <v>1989.0</v>
      </c>
      <c r="C5991" s="8">
        <v>3.11899</v>
      </c>
    </row>
    <row r="5992">
      <c r="A5992" s="20" t="s">
        <v>170</v>
      </c>
      <c r="B5992" s="8">
        <v>1990.0</v>
      </c>
      <c r="C5992" s="8">
        <v>3.145411</v>
      </c>
    </row>
    <row r="5993">
      <c r="A5993" s="20" t="s">
        <v>170</v>
      </c>
      <c r="B5993" s="8">
        <v>1991.0</v>
      </c>
      <c r="C5993" s="8">
        <v>3.161451</v>
      </c>
    </row>
    <row r="5994">
      <c r="A5994" s="20" t="s">
        <v>170</v>
      </c>
      <c r="B5994" s="8">
        <v>1992.0</v>
      </c>
      <c r="C5994" s="8">
        <v>3.177572</v>
      </c>
    </row>
    <row r="5995">
      <c r="A5995" s="20" t="s">
        <v>170</v>
      </c>
      <c r="B5995" s="8">
        <v>1993.0</v>
      </c>
      <c r="C5995" s="8">
        <v>3.193776</v>
      </c>
    </row>
    <row r="5996">
      <c r="A5996" s="20" t="s">
        <v>170</v>
      </c>
      <c r="B5996" s="8">
        <v>1994.0</v>
      </c>
      <c r="C5996" s="8">
        <v>3.210062</v>
      </c>
    </row>
    <row r="5997">
      <c r="A5997" s="20" t="s">
        <v>170</v>
      </c>
      <c r="B5997" s="8">
        <v>1995.0</v>
      </c>
      <c r="C5997" s="8">
        <v>3.226431</v>
      </c>
    </row>
    <row r="5998">
      <c r="A5998" s="20" t="s">
        <v>170</v>
      </c>
      <c r="B5998" s="8">
        <v>1996.0</v>
      </c>
      <c r="C5998" s="8">
        <v>3.243878</v>
      </c>
    </row>
    <row r="5999">
      <c r="A5999" s="20" t="s">
        <v>170</v>
      </c>
      <c r="B5999" s="8">
        <v>1997.0</v>
      </c>
      <c r="C5999" s="8">
        <v>3.261419</v>
      </c>
    </row>
    <row r="6000">
      <c r="A6000" s="20" t="s">
        <v>170</v>
      </c>
      <c r="B6000" s="8">
        <v>1998.0</v>
      </c>
      <c r="C6000" s="8">
        <v>3.279055</v>
      </c>
    </row>
    <row r="6001">
      <c r="A6001" s="20" t="s">
        <v>170</v>
      </c>
      <c r="B6001" s="8">
        <v>1999.0</v>
      </c>
      <c r="C6001" s="8">
        <v>3.296786</v>
      </c>
    </row>
    <row r="6002">
      <c r="A6002" s="20" t="s">
        <v>170</v>
      </c>
      <c r="B6002" s="8">
        <v>2000.0</v>
      </c>
      <c r="C6002" s="8">
        <v>3.314613</v>
      </c>
    </row>
    <row r="6003">
      <c r="A6003" s="20" t="s">
        <v>170</v>
      </c>
      <c r="B6003" s="8">
        <v>2001.0</v>
      </c>
      <c r="C6003" s="8">
        <v>3.325875</v>
      </c>
    </row>
    <row r="6004">
      <c r="A6004" s="20" t="s">
        <v>170</v>
      </c>
      <c r="B6004" s="8">
        <v>2002.0</v>
      </c>
      <c r="C6004" s="8">
        <v>3.337174</v>
      </c>
    </row>
    <row r="6005">
      <c r="A6005" s="20" t="s">
        <v>170</v>
      </c>
      <c r="B6005" s="8">
        <v>2003.0</v>
      </c>
      <c r="C6005" s="8">
        <v>3.348512</v>
      </c>
    </row>
    <row r="6006">
      <c r="A6006" s="20" t="s">
        <v>170</v>
      </c>
      <c r="B6006" s="8">
        <v>2004.0</v>
      </c>
      <c r="C6006" s="8">
        <v>3.359889</v>
      </c>
    </row>
    <row r="6007">
      <c r="A6007" s="20" t="s">
        <v>170</v>
      </c>
      <c r="B6007" s="8">
        <v>2005.0</v>
      </c>
      <c r="C6007" s="8">
        <v>3.371304</v>
      </c>
    </row>
    <row r="6008">
      <c r="A6008" s="20" t="s">
        <v>170</v>
      </c>
      <c r="B6008" s="8">
        <v>2006.0</v>
      </c>
      <c r="C6008" s="8">
        <v>3.404243</v>
      </c>
    </row>
    <row r="6009">
      <c r="A6009" s="20" t="s">
        <v>170</v>
      </c>
      <c r="B6009" s="8">
        <v>2007.0</v>
      </c>
      <c r="C6009" s="8">
        <v>3.437503</v>
      </c>
    </row>
    <row r="6010">
      <c r="A6010" s="20" t="s">
        <v>170</v>
      </c>
      <c r="B6010" s="8">
        <v>2008.0</v>
      </c>
      <c r="C6010" s="8">
        <v>3.471089</v>
      </c>
    </row>
    <row r="6011">
      <c r="A6011" s="20" t="s">
        <v>170</v>
      </c>
      <c r="B6011" s="8">
        <v>2009.0</v>
      </c>
      <c r="C6011" s="8">
        <v>3.505003</v>
      </c>
    </row>
    <row r="6012">
      <c r="A6012" s="20" t="s">
        <v>170</v>
      </c>
      <c r="B6012" s="8">
        <v>2010.0</v>
      </c>
      <c r="C6012" s="8">
        <v>3.539248</v>
      </c>
    </row>
    <row r="6013">
      <c r="A6013" s="20" t="s">
        <v>170</v>
      </c>
      <c r="B6013" s="8">
        <v>2011.0</v>
      </c>
      <c r="C6013" s="8">
        <v>3.575046</v>
      </c>
    </row>
    <row r="6014">
      <c r="A6014" s="20" t="s">
        <v>170</v>
      </c>
      <c r="B6014" s="8">
        <v>2012.0</v>
      </c>
      <c r="C6014" s="8">
        <v>3.611628</v>
      </c>
    </row>
    <row r="6015">
      <c r="A6015" s="20" t="s">
        <v>170</v>
      </c>
      <c r="B6015" s="8">
        <v>2013.0</v>
      </c>
      <c r="C6015" s="8">
        <v>3.649014</v>
      </c>
    </row>
    <row r="6016">
      <c r="A6016" s="20" t="s">
        <v>170</v>
      </c>
      <c r="B6016" s="8">
        <v>2014.0</v>
      </c>
      <c r="C6016" s="8">
        <v>3.687228</v>
      </c>
    </row>
    <row r="6017">
      <c r="A6017" s="20" t="s">
        <v>170</v>
      </c>
      <c r="B6017" s="8">
        <v>2015.0</v>
      </c>
      <c r="C6017" s="8">
        <v>3.726292</v>
      </c>
    </row>
    <row r="6018">
      <c r="A6018" s="20" t="s">
        <v>170</v>
      </c>
      <c r="B6018" s="8">
        <v>2016.0</v>
      </c>
      <c r="C6018" s="8">
        <v>3.766231</v>
      </c>
    </row>
    <row r="6019">
      <c r="A6019" s="20" t="s">
        <v>170</v>
      </c>
      <c r="B6019" s="8">
        <v>2017.0</v>
      </c>
      <c r="C6019" s="8">
        <v>3.807068</v>
      </c>
    </row>
    <row r="6020">
      <c r="A6020" s="20" t="s">
        <v>170</v>
      </c>
      <c r="B6020" s="8">
        <v>2018.0</v>
      </c>
      <c r="C6020" s="8">
        <v>3.848829</v>
      </c>
    </row>
    <row r="6021">
      <c r="A6021" s="20" t="s">
        <v>170</v>
      </c>
      <c r="B6021" s="8">
        <v>2019.0</v>
      </c>
      <c r="C6021" s="8">
        <v>3.89154</v>
      </c>
    </row>
    <row r="6022">
      <c r="A6022" s="20" t="s">
        <v>26</v>
      </c>
      <c r="B6022" s="8">
        <v>1950.0</v>
      </c>
      <c r="C6022" s="8">
        <v>1.793518</v>
      </c>
    </row>
    <row r="6023">
      <c r="A6023" s="20" t="s">
        <v>26</v>
      </c>
      <c r="B6023" s="8">
        <v>1951.0</v>
      </c>
      <c r="C6023" s="8">
        <v>1.805325</v>
      </c>
    </row>
    <row r="6024">
      <c r="A6024" s="20" t="s">
        <v>26</v>
      </c>
      <c r="B6024" s="8">
        <v>1952.0</v>
      </c>
      <c r="C6024" s="8">
        <v>1.81721</v>
      </c>
    </row>
    <row r="6025">
      <c r="A6025" s="20" t="s">
        <v>26</v>
      </c>
      <c r="B6025" s="8">
        <v>1953.0</v>
      </c>
      <c r="C6025" s="8">
        <v>1.829173</v>
      </c>
    </row>
    <row r="6026">
      <c r="A6026" s="20" t="s">
        <v>26</v>
      </c>
      <c r="B6026" s="8">
        <v>1954.0</v>
      </c>
      <c r="C6026" s="8">
        <v>1.841215</v>
      </c>
    </row>
    <row r="6027">
      <c r="A6027" s="20" t="s">
        <v>26</v>
      </c>
      <c r="B6027" s="8">
        <v>1955.0</v>
      </c>
      <c r="C6027" s="8">
        <v>1.853336</v>
      </c>
    </row>
    <row r="6028">
      <c r="A6028" s="20" t="s">
        <v>26</v>
      </c>
      <c r="B6028" s="8">
        <v>1956.0</v>
      </c>
      <c r="C6028" s="8">
        <v>1.865009</v>
      </c>
    </row>
    <row r="6029">
      <c r="A6029" s="20" t="s">
        <v>26</v>
      </c>
      <c r="B6029" s="8">
        <v>1957.0</v>
      </c>
      <c r="C6029" s="8">
        <v>1.876756</v>
      </c>
    </row>
    <row r="6030">
      <c r="A6030" s="20" t="s">
        <v>26</v>
      </c>
      <c r="B6030" s="8">
        <v>1958.0</v>
      </c>
      <c r="C6030" s="8">
        <v>1.888576</v>
      </c>
    </row>
    <row r="6031">
      <c r="A6031" s="20" t="s">
        <v>26</v>
      </c>
      <c r="B6031" s="8">
        <v>1959.0</v>
      </c>
      <c r="C6031" s="8">
        <v>1.900471</v>
      </c>
    </row>
    <row r="6032">
      <c r="A6032" s="20" t="s">
        <v>26</v>
      </c>
      <c r="B6032" s="8">
        <v>1960.0</v>
      </c>
      <c r="C6032" s="8">
        <v>1.912441</v>
      </c>
    </row>
    <row r="6033">
      <c r="A6033" s="20" t="s">
        <v>26</v>
      </c>
      <c r="B6033" s="8">
        <v>1961.0</v>
      </c>
      <c r="C6033" s="8">
        <v>1.927091</v>
      </c>
    </row>
    <row r="6034">
      <c r="A6034" s="20" t="s">
        <v>26</v>
      </c>
      <c r="B6034" s="8">
        <v>1962.0</v>
      </c>
      <c r="C6034" s="8">
        <v>1.941854</v>
      </c>
    </row>
    <row r="6035">
      <c r="A6035" s="20" t="s">
        <v>26</v>
      </c>
      <c r="B6035" s="8">
        <v>1963.0</v>
      </c>
      <c r="C6035" s="8">
        <v>1.956729</v>
      </c>
    </row>
    <row r="6036">
      <c r="A6036" s="20" t="s">
        <v>26</v>
      </c>
      <c r="B6036" s="8">
        <v>1964.0</v>
      </c>
      <c r="C6036" s="8">
        <v>1.971718</v>
      </c>
    </row>
    <row r="6037">
      <c r="A6037" s="20" t="s">
        <v>26</v>
      </c>
      <c r="B6037" s="8">
        <v>1965.0</v>
      </c>
      <c r="C6037" s="8">
        <v>1.986822</v>
      </c>
    </row>
    <row r="6038">
      <c r="A6038" s="20" t="s">
        <v>26</v>
      </c>
      <c r="B6038" s="8">
        <v>1966.0</v>
      </c>
      <c r="C6038" s="8">
        <v>2.002042</v>
      </c>
    </row>
    <row r="6039">
      <c r="A6039" s="20" t="s">
        <v>26</v>
      </c>
      <c r="B6039" s="8">
        <v>1967.0</v>
      </c>
      <c r="C6039" s="8">
        <v>2.017378</v>
      </c>
    </row>
    <row r="6040">
      <c r="A6040" s="20" t="s">
        <v>26</v>
      </c>
      <c r="B6040" s="8">
        <v>1968.0</v>
      </c>
      <c r="C6040" s="8">
        <v>2.032832</v>
      </c>
    </row>
    <row r="6041">
      <c r="A6041" s="20" t="s">
        <v>26</v>
      </c>
      <c r="B6041" s="8">
        <v>1969.0</v>
      </c>
      <c r="C6041" s="8">
        <v>2.048404</v>
      </c>
    </row>
    <row r="6042">
      <c r="A6042" s="20" t="s">
        <v>26</v>
      </c>
      <c r="B6042" s="8">
        <v>1970.0</v>
      </c>
      <c r="C6042" s="8">
        <v>2.064096</v>
      </c>
    </row>
    <row r="6043">
      <c r="A6043" s="20" t="s">
        <v>26</v>
      </c>
      <c r="B6043" s="8">
        <v>1971.0</v>
      </c>
      <c r="C6043" s="8">
        <v>2.085773</v>
      </c>
    </row>
    <row r="6044">
      <c r="A6044" s="20" t="s">
        <v>26</v>
      </c>
      <c r="B6044" s="8">
        <v>1972.0</v>
      </c>
      <c r="C6044" s="8">
        <v>2.107679</v>
      </c>
    </row>
    <row r="6045">
      <c r="A6045" s="20" t="s">
        <v>26</v>
      </c>
      <c r="B6045" s="8">
        <v>1973.0</v>
      </c>
      <c r="C6045" s="8">
        <v>2.129814</v>
      </c>
    </row>
    <row r="6046">
      <c r="A6046" s="20" t="s">
        <v>26</v>
      </c>
      <c r="B6046" s="8">
        <v>1974.0</v>
      </c>
      <c r="C6046" s="8">
        <v>2.152182</v>
      </c>
    </row>
    <row r="6047">
      <c r="A6047" s="20" t="s">
        <v>26</v>
      </c>
      <c r="B6047" s="8">
        <v>1975.0</v>
      </c>
      <c r="C6047" s="8">
        <v>2.174785</v>
      </c>
    </row>
    <row r="6048">
      <c r="A6048" s="20" t="s">
        <v>26</v>
      </c>
      <c r="B6048" s="8">
        <v>1976.0</v>
      </c>
      <c r="C6048" s="8">
        <v>2.197626</v>
      </c>
    </row>
    <row r="6049">
      <c r="A6049" s="20" t="s">
        <v>26</v>
      </c>
      <c r="B6049" s="8">
        <v>1977.0</v>
      </c>
      <c r="C6049" s="8">
        <v>2.220706</v>
      </c>
    </row>
    <row r="6050">
      <c r="A6050" s="20" t="s">
        <v>26</v>
      </c>
      <c r="B6050" s="8">
        <v>1978.0</v>
      </c>
      <c r="C6050" s="8">
        <v>2.244028</v>
      </c>
    </row>
    <row r="6051">
      <c r="A6051" s="20" t="s">
        <v>26</v>
      </c>
      <c r="B6051" s="8">
        <v>1979.0</v>
      </c>
      <c r="C6051" s="8">
        <v>2.267596</v>
      </c>
    </row>
    <row r="6052">
      <c r="A6052" s="20" t="s">
        <v>26</v>
      </c>
      <c r="B6052" s="8">
        <v>1980.0</v>
      </c>
      <c r="C6052" s="8">
        <v>2.291411</v>
      </c>
    </row>
    <row r="6053">
      <c r="A6053" s="20" t="s">
        <v>26</v>
      </c>
      <c r="B6053" s="8">
        <v>1981.0</v>
      </c>
      <c r="C6053" s="8">
        <v>2.316392</v>
      </c>
    </row>
    <row r="6054">
      <c r="A6054" s="20" t="s">
        <v>26</v>
      </c>
      <c r="B6054" s="8">
        <v>1982.0</v>
      </c>
      <c r="C6054" s="8">
        <v>2.341646</v>
      </c>
    </row>
    <row r="6055">
      <c r="A6055" s="20" t="s">
        <v>26</v>
      </c>
      <c r="B6055" s="8">
        <v>1983.0</v>
      </c>
      <c r="C6055" s="8">
        <v>2.367175</v>
      </c>
    </row>
    <row r="6056">
      <c r="A6056" s="20" t="s">
        <v>26</v>
      </c>
      <c r="B6056" s="8">
        <v>1984.0</v>
      </c>
      <c r="C6056" s="8">
        <v>2.392983</v>
      </c>
    </row>
    <row r="6057">
      <c r="A6057" s="20" t="s">
        <v>26</v>
      </c>
      <c r="B6057" s="8">
        <v>1985.0</v>
      </c>
      <c r="C6057" s="8">
        <v>2.419072</v>
      </c>
    </row>
    <row r="6058">
      <c r="A6058" s="20" t="s">
        <v>26</v>
      </c>
      <c r="B6058" s="8">
        <v>1986.0</v>
      </c>
      <c r="C6058" s="8">
        <v>2.445445</v>
      </c>
    </row>
    <row r="6059">
      <c r="A6059" s="20" t="s">
        <v>26</v>
      </c>
      <c r="B6059" s="8">
        <v>1987.0</v>
      </c>
      <c r="C6059" s="8">
        <v>2.472106</v>
      </c>
    </row>
    <row r="6060">
      <c r="A6060" s="20" t="s">
        <v>26</v>
      </c>
      <c r="B6060" s="8">
        <v>1988.0</v>
      </c>
      <c r="C6060" s="8">
        <v>2.499058</v>
      </c>
    </row>
    <row r="6061">
      <c r="A6061" s="20" t="s">
        <v>26</v>
      </c>
      <c r="B6061" s="8">
        <v>1989.0</v>
      </c>
      <c r="C6061" s="8">
        <v>2.526303</v>
      </c>
    </row>
    <row r="6062">
      <c r="A6062" s="20" t="s">
        <v>26</v>
      </c>
      <c r="B6062" s="8">
        <v>1990.0</v>
      </c>
      <c r="C6062" s="8">
        <v>2.553845</v>
      </c>
    </row>
    <row r="6063">
      <c r="A6063" s="20" t="s">
        <v>26</v>
      </c>
      <c r="B6063" s="8">
        <v>1991.0</v>
      </c>
      <c r="C6063" s="8">
        <v>2.576649</v>
      </c>
    </row>
    <row r="6064">
      <c r="A6064" s="20" t="s">
        <v>26</v>
      </c>
      <c r="B6064" s="8">
        <v>1992.0</v>
      </c>
      <c r="C6064" s="8">
        <v>2.597618</v>
      </c>
    </row>
    <row r="6065">
      <c r="A6065" s="20" t="s">
        <v>26</v>
      </c>
      <c r="B6065" s="8">
        <v>1993.0</v>
      </c>
      <c r="C6065" s="8">
        <v>2.618758</v>
      </c>
    </row>
    <row r="6066">
      <c r="A6066" s="20" t="s">
        <v>26</v>
      </c>
      <c r="B6066" s="8">
        <v>1994.0</v>
      </c>
      <c r="C6066" s="8">
        <v>2.64007</v>
      </c>
    </row>
    <row r="6067">
      <c r="A6067" s="20" t="s">
        <v>26</v>
      </c>
      <c r="B6067" s="8">
        <v>1995.0</v>
      </c>
      <c r="C6067" s="8">
        <v>2.661555</v>
      </c>
    </row>
    <row r="6068">
      <c r="A6068" s="20" t="s">
        <v>26</v>
      </c>
      <c r="B6068" s="8">
        <v>1996.0</v>
      </c>
      <c r="C6068" s="8">
        <v>2.683215</v>
      </c>
    </row>
    <row r="6069">
      <c r="A6069" s="20" t="s">
        <v>26</v>
      </c>
      <c r="B6069" s="8">
        <v>1997.0</v>
      </c>
      <c r="C6069" s="8">
        <v>2.705052</v>
      </c>
    </row>
    <row r="6070">
      <c r="A6070" s="20" t="s">
        <v>26</v>
      </c>
      <c r="B6070" s="8">
        <v>1998.0</v>
      </c>
      <c r="C6070" s="8">
        <v>2.727066</v>
      </c>
    </row>
    <row r="6071">
      <c r="A6071" s="20" t="s">
        <v>26</v>
      </c>
      <c r="B6071" s="8">
        <v>1999.0</v>
      </c>
      <c r="C6071" s="8">
        <v>2.74926</v>
      </c>
    </row>
    <row r="6072">
      <c r="A6072" s="20" t="s">
        <v>26</v>
      </c>
      <c r="B6072" s="8">
        <v>2000.0</v>
      </c>
      <c r="C6072" s="8">
        <v>2.771634</v>
      </c>
    </row>
    <row r="6073">
      <c r="A6073" s="20" t="s">
        <v>26</v>
      </c>
      <c r="B6073" s="8">
        <v>2001.0</v>
      </c>
      <c r="C6073" s="8">
        <v>2.793357</v>
      </c>
    </row>
    <row r="6074">
      <c r="A6074" s="20" t="s">
        <v>26</v>
      </c>
      <c r="B6074" s="8">
        <v>2002.0</v>
      </c>
      <c r="C6074" s="8">
        <v>2.81525</v>
      </c>
    </row>
    <row r="6075">
      <c r="A6075" s="20" t="s">
        <v>26</v>
      </c>
      <c r="B6075" s="8">
        <v>2003.0</v>
      </c>
      <c r="C6075" s="8">
        <v>2.837316</v>
      </c>
    </row>
    <row r="6076">
      <c r="A6076" s="20" t="s">
        <v>26</v>
      </c>
      <c r="B6076" s="8">
        <v>2004.0</v>
      </c>
      <c r="C6076" s="8">
        <v>2.859554</v>
      </c>
    </row>
    <row r="6077">
      <c r="A6077" s="20" t="s">
        <v>26</v>
      </c>
      <c r="B6077" s="8">
        <v>2005.0</v>
      </c>
      <c r="C6077" s="8">
        <v>2.881966</v>
      </c>
    </row>
    <row r="6078">
      <c r="A6078" s="20" t="s">
        <v>26</v>
      </c>
      <c r="B6078" s="8">
        <v>2006.0</v>
      </c>
      <c r="C6078" s="8">
        <v>2.904554</v>
      </c>
    </row>
    <row r="6079">
      <c r="A6079" s="20" t="s">
        <v>26</v>
      </c>
      <c r="B6079" s="8">
        <v>2007.0</v>
      </c>
      <c r="C6079" s="8">
        <v>2.927319</v>
      </c>
    </row>
    <row r="6080">
      <c r="A6080" s="20" t="s">
        <v>26</v>
      </c>
      <c r="B6080" s="8">
        <v>2008.0</v>
      </c>
      <c r="C6080" s="8">
        <v>2.950263</v>
      </c>
    </row>
    <row r="6081">
      <c r="A6081" s="20" t="s">
        <v>26</v>
      </c>
      <c r="B6081" s="8">
        <v>2009.0</v>
      </c>
      <c r="C6081" s="8">
        <v>2.973386</v>
      </c>
    </row>
    <row r="6082">
      <c r="A6082" s="20" t="s">
        <v>26</v>
      </c>
      <c r="B6082" s="8">
        <v>2010.0</v>
      </c>
      <c r="C6082" s="8">
        <v>2.99669</v>
      </c>
    </row>
    <row r="6083">
      <c r="A6083" s="20" t="s">
        <v>26</v>
      </c>
      <c r="B6083" s="8">
        <v>2011.0</v>
      </c>
      <c r="C6083" s="8">
        <v>3.01424</v>
      </c>
    </row>
    <row r="6084">
      <c r="A6084" s="20" t="s">
        <v>26</v>
      </c>
      <c r="B6084" s="8">
        <v>2012.0</v>
      </c>
      <c r="C6084" s="8">
        <v>3.031892</v>
      </c>
    </row>
    <row r="6085">
      <c r="A6085" s="20" t="s">
        <v>26</v>
      </c>
      <c r="B6085" s="8">
        <v>2013.0</v>
      </c>
      <c r="C6085" s="8">
        <v>3.049647</v>
      </c>
    </row>
    <row r="6086">
      <c r="A6086" s="20" t="s">
        <v>26</v>
      </c>
      <c r="B6086" s="8">
        <v>2014.0</v>
      </c>
      <c r="C6086" s="8">
        <v>3.067507</v>
      </c>
    </row>
    <row r="6087">
      <c r="A6087" s="20" t="s">
        <v>26</v>
      </c>
      <c r="B6087" s="8">
        <v>2015.0</v>
      </c>
      <c r="C6087" s="8">
        <v>3.085471</v>
      </c>
    </row>
    <row r="6088">
      <c r="A6088" s="20" t="s">
        <v>26</v>
      </c>
      <c r="B6088" s="8">
        <v>2016.0</v>
      </c>
      <c r="C6088" s="8">
        <v>3.10354</v>
      </c>
    </row>
    <row r="6089">
      <c r="A6089" s="20" t="s">
        <v>26</v>
      </c>
      <c r="B6089" s="8">
        <v>2017.0</v>
      </c>
      <c r="C6089" s="8">
        <v>3.121715</v>
      </c>
    </row>
    <row r="6090">
      <c r="A6090" s="20" t="s">
        <v>26</v>
      </c>
      <c r="B6090" s="8">
        <v>2018.0</v>
      </c>
      <c r="C6090" s="8">
        <v>3.139997</v>
      </c>
    </row>
    <row r="6091">
      <c r="A6091" s="20" t="s">
        <v>26</v>
      </c>
      <c r="B6091" s="8">
        <v>2019.0</v>
      </c>
      <c r="C6091" s="8">
        <v>3.158385</v>
      </c>
    </row>
    <row r="6092">
      <c r="A6092" s="20" t="s">
        <v>171</v>
      </c>
      <c r="B6092" s="8">
        <v>1950.0</v>
      </c>
      <c r="C6092" s="21"/>
    </row>
    <row r="6093">
      <c r="A6093" s="20" t="s">
        <v>171</v>
      </c>
      <c r="B6093" s="8">
        <v>1951.0</v>
      </c>
      <c r="C6093" s="21"/>
    </row>
    <row r="6094">
      <c r="A6094" s="20" t="s">
        <v>171</v>
      </c>
      <c r="B6094" s="8">
        <v>1952.0</v>
      </c>
      <c r="C6094" s="21"/>
    </row>
    <row r="6095">
      <c r="A6095" s="20" t="s">
        <v>171</v>
      </c>
      <c r="B6095" s="8">
        <v>1953.0</v>
      </c>
      <c r="C6095" s="8">
        <v>1.77269</v>
      </c>
    </row>
    <row r="6096">
      <c r="A6096" s="20" t="s">
        <v>171</v>
      </c>
      <c r="B6096" s="8">
        <v>1954.0</v>
      </c>
      <c r="C6096" s="8">
        <v>1.777715</v>
      </c>
    </row>
    <row r="6097">
      <c r="A6097" s="20" t="s">
        <v>171</v>
      </c>
      <c r="B6097" s="8">
        <v>1955.0</v>
      </c>
      <c r="C6097" s="8">
        <v>1.782754</v>
      </c>
    </row>
    <row r="6098">
      <c r="A6098" s="20" t="s">
        <v>171</v>
      </c>
      <c r="B6098" s="8">
        <v>1956.0</v>
      </c>
      <c r="C6098" s="8">
        <v>1.788179</v>
      </c>
    </row>
    <row r="6099">
      <c r="A6099" s="20" t="s">
        <v>171</v>
      </c>
      <c r="B6099" s="8">
        <v>1957.0</v>
      </c>
      <c r="C6099" s="8">
        <v>1.79362</v>
      </c>
    </row>
    <row r="6100">
      <c r="A6100" s="20" t="s">
        <v>171</v>
      </c>
      <c r="B6100" s="8">
        <v>1958.0</v>
      </c>
      <c r="C6100" s="8">
        <v>1.799078</v>
      </c>
    </row>
    <row r="6101">
      <c r="A6101" s="20" t="s">
        <v>171</v>
      </c>
      <c r="B6101" s="8">
        <v>1959.0</v>
      </c>
      <c r="C6101" s="8">
        <v>1.804552</v>
      </c>
    </row>
    <row r="6102">
      <c r="A6102" s="20" t="s">
        <v>171</v>
      </c>
      <c r="B6102" s="8">
        <v>1960.0</v>
      </c>
      <c r="C6102" s="8">
        <v>1.810043</v>
      </c>
    </row>
    <row r="6103">
      <c r="A6103" s="20" t="s">
        <v>171</v>
      </c>
      <c r="B6103" s="8">
        <v>1961.0</v>
      </c>
      <c r="C6103" s="8">
        <v>1.827605</v>
      </c>
    </row>
    <row r="6104">
      <c r="A6104" s="20" t="s">
        <v>171</v>
      </c>
      <c r="B6104" s="8">
        <v>1962.0</v>
      </c>
      <c r="C6104" s="8">
        <v>1.845336</v>
      </c>
    </row>
    <row r="6105">
      <c r="A6105" s="20" t="s">
        <v>171</v>
      </c>
      <c r="B6105" s="8">
        <v>1963.0</v>
      </c>
      <c r="C6105" s="8">
        <v>1.86324</v>
      </c>
    </row>
    <row r="6106">
      <c r="A6106" s="20" t="s">
        <v>171</v>
      </c>
      <c r="B6106" s="8">
        <v>1964.0</v>
      </c>
      <c r="C6106" s="8">
        <v>1.881317</v>
      </c>
    </row>
    <row r="6107">
      <c r="A6107" s="20" t="s">
        <v>171</v>
      </c>
      <c r="B6107" s="8">
        <v>1965.0</v>
      </c>
      <c r="C6107" s="8">
        <v>1.89957</v>
      </c>
    </row>
    <row r="6108">
      <c r="A6108" s="20" t="s">
        <v>171</v>
      </c>
      <c r="B6108" s="8">
        <v>1966.0</v>
      </c>
      <c r="C6108" s="8">
        <v>1.917999</v>
      </c>
    </row>
    <row r="6109">
      <c r="A6109" s="20" t="s">
        <v>171</v>
      </c>
      <c r="B6109" s="8">
        <v>1967.0</v>
      </c>
      <c r="C6109" s="8">
        <v>1.936608</v>
      </c>
    </row>
    <row r="6110">
      <c r="A6110" s="20" t="s">
        <v>171</v>
      </c>
      <c r="B6110" s="8">
        <v>1968.0</v>
      </c>
      <c r="C6110" s="8">
        <v>1.955397</v>
      </c>
    </row>
    <row r="6111">
      <c r="A6111" s="20" t="s">
        <v>171</v>
      </c>
      <c r="B6111" s="8">
        <v>1969.0</v>
      </c>
      <c r="C6111" s="8">
        <v>1.974368</v>
      </c>
    </row>
    <row r="6112">
      <c r="A6112" s="20" t="s">
        <v>171</v>
      </c>
      <c r="B6112" s="8">
        <v>1970.0</v>
      </c>
      <c r="C6112" s="8">
        <v>1.993524</v>
      </c>
    </row>
    <row r="6113">
      <c r="A6113" s="20" t="s">
        <v>171</v>
      </c>
      <c r="B6113" s="8">
        <v>1971.0</v>
      </c>
      <c r="C6113" s="8">
        <v>2.007482</v>
      </c>
    </row>
    <row r="6114">
      <c r="A6114" s="20" t="s">
        <v>171</v>
      </c>
      <c r="B6114" s="8">
        <v>1972.0</v>
      </c>
      <c r="C6114" s="8">
        <v>2.021538</v>
      </c>
    </row>
    <row r="6115">
      <c r="A6115" s="20" t="s">
        <v>171</v>
      </c>
      <c r="B6115" s="8">
        <v>1973.0</v>
      </c>
      <c r="C6115" s="8">
        <v>2.035692</v>
      </c>
    </row>
    <row r="6116">
      <c r="A6116" s="20" t="s">
        <v>171</v>
      </c>
      <c r="B6116" s="8">
        <v>1974.0</v>
      </c>
      <c r="C6116" s="8">
        <v>2.049946</v>
      </c>
    </row>
    <row r="6117">
      <c r="A6117" s="20" t="s">
        <v>171</v>
      </c>
      <c r="B6117" s="8">
        <v>1975.0</v>
      </c>
      <c r="C6117" s="8">
        <v>2.064299</v>
      </c>
    </row>
    <row r="6118">
      <c r="A6118" s="20" t="s">
        <v>171</v>
      </c>
      <c r="B6118" s="8">
        <v>1976.0</v>
      </c>
      <c r="C6118" s="8">
        <v>2.078753</v>
      </c>
    </row>
    <row r="6119">
      <c r="A6119" s="20" t="s">
        <v>171</v>
      </c>
      <c r="B6119" s="8">
        <v>1977.0</v>
      </c>
      <c r="C6119" s="8">
        <v>2.093308</v>
      </c>
    </row>
    <row r="6120">
      <c r="A6120" s="20" t="s">
        <v>171</v>
      </c>
      <c r="B6120" s="8">
        <v>1978.0</v>
      </c>
      <c r="C6120" s="8">
        <v>2.107965</v>
      </c>
    </row>
    <row r="6121">
      <c r="A6121" s="20" t="s">
        <v>171</v>
      </c>
      <c r="B6121" s="8">
        <v>1979.0</v>
      </c>
      <c r="C6121" s="8">
        <v>2.122724</v>
      </c>
    </row>
    <row r="6122">
      <c r="A6122" s="20" t="s">
        <v>171</v>
      </c>
      <c r="B6122" s="8">
        <v>1980.0</v>
      </c>
      <c r="C6122" s="8">
        <v>2.137587</v>
      </c>
    </row>
    <row r="6123">
      <c r="A6123" s="20" t="s">
        <v>171</v>
      </c>
      <c r="B6123" s="8">
        <v>1981.0</v>
      </c>
      <c r="C6123" s="8">
        <v>2.158854</v>
      </c>
    </row>
    <row r="6124">
      <c r="A6124" s="20" t="s">
        <v>171</v>
      </c>
      <c r="B6124" s="8">
        <v>1982.0</v>
      </c>
      <c r="C6124" s="8">
        <v>2.180332</v>
      </c>
    </row>
    <row r="6125">
      <c r="A6125" s="20" t="s">
        <v>171</v>
      </c>
      <c r="B6125" s="8">
        <v>1983.0</v>
      </c>
      <c r="C6125" s="8">
        <v>2.202024</v>
      </c>
    </row>
    <row r="6126">
      <c r="A6126" s="20" t="s">
        <v>171</v>
      </c>
      <c r="B6126" s="8">
        <v>1984.0</v>
      </c>
      <c r="C6126" s="8">
        <v>2.223932</v>
      </c>
    </row>
    <row r="6127">
      <c r="A6127" s="20" t="s">
        <v>171</v>
      </c>
      <c r="B6127" s="8">
        <v>1985.0</v>
      </c>
      <c r="C6127" s="8">
        <v>2.246058</v>
      </c>
    </row>
    <row r="6128">
      <c r="A6128" s="20" t="s">
        <v>171</v>
      </c>
      <c r="B6128" s="8">
        <v>1986.0</v>
      </c>
      <c r="C6128" s="8">
        <v>2.268404</v>
      </c>
    </row>
    <row r="6129">
      <c r="A6129" s="20" t="s">
        <v>171</v>
      </c>
      <c r="B6129" s="8">
        <v>1987.0</v>
      </c>
      <c r="C6129" s="8">
        <v>2.290972</v>
      </c>
    </row>
    <row r="6130">
      <c r="A6130" s="20" t="s">
        <v>171</v>
      </c>
      <c r="B6130" s="8">
        <v>1988.0</v>
      </c>
      <c r="C6130" s="8">
        <v>2.313765</v>
      </c>
    </row>
    <row r="6131">
      <c r="A6131" s="20" t="s">
        <v>171</v>
      </c>
      <c r="B6131" s="8">
        <v>1989.0</v>
      </c>
      <c r="C6131" s="8">
        <v>2.336785</v>
      </c>
    </row>
    <row r="6132">
      <c r="A6132" s="20" t="s">
        <v>171</v>
      </c>
      <c r="B6132" s="8">
        <v>1990.0</v>
      </c>
      <c r="C6132" s="8">
        <v>2.360034</v>
      </c>
    </row>
    <row r="6133">
      <c r="A6133" s="20" t="s">
        <v>171</v>
      </c>
      <c r="B6133" s="8">
        <v>1991.0</v>
      </c>
      <c r="C6133" s="8">
        <v>2.380606</v>
      </c>
    </row>
    <row r="6134">
      <c r="A6134" s="20" t="s">
        <v>171</v>
      </c>
      <c r="B6134" s="8">
        <v>1992.0</v>
      </c>
      <c r="C6134" s="8">
        <v>2.401358</v>
      </c>
    </row>
    <row r="6135">
      <c r="A6135" s="20" t="s">
        <v>171</v>
      </c>
      <c r="B6135" s="8">
        <v>1993.0</v>
      </c>
      <c r="C6135" s="8">
        <v>2.422291</v>
      </c>
    </row>
    <row r="6136">
      <c r="A6136" s="20" t="s">
        <v>171</v>
      </c>
      <c r="B6136" s="8">
        <v>1994.0</v>
      </c>
      <c r="C6136" s="8">
        <v>2.443406</v>
      </c>
    </row>
    <row r="6137">
      <c r="A6137" s="20" t="s">
        <v>171</v>
      </c>
      <c r="B6137" s="8">
        <v>1995.0</v>
      </c>
      <c r="C6137" s="8">
        <v>2.464706</v>
      </c>
    </row>
    <row r="6138">
      <c r="A6138" s="20" t="s">
        <v>171</v>
      </c>
      <c r="B6138" s="8">
        <v>1996.0</v>
      </c>
      <c r="C6138" s="8">
        <v>2.486191</v>
      </c>
    </row>
    <row r="6139">
      <c r="A6139" s="20" t="s">
        <v>171</v>
      </c>
      <c r="B6139" s="8">
        <v>1997.0</v>
      </c>
      <c r="C6139" s="8">
        <v>2.507863</v>
      </c>
    </row>
    <row r="6140">
      <c r="A6140" s="20" t="s">
        <v>171</v>
      </c>
      <c r="B6140" s="8">
        <v>1998.0</v>
      </c>
      <c r="C6140" s="8">
        <v>2.529725</v>
      </c>
    </row>
    <row r="6141">
      <c r="A6141" s="20" t="s">
        <v>171</v>
      </c>
      <c r="B6141" s="8">
        <v>1999.0</v>
      </c>
      <c r="C6141" s="8">
        <v>2.551776</v>
      </c>
    </row>
    <row r="6142">
      <c r="A6142" s="20" t="s">
        <v>171</v>
      </c>
      <c r="B6142" s="8">
        <v>2000.0</v>
      </c>
      <c r="C6142" s="8">
        <v>2.569425</v>
      </c>
    </row>
    <row r="6143">
      <c r="A6143" s="20" t="s">
        <v>171</v>
      </c>
      <c r="B6143" s="8">
        <v>2001.0</v>
      </c>
      <c r="C6143" s="8">
        <v>2.567778</v>
      </c>
    </row>
    <row r="6144">
      <c r="A6144" s="20" t="s">
        <v>171</v>
      </c>
      <c r="B6144" s="8">
        <v>2002.0</v>
      </c>
      <c r="C6144" s="8">
        <v>2.566133</v>
      </c>
    </row>
    <row r="6145">
      <c r="A6145" s="20" t="s">
        <v>171</v>
      </c>
      <c r="B6145" s="8">
        <v>2003.0</v>
      </c>
      <c r="C6145" s="8">
        <v>2.564488</v>
      </c>
    </row>
    <row r="6146">
      <c r="A6146" s="20" t="s">
        <v>171</v>
      </c>
      <c r="B6146" s="8">
        <v>2004.0</v>
      </c>
      <c r="C6146" s="8">
        <v>2.562845</v>
      </c>
    </row>
    <row r="6147">
      <c r="A6147" s="20" t="s">
        <v>171</v>
      </c>
      <c r="B6147" s="8">
        <v>2005.0</v>
      </c>
      <c r="C6147" s="8">
        <v>2.561202</v>
      </c>
    </row>
    <row r="6148">
      <c r="A6148" s="20" t="s">
        <v>171</v>
      </c>
      <c r="B6148" s="8">
        <v>2006.0</v>
      </c>
      <c r="C6148" s="8">
        <v>2.559356</v>
      </c>
    </row>
    <row r="6149">
      <c r="A6149" s="20" t="s">
        <v>171</v>
      </c>
      <c r="B6149" s="8">
        <v>2007.0</v>
      </c>
      <c r="C6149" s="8">
        <v>2.55692</v>
      </c>
    </row>
    <row r="6150">
      <c r="A6150" s="20" t="s">
        <v>171</v>
      </c>
      <c r="B6150" s="8">
        <v>2008.0</v>
      </c>
      <c r="C6150" s="8">
        <v>2.554487</v>
      </c>
    </row>
    <row r="6151">
      <c r="A6151" s="20" t="s">
        <v>171</v>
      </c>
      <c r="B6151" s="8">
        <v>2009.0</v>
      </c>
      <c r="C6151" s="8">
        <v>2.552055</v>
      </c>
    </row>
    <row r="6152">
      <c r="A6152" s="20" t="s">
        <v>171</v>
      </c>
      <c r="B6152" s="8">
        <v>2010.0</v>
      </c>
      <c r="C6152" s="8">
        <v>2.549626</v>
      </c>
    </row>
    <row r="6153">
      <c r="A6153" s="20" t="s">
        <v>171</v>
      </c>
      <c r="B6153" s="8">
        <v>2011.0</v>
      </c>
      <c r="C6153" s="8">
        <v>2.557239</v>
      </c>
    </row>
    <row r="6154">
      <c r="A6154" s="20" t="s">
        <v>171</v>
      </c>
      <c r="B6154" s="8">
        <v>2012.0</v>
      </c>
      <c r="C6154" s="8">
        <v>2.563275</v>
      </c>
    </row>
    <row r="6155">
      <c r="A6155" s="20" t="s">
        <v>171</v>
      </c>
      <c r="B6155" s="8">
        <v>2013.0</v>
      </c>
      <c r="C6155" s="8">
        <v>2.568425</v>
      </c>
    </row>
    <row r="6156">
      <c r="A6156" s="20" t="s">
        <v>171</v>
      </c>
      <c r="B6156" s="8">
        <v>2014.0</v>
      </c>
      <c r="C6156" s="8">
        <v>2.573586</v>
      </c>
    </row>
    <row r="6157">
      <c r="A6157" s="20" t="s">
        <v>171</v>
      </c>
      <c r="B6157" s="8">
        <v>2015.0</v>
      </c>
      <c r="C6157" s="8">
        <v>2.578757</v>
      </c>
    </row>
    <row r="6158">
      <c r="A6158" s="20" t="s">
        <v>171</v>
      </c>
      <c r="B6158" s="8">
        <v>2016.0</v>
      </c>
      <c r="C6158" s="8">
        <v>2.583939</v>
      </c>
    </row>
    <row r="6159">
      <c r="A6159" s="20" t="s">
        <v>171</v>
      </c>
      <c r="B6159" s="8">
        <v>2017.0</v>
      </c>
      <c r="C6159" s="8">
        <v>2.589131</v>
      </c>
    </row>
    <row r="6160">
      <c r="A6160" s="20" t="s">
        <v>171</v>
      </c>
      <c r="B6160" s="8">
        <v>2018.0</v>
      </c>
      <c r="C6160" s="8">
        <v>2.594333</v>
      </c>
    </row>
    <row r="6161">
      <c r="A6161" s="20" t="s">
        <v>171</v>
      </c>
      <c r="B6161" s="8">
        <v>2019.0</v>
      </c>
      <c r="C6161" s="8">
        <v>2.599546</v>
      </c>
    </row>
    <row r="6162">
      <c r="A6162" s="20" t="s">
        <v>18</v>
      </c>
      <c r="B6162" s="8">
        <v>1950.0</v>
      </c>
      <c r="C6162" s="8">
        <v>2.290001</v>
      </c>
    </row>
    <row r="6163">
      <c r="A6163" s="20" t="s">
        <v>18</v>
      </c>
      <c r="B6163" s="8">
        <v>1951.0</v>
      </c>
      <c r="C6163" s="8">
        <v>2.322519</v>
      </c>
    </row>
    <row r="6164">
      <c r="A6164" s="20" t="s">
        <v>18</v>
      </c>
      <c r="B6164" s="8">
        <v>1952.0</v>
      </c>
      <c r="C6164" s="8">
        <v>2.3555</v>
      </c>
    </row>
    <row r="6165">
      <c r="A6165" s="20" t="s">
        <v>18</v>
      </c>
      <c r="B6165" s="8">
        <v>1953.0</v>
      </c>
      <c r="C6165" s="8">
        <v>2.388948</v>
      </c>
    </row>
    <row r="6166">
      <c r="A6166" s="20" t="s">
        <v>18</v>
      </c>
      <c r="B6166" s="8">
        <v>1954.0</v>
      </c>
      <c r="C6166" s="8">
        <v>2.422872</v>
      </c>
    </row>
    <row r="6167">
      <c r="A6167" s="20" t="s">
        <v>18</v>
      </c>
      <c r="B6167" s="8">
        <v>1955.0</v>
      </c>
      <c r="C6167" s="8">
        <v>2.457277</v>
      </c>
    </row>
    <row r="6168">
      <c r="A6168" s="20" t="s">
        <v>18</v>
      </c>
      <c r="B6168" s="8">
        <v>1956.0</v>
      </c>
      <c r="C6168" s="8">
        <v>2.484121</v>
      </c>
    </row>
    <row r="6169">
      <c r="A6169" s="20" t="s">
        <v>18</v>
      </c>
      <c r="B6169" s="8">
        <v>1957.0</v>
      </c>
      <c r="C6169" s="8">
        <v>2.511258</v>
      </c>
    </row>
    <row r="6170">
      <c r="A6170" s="20" t="s">
        <v>18</v>
      </c>
      <c r="B6170" s="8">
        <v>1958.0</v>
      </c>
      <c r="C6170" s="8">
        <v>2.538691</v>
      </c>
    </row>
    <row r="6171">
      <c r="A6171" s="20" t="s">
        <v>18</v>
      </c>
      <c r="B6171" s="8">
        <v>1959.0</v>
      </c>
      <c r="C6171" s="8">
        <v>2.564317</v>
      </c>
    </row>
    <row r="6172">
      <c r="A6172" s="20" t="s">
        <v>18</v>
      </c>
      <c r="B6172" s="8">
        <v>1960.0</v>
      </c>
      <c r="C6172" s="8">
        <v>2.583144</v>
      </c>
    </row>
    <row r="6173">
      <c r="A6173" s="20" t="s">
        <v>18</v>
      </c>
      <c r="B6173" s="8">
        <v>1961.0</v>
      </c>
      <c r="C6173" s="8">
        <v>2.604008</v>
      </c>
    </row>
    <row r="6174">
      <c r="A6174" s="20" t="s">
        <v>18</v>
      </c>
      <c r="B6174" s="8">
        <v>1962.0</v>
      </c>
      <c r="C6174" s="8">
        <v>2.62504</v>
      </c>
    </row>
    <row r="6175">
      <c r="A6175" s="20" t="s">
        <v>18</v>
      </c>
      <c r="B6175" s="8">
        <v>1963.0</v>
      </c>
      <c r="C6175" s="8">
        <v>2.646242</v>
      </c>
    </row>
    <row r="6176">
      <c r="A6176" s="20" t="s">
        <v>18</v>
      </c>
      <c r="B6176" s="8">
        <v>1964.0</v>
      </c>
      <c r="C6176" s="8">
        <v>2.667616</v>
      </c>
    </row>
    <row r="6177">
      <c r="A6177" s="20" t="s">
        <v>18</v>
      </c>
      <c r="B6177" s="8">
        <v>1965.0</v>
      </c>
      <c r="C6177" s="8">
        <v>2.689162</v>
      </c>
    </row>
    <row r="6178">
      <c r="A6178" s="20" t="s">
        <v>18</v>
      </c>
      <c r="B6178" s="8">
        <v>1966.0</v>
      </c>
      <c r="C6178" s="8">
        <v>2.710882</v>
      </c>
    </row>
    <row r="6179">
      <c r="A6179" s="20" t="s">
        <v>18</v>
      </c>
      <c r="B6179" s="8">
        <v>1967.0</v>
      </c>
      <c r="C6179" s="8">
        <v>2.732778</v>
      </c>
    </row>
    <row r="6180">
      <c r="A6180" s="20" t="s">
        <v>18</v>
      </c>
      <c r="B6180" s="8">
        <v>1968.0</v>
      </c>
      <c r="C6180" s="8">
        <v>2.75485</v>
      </c>
    </row>
    <row r="6181">
      <c r="A6181" s="20" t="s">
        <v>18</v>
      </c>
      <c r="B6181" s="8">
        <v>1969.0</v>
      </c>
      <c r="C6181" s="8">
        <v>2.777101</v>
      </c>
    </row>
    <row r="6182">
      <c r="A6182" s="20" t="s">
        <v>18</v>
      </c>
      <c r="B6182" s="8">
        <v>1970.0</v>
      </c>
      <c r="C6182" s="8">
        <v>2.799531</v>
      </c>
    </row>
    <row r="6183">
      <c r="A6183" s="20" t="s">
        <v>18</v>
      </c>
      <c r="B6183" s="8">
        <v>1971.0</v>
      </c>
      <c r="C6183" s="8">
        <v>2.81945</v>
      </c>
    </row>
    <row r="6184">
      <c r="A6184" s="20" t="s">
        <v>18</v>
      </c>
      <c r="B6184" s="8">
        <v>1972.0</v>
      </c>
      <c r="C6184" s="8">
        <v>2.83951</v>
      </c>
    </row>
    <row r="6185">
      <c r="A6185" s="20" t="s">
        <v>18</v>
      </c>
      <c r="B6185" s="8">
        <v>1973.0</v>
      </c>
      <c r="C6185" s="8">
        <v>2.859714</v>
      </c>
    </row>
    <row r="6186">
      <c r="A6186" s="20" t="s">
        <v>18</v>
      </c>
      <c r="B6186" s="8">
        <v>1974.0</v>
      </c>
      <c r="C6186" s="8">
        <v>2.880061</v>
      </c>
    </row>
    <row r="6187">
      <c r="A6187" s="20" t="s">
        <v>18</v>
      </c>
      <c r="B6187" s="8">
        <v>1975.0</v>
      </c>
      <c r="C6187" s="8">
        <v>2.900553</v>
      </c>
    </row>
    <row r="6188">
      <c r="A6188" s="20" t="s">
        <v>18</v>
      </c>
      <c r="B6188" s="8">
        <v>1976.0</v>
      </c>
      <c r="C6188" s="8">
        <v>2.921191</v>
      </c>
    </row>
    <row r="6189">
      <c r="A6189" s="20" t="s">
        <v>18</v>
      </c>
      <c r="B6189" s="8">
        <v>1977.0</v>
      </c>
      <c r="C6189" s="8">
        <v>2.941975</v>
      </c>
    </row>
    <row r="6190">
      <c r="A6190" s="20" t="s">
        <v>18</v>
      </c>
      <c r="B6190" s="8">
        <v>1978.0</v>
      </c>
      <c r="C6190" s="8">
        <v>2.962908</v>
      </c>
    </row>
    <row r="6191">
      <c r="A6191" s="20" t="s">
        <v>18</v>
      </c>
      <c r="B6191" s="8">
        <v>1979.0</v>
      </c>
      <c r="C6191" s="8">
        <v>2.983989</v>
      </c>
    </row>
    <row r="6192">
      <c r="A6192" s="20" t="s">
        <v>18</v>
      </c>
      <c r="B6192" s="8">
        <v>1980.0</v>
      </c>
      <c r="C6192" s="8">
        <v>3.00522</v>
      </c>
    </row>
    <row r="6193">
      <c r="A6193" s="20" t="s">
        <v>18</v>
      </c>
      <c r="B6193" s="8">
        <v>1981.0</v>
      </c>
      <c r="C6193" s="8">
        <v>3.022063</v>
      </c>
    </row>
    <row r="6194">
      <c r="A6194" s="20" t="s">
        <v>18</v>
      </c>
      <c r="B6194" s="8">
        <v>1982.0</v>
      </c>
      <c r="C6194" s="8">
        <v>3.039</v>
      </c>
    </row>
    <row r="6195">
      <c r="A6195" s="20" t="s">
        <v>18</v>
      </c>
      <c r="B6195" s="8">
        <v>1983.0</v>
      </c>
      <c r="C6195" s="8">
        <v>3.056033</v>
      </c>
    </row>
    <row r="6196">
      <c r="A6196" s="20" t="s">
        <v>18</v>
      </c>
      <c r="B6196" s="8">
        <v>1984.0</v>
      </c>
      <c r="C6196" s="8">
        <v>3.07316</v>
      </c>
    </row>
    <row r="6197">
      <c r="A6197" s="20" t="s">
        <v>18</v>
      </c>
      <c r="B6197" s="8">
        <v>1985.0</v>
      </c>
      <c r="C6197" s="8">
        <v>3.090384</v>
      </c>
    </row>
    <row r="6198">
      <c r="A6198" s="20" t="s">
        <v>18</v>
      </c>
      <c r="B6198" s="8">
        <v>1986.0</v>
      </c>
      <c r="C6198" s="8">
        <v>3.107704</v>
      </c>
    </row>
    <row r="6199">
      <c r="A6199" s="20" t="s">
        <v>18</v>
      </c>
      <c r="B6199" s="8">
        <v>1987.0</v>
      </c>
      <c r="C6199" s="8">
        <v>3.125122</v>
      </c>
    </row>
    <row r="6200">
      <c r="A6200" s="20" t="s">
        <v>18</v>
      </c>
      <c r="B6200" s="8">
        <v>1988.0</v>
      </c>
      <c r="C6200" s="8">
        <v>3.142637</v>
      </c>
    </row>
    <row r="6201">
      <c r="A6201" s="20" t="s">
        <v>18</v>
      </c>
      <c r="B6201" s="8">
        <v>1989.0</v>
      </c>
      <c r="C6201" s="8">
        <v>3.16025</v>
      </c>
    </row>
    <row r="6202">
      <c r="A6202" s="20" t="s">
        <v>18</v>
      </c>
      <c r="B6202" s="8">
        <v>1990.0</v>
      </c>
      <c r="C6202" s="8">
        <v>3.177962</v>
      </c>
    </row>
    <row r="6203">
      <c r="A6203" s="20" t="s">
        <v>18</v>
      </c>
      <c r="B6203" s="8">
        <v>1991.0</v>
      </c>
      <c r="C6203" s="8">
        <v>3.194382</v>
      </c>
    </row>
    <row r="6204">
      <c r="A6204" s="20" t="s">
        <v>18</v>
      </c>
      <c r="B6204" s="8">
        <v>1992.0</v>
      </c>
      <c r="C6204" s="8">
        <v>3.210888</v>
      </c>
    </row>
    <row r="6205">
      <c r="A6205" s="20" t="s">
        <v>18</v>
      </c>
      <c r="B6205" s="8">
        <v>1993.0</v>
      </c>
      <c r="C6205" s="8">
        <v>3.227478</v>
      </c>
    </row>
    <row r="6206">
      <c r="A6206" s="20" t="s">
        <v>18</v>
      </c>
      <c r="B6206" s="8">
        <v>1994.0</v>
      </c>
      <c r="C6206" s="8">
        <v>3.244155</v>
      </c>
    </row>
    <row r="6207">
      <c r="A6207" s="20" t="s">
        <v>18</v>
      </c>
      <c r="B6207" s="8">
        <v>1995.0</v>
      </c>
      <c r="C6207" s="8">
        <v>3.260918</v>
      </c>
    </row>
    <row r="6208">
      <c r="A6208" s="20" t="s">
        <v>18</v>
      </c>
      <c r="B6208" s="8">
        <v>1996.0</v>
      </c>
      <c r="C6208" s="8">
        <v>3.277767</v>
      </c>
    </row>
    <row r="6209">
      <c r="A6209" s="20" t="s">
        <v>18</v>
      </c>
      <c r="B6209" s="8">
        <v>1997.0</v>
      </c>
      <c r="C6209" s="8">
        <v>3.294703</v>
      </c>
    </row>
    <row r="6210">
      <c r="A6210" s="20" t="s">
        <v>18</v>
      </c>
      <c r="B6210" s="8">
        <v>1998.0</v>
      </c>
      <c r="C6210" s="8">
        <v>3.311727</v>
      </c>
    </row>
    <row r="6211">
      <c r="A6211" s="20" t="s">
        <v>18</v>
      </c>
      <c r="B6211" s="8">
        <v>1999.0</v>
      </c>
      <c r="C6211" s="8">
        <v>3.328839</v>
      </c>
    </row>
    <row r="6212">
      <c r="A6212" s="20" t="s">
        <v>18</v>
      </c>
      <c r="B6212" s="8">
        <v>2000.0</v>
      </c>
      <c r="C6212" s="8">
        <v>3.346039</v>
      </c>
    </row>
    <row r="6213">
      <c r="A6213" s="20" t="s">
        <v>18</v>
      </c>
      <c r="B6213" s="8">
        <v>2001.0</v>
      </c>
      <c r="C6213" s="8">
        <v>3.360868</v>
      </c>
    </row>
    <row r="6214">
      <c r="A6214" s="20" t="s">
        <v>18</v>
      </c>
      <c r="B6214" s="8">
        <v>2002.0</v>
      </c>
      <c r="C6214" s="8">
        <v>3.375763</v>
      </c>
    </row>
    <row r="6215">
      <c r="A6215" s="20" t="s">
        <v>18</v>
      </c>
      <c r="B6215" s="8">
        <v>2003.0</v>
      </c>
      <c r="C6215" s="8">
        <v>3.390723</v>
      </c>
    </row>
    <row r="6216">
      <c r="A6216" s="20" t="s">
        <v>18</v>
      </c>
      <c r="B6216" s="8">
        <v>2004.0</v>
      </c>
      <c r="C6216" s="8">
        <v>3.405751</v>
      </c>
    </row>
    <row r="6217">
      <c r="A6217" s="20" t="s">
        <v>18</v>
      </c>
      <c r="B6217" s="8">
        <v>2005.0</v>
      </c>
      <c r="C6217" s="8">
        <v>3.420844</v>
      </c>
    </row>
    <row r="6218">
      <c r="A6218" s="20" t="s">
        <v>18</v>
      </c>
      <c r="B6218" s="8">
        <v>2006.0</v>
      </c>
      <c r="C6218" s="8">
        <v>3.436005</v>
      </c>
    </row>
    <row r="6219">
      <c r="A6219" s="20" t="s">
        <v>18</v>
      </c>
      <c r="B6219" s="8">
        <v>2007.0</v>
      </c>
      <c r="C6219" s="8">
        <v>3.451233</v>
      </c>
    </row>
    <row r="6220">
      <c r="A6220" s="20" t="s">
        <v>18</v>
      </c>
      <c r="B6220" s="8">
        <v>2008.0</v>
      </c>
      <c r="C6220" s="8">
        <v>3.466528</v>
      </c>
    </row>
    <row r="6221">
      <c r="A6221" s="20" t="s">
        <v>18</v>
      </c>
      <c r="B6221" s="8">
        <v>2009.0</v>
      </c>
      <c r="C6221" s="8">
        <v>3.481891</v>
      </c>
    </row>
    <row r="6222">
      <c r="A6222" s="20" t="s">
        <v>18</v>
      </c>
      <c r="B6222" s="8">
        <v>2010.0</v>
      </c>
      <c r="C6222" s="8">
        <v>3.497322</v>
      </c>
    </row>
    <row r="6223">
      <c r="A6223" s="20" t="s">
        <v>18</v>
      </c>
      <c r="B6223" s="8">
        <v>2011.0</v>
      </c>
      <c r="C6223" s="8">
        <v>3.507933</v>
      </c>
    </row>
    <row r="6224">
      <c r="A6224" s="20" t="s">
        <v>18</v>
      </c>
      <c r="B6224" s="8">
        <v>2012.0</v>
      </c>
      <c r="C6224" s="8">
        <v>3.518576</v>
      </c>
    </row>
    <row r="6225">
      <c r="A6225" s="20" t="s">
        <v>18</v>
      </c>
      <c r="B6225" s="8">
        <v>2013.0</v>
      </c>
      <c r="C6225" s="8">
        <v>3.529251</v>
      </c>
    </row>
    <row r="6226">
      <c r="A6226" s="20" t="s">
        <v>18</v>
      </c>
      <c r="B6226" s="8">
        <v>2014.0</v>
      </c>
      <c r="C6226" s="8">
        <v>3.539959</v>
      </c>
    </row>
    <row r="6227">
      <c r="A6227" s="20" t="s">
        <v>18</v>
      </c>
      <c r="B6227" s="8">
        <v>2015.0</v>
      </c>
      <c r="C6227" s="8">
        <v>3.550699</v>
      </c>
    </row>
    <row r="6228">
      <c r="A6228" s="20" t="s">
        <v>18</v>
      </c>
      <c r="B6228" s="8">
        <v>2016.0</v>
      </c>
      <c r="C6228" s="8">
        <v>3.561472</v>
      </c>
    </row>
    <row r="6229">
      <c r="A6229" s="20" t="s">
        <v>18</v>
      </c>
      <c r="B6229" s="8">
        <v>2017.0</v>
      </c>
      <c r="C6229" s="8">
        <v>3.572278</v>
      </c>
    </row>
    <row r="6230">
      <c r="A6230" s="20" t="s">
        <v>18</v>
      </c>
      <c r="B6230" s="8">
        <v>2018.0</v>
      </c>
      <c r="C6230" s="8">
        <v>3.583116</v>
      </c>
    </row>
    <row r="6231">
      <c r="A6231" s="20" t="s">
        <v>18</v>
      </c>
      <c r="B6231" s="8">
        <v>2019.0</v>
      </c>
      <c r="C6231" s="8">
        <v>3.593987</v>
      </c>
    </row>
    <row r="6232">
      <c r="A6232" s="20" t="s">
        <v>172</v>
      </c>
      <c r="B6232" s="8">
        <v>1950.0</v>
      </c>
      <c r="C6232" s="21"/>
    </row>
    <row r="6233">
      <c r="A6233" s="20" t="s">
        <v>172</v>
      </c>
      <c r="B6233" s="8">
        <v>1951.0</v>
      </c>
      <c r="C6233" s="21"/>
    </row>
    <row r="6234">
      <c r="A6234" s="20" t="s">
        <v>172</v>
      </c>
      <c r="B6234" s="8">
        <v>1952.0</v>
      </c>
      <c r="C6234" s="21"/>
    </row>
    <row r="6235">
      <c r="A6235" s="20" t="s">
        <v>172</v>
      </c>
      <c r="B6235" s="8">
        <v>1953.0</v>
      </c>
      <c r="C6235" s="21"/>
    </row>
    <row r="6236">
      <c r="A6236" s="20" t="s">
        <v>172</v>
      </c>
      <c r="B6236" s="8">
        <v>1954.0</v>
      </c>
      <c r="C6236" s="8">
        <v>1.166879</v>
      </c>
    </row>
    <row r="6237">
      <c r="A6237" s="20" t="s">
        <v>172</v>
      </c>
      <c r="B6237" s="8">
        <v>1955.0</v>
      </c>
      <c r="C6237" s="8">
        <v>1.175657</v>
      </c>
    </row>
    <row r="6238">
      <c r="A6238" s="20" t="s">
        <v>172</v>
      </c>
      <c r="B6238" s="8">
        <v>1956.0</v>
      </c>
      <c r="C6238" s="8">
        <v>1.182327</v>
      </c>
    </row>
    <row r="6239">
      <c r="A6239" s="20" t="s">
        <v>172</v>
      </c>
      <c r="B6239" s="8">
        <v>1957.0</v>
      </c>
      <c r="C6239" s="8">
        <v>1.189035</v>
      </c>
    </row>
    <row r="6240">
      <c r="A6240" s="20" t="s">
        <v>172</v>
      </c>
      <c r="B6240" s="8">
        <v>1958.0</v>
      </c>
      <c r="C6240" s="8">
        <v>1.19578</v>
      </c>
    </row>
    <row r="6241">
      <c r="A6241" s="20" t="s">
        <v>172</v>
      </c>
      <c r="B6241" s="8">
        <v>1959.0</v>
      </c>
      <c r="C6241" s="8">
        <v>1.202564</v>
      </c>
    </row>
    <row r="6242">
      <c r="A6242" s="20" t="s">
        <v>172</v>
      </c>
      <c r="B6242" s="8">
        <v>1960.0</v>
      </c>
      <c r="C6242" s="8">
        <v>1.209387</v>
      </c>
    </row>
    <row r="6243">
      <c r="A6243" s="20" t="s">
        <v>172</v>
      </c>
      <c r="B6243" s="8">
        <v>1961.0</v>
      </c>
      <c r="C6243" s="8">
        <v>1.221193</v>
      </c>
    </row>
    <row r="6244">
      <c r="A6244" s="20" t="s">
        <v>172</v>
      </c>
      <c r="B6244" s="8">
        <v>1962.0</v>
      </c>
      <c r="C6244" s="8">
        <v>1.233115</v>
      </c>
    </row>
    <row r="6245">
      <c r="A6245" s="20" t="s">
        <v>172</v>
      </c>
      <c r="B6245" s="8">
        <v>1963.0</v>
      </c>
      <c r="C6245" s="8">
        <v>1.245153</v>
      </c>
    </row>
    <row r="6246">
      <c r="A6246" s="20" t="s">
        <v>172</v>
      </c>
      <c r="B6246" s="8">
        <v>1964.0</v>
      </c>
      <c r="C6246" s="8">
        <v>1.257309</v>
      </c>
    </row>
    <row r="6247">
      <c r="A6247" s="20" t="s">
        <v>172</v>
      </c>
      <c r="B6247" s="8">
        <v>1965.0</v>
      </c>
      <c r="C6247" s="8">
        <v>1.269583</v>
      </c>
    </row>
    <row r="6248">
      <c r="A6248" s="20" t="s">
        <v>172</v>
      </c>
      <c r="B6248" s="8">
        <v>1966.0</v>
      </c>
      <c r="C6248" s="8">
        <v>1.285578</v>
      </c>
    </row>
    <row r="6249">
      <c r="A6249" s="20" t="s">
        <v>172</v>
      </c>
      <c r="B6249" s="8">
        <v>1967.0</v>
      </c>
      <c r="C6249" s="8">
        <v>1.301773</v>
      </c>
    </row>
    <row r="6250">
      <c r="A6250" s="20" t="s">
        <v>172</v>
      </c>
      <c r="B6250" s="8">
        <v>1968.0</v>
      </c>
      <c r="C6250" s="8">
        <v>1.318173</v>
      </c>
    </row>
    <row r="6251">
      <c r="A6251" s="20" t="s">
        <v>172</v>
      </c>
      <c r="B6251" s="8">
        <v>1969.0</v>
      </c>
      <c r="C6251" s="8">
        <v>1.33478</v>
      </c>
    </row>
    <row r="6252">
      <c r="A6252" s="20" t="s">
        <v>172</v>
      </c>
      <c r="B6252" s="8">
        <v>1970.0</v>
      </c>
      <c r="C6252" s="8">
        <v>1.351596</v>
      </c>
    </row>
    <row r="6253">
      <c r="A6253" s="20" t="s">
        <v>172</v>
      </c>
      <c r="B6253" s="8">
        <v>1971.0</v>
      </c>
      <c r="C6253" s="8">
        <v>1.370662</v>
      </c>
    </row>
    <row r="6254">
      <c r="A6254" s="20" t="s">
        <v>172</v>
      </c>
      <c r="B6254" s="8">
        <v>1972.0</v>
      </c>
      <c r="C6254" s="8">
        <v>1.389997</v>
      </c>
    </row>
    <row r="6255">
      <c r="A6255" s="20" t="s">
        <v>172</v>
      </c>
      <c r="B6255" s="8">
        <v>1973.0</v>
      </c>
      <c r="C6255" s="8">
        <v>1.409605</v>
      </c>
    </row>
    <row r="6256">
      <c r="A6256" s="20" t="s">
        <v>172</v>
      </c>
      <c r="B6256" s="8">
        <v>1974.0</v>
      </c>
      <c r="C6256" s="8">
        <v>1.429489</v>
      </c>
    </row>
    <row r="6257">
      <c r="A6257" s="20" t="s">
        <v>172</v>
      </c>
      <c r="B6257" s="8">
        <v>1975.0</v>
      </c>
      <c r="C6257" s="8">
        <v>1.449654</v>
      </c>
    </row>
    <row r="6258">
      <c r="A6258" s="20" t="s">
        <v>172</v>
      </c>
      <c r="B6258" s="8">
        <v>1976.0</v>
      </c>
      <c r="C6258" s="8">
        <v>1.460894</v>
      </c>
    </row>
    <row r="6259">
      <c r="A6259" s="20" t="s">
        <v>172</v>
      </c>
      <c r="B6259" s="8">
        <v>1977.0</v>
      </c>
      <c r="C6259" s="8">
        <v>1.47222</v>
      </c>
    </row>
    <row r="6260">
      <c r="A6260" s="20" t="s">
        <v>172</v>
      </c>
      <c r="B6260" s="8">
        <v>1978.0</v>
      </c>
      <c r="C6260" s="8">
        <v>1.483635</v>
      </c>
    </row>
    <row r="6261">
      <c r="A6261" s="20" t="s">
        <v>172</v>
      </c>
      <c r="B6261" s="8">
        <v>1979.0</v>
      </c>
      <c r="C6261" s="8">
        <v>1.495138</v>
      </c>
    </row>
    <row r="6262">
      <c r="A6262" s="20" t="s">
        <v>172</v>
      </c>
      <c r="B6262" s="8">
        <v>1980.0</v>
      </c>
      <c r="C6262" s="8">
        <v>1.506731</v>
      </c>
    </row>
    <row r="6263">
      <c r="A6263" s="20" t="s">
        <v>172</v>
      </c>
      <c r="B6263" s="8">
        <v>1981.0</v>
      </c>
      <c r="C6263" s="8">
        <v>1.548108</v>
      </c>
    </row>
    <row r="6264">
      <c r="A6264" s="20" t="s">
        <v>172</v>
      </c>
      <c r="B6264" s="8">
        <v>1982.0</v>
      </c>
      <c r="C6264" s="8">
        <v>1.590622</v>
      </c>
    </row>
    <row r="6265">
      <c r="A6265" s="20" t="s">
        <v>172</v>
      </c>
      <c r="B6265" s="8">
        <v>1983.0</v>
      </c>
      <c r="C6265" s="8">
        <v>1.634303</v>
      </c>
    </row>
    <row r="6266">
      <c r="A6266" s="20" t="s">
        <v>172</v>
      </c>
      <c r="B6266" s="8">
        <v>1984.0</v>
      </c>
      <c r="C6266" s="8">
        <v>1.679183</v>
      </c>
    </row>
    <row r="6267">
      <c r="A6267" s="20" t="s">
        <v>172</v>
      </c>
      <c r="B6267" s="8">
        <v>1985.0</v>
      </c>
      <c r="C6267" s="8">
        <v>1.721308</v>
      </c>
    </row>
    <row r="6268">
      <c r="A6268" s="20" t="s">
        <v>172</v>
      </c>
      <c r="B6268" s="8">
        <v>1986.0</v>
      </c>
      <c r="C6268" s="8">
        <v>1.762899</v>
      </c>
    </row>
    <row r="6269">
      <c r="A6269" s="20" t="s">
        <v>172</v>
      </c>
      <c r="B6269" s="8">
        <v>1987.0</v>
      </c>
      <c r="C6269" s="8">
        <v>1.805495</v>
      </c>
    </row>
    <row r="6270">
      <c r="A6270" s="20" t="s">
        <v>172</v>
      </c>
      <c r="B6270" s="8">
        <v>1988.0</v>
      </c>
      <c r="C6270" s="8">
        <v>1.849121</v>
      </c>
    </row>
    <row r="6271">
      <c r="A6271" s="20" t="s">
        <v>172</v>
      </c>
      <c r="B6271" s="8">
        <v>1989.0</v>
      </c>
      <c r="C6271" s="8">
        <v>1.8938</v>
      </c>
    </row>
    <row r="6272">
      <c r="A6272" s="20" t="s">
        <v>172</v>
      </c>
      <c r="B6272" s="8">
        <v>1990.0</v>
      </c>
      <c r="C6272" s="8">
        <v>1.939559</v>
      </c>
    </row>
    <row r="6273">
      <c r="A6273" s="20" t="s">
        <v>172</v>
      </c>
      <c r="B6273" s="8">
        <v>1991.0</v>
      </c>
      <c r="C6273" s="8">
        <v>1.997486</v>
      </c>
    </row>
    <row r="6274">
      <c r="A6274" s="20" t="s">
        <v>172</v>
      </c>
      <c r="B6274" s="8">
        <v>1992.0</v>
      </c>
      <c r="C6274" s="8">
        <v>2.057143</v>
      </c>
    </row>
    <row r="6275">
      <c r="A6275" s="20" t="s">
        <v>172</v>
      </c>
      <c r="B6275" s="8">
        <v>1993.0</v>
      </c>
      <c r="C6275" s="8">
        <v>2.118582</v>
      </c>
    </row>
    <row r="6276">
      <c r="A6276" s="20" t="s">
        <v>172</v>
      </c>
      <c r="B6276" s="8">
        <v>1994.0</v>
      </c>
      <c r="C6276" s="8">
        <v>2.181856</v>
      </c>
    </row>
    <row r="6277">
      <c r="A6277" s="20" t="s">
        <v>172</v>
      </c>
      <c r="B6277" s="8">
        <v>1995.0</v>
      </c>
      <c r="C6277" s="8">
        <v>2.247019</v>
      </c>
    </row>
    <row r="6278">
      <c r="A6278" s="20" t="s">
        <v>172</v>
      </c>
      <c r="B6278" s="8">
        <v>1996.0</v>
      </c>
      <c r="C6278" s="8">
        <v>2.293417</v>
      </c>
    </row>
    <row r="6279">
      <c r="A6279" s="20" t="s">
        <v>172</v>
      </c>
      <c r="B6279" s="8">
        <v>1997.0</v>
      </c>
      <c r="C6279" s="8">
        <v>2.340772</v>
      </c>
    </row>
    <row r="6280">
      <c r="A6280" s="20" t="s">
        <v>172</v>
      </c>
      <c r="B6280" s="8">
        <v>1998.0</v>
      </c>
      <c r="C6280" s="8">
        <v>2.389105</v>
      </c>
    </row>
    <row r="6281">
      <c r="A6281" s="20" t="s">
        <v>172</v>
      </c>
      <c r="B6281" s="8">
        <v>1999.0</v>
      </c>
      <c r="C6281" s="8">
        <v>2.438436</v>
      </c>
    </row>
    <row r="6282">
      <c r="A6282" s="20" t="s">
        <v>172</v>
      </c>
      <c r="B6282" s="8">
        <v>2000.0</v>
      </c>
      <c r="C6282" s="8">
        <v>2.488786</v>
      </c>
    </row>
    <row r="6283">
      <c r="A6283" s="20" t="s">
        <v>172</v>
      </c>
      <c r="B6283" s="8">
        <v>2001.0</v>
      </c>
      <c r="C6283" s="8">
        <v>2.528</v>
      </c>
    </row>
    <row r="6284">
      <c r="A6284" s="20" t="s">
        <v>172</v>
      </c>
      <c r="B6284" s="8">
        <v>2002.0</v>
      </c>
      <c r="C6284" s="8">
        <v>2.565265</v>
      </c>
    </row>
    <row r="6285">
      <c r="A6285" s="20" t="s">
        <v>172</v>
      </c>
      <c r="B6285" s="8">
        <v>2003.0</v>
      </c>
      <c r="C6285" s="8">
        <v>2.592408</v>
      </c>
    </row>
    <row r="6286">
      <c r="A6286" s="20" t="s">
        <v>172</v>
      </c>
      <c r="B6286" s="8">
        <v>2004.0</v>
      </c>
      <c r="C6286" s="8">
        <v>2.619839</v>
      </c>
    </row>
    <row r="6287">
      <c r="A6287" s="20" t="s">
        <v>172</v>
      </c>
      <c r="B6287" s="8">
        <v>2005.0</v>
      </c>
      <c r="C6287" s="8">
        <v>2.64756</v>
      </c>
    </row>
    <row r="6288">
      <c r="A6288" s="20" t="s">
        <v>172</v>
      </c>
      <c r="B6288" s="8">
        <v>2006.0</v>
      </c>
      <c r="C6288" s="8">
        <v>2.673553</v>
      </c>
    </row>
    <row r="6289">
      <c r="A6289" s="20" t="s">
        <v>172</v>
      </c>
      <c r="B6289" s="8">
        <v>2007.0</v>
      </c>
      <c r="C6289" s="8">
        <v>2.699801</v>
      </c>
    </row>
    <row r="6290">
      <c r="A6290" s="20" t="s">
        <v>172</v>
      </c>
      <c r="B6290" s="8">
        <v>2008.0</v>
      </c>
      <c r="C6290" s="8">
        <v>2.726307</v>
      </c>
    </row>
    <row r="6291">
      <c r="A6291" s="20" t="s">
        <v>172</v>
      </c>
      <c r="B6291" s="8">
        <v>2009.0</v>
      </c>
      <c r="C6291" s="8">
        <v>2.753074</v>
      </c>
    </row>
    <row r="6292">
      <c r="A6292" s="20" t="s">
        <v>172</v>
      </c>
      <c r="B6292" s="8">
        <v>2010.0</v>
      </c>
      <c r="C6292" s="8">
        <v>2.780103</v>
      </c>
    </row>
    <row r="6293">
      <c r="A6293" s="20" t="s">
        <v>172</v>
      </c>
      <c r="B6293" s="8">
        <v>2011.0</v>
      </c>
      <c r="C6293" s="8">
        <v>2.79341</v>
      </c>
    </row>
    <row r="6294">
      <c r="A6294" s="20" t="s">
        <v>172</v>
      </c>
      <c r="B6294" s="8">
        <v>2012.0</v>
      </c>
      <c r="C6294" s="8">
        <v>2.806781</v>
      </c>
    </row>
    <row r="6295">
      <c r="A6295" s="20" t="s">
        <v>172</v>
      </c>
      <c r="B6295" s="8">
        <v>2013.0</v>
      </c>
      <c r="C6295" s="8">
        <v>2.820215</v>
      </c>
    </row>
    <row r="6296">
      <c r="A6296" s="20" t="s">
        <v>172</v>
      </c>
      <c r="B6296" s="8">
        <v>2014.0</v>
      </c>
      <c r="C6296" s="8">
        <v>2.833715</v>
      </c>
    </row>
    <row r="6297">
      <c r="A6297" s="20" t="s">
        <v>172</v>
      </c>
      <c r="B6297" s="8">
        <v>2015.0</v>
      </c>
      <c r="C6297" s="8">
        <v>2.847278</v>
      </c>
    </row>
    <row r="6298">
      <c r="A6298" s="20" t="s">
        <v>172</v>
      </c>
      <c r="B6298" s="8">
        <v>2016.0</v>
      </c>
      <c r="C6298" s="8">
        <v>2.860907</v>
      </c>
    </row>
    <row r="6299">
      <c r="A6299" s="20" t="s">
        <v>172</v>
      </c>
      <c r="B6299" s="8">
        <v>2017.0</v>
      </c>
      <c r="C6299" s="8">
        <v>2.874601</v>
      </c>
    </row>
    <row r="6300">
      <c r="A6300" s="20" t="s">
        <v>172</v>
      </c>
      <c r="B6300" s="8">
        <v>2018.0</v>
      </c>
      <c r="C6300" s="8">
        <v>2.888361</v>
      </c>
    </row>
    <row r="6301">
      <c r="A6301" s="20" t="s">
        <v>172</v>
      </c>
      <c r="B6301" s="8">
        <v>2019.0</v>
      </c>
      <c r="C6301" s="8">
        <v>2.902186</v>
      </c>
    </row>
    <row r="6302">
      <c r="A6302" s="20" t="s">
        <v>173</v>
      </c>
      <c r="B6302" s="8">
        <v>1950.0</v>
      </c>
      <c r="C6302" s="21"/>
    </row>
    <row r="6303">
      <c r="A6303" s="20" t="s">
        <v>173</v>
      </c>
      <c r="B6303" s="8">
        <v>1951.0</v>
      </c>
      <c r="C6303" s="21"/>
    </row>
    <row r="6304">
      <c r="A6304" s="20" t="s">
        <v>173</v>
      </c>
      <c r="B6304" s="8">
        <v>1952.0</v>
      </c>
      <c r="C6304" s="21"/>
    </row>
    <row r="6305">
      <c r="A6305" s="20" t="s">
        <v>173</v>
      </c>
      <c r="B6305" s="8">
        <v>1953.0</v>
      </c>
      <c r="C6305" s="21"/>
    </row>
    <row r="6306">
      <c r="A6306" s="20" t="s">
        <v>173</v>
      </c>
      <c r="B6306" s="8">
        <v>1954.0</v>
      </c>
      <c r="C6306" s="21"/>
    </row>
    <row r="6307">
      <c r="A6307" s="20" t="s">
        <v>173</v>
      </c>
      <c r="B6307" s="8">
        <v>1955.0</v>
      </c>
      <c r="C6307" s="21"/>
    </row>
    <row r="6308">
      <c r="A6308" s="20" t="s">
        <v>173</v>
      </c>
      <c r="B6308" s="8">
        <v>1956.0</v>
      </c>
      <c r="C6308" s="21"/>
    </row>
    <row r="6309">
      <c r="A6309" s="20" t="s">
        <v>173</v>
      </c>
      <c r="B6309" s="8">
        <v>1957.0</v>
      </c>
      <c r="C6309" s="21"/>
    </row>
    <row r="6310">
      <c r="A6310" s="20" t="s">
        <v>173</v>
      </c>
      <c r="B6310" s="8">
        <v>1958.0</v>
      </c>
      <c r="C6310" s="21"/>
    </row>
    <row r="6311">
      <c r="A6311" s="20" t="s">
        <v>173</v>
      </c>
      <c r="B6311" s="8">
        <v>1959.0</v>
      </c>
      <c r="C6311" s="21"/>
    </row>
    <row r="6312">
      <c r="A6312" s="20" t="s">
        <v>173</v>
      </c>
      <c r="B6312" s="8">
        <v>1960.0</v>
      </c>
      <c r="C6312" s="21"/>
    </row>
    <row r="6313">
      <c r="A6313" s="20" t="s">
        <v>173</v>
      </c>
      <c r="B6313" s="8">
        <v>1961.0</v>
      </c>
      <c r="C6313" s="21"/>
    </row>
    <row r="6314">
      <c r="A6314" s="20" t="s">
        <v>173</v>
      </c>
      <c r="B6314" s="8">
        <v>1962.0</v>
      </c>
      <c r="C6314" s="21"/>
    </row>
    <row r="6315">
      <c r="A6315" s="20" t="s">
        <v>173</v>
      </c>
      <c r="B6315" s="8">
        <v>1963.0</v>
      </c>
      <c r="C6315" s="21"/>
    </row>
    <row r="6316">
      <c r="A6316" s="20" t="s">
        <v>173</v>
      </c>
      <c r="B6316" s="8">
        <v>1964.0</v>
      </c>
      <c r="C6316" s="21"/>
    </row>
    <row r="6317">
      <c r="A6317" s="20" t="s">
        <v>173</v>
      </c>
      <c r="B6317" s="8">
        <v>1965.0</v>
      </c>
      <c r="C6317" s="21"/>
    </row>
    <row r="6318">
      <c r="A6318" s="20" t="s">
        <v>173</v>
      </c>
      <c r="B6318" s="8">
        <v>1966.0</v>
      </c>
      <c r="C6318" s="21"/>
    </row>
    <row r="6319">
      <c r="A6319" s="20" t="s">
        <v>173</v>
      </c>
      <c r="B6319" s="8">
        <v>1967.0</v>
      </c>
      <c r="C6319" s="21"/>
    </row>
    <row r="6320">
      <c r="A6320" s="20" t="s">
        <v>173</v>
      </c>
      <c r="B6320" s="8">
        <v>1968.0</v>
      </c>
      <c r="C6320" s="21"/>
    </row>
    <row r="6321">
      <c r="A6321" s="20" t="s">
        <v>173</v>
      </c>
      <c r="B6321" s="8">
        <v>1969.0</v>
      </c>
      <c r="C6321" s="21"/>
    </row>
    <row r="6322">
      <c r="A6322" s="20" t="s">
        <v>173</v>
      </c>
      <c r="B6322" s="8">
        <v>1970.0</v>
      </c>
      <c r="C6322" s="21"/>
    </row>
    <row r="6323">
      <c r="A6323" s="20" t="s">
        <v>173</v>
      </c>
      <c r="B6323" s="8">
        <v>1971.0</v>
      </c>
      <c r="C6323" s="21"/>
    </row>
    <row r="6324">
      <c r="A6324" s="20" t="s">
        <v>173</v>
      </c>
      <c r="B6324" s="8">
        <v>1972.0</v>
      </c>
      <c r="C6324" s="21"/>
    </row>
    <row r="6325">
      <c r="A6325" s="20" t="s">
        <v>173</v>
      </c>
      <c r="B6325" s="8">
        <v>1973.0</v>
      </c>
      <c r="C6325" s="21"/>
    </row>
    <row r="6326">
      <c r="A6326" s="20" t="s">
        <v>173</v>
      </c>
      <c r="B6326" s="8">
        <v>1974.0</v>
      </c>
      <c r="C6326" s="21"/>
    </row>
    <row r="6327">
      <c r="A6327" s="20" t="s">
        <v>173</v>
      </c>
      <c r="B6327" s="8">
        <v>1975.0</v>
      </c>
      <c r="C6327" s="21"/>
    </row>
    <row r="6328">
      <c r="A6328" s="20" t="s">
        <v>173</v>
      </c>
      <c r="B6328" s="8">
        <v>1976.0</v>
      </c>
      <c r="C6328" s="21"/>
    </row>
    <row r="6329">
      <c r="A6329" s="20" t="s">
        <v>173</v>
      </c>
      <c r="B6329" s="8">
        <v>1977.0</v>
      </c>
      <c r="C6329" s="21"/>
    </row>
    <row r="6330">
      <c r="A6330" s="20" t="s">
        <v>173</v>
      </c>
      <c r="B6330" s="8">
        <v>1978.0</v>
      </c>
      <c r="C6330" s="21"/>
    </row>
    <row r="6331">
      <c r="A6331" s="20" t="s">
        <v>173</v>
      </c>
      <c r="B6331" s="8">
        <v>1979.0</v>
      </c>
      <c r="C6331" s="21"/>
    </row>
    <row r="6332">
      <c r="A6332" s="20" t="s">
        <v>173</v>
      </c>
      <c r="B6332" s="8">
        <v>1980.0</v>
      </c>
      <c r="C6332" s="21"/>
    </row>
    <row r="6333">
      <c r="A6333" s="20" t="s">
        <v>173</v>
      </c>
      <c r="B6333" s="8">
        <v>1981.0</v>
      </c>
      <c r="C6333" s="21"/>
    </row>
    <row r="6334">
      <c r="A6334" s="20" t="s">
        <v>173</v>
      </c>
      <c r="B6334" s="8">
        <v>1982.0</v>
      </c>
      <c r="C6334" s="21"/>
    </row>
    <row r="6335">
      <c r="A6335" s="20" t="s">
        <v>173</v>
      </c>
      <c r="B6335" s="8">
        <v>1983.0</v>
      </c>
      <c r="C6335" s="21"/>
    </row>
    <row r="6336">
      <c r="A6336" s="20" t="s">
        <v>173</v>
      </c>
      <c r="B6336" s="8">
        <v>1984.0</v>
      </c>
      <c r="C6336" s="21"/>
    </row>
    <row r="6337">
      <c r="A6337" s="20" t="s">
        <v>173</v>
      </c>
      <c r="B6337" s="8">
        <v>1985.0</v>
      </c>
      <c r="C6337" s="21"/>
    </row>
    <row r="6338">
      <c r="A6338" s="20" t="s">
        <v>173</v>
      </c>
      <c r="B6338" s="8">
        <v>1986.0</v>
      </c>
      <c r="C6338" s="21"/>
    </row>
    <row r="6339">
      <c r="A6339" s="20" t="s">
        <v>173</v>
      </c>
      <c r="B6339" s="8">
        <v>1987.0</v>
      </c>
      <c r="C6339" s="21"/>
    </row>
    <row r="6340">
      <c r="A6340" s="20" t="s">
        <v>173</v>
      </c>
      <c r="B6340" s="8">
        <v>1988.0</v>
      </c>
      <c r="C6340" s="21"/>
    </row>
    <row r="6341">
      <c r="A6341" s="20" t="s">
        <v>173</v>
      </c>
      <c r="B6341" s="8">
        <v>1989.0</v>
      </c>
      <c r="C6341" s="21"/>
    </row>
    <row r="6342">
      <c r="A6342" s="20" t="s">
        <v>173</v>
      </c>
      <c r="B6342" s="8">
        <v>1990.0</v>
      </c>
      <c r="C6342" s="8">
        <v>2.56933</v>
      </c>
    </row>
    <row r="6343">
      <c r="A6343" s="20" t="s">
        <v>173</v>
      </c>
      <c r="B6343" s="8">
        <v>1991.0</v>
      </c>
      <c r="C6343" s="8">
        <v>2.612156</v>
      </c>
    </row>
    <row r="6344">
      <c r="A6344" s="20" t="s">
        <v>173</v>
      </c>
      <c r="B6344" s="8">
        <v>1992.0</v>
      </c>
      <c r="C6344" s="8">
        <v>2.655696</v>
      </c>
    </row>
    <row r="6345">
      <c r="A6345" s="20" t="s">
        <v>173</v>
      </c>
      <c r="B6345" s="8">
        <v>1993.0</v>
      </c>
      <c r="C6345" s="8">
        <v>2.699961</v>
      </c>
    </row>
    <row r="6346">
      <c r="A6346" s="20" t="s">
        <v>173</v>
      </c>
      <c r="B6346" s="8">
        <v>1994.0</v>
      </c>
      <c r="C6346" s="8">
        <v>2.744964</v>
      </c>
    </row>
    <row r="6347">
      <c r="A6347" s="20" t="s">
        <v>173</v>
      </c>
      <c r="B6347" s="8">
        <v>1995.0</v>
      </c>
      <c r="C6347" s="8">
        <v>2.790717</v>
      </c>
    </row>
    <row r="6348">
      <c r="A6348" s="20" t="s">
        <v>173</v>
      </c>
      <c r="B6348" s="8">
        <v>1996.0</v>
      </c>
      <c r="C6348" s="8">
        <v>2.837069</v>
      </c>
    </row>
    <row r="6349">
      <c r="A6349" s="20" t="s">
        <v>173</v>
      </c>
      <c r="B6349" s="8">
        <v>1997.0</v>
      </c>
      <c r="C6349" s="8">
        <v>2.88419</v>
      </c>
    </row>
    <row r="6350">
      <c r="A6350" s="20" t="s">
        <v>173</v>
      </c>
      <c r="B6350" s="8">
        <v>1998.0</v>
      </c>
      <c r="C6350" s="8">
        <v>2.932094</v>
      </c>
    </row>
    <row r="6351">
      <c r="A6351" s="20" t="s">
        <v>173</v>
      </c>
      <c r="B6351" s="8">
        <v>1999.0</v>
      </c>
      <c r="C6351" s="8">
        <v>2.980794</v>
      </c>
    </row>
    <row r="6352">
      <c r="A6352" s="20" t="s">
        <v>173</v>
      </c>
      <c r="B6352" s="8">
        <v>2000.0</v>
      </c>
      <c r="C6352" s="8">
        <v>3.030302</v>
      </c>
    </row>
    <row r="6353">
      <c r="A6353" s="20" t="s">
        <v>173</v>
      </c>
      <c r="B6353" s="8">
        <v>2001.0</v>
      </c>
      <c r="C6353" s="8">
        <v>3.082715</v>
      </c>
    </row>
    <row r="6354">
      <c r="A6354" s="20" t="s">
        <v>173</v>
      </c>
      <c r="B6354" s="8">
        <v>2002.0</v>
      </c>
      <c r="C6354" s="8">
        <v>3.136034</v>
      </c>
    </row>
    <row r="6355">
      <c r="A6355" s="20" t="s">
        <v>173</v>
      </c>
      <c r="B6355" s="8">
        <v>2003.0</v>
      </c>
      <c r="C6355" s="8">
        <v>3.190276</v>
      </c>
    </row>
    <row r="6356">
      <c r="A6356" s="20" t="s">
        <v>173</v>
      </c>
      <c r="B6356" s="8">
        <v>2004.0</v>
      </c>
      <c r="C6356" s="8">
        <v>3.245456</v>
      </c>
    </row>
    <row r="6357">
      <c r="A6357" s="20" t="s">
        <v>173</v>
      </c>
      <c r="B6357" s="8">
        <v>2005.0</v>
      </c>
      <c r="C6357" s="8">
        <v>3.301589</v>
      </c>
    </row>
    <row r="6358">
      <c r="A6358" s="20" t="s">
        <v>173</v>
      </c>
      <c r="B6358" s="8">
        <v>2006.0</v>
      </c>
      <c r="C6358" s="8">
        <v>3.28717</v>
      </c>
    </row>
    <row r="6359">
      <c r="A6359" s="20" t="s">
        <v>173</v>
      </c>
      <c r="B6359" s="8">
        <v>2007.0</v>
      </c>
      <c r="C6359" s="8">
        <v>3.272813</v>
      </c>
    </row>
    <row r="6360">
      <c r="A6360" s="20" t="s">
        <v>173</v>
      </c>
      <c r="B6360" s="8">
        <v>2008.0</v>
      </c>
      <c r="C6360" s="8">
        <v>3.258519</v>
      </c>
    </row>
    <row r="6361">
      <c r="A6361" s="20" t="s">
        <v>173</v>
      </c>
      <c r="B6361" s="8">
        <v>2009.0</v>
      </c>
      <c r="C6361" s="8">
        <v>3.244287</v>
      </c>
    </row>
    <row r="6362">
      <c r="A6362" s="20" t="s">
        <v>173</v>
      </c>
      <c r="B6362" s="8">
        <v>2010.0</v>
      </c>
      <c r="C6362" s="8">
        <v>3.230118</v>
      </c>
    </row>
    <row r="6363">
      <c r="A6363" s="20" t="s">
        <v>173</v>
      </c>
      <c r="B6363" s="8">
        <v>2011.0</v>
      </c>
      <c r="C6363" s="8">
        <v>3.216244</v>
      </c>
    </row>
    <row r="6364">
      <c r="A6364" s="20" t="s">
        <v>173</v>
      </c>
      <c r="B6364" s="8">
        <v>2012.0</v>
      </c>
      <c r="C6364" s="8">
        <v>3.202505</v>
      </c>
    </row>
    <row r="6365">
      <c r="A6365" s="20" t="s">
        <v>173</v>
      </c>
      <c r="B6365" s="8">
        <v>2013.0</v>
      </c>
      <c r="C6365" s="8">
        <v>3.188901</v>
      </c>
    </row>
    <row r="6366">
      <c r="A6366" s="20" t="s">
        <v>173</v>
      </c>
      <c r="B6366" s="8">
        <v>2014.0</v>
      </c>
      <c r="C6366" s="8">
        <v>3.17543</v>
      </c>
    </row>
    <row r="6367">
      <c r="A6367" s="20" t="s">
        <v>173</v>
      </c>
      <c r="B6367" s="8">
        <v>2015.0</v>
      </c>
      <c r="C6367" s="8">
        <v>3.16209</v>
      </c>
    </row>
    <row r="6368">
      <c r="A6368" s="20" t="s">
        <v>173</v>
      </c>
      <c r="B6368" s="8">
        <v>2016.0</v>
      </c>
      <c r="C6368" s="8">
        <v>3.148879</v>
      </c>
    </row>
    <row r="6369">
      <c r="A6369" s="20" t="s">
        <v>173</v>
      </c>
      <c r="B6369" s="8">
        <v>2017.0</v>
      </c>
      <c r="C6369" s="8">
        <v>3.135797</v>
      </c>
    </row>
    <row r="6370">
      <c r="A6370" s="20" t="s">
        <v>173</v>
      </c>
      <c r="B6370" s="8">
        <v>2018.0</v>
      </c>
      <c r="C6370" s="8">
        <v>3.12284</v>
      </c>
    </row>
    <row r="6371">
      <c r="A6371" s="20" t="s">
        <v>173</v>
      </c>
      <c r="B6371" s="8">
        <v>2019.0</v>
      </c>
      <c r="C6371" s="8">
        <v>3.110009</v>
      </c>
    </row>
    <row r="6372">
      <c r="A6372" s="20" t="s">
        <v>174</v>
      </c>
      <c r="B6372" s="8">
        <v>1950.0</v>
      </c>
      <c r="C6372" s="8">
        <v>1.143694</v>
      </c>
    </row>
    <row r="6373">
      <c r="A6373" s="20" t="s">
        <v>174</v>
      </c>
      <c r="B6373" s="8">
        <v>1951.0</v>
      </c>
      <c r="C6373" s="8">
        <v>1.149266</v>
      </c>
    </row>
    <row r="6374">
      <c r="A6374" s="20" t="s">
        <v>174</v>
      </c>
      <c r="B6374" s="8">
        <v>1952.0</v>
      </c>
      <c r="C6374" s="8">
        <v>1.154866</v>
      </c>
    </row>
    <row r="6375">
      <c r="A6375" s="20" t="s">
        <v>174</v>
      </c>
      <c r="B6375" s="8">
        <v>1953.0</v>
      </c>
      <c r="C6375" s="8">
        <v>1.160493</v>
      </c>
    </row>
    <row r="6376">
      <c r="A6376" s="20" t="s">
        <v>174</v>
      </c>
      <c r="B6376" s="8">
        <v>1954.0</v>
      </c>
      <c r="C6376" s="8">
        <v>1.166147</v>
      </c>
    </row>
    <row r="6377">
      <c r="A6377" s="20" t="s">
        <v>174</v>
      </c>
      <c r="B6377" s="8">
        <v>1955.0</v>
      </c>
      <c r="C6377" s="8">
        <v>1.171829</v>
      </c>
    </row>
    <row r="6378">
      <c r="A6378" s="20" t="s">
        <v>174</v>
      </c>
      <c r="B6378" s="8">
        <v>1956.0</v>
      </c>
      <c r="C6378" s="8">
        <v>1.17681</v>
      </c>
    </row>
    <row r="6379">
      <c r="A6379" s="20" t="s">
        <v>174</v>
      </c>
      <c r="B6379" s="8">
        <v>1957.0</v>
      </c>
      <c r="C6379" s="8">
        <v>1.181813</v>
      </c>
    </row>
    <row r="6380">
      <c r="A6380" s="20" t="s">
        <v>174</v>
      </c>
      <c r="B6380" s="8">
        <v>1958.0</v>
      </c>
      <c r="C6380" s="8">
        <v>1.186837</v>
      </c>
    </row>
    <row r="6381">
      <c r="A6381" s="20" t="s">
        <v>174</v>
      </c>
      <c r="B6381" s="8">
        <v>1959.0</v>
      </c>
      <c r="C6381" s="8">
        <v>1.191882</v>
      </c>
    </row>
    <row r="6382">
      <c r="A6382" s="20" t="s">
        <v>174</v>
      </c>
      <c r="B6382" s="8">
        <v>1960.0</v>
      </c>
      <c r="C6382" s="8">
        <v>1.196949</v>
      </c>
    </row>
    <row r="6383">
      <c r="A6383" s="20" t="s">
        <v>174</v>
      </c>
      <c r="B6383" s="8">
        <v>1961.0</v>
      </c>
      <c r="C6383" s="8">
        <v>1.205653</v>
      </c>
    </row>
    <row r="6384">
      <c r="A6384" s="20" t="s">
        <v>174</v>
      </c>
      <c r="B6384" s="8">
        <v>1962.0</v>
      </c>
      <c r="C6384" s="8">
        <v>1.214421</v>
      </c>
    </row>
    <row r="6385">
      <c r="A6385" s="20" t="s">
        <v>174</v>
      </c>
      <c r="B6385" s="8">
        <v>1963.0</v>
      </c>
      <c r="C6385" s="8">
        <v>1.223252</v>
      </c>
    </row>
    <row r="6386">
      <c r="A6386" s="20" t="s">
        <v>174</v>
      </c>
      <c r="B6386" s="8">
        <v>1964.0</v>
      </c>
      <c r="C6386" s="8">
        <v>1.232148</v>
      </c>
    </row>
    <row r="6387">
      <c r="A6387" s="20" t="s">
        <v>174</v>
      </c>
      <c r="B6387" s="8">
        <v>1965.0</v>
      </c>
      <c r="C6387" s="8">
        <v>1.241108</v>
      </c>
    </row>
    <row r="6388">
      <c r="A6388" s="20" t="s">
        <v>174</v>
      </c>
      <c r="B6388" s="8">
        <v>1966.0</v>
      </c>
      <c r="C6388" s="8">
        <v>1.250134</v>
      </c>
    </row>
    <row r="6389">
      <c r="A6389" s="20" t="s">
        <v>174</v>
      </c>
      <c r="B6389" s="8">
        <v>1967.0</v>
      </c>
      <c r="C6389" s="8">
        <v>1.259225</v>
      </c>
    </row>
    <row r="6390">
      <c r="A6390" s="20" t="s">
        <v>174</v>
      </c>
      <c r="B6390" s="8">
        <v>1968.0</v>
      </c>
      <c r="C6390" s="8">
        <v>1.268382</v>
      </c>
    </row>
    <row r="6391">
      <c r="A6391" s="20" t="s">
        <v>174</v>
      </c>
      <c r="B6391" s="8">
        <v>1969.0</v>
      </c>
      <c r="C6391" s="8">
        <v>1.277606</v>
      </c>
    </row>
    <row r="6392">
      <c r="A6392" s="20" t="s">
        <v>174</v>
      </c>
      <c r="B6392" s="8">
        <v>1970.0</v>
      </c>
      <c r="C6392" s="8">
        <v>1.286897</v>
      </c>
    </row>
    <row r="6393">
      <c r="A6393" s="20" t="s">
        <v>174</v>
      </c>
      <c r="B6393" s="8">
        <v>1971.0</v>
      </c>
      <c r="C6393" s="8">
        <v>1.30425</v>
      </c>
    </row>
    <row r="6394">
      <c r="A6394" s="20" t="s">
        <v>174</v>
      </c>
      <c r="B6394" s="8">
        <v>1972.0</v>
      </c>
      <c r="C6394" s="8">
        <v>1.321838</v>
      </c>
    </row>
    <row r="6395">
      <c r="A6395" s="20" t="s">
        <v>174</v>
      </c>
      <c r="B6395" s="8">
        <v>1973.0</v>
      </c>
      <c r="C6395" s="8">
        <v>1.339662</v>
      </c>
    </row>
    <row r="6396">
      <c r="A6396" s="20" t="s">
        <v>174</v>
      </c>
      <c r="B6396" s="8">
        <v>1974.0</v>
      </c>
      <c r="C6396" s="8">
        <v>1.357727</v>
      </c>
    </row>
    <row r="6397">
      <c r="A6397" s="20" t="s">
        <v>174</v>
      </c>
      <c r="B6397" s="8">
        <v>1975.0</v>
      </c>
      <c r="C6397" s="8">
        <v>1.376036</v>
      </c>
    </row>
    <row r="6398">
      <c r="A6398" s="20" t="s">
        <v>174</v>
      </c>
      <c r="B6398" s="8">
        <v>1976.0</v>
      </c>
      <c r="C6398" s="8">
        <v>1.394591</v>
      </c>
    </row>
    <row r="6399">
      <c r="A6399" s="20" t="s">
        <v>174</v>
      </c>
      <c r="B6399" s="8">
        <v>1977.0</v>
      </c>
      <c r="C6399" s="8">
        <v>1.413397</v>
      </c>
    </row>
    <row r="6400">
      <c r="A6400" s="20" t="s">
        <v>174</v>
      </c>
      <c r="B6400" s="8">
        <v>1978.0</v>
      </c>
      <c r="C6400" s="8">
        <v>1.432456</v>
      </c>
    </row>
    <row r="6401">
      <c r="A6401" s="20" t="s">
        <v>174</v>
      </c>
      <c r="B6401" s="8">
        <v>1979.0</v>
      </c>
      <c r="C6401" s="8">
        <v>1.451773</v>
      </c>
    </row>
    <row r="6402">
      <c r="A6402" s="20" t="s">
        <v>174</v>
      </c>
      <c r="B6402" s="8">
        <v>1980.0</v>
      </c>
      <c r="C6402" s="8">
        <v>1.471349</v>
      </c>
    </row>
    <row r="6403">
      <c r="A6403" s="20" t="s">
        <v>174</v>
      </c>
      <c r="B6403" s="8">
        <v>1981.0</v>
      </c>
      <c r="C6403" s="8">
        <v>1.493256</v>
      </c>
    </row>
    <row r="6404">
      <c r="A6404" s="20" t="s">
        <v>174</v>
      </c>
      <c r="B6404" s="8">
        <v>1982.0</v>
      </c>
      <c r="C6404" s="8">
        <v>1.515489</v>
      </c>
    </row>
    <row r="6405">
      <c r="A6405" s="20" t="s">
        <v>174</v>
      </c>
      <c r="B6405" s="8">
        <v>1983.0</v>
      </c>
      <c r="C6405" s="8">
        <v>1.538053</v>
      </c>
    </row>
    <row r="6406">
      <c r="A6406" s="20" t="s">
        <v>174</v>
      </c>
      <c r="B6406" s="8">
        <v>1984.0</v>
      </c>
      <c r="C6406" s="8">
        <v>1.560953</v>
      </c>
    </row>
    <row r="6407">
      <c r="A6407" s="20" t="s">
        <v>174</v>
      </c>
      <c r="B6407" s="8">
        <v>1985.0</v>
      </c>
      <c r="C6407" s="8">
        <v>1.584194</v>
      </c>
    </row>
    <row r="6408">
      <c r="A6408" s="20" t="s">
        <v>174</v>
      </c>
      <c r="B6408" s="8">
        <v>1986.0</v>
      </c>
      <c r="C6408" s="8">
        <v>1.607781</v>
      </c>
    </row>
    <row r="6409">
      <c r="A6409" s="20" t="s">
        <v>174</v>
      </c>
      <c r="B6409" s="8">
        <v>1987.0</v>
      </c>
      <c r="C6409" s="8">
        <v>1.631719</v>
      </c>
    </row>
    <row r="6410">
      <c r="A6410" s="20" t="s">
        <v>174</v>
      </c>
      <c r="B6410" s="8">
        <v>1988.0</v>
      </c>
      <c r="C6410" s="8">
        <v>1.656013</v>
      </c>
    </row>
    <row r="6411">
      <c r="A6411" s="20" t="s">
        <v>174</v>
      </c>
      <c r="B6411" s="8">
        <v>1989.0</v>
      </c>
      <c r="C6411" s="8">
        <v>1.680669</v>
      </c>
    </row>
    <row r="6412">
      <c r="A6412" s="20" t="s">
        <v>174</v>
      </c>
      <c r="B6412" s="8">
        <v>1990.0</v>
      </c>
      <c r="C6412" s="8">
        <v>1.705693</v>
      </c>
    </row>
    <row r="6413">
      <c r="A6413" s="20" t="s">
        <v>174</v>
      </c>
      <c r="B6413" s="8">
        <v>1991.0</v>
      </c>
      <c r="C6413" s="8">
        <v>1.728197</v>
      </c>
    </row>
    <row r="6414">
      <c r="A6414" s="20" t="s">
        <v>174</v>
      </c>
      <c r="B6414" s="8">
        <v>1992.0</v>
      </c>
      <c r="C6414" s="8">
        <v>1.750123</v>
      </c>
    </row>
    <row r="6415">
      <c r="A6415" s="20" t="s">
        <v>174</v>
      </c>
      <c r="B6415" s="8">
        <v>1993.0</v>
      </c>
      <c r="C6415" s="8">
        <v>1.772328</v>
      </c>
    </row>
    <row r="6416">
      <c r="A6416" s="20" t="s">
        <v>174</v>
      </c>
      <c r="B6416" s="8">
        <v>1994.0</v>
      </c>
      <c r="C6416" s="8">
        <v>1.794814</v>
      </c>
    </row>
    <row r="6417">
      <c r="A6417" s="20" t="s">
        <v>174</v>
      </c>
      <c r="B6417" s="8">
        <v>1995.0</v>
      </c>
      <c r="C6417" s="8">
        <v>1.817586</v>
      </c>
    </row>
    <row r="6418">
      <c r="A6418" s="20" t="s">
        <v>174</v>
      </c>
      <c r="B6418" s="8">
        <v>1996.0</v>
      </c>
      <c r="C6418" s="8">
        <v>1.840646</v>
      </c>
    </row>
    <row r="6419">
      <c r="A6419" s="20" t="s">
        <v>174</v>
      </c>
      <c r="B6419" s="8">
        <v>1997.0</v>
      </c>
      <c r="C6419" s="8">
        <v>1.863999</v>
      </c>
    </row>
    <row r="6420">
      <c r="A6420" s="20" t="s">
        <v>174</v>
      </c>
      <c r="B6420" s="8">
        <v>1998.0</v>
      </c>
      <c r="C6420" s="8">
        <v>1.887648</v>
      </c>
    </row>
    <row r="6421">
      <c r="A6421" s="20" t="s">
        <v>174</v>
      </c>
      <c r="B6421" s="8">
        <v>1999.0</v>
      </c>
      <c r="C6421" s="8">
        <v>1.911598</v>
      </c>
    </row>
    <row r="6422">
      <c r="A6422" s="20" t="s">
        <v>174</v>
      </c>
      <c r="B6422" s="8">
        <v>2000.0</v>
      </c>
      <c r="C6422" s="8">
        <v>1.935851</v>
      </c>
    </row>
    <row r="6423">
      <c r="A6423" s="20" t="s">
        <v>174</v>
      </c>
      <c r="B6423" s="8">
        <v>2001.0</v>
      </c>
      <c r="C6423" s="8">
        <v>1.957713</v>
      </c>
    </row>
    <row r="6424">
      <c r="A6424" s="20" t="s">
        <v>174</v>
      </c>
      <c r="B6424" s="8">
        <v>2002.0</v>
      </c>
      <c r="C6424" s="8">
        <v>1.979821</v>
      </c>
    </row>
    <row r="6425">
      <c r="A6425" s="20" t="s">
        <v>174</v>
      </c>
      <c r="B6425" s="8">
        <v>2003.0</v>
      </c>
      <c r="C6425" s="8">
        <v>2.002179</v>
      </c>
    </row>
    <row r="6426">
      <c r="A6426" s="20" t="s">
        <v>174</v>
      </c>
      <c r="B6426" s="8">
        <v>2004.0</v>
      </c>
      <c r="C6426" s="8">
        <v>2.024789</v>
      </c>
    </row>
    <row r="6427">
      <c r="A6427" s="20" t="s">
        <v>174</v>
      </c>
      <c r="B6427" s="8">
        <v>2005.0</v>
      </c>
      <c r="C6427" s="8">
        <v>2.047655</v>
      </c>
    </row>
    <row r="6428">
      <c r="A6428" s="20" t="s">
        <v>174</v>
      </c>
      <c r="B6428" s="8">
        <v>2006.0</v>
      </c>
      <c r="C6428" s="8">
        <v>2.070779</v>
      </c>
    </row>
    <row r="6429">
      <c r="A6429" s="20" t="s">
        <v>174</v>
      </c>
      <c r="B6429" s="8">
        <v>2007.0</v>
      </c>
      <c r="C6429" s="8">
        <v>2.094164</v>
      </c>
    </row>
    <row r="6430">
      <c r="A6430" s="20" t="s">
        <v>174</v>
      </c>
      <c r="B6430" s="8">
        <v>2008.0</v>
      </c>
      <c r="C6430" s="8">
        <v>2.117813</v>
      </c>
    </row>
    <row r="6431">
      <c r="A6431" s="20" t="s">
        <v>174</v>
      </c>
      <c r="B6431" s="8">
        <v>2009.0</v>
      </c>
      <c r="C6431" s="8">
        <v>2.141729</v>
      </c>
    </row>
    <row r="6432">
      <c r="A6432" s="20" t="s">
        <v>174</v>
      </c>
      <c r="B6432" s="8">
        <v>2010.0</v>
      </c>
      <c r="C6432" s="8">
        <v>2.165915</v>
      </c>
    </row>
    <row r="6433">
      <c r="A6433" s="20" t="s">
        <v>174</v>
      </c>
      <c r="B6433" s="8">
        <v>2011.0</v>
      </c>
      <c r="C6433" s="8">
        <v>2.185295</v>
      </c>
    </row>
    <row r="6434">
      <c r="A6434" s="20" t="s">
        <v>174</v>
      </c>
      <c r="B6434" s="8">
        <v>2012.0</v>
      </c>
      <c r="C6434" s="8">
        <v>2.204848</v>
      </c>
    </row>
    <row r="6435">
      <c r="A6435" s="20" t="s">
        <v>174</v>
      </c>
      <c r="B6435" s="8">
        <v>2013.0</v>
      </c>
      <c r="C6435" s="8">
        <v>2.224576</v>
      </c>
    </row>
    <row r="6436">
      <c r="A6436" s="20" t="s">
        <v>174</v>
      </c>
      <c r="B6436" s="8">
        <v>2014.0</v>
      </c>
      <c r="C6436" s="8">
        <v>2.244481</v>
      </c>
    </row>
    <row r="6437">
      <c r="A6437" s="20" t="s">
        <v>174</v>
      </c>
      <c r="B6437" s="8">
        <v>2015.0</v>
      </c>
      <c r="C6437" s="8">
        <v>2.264563</v>
      </c>
    </row>
    <row r="6438">
      <c r="A6438" s="20" t="s">
        <v>174</v>
      </c>
      <c r="B6438" s="8">
        <v>2016.0</v>
      </c>
      <c r="C6438" s="8">
        <v>2.284826</v>
      </c>
    </row>
    <row r="6439">
      <c r="A6439" s="20" t="s">
        <v>174</v>
      </c>
      <c r="B6439" s="8">
        <v>2017.0</v>
      </c>
      <c r="C6439" s="8">
        <v>2.305269</v>
      </c>
    </row>
    <row r="6440">
      <c r="A6440" s="20" t="s">
        <v>174</v>
      </c>
      <c r="B6440" s="8">
        <v>2018.0</v>
      </c>
      <c r="C6440" s="8">
        <v>2.325896</v>
      </c>
    </row>
    <row r="6441">
      <c r="A6441" s="20" t="s">
        <v>174</v>
      </c>
      <c r="B6441" s="8">
        <v>2019.0</v>
      </c>
      <c r="C6441" s="8">
        <v>2.346707</v>
      </c>
    </row>
    <row r="6442">
      <c r="A6442" s="20" t="s">
        <v>175</v>
      </c>
      <c r="B6442" s="8">
        <v>1950.0</v>
      </c>
      <c r="C6442" s="21"/>
    </row>
    <row r="6443">
      <c r="A6443" s="20" t="s">
        <v>175</v>
      </c>
      <c r="B6443" s="8">
        <v>1951.0</v>
      </c>
      <c r="C6443" s="21"/>
    </row>
    <row r="6444">
      <c r="A6444" s="20" t="s">
        <v>175</v>
      </c>
      <c r="B6444" s="8">
        <v>1952.0</v>
      </c>
      <c r="C6444" s="21"/>
    </row>
    <row r="6445">
      <c r="A6445" s="20" t="s">
        <v>175</v>
      </c>
      <c r="B6445" s="8">
        <v>1953.0</v>
      </c>
      <c r="C6445" s="21"/>
    </row>
    <row r="6446">
      <c r="A6446" s="20" t="s">
        <v>175</v>
      </c>
      <c r="B6446" s="8">
        <v>1954.0</v>
      </c>
      <c r="C6446" s="21"/>
    </row>
    <row r="6447">
      <c r="A6447" s="20" t="s">
        <v>175</v>
      </c>
      <c r="B6447" s="8">
        <v>1955.0</v>
      </c>
      <c r="C6447" s="21"/>
    </row>
    <row r="6448">
      <c r="A6448" s="20" t="s">
        <v>175</v>
      </c>
      <c r="B6448" s="8">
        <v>1956.0</v>
      </c>
      <c r="C6448" s="21"/>
    </row>
    <row r="6449">
      <c r="A6449" s="20" t="s">
        <v>175</v>
      </c>
      <c r="B6449" s="8">
        <v>1957.0</v>
      </c>
      <c r="C6449" s="21"/>
    </row>
    <row r="6450">
      <c r="A6450" s="20" t="s">
        <v>175</v>
      </c>
      <c r="B6450" s="8">
        <v>1958.0</v>
      </c>
      <c r="C6450" s="21"/>
    </row>
    <row r="6451">
      <c r="A6451" s="20" t="s">
        <v>175</v>
      </c>
      <c r="B6451" s="8">
        <v>1959.0</v>
      </c>
      <c r="C6451" s="21"/>
    </row>
    <row r="6452">
      <c r="A6452" s="20" t="s">
        <v>175</v>
      </c>
      <c r="B6452" s="8">
        <v>1960.0</v>
      </c>
      <c r="C6452" s="21"/>
    </row>
    <row r="6453">
      <c r="A6453" s="20" t="s">
        <v>175</v>
      </c>
      <c r="B6453" s="8">
        <v>1961.0</v>
      </c>
      <c r="C6453" s="21"/>
    </row>
    <row r="6454">
      <c r="A6454" s="20" t="s">
        <v>175</v>
      </c>
      <c r="B6454" s="8">
        <v>1962.0</v>
      </c>
      <c r="C6454" s="21"/>
    </row>
    <row r="6455">
      <c r="A6455" s="20" t="s">
        <v>175</v>
      </c>
      <c r="B6455" s="8">
        <v>1963.0</v>
      </c>
      <c r="C6455" s="21"/>
    </row>
    <row r="6456">
      <c r="A6456" s="20" t="s">
        <v>175</v>
      </c>
      <c r="B6456" s="8">
        <v>1964.0</v>
      </c>
      <c r="C6456" s="21"/>
    </row>
    <row r="6457">
      <c r="A6457" s="20" t="s">
        <v>175</v>
      </c>
      <c r="B6457" s="8">
        <v>1965.0</v>
      </c>
      <c r="C6457" s="21"/>
    </row>
    <row r="6458">
      <c r="A6458" s="20" t="s">
        <v>175</v>
      </c>
      <c r="B6458" s="8">
        <v>1966.0</v>
      </c>
      <c r="C6458" s="21"/>
    </row>
    <row r="6459">
      <c r="A6459" s="20" t="s">
        <v>175</v>
      </c>
      <c r="B6459" s="8">
        <v>1967.0</v>
      </c>
      <c r="C6459" s="21"/>
    </row>
    <row r="6460">
      <c r="A6460" s="20" t="s">
        <v>175</v>
      </c>
      <c r="B6460" s="8">
        <v>1968.0</v>
      </c>
      <c r="C6460" s="21"/>
    </row>
    <row r="6461">
      <c r="A6461" s="20" t="s">
        <v>175</v>
      </c>
      <c r="B6461" s="8">
        <v>1969.0</v>
      </c>
      <c r="C6461" s="21"/>
    </row>
    <row r="6462">
      <c r="A6462" s="20" t="s">
        <v>175</v>
      </c>
      <c r="B6462" s="8">
        <v>1970.0</v>
      </c>
      <c r="C6462" s="8">
        <v>1.475311</v>
      </c>
    </row>
    <row r="6463">
      <c r="A6463" s="20" t="s">
        <v>175</v>
      </c>
      <c r="B6463" s="8">
        <v>1971.0</v>
      </c>
      <c r="C6463" s="8">
        <v>1.480123</v>
      </c>
    </row>
    <row r="6464">
      <c r="A6464" s="20" t="s">
        <v>175</v>
      </c>
      <c r="B6464" s="8">
        <v>1972.0</v>
      </c>
      <c r="C6464" s="8">
        <v>1.48495</v>
      </c>
    </row>
    <row r="6465">
      <c r="A6465" s="20" t="s">
        <v>175</v>
      </c>
      <c r="B6465" s="8">
        <v>1973.0</v>
      </c>
      <c r="C6465" s="8">
        <v>1.489792</v>
      </c>
    </row>
    <row r="6466">
      <c r="A6466" s="20" t="s">
        <v>175</v>
      </c>
      <c r="B6466" s="8">
        <v>1974.0</v>
      </c>
      <c r="C6466" s="8">
        <v>1.494651</v>
      </c>
    </row>
    <row r="6467">
      <c r="A6467" s="20" t="s">
        <v>175</v>
      </c>
      <c r="B6467" s="8">
        <v>1975.0</v>
      </c>
      <c r="C6467" s="8">
        <v>1.499525</v>
      </c>
    </row>
    <row r="6468">
      <c r="A6468" s="20" t="s">
        <v>175</v>
      </c>
      <c r="B6468" s="8">
        <v>1976.0</v>
      </c>
      <c r="C6468" s="8">
        <v>1.550978</v>
      </c>
    </row>
    <row r="6469">
      <c r="A6469" s="20" t="s">
        <v>175</v>
      </c>
      <c r="B6469" s="8">
        <v>1977.0</v>
      </c>
      <c r="C6469" s="8">
        <v>1.604197</v>
      </c>
    </row>
    <row r="6470">
      <c r="A6470" s="20" t="s">
        <v>175</v>
      </c>
      <c r="B6470" s="8">
        <v>1978.0</v>
      </c>
      <c r="C6470" s="8">
        <v>1.659241</v>
      </c>
    </row>
    <row r="6471">
      <c r="A6471" s="20" t="s">
        <v>175</v>
      </c>
      <c r="B6471" s="8">
        <v>1979.0</v>
      </c>
      <c r="C6471" s="8">
        <v>1.714443</v>
      </c>
    </row>
    <row r="6472">
      <c r="A6472" s="20" t="s">
        <v>175</v>
      </c>
      <c r="B6472" s="8">
        <v>1980.0</v>
      </c>
      <c r="C6472" s="8">
        <v>1.758599</v>
      </c>
    </row>
    <row r="6473">
      <c r="A6473" s="20" t="s">
        <v>175</v>
      </c>
      <c r="B6473" s="8">
        <v>1981.0</v>
      </c>
      <c r="C6473" s="8">
        <v>1.793934</v>
      </c>
    </row>
    <row r="6474">
      <c r="A6474" s="20" t="s">
        <v>175</v>
      </c>
      <c r="B6474" s="8">
        <v>1982.0</v>
      </c>
      <c r="C6474" s="8">
        <v>1.829979</v>
      </c>
    </row>
    <row r="6475">
      <c r="A6475" s="20" t="s">
        <v>175</v>
      </c>
      <c r="B6475" s="8">
        <v>1983.0</v>
      </c>
      <c r="C6475" s="8">
        <v>1.866748</v>
      </c>
    </row>
    <row r="6476">
      <c r="A6476" s="20" t="s">
        <v>175</v>
      </c>
      <c r="B6476" s="8">
        <v>1984.0</v>
      </c>
      <c r="C6476" s="8">
        <v>1.904256</v>
      </c>
    </row>
    <row r="6477">
      <c r="A6477" s="20" t="s">
        <v>175</v>
      </c>
      <c r="B6477" s="8">
        <v>1985.0</v>
      </c>
      <c r="C6477" s="8">
        <v>1.942518</v>
      </c>
    </row>
    <row r="6478">
      <c r="A6478" s="20" t="s">
        <v>175</v>
      </c>
      <c r="B6478" s="8">
        <v>1986.0</v>
      </c>
      <c r="C6478" s="8">
        <v>1.951903</v>
      </c>
    </row>
    <row r="6479">
      <c r="A6479" s="20" t="s">
        <v>175</v>
      </c>
      <c r="B6479" s="8">
        <v>1987.0</v>
      </c>
      <c r="C6479" s="8">
        <v>1.961334</v>
      </c>
    </row>
    <row r="6480">
      <c r="A6480" s="20" t="s">
        <v>175</v>
      </c>
      <c r="B6480" s="8">
        <v>1988.0</v>
      </c>
      <c r="C6480" s="8">
        <v>1.970811</v>
      </c>
    </row>
    <row r="6481">
      <c r="A6481" s="20" t="s">
        <v>175</v>
      </c>
      <c r="B6481" s="8">
        <v>1989.0</v>
      </c>
      <c r="C6481" s="8">
        <v>1.980334</v>
      </c>
    </row>
    <row r="6482">
      <c r="A6482" s="20" t="s">
        <v>175</v>
      </c>
      <c r="B6482" s="8">
        <v>1990.0</v>
      </c>
      <c r="C6482" s="8">
        <v>1.989902</v>
      </c>
    </row>
    <row r="6483">
      <c r="A6483" s="20" t="s">
        <v>175</v>
      </c>
      <c r="B6483" s="8">
        <v>1991.0</v>
      </c>
      <c r="C6483" s="8">
        <v>1.997149</v>
      </c>
    </row>
    <row r="6484">
      <c r="A6484" s="20" t="s">
        <v>175</v>
      </c>
      <c r="B6484" s="8">
        <v>1992.0</v>
      </c>
      <c r="C6484" s="8">
        <v>2.004422</v>
      </c>
    </row>
    <row r="6485">
      <c r="A6485" s="20" t="s">
        <v>175</v>
      </c>
      <c r="B6485" s="8">
        <v>1993.0</v>
      </c>
      <c r="C6485" s="8">
        <v>2.011722</v>
      </c>
    </row>
    <row r="6486">
      <c r="A6486" s="20" t="s">
        <v>175</v>
      </c>
      <c r="B6486" s="8">
        <v>1994.0</v>
      </c>
      <c r="C6486" s="8">
        <v>2.019048</v>
      </c>
    </row>
    <row r="6487">
      <c r="A6487" s="20" t="s">
        <v>175</v>
      </c>
      <c r="B6487" s="8">
        <v>1995.0</v>
      </c>
      <c r="C6487" s="8">
        <v>2.026402</v>
      </c>
    </row>
    <row r="6488">
      <c r="A6488" s="20" t="s">
        <v>175</v>
      </c>
      <c r="B6488" s="8">
        <v>1996.0</v>
      </c>
      <c r="C6488" s="8">
        <v>2.042161</v>
      </c>
    </row>
    <row r="6489">
      <c r="A6489" s="20" t="s">
        <v>175</v>
      </c>
      <c r="B6489" s="8">
        <v>1997.0</v>
      </c>
      <c r="C6489" s="8">
        <v>2.058043</v>
      </c>
    </row>
    <row r="6490">
      <c r="A6490" s="20" t="s">
        <v>175</v>
      </c>
      <c r="B6490" s="8">
        <v>1998.0</v>
      </c>
      <c r="C6490" s="8">
        <v>2.074048</v>
      </c>
    </row>
    <row r="6491">
      <c r="A6491" s="20" t="s">
        <v>175</v>
      </c>
      <c r="B6491" s="8">
        <v>1999.0</v>
      </c>
      <c r="C6491" s="8">
        <v>2.090178</v>
      </c>
    </row>
    <row r="6492">
      <c r="A6492" s="20" t="s">
        <v>175</v>
      </c>
      <c r="B6492" s="8">
        <v>2000.0</v>
      </c>
      <c r="C6492" s="8">
        <v>2.106433</v>
      </c>
    </row>
    <row r="6493">
      <c r="A6493" s="20" t="s">
        <v>175</v>
      </c>
      <c r="B6493" s="8">
        <v>2001.0</v>
      </c>
      <c r="C6493" s="8">
        <v>2.102228</v>
      </c>
    </row>
    <row r="6494">
      <c r="A6494" s="20" t="s">
        <v>175</v>
      </c>
      <c r="B6494" s="8">
        <v>2002.0</v>
      </c>
      <c r="C6494" s="8">
        <v>2.09803</v>
      </c>
    </row>
    <row r="6495">
      <c r="A6495" s="20" t="s">
        <v>175</v>
      </c>
      <c r="B6495" s="8">
        <v>2003.0</v>
      </c>
      <c r="C6495" s="8">
        <v>2.093841</v>
      </c>
    </row>
    <row r="6496">
      <c r="A6496" s="20" t="s">
        <v>175</v>
      </c>
      <c r="B6496" s="8">
        <v>2004.0</v>
      </c>
      <c r="C6496" s="8">
        <v>2.089661</v>
      </c>
    </row>
    <row r="6497">
      <c r="A6497" s="20" t="s">
        <v>175</v>
      </c>
      <c r="B6497" s="8">
        <v>2005.0</v>
      </c>
      <c r="C6497" s="8">
        <v>2.085488</v>
      </c>
    </row>
    <row r="6498">
      <c r="A6498" s="20" t="s">
        <v>175</v>
      </c>
      <c r="B6498" s="8">
        <v>2006.0</v>
      </c>
      <c r="C6498" s="8">
        <v>2.097772</v>
      </c>
    </row>
    <row r="6499">
      <c r="A6499" s="20" t="s">
        <v>175</v>
      </c>
      <c r="B6499" s="8">
        <v>2007.0</v>
      </c>
      <c r="C6499" s="8">
        <v>2.110128</v>
      </c>
    </row>
    <row r="6500">
      <c r="A6500" s="20" t="s">
        <v>175</v>
      </c>
      <c r="B6500" s="8">
        <v>2008.0</v>
      </c>
      <c r="C6500" s="8">
        <v>2.122557</v>
      </c>
    </row>
    <row r="6501">
      <c r="A6501" s="20" t="s">
        <v>175</v>
      </c>
      <c r="B6501" s="8">
        <v>2009.0</v>
      </c>
      <c r="C6501" s="8">
        <v>2.13506</v>
      </c>
    </row>
    <row r="6502">
      <c r="A6502" s="20" t="s">
        <v>175</v>
      </c>
      <c r="B6502" s="8">
        <v>2010.0</v>
      </c>
      <c r="C6502" s="8">
        <v>2.147636</v>
      </c>
    </row>
    <row r="6503">
      <c r="A6503" s="20" t="s">
        <v>175</v>
      </c>
      <c r="B6503" s="8">
        <v>2011.0</v>
      </c>
      <c r="C6503" s="8">
        <v>2.160652</v>
      </c>
    </row>
    <row r="6504">
      <c r="A6504" s="20" t="s">
        <v>175</v>
      </c>
      <c r="B6504" s="8">
        <v>2012.0</v>
      </c>
      <c r="C6504" s="8">
        <v>2.173872</v>
      </c>
    </row>
    <row r="6505">
      <c r="A6505" s="20" t="s">
        <v>175</v>
      </c>
      <c r="B6505" s="8">
        <v>2013.0</v>
      </c>
      <c r="C6505" s="8">
        <v>2.187301</v>
      </c>
    </row>
    <row r="6506">
      <c r="A6506" s="20" t="s">
        <v>175</v>
      </c>
      <c r="B6506" s="8">
        <v>2014.0</v>
      </c>
      <c r="C6506" s="8">
        <v>2.200942</v>
      </c>
    </row>
    <row r="6507">
      <c r="A6507" s="20" t="s">
        <v>175</v>
      </c>
      <c r="B6507" s="8">
        <v>2015.0</v>
      </c>
      <c r="C6507" s="8">
        <v>2.2148</v>
      </c>
    </row>
    <row r="6508">
      <c r="A6508" s="20" t="s">
        <v>175</v>
      </c>
      <c r="B6508" s="8">
        <v>2016.0</v>
      </c>
      <c r="C6508" s="8">
        <v>2.228879</v>
      </c>
    </row>
    <row r="6509">
      <c r="A6509" s="20" t="s">
        <v>175</v>
      </c>
      <c r="B6509" s="8">
        <v>2017.0</v>
      </c>
      <c r="C6509" s="8">
        <v>2.243183</v>
      </c>
    </row>
    <row r="6510">
      <c r="A6510" s="20" t="s">
        <v>175</v>
      </c>
      <c r="B6510" s="8">
        <v>2018.0</v>
      </c>
      <c r="C6510" s="8">
        <v>2.257717</v>
      </c>
    </row>
    <row r="6511">
      <c r="A6511" s="20" t="s">
        <v>175</v>
      </c>
      <c r="B6511" s="8">
        <v>2019.0</v>
      </c>
      <c r="C6511" s="8">
        <v>2.272485</v>
      </c>
    </row>
    <row r="6512">
      <c r="A6512" s="20" t="s">
        <v>176</v>
      </c>
      <c r="B6512" s="8">
        <v>1950.0</v>
      </c>
      <c r="C6512" s="21"/>
    </row>
    <row r="6513">
      <c r="A6513" s="20" t="s">
        <v>176</v>
      </c>
      <c r="B6513" s="8">
        <v>1951.0</v>
      </c>
      <c r="C6513" s="21"/>
    </row>
    <row r="6514">
      <c r="A6514" s="20" t="s">
        <v>176</v>
      </c>
      <c r="B6514" s="8">
        <v>1952.0</v>
      </c>
      <c r="C6514" s="21"/>
    </row>
    <row r="6515">
      <c r="A6515" s="20" t="s">
        <v>176</v>
      </c>
      <c r="B6515" s="8">
        <v>1953.0</v>
      </c>
      <c r="C6515" s="21"/>
    </row>
    <row r="6516">
      <c r="A6516" s="20" t="s">
        <v>176</v>
      </c>
      <c r="B6516" s="8">
        <v>1954.0</v>
      </c>
      <c r="C6516" s="21"/>
    </row>
    <row r="6517">
      <c r="A6517" s="20" t="s">
        <v>176</v>
      </c>
      <c r="B6517" s="8">
        <v>1955.0</v>
      </c>
      <c r="C6517" s="21"/>
    </row>
    <row r="6518">
      <c r="A6518" s="20" t="s">
        <v>176</v>
      </c>
      <c r="B6518" s="8">
        <v>1956.0</v>
      </c>
      <c r="C6518" s="21"/>
    </row>
    <row r="6519">
      <c r="A6519" s="20" t="s">
        <v>176</v>
      </c>
      <c r="B6519" s="8">
        <v>1957.0</v>
      </c>
      <c r="C6519" s="21"/>
    </row>
    <row r="6520">
      <c r="A6520" s="20" t="s">
        <v>176</v>
      </c>
      <c r="B6520" s="8">
        <v>1958.0</v>
      </c>
      <c r="C6520" s="21"/>
    </row>
    <row r="6521">
      <c r="A6521" s="20" t="s">
        <v>176</v>
      </c>
      <c r="B6521" s="8">
        <v>1959.0</v>
      </c>
      <c r="C6521" s="21"/>
    </row>
    <row r="6522">
      <c r="A6522" s="20" t="s">
        <v>176</v>
      </c>
      <c r="B6522" s="8">
        <v>1960.0</v>
      </c>
      <c r="C6522" s="21"/>
    </row>
    <row r="6523">
      <c r="A6523" s="20" t="s">
        <v>176</v>
      </c>
      <c r="B6523" s="8">
        <v>1961.0</v>
      </c>
      <c r="C6523" s="21"/>
    </row>
    <row r="6524">
      <c r="A6524" s="20" t="s">
        <v>176</v>
      </c>
      <c r="B6524" s="8">
        <v>1962.0</v>
      </c>
      <c r="C6524" s="21"/>
    </row>
    <row r="6525">
      <c r="A6525" s="20" t="s">
        <v>176</v>
      </c>
      <c r="B6525" s="8">
        <v>1963.0</v>
      </c>
      <c r="C6525" s="21"/>
    </row>
    <row r="6526">
      <c r="A6526" s="20" t="s">
        <v>176</v>
      </c>
      <c r="B6526" s="8">
        <v>1964.0</v>
      </c>
      <c r="C6526" s="21"/>
    </row>
    <row r="6527">
      <c r="A6527" s="20" t="s">
        <v>176</v>
      </c>
      <c r="B6527" s="8">
        <v>1965.0</v>
      </c>
      <c r="C6527" s="21"/>
    </row>
    <row r="6528">
      <c r="A6528" s="20" t="s">
        <v>176</v>
      </c>
      <c r="B6528" s="8">
        <v>1966.0</v>
      </c>
      <c r="C6528" s="21"/>
    </row>
    <row r="6529">
      <c r="A6529" s="20" t="s">
        <v>176</v>
      </c>
      <c r="B6529" s="8">
        <v>1967.0</v>
      </c>
      <c r="C6529" s="21"/>
    </row>
    <row r="6530">
      <c r="A6530" s="20" t="s">
        <v>176</v>
      </c>
      <c r="B6530" s="8">
        <v>1968.0</v>
      </c>
      <c r="C6530" s="21"/>
    </row>
    <row r="6531">
      <c r="A6531" s="20" t="s">
        <v>176</v>
      </c>
      <c r="B6531" s="8">
        <v>1969.0</v>
      </c>
      <c r="C6531" s="21"/>
    </row>
    <row r="6532">
      <c r="A6532" s="20" t="s">
        <v>176</v>
      </c>
      <c r="B6532" s="8">
        <v>1970.0</v>
      </c>
      <c r="C6532" s="21"/>
    </row>
    <row r="6533">
      <c r="A6533" s="20" t="s">
        <v>176</v>
      </c>
      <c r="B6533" s="8">
        <v>1971.0</v>
      </c>
      <c r="C6533" s="21"/>
    </row>
    <row r="6534">
      <c r="A6534" s="20" t="s">
        <v>176</v>
      </c>
      <c r="B6534" s="8">
        <v>1972.0</v>
      </c>
      <c r="C6534" s="21"/>
    </row>
    <row r="6535">
      <c r="A6535" s="20" t="s">
        <v>176</v>
      </c>
      <c r="B6535" s="8">
        <v>1973.0</v>
      </c>
      <c r="C6535" s="21"/>
    </row>
    <row r="6536">
      <c r="A6536" s="20" t="s">
        <v>176</v>
      </c>
      <c r="B6536" s="8">
        <v>1974.0</v>
      </c>
      <c r="C6536" s="21"/>
    </row>
    <row r="6537">
      <c r="A6537" s="20" t="s">
        <v>176</v>
      </c>
      <c r="B6537" s="8">
        <v>1975.0</v>
      </c>
      <c r="C6537" s="21"/>
    </row>
    <row r="6538">
      <c r="A6538" s="20" t="s">
        <v>176</v>
      </c>
      <c r="B6538" s="8">
        <v>1976.0</v>
      </c>
      <c r="C6538" s="21"/>
    </row>
    <row r="6539">
      <c r="A6539" s="20" t="s">
        <v>176</v>
      </c>
      <c r="B6539" s="8">
        <v>1977.0</v>
      </c>
      <c r="C6539" s="21"/>
    </row>
    <row r="6540">
      <c r="A6540" s="20" t="s">
        <v>176</v>
      </c>
      <c r="B6540" s="8">
        <v>1978.0</v>
      </c>
      <c r="C6540" s="21"/>
    </row>
    <row r="6541">
      <c r="A6541" s="20" t="s">
        <v>176</v>
      </c>
      <c r="B6541" s="8">
        <v>1979.0</v>
      </c>
      <c r="C6541" s="21"/>
    </row>
    <row r="6542">
      <c r="A6542" s="20" t="s">
        <v>176</v>
      </c>
      <c r="B6542" s="8">
        <v>1980.0</v>
      </c>
      <c r="C6542" s="21"/>
    </row>
    <row r="6543">
      <c r="A6543" s="20" t="s">
        <v>176</v>
      </c>
      <c r="B6543" s="8">
        <v>1981.0</v>
      </c>
      <c r="C6543" s="21"/>
    </row>
    <row r="6544">
      <c r="A6544" s="20" t="s">
        <v>176</v>
      </c>
      <c r="B6544" s="8">
        <v>1982.0</v>
      </c>
      <c r="C6544" s="21"/>
    </row>
    <row r="6545">
      <c r="A6545" s="20" t="s">
        <v>176</v>
      </c>
      <c r="B6545" s="8">
        <v>1983.0</v>
      </c>
      <c r="C6545" s="21"/>
    </row>
    <row r="6546">
      <c r="A6546" s="20" t="s">
        <v>176</v>
      </c>
      <c r="B6546" s="8">
        <v>1984.0</v>
      </c>
      <c r="C6546" s="21"/>
    </row>
    <row r="6547">
      <c r="A6547" s="20" t="s">
        <v>176</v>
      </c>
      <c r="B6547" s="8">
        <v>1985.0</v>
      </c>
      <c r="C6547" s="21"/>
    </row>
    <row r="6548">
      <c r="A6548" s="20" t="s">
        <v>176</v>
      </c>
      <c r="B6548" s="8">
        <v>1986.0</v>
      </c>
      <c r="C6548" s="21"/>
    </row>
    <row r="6549">
      <c r="A6549" s="20" t="s">
        <v>176</v>
      </c>
      <c r="B6549" s="8">
        <v>1987.0</v>
      </c>
      <c r="C6549" s="21"/>
    </row>
    <row r="6550">
      <c r="A6550" s="20" t="s">
        <v>176</v>
      </c>
      <c r="B6550" s="8">
        <v>1988.0</v>
      </c>
      <c r="C6550" s="21"/>
    </row>
    <row r="6551">
      <c r="A6551" s="20" t="s">
        <v>176</v>
      </c>
      <c r="B6551" s="8">
        <v>1989.0</v>
      </c>
      <c r="C6551" s="21"/>
    </row>
    <row r="6552">
      <c r="A6552" s="20" t="s">
        <v>176</v>
      </c>
      <c r="B6552" s="8">
        <v>1990.0</v>
      </c>
      <c r="C6552" s="8">
        <v>2.659528</v>
      </c>
    </row>
    <row r="6553">
      <c r="A6553" s="20" t="s">
        <v>176</v>
      </c>
      <c r="B6553" s="8">
        <v>1991.0</v>
      </c>
      <c r="C6553" s="8">
        <v>2.678926</v>
      </c>
    </row>
    <row r="6554">
      <c r="A6554" s="20" t="s">
        <v>176</v>
      </c>
      <c r="B6554" s="8">
        <v>1992.0</v>
      </c>
      <c r="C6554" s="8">
        <v>2.698466</v>
      </c>
    </row>
    <row r="6555">
      <c r="A6555" s="20" t="s">
        <v>176</v>
      </c>
      <c r="B6555" s="8">
        <v>1993.0</v>
      </c>
      <c r="C6555" s="8">
        <v>2.718148</v>
      </c>
    </row>
    <row r="6556">
      <c r="A6556" s="20" t="s">
        <v>176</v>
      </c>
      <c r="B6556" s="8">
        <v>1994.0</v>
      </c>
      <c r="C6556" s="8">
        <v>2.737973</v>
      </c>
    </row>
    <row r="6557">
      <c r="A6557" s="20" t="s">
        <v>176</v>
      </c>
      <c r="B6557" s="8">
        <v>1995.0</v>
      </c>
      <c r="C6557" s="8">
        <v>2.757944</v>
      </c>
    </row>
    <row r="6558">
      <c r="A6558" s="20" t="s">
        <v>176</v>
      </c>
      <c r="B6558" s="8">
        <v>1996.0</v>
      </c>
      <c r="C6558" s="8">
        <v>2.781904</v>
      </c>
    </row>
    <row r="6559">
      <c r="A6559" s="20" t="s">
        <v>176</v>
      </c>
      <c r="B6559" s="8">
        <v>1997.0</v>
      </c>
      <c r="C6559" s="8">
        <v>2.806071</v>
      </c>
    </row>
    <row r="6560">
      <c r="A6560" s="20" t="s">
        <v>176</v>
      </c>
      <c r="B6560" s="8">
        <v>1998.0</v>
      </c>
      <c r="C6560" s="8">
        <v>2.830449</v>
      </c>
    </row>
    <row r="6561">
      <c r="A6561" s="20" t="s">
        <v>176</v>
      </c>
      <c r="B6561" s="8">
        <v>1999.0</v>
      </c>
      <c r="C6561" s="8">
        <v>2.855039</v>
      </c>
    </row>
    <row r="6562">
      <c r="A6562" s="20" t="s">
        <v>176</v>
      </c>
      <c r="B6562" s="8">
        <v>2000.0</v>
      </c>
      <c r="C6562" s="8">
        <v>2.879842</v>
      </c>
    </row>
    <row r="6563">
      <c r="A6563" s="20" t="s">
        <v>176</v>
      </c>
      <c r="B6563" s="8">
        <v>2001.0</v>
      </c>
      <c r="C6563" s="8">
        <v>2.899285</v>
      </c>
    </row>
    <row r="6564">
      <c r="A6564" s="20" t="s">
        <v>176</v>
      </c>
      <c r="B6564" s="8">
        <v>2002.0</v>
      </c>
      <c r="C6564" s="8">
        <v>2.918859</v>
      </c>
    </row>
    <row r="6565">
      <c r="A6565" s="20" t="s">
        <v>176</v>
      </c>
      <c r="B6565" s="8">
        <v>2003.0</v>
      </c>
      <c r="C6565" s="8">
        <v>2.938565</v>
      </c>
    </row>
    <row r="6566">
      <c r="A6566" s="20" t="s">
        <v>176</v>
      </c>
      <c r="B6566" s="8">
        <v>2004.0</v>
      </c>
      <c r="C6566" s="8">
        <v>2.958404</v>
      </c>
    </row>
    <row r="6567">
      <c r="A6567" s="20" t="s">
        <v>176</v>
      </c>
      <c r="B6567" s="8">
        <v>2005.0</v>
      </c>
      <c r="C6567" s="8">
        <v>2.978378</v>
      </c>
    </row>
    <row r="6568">
      <c r="A6568" s="20" t="s">
        <v>176</v>
      </c>
      <c r="B6568" s="8">
        <v>2006.0</v>
      </c>
      <c r="C6568" s="8">
        <v>3.013251</v>
      </c>
    </row>
    <row r="6569">
      <c r="A6569" s="20" t="s">
        <v>176</v>
      </c>
      <c r="B6569" s="8">
        <v>2007.0</v>
      </c>
      <c r="C6569" s="8">
        <v>3.048533</v>
      </c>
    </row>
    <row r="6570">
      <c r="A6570" s="20" t="s">
        <v>176</v>
      </c>
      <c r="B6570" s="8">
        <v>2008.0</v>
      </c>
      <c r="C6570" s="8">
        <v>3.084228</v>
      </c>
    </row>
    <row r="6571">
      <c r="A6571" s="20" t="s">
        <v>176</v>
      </c>
      <c r="B6571" s="8">
        <v>2009.0</v>
      </c>
      <c r="C6571" s="8">
        <v>3.12034</v>
      </c>
    </row>
    <row r="6572">
      <c r="A6572" s="20" t="s">
        <v>176</v>
      </c>
      <c r="B6572" s="8">
        <v>2010.0</v>
      </c>
      <c r="C6572" s="8">
        <v>3.156876</v>
      </c>
    </row>
    <row r="6573">
      <c r="A6573" s="20" t="s">
        <v>176</v>
      </c>
      <c r="B6573" s="8">
        <v>2011.0</v>
      </c>
      <c r="C6573" s="8">
        <v>3.195667</v>
      </c>
    </row>
    <row r="6574">
      <c r="A6574" s="20" t="s">
        <v>176</v>
      </c>
      <c r="B6574" s="8">
        <v>2012.0</v>
      </c>
      <c r="C6574" s="8">
        <v>3.235575</v>
      </c>
    </row>
    <row r="6575">
      <c r="A6575" s="20" t="s">
        <v>176</v>
      </c>
      <c r="B6575" s="8">
        <v>2013.0</v>
      </c>
      <c r="C6575" s="8">
        <v>3.27664</v>
      </c>
    </row>
    <row r="6576">
      <c r="A6576" s="20" t="s">
        <v>176</v>
      </c>
      <c r="B6576" s="8">
        <v>2014.0</v>
      </c>
      <c r="C6576" s="8">
        <v>3.318905</v>
      </c>
    </row>
    <row r="6577">
      <c r="A6577" s="20" t="s">
        <v>176</v>
      </c>
      <c r="B6577" s="8">
        <v>2015.0</v>
      </c>
      <c r="C6577" s="8">
        <v>3.362413</v>
      </c>
    </row>
    <row r="6578">
      <c r="A6578" s="20" t="s">
        <v>176</v>
      </c>
      <c r="B6578" s="8">
        <v>2016.0</v>
      </c>
      <c r="C6578" s="8">
        <v>3.407211</v>
      </c>
    </row>
    <row r="6579">
      <c r="A6579" s="20" t="s">
        <v>176</v>
      </c>
      <c r="B6579" s="8">
        <v>2017.0</v>
      </c>
      <c r="C6579" s="8">
        <v>3.453346</v>
      </c>
    </row>
    <row r="6580">
      <c r="A6580" s="20" t="s">
        <v>176</v>
      </c>
      <c r="B6580" s="8">
        <v>2018.0</v>
      </c>
      <c r="C6580" s="8">
        <v>3.500868</v>
      </c>
    </row>
    <row r="6581">
      <c r="A6581" s="20" t="s">
        <v>176</v>
      </c>
      <c r="B6581" s="8">
        <v>2019.0</v>
      </c>
      <c r="C6581" s="8">
        <v>3.549831</v>
      </c>
    </row>
    <row r="6582">
      <c r="A6582" s="20" t="s">
        <v>177</v>
      </c>
      <c r="B6582" s="8">
        <v>1950.0</v>
      </c>
      <c r="C6582" s="21"/>
    </row>
    <row r="6583">
      <c r="A6583" s="20" t="s">
        <v>177</v>
      </c>
      <c r="B6583" s="8">
        <v>1951.0</v>
      </c>
      <c r="C6583" s="21"/>
    </row>
    <row r="6584">
      <c r="A6584" s="20" t="s">
        <v>177</v>
      </c>
      <c r="B6584" s="8">
        <v>1952.0</v>
      </c>
      <c r="C6584" s="21"/>
    </row>
    <row r="6585">
      <c r="A6585" s="20" t="s">
        <v>177</v>
      </c>
      <c r="B6585" s="8">
        <v>1953.0</v>
      </c>
      <c r="C6585" s="21"/>
    </row>
    <row r="6586">
      <c r="A6586" s="20" t="s">
        <v>177</v>
      </c>
      <c r="B6586" s="8">
        <v>1954.0</v>
      </c>
      <c r="C6586" s="21"/>
    </row>
    <row r="6587">
      <c r="A6587" s="20" t="s">
        <v>177</v>
      </c>
      <c r="B6587" s="8">
        <v>1955.0</v>
      </c>
      <c r="C6587" s="21"/>
    </row>
    <row r="6588">
      <c r="A6588" s="20" t="s">
        <v>177</v>
      </c>
      <c r="B6588" s="8">
        <v>1956.0</v>
      </c>
      <c r="C6588" s="21"/>
    </row>
    <row r="6589">
      <c r="A6589" s="20" t="s">
        <v>177</v>
      </c>
      <c r="B6589" s="8">
        <v>1957.0</v>
      </c>
      <c r="C6589" s="21"/>
    </row>
    <row r="6590">
      <c r="A6590" s="20" t="s">
        <v>177</v>
      </c>
      <c r="B6590" s="8">
        <v>1958.0</v>
      </c>
      <c r="C6590" s="21"/>
    </row>
    <row r="6591">
      <c r="A6591" s="20" t="s">
        <v>177</v>
      </c>
      <c r="B6591" s="8">
        <v>1959.0</v>
      </c>
      <c r="C6591" s="21"/>
    </row>
    <row r="6592">
      <c r="A6592" s="20" t="s">
        <v>177</v>
      </c>
      <c r="B6592" s="8">
        <v>1960.0</v>
      </c>
      <c r="C6592" s="21"/>
    </row>
    <row r="6593">
      <c r="A6593" s="20" t="s">
        <v>177</v>
      </c>
      <c r="B6593" s="8">
        <v>1961.0</v>
      </c>
      <c r="C6593" s="21"/>
    </row>
    <row r="6594">
      <c r="A6594" s="20" t="s">
        <v>177</v>
      </c>
      <c r="B6594" s="8">
        <v>1962.0</v>
      </c>
      <c r="C6594" s="21"/>
    </row>
    <row r="6595">
      <c r="A6595" s="20" t="s">
        <v>177</v>
      </c>
      <c r="B6595" s="8">
        <v>1963.0</v>
      </c>
      <c r="C6595" s="21"/>
    </row>
    <row r="6596">
      <c r="A6596" s="20" t="s">
        <v>177</v>
      </c>
      <c r="B6596" s="8">
        <v>1964.0</v>
      </c>
      <c r="C6596" s="21"/>
    </row>
    <row r="6597">
      <c r="A6597" s="20" t="s">
        <v>177</v>
      </c>
      <c r="B6597" s="8">
        <v>1965.0</v>
      </c>
      <c r="C6597" s="21"/>
    </row>
    <row r="6598">
      <c r="A6598" s="20" t="s">
        <v>177</v>
      </c>
      <c r="B6598" s="8">
        <v>1966.0</v>
      </c>
      <c r="C6598" s="21"/>
    </row>
    <row r="6599">
      <c r="A6599" s="20" t="s">
        <v>177</v>
      </c>
      <c r="B6599" s="8">
        <v>1967.0</v>
      </c>
      <c r="C6599" s="21"/>
    </row>
    <row r="6600">
      <c r="A6600" s="20" t="s">
        <v>177</v>
      </c>
      <c r="B6600" s="8">
        <v>1968.0</v>
      </c>
      <c r="C6600" s="21"/>
    </row>
    <row r="6601">
      <c r="A6601" s="20" t="s">
        <v>177</v>
      </c>
      <c r="B6601" s="8">
        <v>1969.0</v>
      </c>
      <c r="C6601" s="21"/>
    </row>
    <row r="6602">
      <c r="A6602" s="20" t="s">
        <v>177</v>
      </c>
      <c r="B6602" s="8">
        <v>1970.0</v>
      </c>
      <c r="C6602" s="8">
        <v>1.205937</v>
      </c>
    </row>
    <row r="6603">
      <c r="A6603" s="20" t="s">
        <v>177</v>
      </c>
      <c r="B6603" s="8">
        <v>1971.0</v>
      </c>
      <c r="C6603" s="8">
        <v>1.216406</v>
      </c>
    </row>
    <row r="6604">
      <c r="A6604" s="20" t="s">
        <v>177</v>
      </c>
      <c r="B6604" s="8">
        <v>1972.0</v>
      </c>
      <c r="C6604" s="8">
        <v>1.226965</v>
      </c>
    </row>
    <row r="6605">
      <c r="A6605" s="20" t="s">
        <v>177</v>
      </c>
      <c r="B6605" s="8">
        <v>1973.0</v>
      </c>
      <c r="C6605" s="8">
        <v>1.237616</v>
      </c>
    </row>
    <row r="6606">
      <c r="A6606" s="20" t="s">
        <v>177</v>
      </c>
      <c r="B6606" s="8">
        <v>1974.0</v>
      </c>
      <c r="C6606" s="8">
        <v>1.248359</v>
      </c>
    </row>
    <row r="6607">
      <c r="A6607" s="20" t="s">
        <v>177</v>
      </c>
      <c r="B6607" s="8">
        <v>1975.0</v>
      </c>
      <c r="C6607" s="8">
        <v>1.259196</v>
      </c>
    </row>
    <row r="6608">
      <c r="A6608" s="20" t="s">
        <v>177</v>
      </c>
      <c r="B6608" s="8">
        <v>1976.0</v>
      </c>
      <c r="C6608" s="8">
        <v>1.273339</v>
      </c>
    </row>
    <row r="6609">
      <c r="A6609" s="20" t="s">
        <v>177</v>
      </c>
      <c r="B6609" s="8">
        <v>1977.0</v>
      </c>
      <c r="C6609" s="8">
        <v>1.28764</v>
      </c>
    </row>
    <row r="6610">
      <c r="A6610" s="20" t="s">
        <v>177</v>
      </c>
      <c r="B6610" s="8">
        <v>1978.0</v>
      </c>
      <c r="C6610" s="8">
        <v>1.302103</v>
      </c>
    </row>
    <row r="6611">
      <c r="A6611" s="20" t="s">
        <v>177</v>
      </c>
      <c r="B6611" s="8">
        <v>1979.0</v>
      </c>
      <c r="C6611" s="8">
        <v>1.316727</v>
      </c>
    </row>
    <row r="6612">
      <c r="A6612" s="20" t="s">
        <v>177</v>
      </c>
      <c r="B6612" s="8">
        <v>1980.0</v>
      </c>
      <c r="C6612" s="8">
        <v>1.331516</v>
      </c>
    </row>
    <row r="6613">
      <c r="A6613" s="20" t="s">
        <v>177</v>
      </c>
      <c r="B6613" s="8">
        <v>1981.0</v>
      </c>
      <c r="C6613" s="8">
        <v>1.345123</v>
      </c>
    </row>
    <row r="6614">
      <c r="A6614" s="20" t="s">
        <v>177</v>
      </c>
      <c r="B6614" s="8">
        <v>1982.0</v>
      </c>
      <c r="C6614" s="8">
        <v>1.35887</v>
      </c>
    </row>
    <row r="6615">
      <c r="A6615" s="20" t="s">
        <v>177</v>
      </c>
      <c r="B6615" s="8">
        <v>1983.0</v>
      </c>
      <c r="C6615" s="8">
        <v>1.372756</v>
      </c>
    </row>
    <row r="6616">
      <c r="A6616" s="20" t="s">
        <v>177</v>
      </c>
      <c r="B6616" s="8">
        <v>1984.0</v>
      </c>
      <c r="C6616" s="8">
        <v>1.386785</v>
      </c>
    </row>
    <row r="6617">
      <c r="A6617" s="20" t="s">
        <v>177</v>
      </c>
      <c r="B6617" s="8">
        <v>1985.0</v>
      </c>
      <c r="C6617" s="8">
        <v>1.400957</v>
      </c>
    </row>
    <row r="6618">
      <c r="A6618" s="20" t="s">
        <v>177</v>
      </c>
      <c r="B6618" s="8">
        <v>1986.0</v>
      </c>
      <c r="C6618" s="8">
        <v>1.422652</v>
      </c>
    </row>
    <row r="6619">
      <c r="A6619" s="20" t="s">
        <v>177</v>
      </c>
      <c r="B6619" s="8">
        <v>1987.0</v>
      </c>
      <c r="C6619" s="8">
        <v>1.444682</v>
      </c>
    </row>
    <row r="6620">
      <c r="A6620" s="20" t="s">
        <v>177</v>
      </c>
      <c r="B6620" s="8">
        <v>1988.0</v>
      </c>
      <c r="C6620" s="8">
        <v>1.467053</v>
      </c>
    </row>
    <row r="6621">
      <c r="A6621" s="20" t="s">
        <v>177</v>
      </c>
      <c r="B6621" s="8">
        <v>1989.0</v>
      </c>
      <c r="C6621" s="8">
        <v>1.489771</v>
      </c>
    </row>
    <row r="6622">
      <c r="A6622" s="20" t="s">
        <v>177</v>
      </c>
      <c r="B6622" s="8">
        <v>1990.0</v>
      </c>
      <c r="C6622" s="8">
        <v>1.512841</v>
      </c>
    </row>
    <row r="6623">
      <c r="A6623" s="20" t="s">
        <v>177</v>
      </c>
      <c r="B6623" s="8">
        <v>1991.0</v>
      </c>
      <c r="C6623" s="8">
        <v>1.532319</v>
      </c>
    </row>
    <row r="6624">
      <c r="A6624" s="20" t="s">
        <v>177</v>
      </c>
      <c r="B6624" s="8">
        <v>1992.0</v>
      </c>
      <c r="C6624" s="8">
        <v>1.552047</v>
      </c>
    </row>
    <row r="6625">
      <c r="A6625" s="20" t="s">
        <v>177</v>
      </c>
      <c r="B6625" s="8">
        <v>1993.0</v>
      </c>
      <c r="C6625" s="8">
        <v>1.57203</v>
      </c>
    </row>
    <row r="6626">
      <c r="A6626" s="20" t="s">
        <v>177</v>
      </c>
      <c r="B6626" s="8">
        <v>1994.0</v>
      </c>
      <c r="C6626" s="8">
        <v>1.59227</v>
      </c>
    </row>
    <row r="6627">
      <c r="A6627" s="20" t="s">
        <v>177</v>
      </c>
      <c r="B6627" s="8">
        <v>1995.0</v>
      </c>
      <c r="C6627" s="8">
        <v>1.612771</v>
      </c>
    </row>
    <row r="6628">
      <c r="A6628" s="20" t="s">
        <v>177</v>
      </c>
      <c r="B6628" s="8">
        <v>1996.0</v>
      </c>
      <c r="C6628" s="8">
        <v>1.627398</v>
      </c>
    </row>
    <row r="6629">
      <c r="A6629" s="20" t="s">
        <v>177</v>
      </c>
      <c r="B6629" s="8">
        <v>1997.0</v>
      </c>
      <c r="C6629" s="8">
        <v>1.642157</v>
      </c>
    </row>
    <row r="6630">
      <c r="A6630" s="20" t="s">
        <v>177</v>
      </c>
      <c r="B6630" s="8">
        <v>1998.0</v>
      </c>
      <c r="C6630" s="8">
        <v>1.65705</v>
      </c>
    </row>
    <row r="6631">
      <c r="A6631" s="20" t="s">
        <v>177</v>
      </c>
      <c r="B6631" s="8">
        <v>1999.0</v>
      </c>
      <c r="C6631" s="8">
        <v>1.672078</v>
      </c>
    </row>
    <row r="6632">
      <c r="A6632" s="20" t="s">
        <v>177</v>
      </c>
      <c r="B6632" s="8">
        <v>2000.0</v>
      </c>
      <c r="C6632" s="8">
        <v>1.687242</v>
      </c>
    </row>
    <row r="6633">
      <c r="A6633" s="20" t="s">
        <v>177</v>
      </c>
      <c r="B6633" s="8">
        <v>2001.0</v>
      </c>
      <c r="C6633" s="8">
        <v>1.701892</v>
      </c>
    </row>
    <row r="6634">
      <c r="A6634" s="20" t="s">
        <v>177</v>
      </c>
      <c r="B6634" s="8">
        <v>2002.0</v>
      </c>
      <c r="C6634" s="8">
        <v>1.714815</v>
      </c>
    </row>
    <row r="6635">
      <c r="A6635" s="20" t="s">
        <v>177</v>
      </c>
      <c r="B6635" s="8">
        <v>2003.0</v>
      </c>
      <c r="C6635" s="8">
        <v>1.726026</v>
      </c>
    </row>
    <row r="6636">
      <c r="A6636" s="20" t="s">
        <v>177</v>
      </c>
      <c r="B6636" s="8">
        <v>2004.0</v>
      </c>
      <c r="C6636" s="8">
        <v>1.737309</v>
      </c>
    </row>
    <row r="6637">
      <c r="A6637" s="20" t="s">
        <v>177</v>
      </c>
      <c r="B6637" s="8">
        <v>2005.0</v>
      </c>
      <c r="C6637" s="8">
        <v>1.748667</v>
      </c>
    </row>
    <row r="6638">
      <c r="A6638" s="20" t="s">
        <v>177</v>
      </c>
      <c r="B6638" s="8">
        <v>2006.0</v>
      </c>
      <c r="C6638" s="8">
        <v>1.76095</v>
      </c>
    </row>
    <row r="6639">
      <c r="A6639" s="20" t="s">
        <v>177</v>
      </c>
      <c r="B6639" s="8">
        <v>2007.0</v>
      </c>
      <c r="C6639" s="8">
        <v>1.773319</v>
      </c>
    </row>
    <row r="6640">
      <c r="A6640" s="20" t="s">
        <v>177</v>
      </c>
      <c r="B6640" s="8">
        <v>2008.0</v>
      </c>
      <c r="C6640" s="8">
        <v>1.785775</v>
      </c>
    </row>
    <row r="6641">
      <c r="A6641" s="20" t="s">
        <v>177</v>
      </c>
      <c r="B6641" s="8">
        <v>2009.0</v>
      </c>
      <c r="C6641" s="8">
        <v>1.798319</v>
      </c>
    </row>
    <row r="6642">
      <c r="A6642" s="20" t="s">
        <v>177</v>
      </c>
      <c r="B6642" s="8">
        <v>2010.0</v>
      </c>
      <c r="C6642" s="8">
        <v>1.81095</v>
      </c>
    </row>
    <row r="6643">
      <c r="A6643" s="20" t="s">
        <v>177</v>
      </c>
      <c r="B6643" s="8">
        <v>2011.0</v>
      </c>
      <c r="C6643" s="8">
        <v>1.824285</v>
      </c>
    </row>
    <row r="6644">
      <c r="A6644" s="20" t="s">
        <v>177</v>
      </c>
      <c r="B6644" s="8">
        <v>2012.0</v>
      </c>
      <c r="C6644" s="8">
        <v>1.837933</v>
      </c>
    </row>
    <row r="6645">
      <c r="A6645" s="20" t="s">
        <v>177</v>
      </c>
      <c r="B6645" s="8">
        <v>2013.0</v>
      </c>
      <c r="C6645" s="8">
        <v>1.851902</v>
      </c>
    </row>
    <row r="6646">
      <c r="A6646" s="20" t="s">
        <v>177</v>
      </c>
      <c r="B6646" s="8">
        <v>2014.0</v>
      </c>
      <c r="C6646" s="8">
        <v>1.866202</v>
      </c>
    </row>
    <row r="6647">
      <c r="A6647" s="20" t="s">
        <v>177</v>
      </c>
      <c r="B6647" s="8">
        <v>2015.0</v>
      </c>
      <c r="C6647" s="8">
        <v>1.880841</v>
      </c>
    </row>
    <row r="6648">
      <c r="A6648" s="20" t="s">
        <v>177</v>
      </c>
      <c r="B6648" s="8">
        <v>2016.0</v>
      </c>
      <c r="C6648" s="8">
        <v>1.895831</v>
      </c>
    </row>
    <row r="6649">
      <c r="A6649" s="20" t="s">
        <v>177</v>
      </c>
      <c r="B6649" s="8">
        <v>2017.0</v>
      </c>
      <c r="C6649" s="8">
        <v>1.911182</v>
      </c>
    </row>
    <row r="6650">
      <c r="A6650" s="20" t="s">
        <v>177</v>
      </c>
      <c r="B6650" s="8">
        <v>2018.0</v>
      </c>
      <c r="C6650" s="8">
        <v>1.926903</v>
      </c>
    </row>
    <row r="6651">
      <c r="A6651" s="20" t="s">
        <v>177</v>
      </c>
      <c r="B6651" s="8">
        <v>2019.0</v>
      </c>
      <c r="C6651" s="8">
        <v>1.943007</v>
      </c>
    </row>
    <row r="6652">
      <c r="A6652" s="20" t="s">
        <v>178</v>
      </c>
      <c r="B6652" s="8">
        <v>1950.0</v>
      </c>
      <c r="C6652" s="21"/>
    </row>
    <row r="6653">
      <c r="A6653" s="20" t="s">
        <v>178</v>
      </c>
      <c r="B6653" s="8">
        <v>1951.0</v>
      </c>
      <c r="C6653" s="21"/>
    </row>
    <row r="6654">
      <c r="A6654" s="20" t="s">
        <v>178</v>
      </c>
      <c r="B6654" s="8">
        <v>1952.0</v>
      </c>
      <c r="C6654" s="21"/>
    </row>
    <row r="6655">
      <c r="A6655" s="20" t="s">
        <v>178</v>
      </c>
      <c r="B6655" s="8">
        <v>1953.0</v>
      </c>
      <c r="C6655" s="21"/>
    </row>
    <row r="6656">
      <c r="A6656" s="20" t="s">
        <v>178</v>
      </c>
      <c r="B6656" s="8">
        <v>1954.0</v>
      </c>
      <c r="C6656" s="21"/>
    </row>
    <row r="6657">
      <c r="A6657" s="20" t="s">
        <v>178</v>
      </c>
      <c r="B6657" s="8">
        <v>1955.0</v>
      </c>
      <c r="C6657" s="21"/>
    </row>
    <row r="6658">
      <c r="A6658" s="20" t="s">
        <v>178</v>
      </c>
      <c r="B6658" s="8">
        <v>1956.0</v>
      </c>
      <c r="C6658" s="21"/>
    </row>
    <row r="6659">
      <c r="A6659" s="20" t="s">
        <v>178</v>
      </c>
      <c r="B6659" s="8">
        <v>1957.0</v>
      </c>
      <c r="C6659" s="21"/>
    </row>
    <row r="6660">
      <c r="A6660" s="20" t="s">
        <v>178</v>
      </c>
      <c r="B6660" s="8">
        <v>1958.0</v>
      </c>
      <c r="C6660" s="21"/>
    </row>
    <row r="6661">
      <c r="A6661" s="20" t="s">
        <v>178</v>
      </c>
      <c r="B6661" s="8">
        <v>1959.0</v>
      </c>
      <c r="C6661" s="21"/>
    </row>
    <row r="6662">
      <c r="A6662" s="20" t="s">
        <v>178</v>
      </c>
      <c r="B6662" s="8">
        <v>1960.0</v>
      </c>
      <c r="C6662" s="21"/>
    </row>
    <row r="6663">
      <c r="A6663" s="20" t="s">
        <v>178</v>
      </c>
      <c r="B6663" s="8">
        <v>1961.0</v>
      </c>
      <c r="C6663" s="21"/>
    </row>
    <row r="6664">
      <c r="A6664" s="20" t="s">
        <v>178</v>
      </c>
      <c r="B6664" s="8">
        <v>1962.0</v>
      </c>
      <c r="C6664" s="21"/>
    </row>
    <row r="6665">
      <c r="A6665" s="20" t="s">
        <v>178</v>
      </c>
      <c r="B6665" s="8">
        <v>1963.0</v>
      </c>
      <c r="C6665" s="21"/>
    </row>
    <row r="6666">
      <c r="A6666" s="20" t="s">
        <v>178</v>
      </c>
      <c r="B6666" s="8">
        <v>1964.0</v>
      </c>
      <c r="C6666" s="21"/>
    </row>
    <row r="6667">
      <c r="A6667" s="20" t="s">
        <v>178</v>
      </c>
      <c r="B6667" s="8">
        <v>1965.0</v>
      </c>
      <c r="C6667" s="21"/>
    </row>
    <row r="6668">
      <c r="A6668" s="20" t="s">
        <v>178</v>
      </c>
      <c r="B6668" s="8">
        <v>1966.0</v>
      </c>
      <c r="C6668" s="21"/>
    </row>
    <row r="6669">
      <c r="A6669" s="20" t="s">
        <v>178</v>
      </c>
      <c r="B6669" s="8">
        <v>1967.0</v>
      </c>
      <c r="C6669" s="21"/>
    </row>
    <row r="6670">
      <c r="A6670" s="20" t="s">
        <v>178</v>
      </c>
      <c r="B6670" s="8">
        <v>1968.0</v>
      </c>
      <c r="C6670" s="21"/>
    </row>
    <row r="6671">
      <c r="A6671" s="20" t="s">
        <v>178</v>
      </c>
      <c r="B6671" s="8">
        <v>1969.0</v>
      </c>
      <c r="C6671" s="21"/>
    </row>
    <row r="6672">
      <c r="A6672" s="20" t="s">
        <v>178</v>
      </c>
      <c r="B6672" s="8">
        <v>1970.0</v>
      </c>
      <c r="C6672" s="21"/>
    </row>
    <row r="6673">
      <c r="A6673" s="20" t="s">
        <v>178</v>
      </c>
      <c r="B6673" s="8">
        <v>1971.0</v>
      </c>
      <c r="C6673" s="21"/>
    </row>
    <row r="6674">
      <c r="A6674" s="20" t="s">
        <v>178</v>
      </c>
      <c r="B6674" s="8">
        <v>1972.0</v>
      </c>
      <c r="C6674" s="21"/>
    </row>
    <row r="6675">
      <c r="A6675" s="20" t="s">
        <v>178</v>
      </c>
      <c r="B6675" s="8">
        <v>1973.0</v>
      </c>
      <c r="C6675" s="21"/>
    </row>
    <row r="6676">
      <c r="A6676" s="20" t="s">
        <v>178</v>
      </c>
      <c r="B6676" s="8">
        <v>1974.0</v>
      </c>
      <c r="C6676" s="21"/>
    </row>
    <row r="6677">
      <c r="A6677" s="20" t="s">
        <v>178</v>
      </c>
      <c r="B6677" s="8">
        <v>1975.0</v>
      </c>
      <c r="C6677" s="21"/>
    </row>
    <row r="6678">
      <c r="A6678" s="20" t="s">
        <v>178</v>
      </c>
      <c r="B6678" s="8">
        <v>1976.0</v>
      </c>
      <c r="C6678" s="21"/>
    </row>
    <row r="6679">
      <c r="A6679" s="20" t="s">
        <v>178</v>
      </c>
      <c r="B6679" s="8">
        <v>1977.0</v>
      </c>
      <c r="C6679" s="21"/>
    </row>
    <row r="6680">
      <c r="A6680" s="20" t="s">
        <v>178</v>
      </c>
      <c r="B6680" s="8">
        <v>1978.0</v>
      </c>
      <c r="C6680" s="21"/>
    </row>
    <row r="6681">
      <c r="A6681" s="20" t="s">
        <v>178</v>
      </c>
      <c r="B6681" s="8">
        <v>1979.0</v>
      </c>
      <c r="C6681" s="21"/>
    </row>
    <row r="6682">
      <c r="A6682" s="20" t="s">
        <v>178</v>
      </c>
      <c r="B6682" s="8">
        <v>1980.0</v>
      </c>
      <c r="C6682" s="21"/>
    </row>
    <row r="6683">
      <c r="A6683" s="20" t="s">
        <v>178</v>
      </c>
      <c r="B6683" s="8">
        <v>1981.0</v>
      </c>
      <c r="C6683" s="21"/>
    </row>
    <row r="6684">
      <c r="A6684" s="20" t="s">
        <v>178</v>
      </c>
      <c r="B6684" s="8">
        <v>1982.0</v>
      </c>
      <c r="C6684" s="21"/>
    </row>
    <row r="6685">
      <c r="A6685" s="20" t="s">
        <v>178</v>
      </c>
      <c r="B6685" s="8">
        <v>1983.0</v>
      </c>
      <c r="C6685" s="21"/>
    </row>
    <row r="6686">
      <c r="A6686" s="20" t="s">
        <v>178</v>
      </c>
      <c r="B6686" s="8">
        <v>1984.0</v>
      </c>
      <c r="C6686" s="21"/>
    </row>
    <row r="6687">
      <c r="A6687" s="20" t="s">
        <v>178</v>
      </c>
      <c r="B6687" s="8">
        <v>1985.0</v>
      </c>
      <c r="C6687" s="21"/>
    </row>
    <row r="6688">
      <c r="A6688" s="20" t="s">
        <v>178</v>
      </c>
      <c r="B6688" s="8">
        <v>1986.0</v>
      </c>
      <c r="C6688" s="21"/>
    </row>
    <row r="6689">
      <c r="A6689" s="20" t="s">
        <v>178</v>
      </c>
      <c r="B6689" s="8">
        <v>1987.0</v>
      </c>
      <c r="C6689" s="21"/>
    </row>
    <row r="6690">
      <c r="A6690" s="20" t="s">
        <v>178</v>
      </c>
      <c r="B6690" s="8">
        <v>1988.0</v>
      </c>
      <c r="C6690" s="21"/>
    </row>
    <row r="6691">
      <c r="A6691" s="20" t="s">
        <v>178</v>
      </c>
      <c r="B6691" s="8">
        <v>1989.0</v>
      </c>
      <c r="C6691" s="21"/>
    </row>
    <row r="6692">
      <c r="A6692" s="20" t="s">
        <v>178</v>
      </c>
      <c r="B6692" s="8">
        <v>1990.0</v>
      </c>
      <c r="C6692" s="8">
        <v>2.448812</v>
      </c>
    </row>
    <row r="6693">
      <c r="A6693" s="20" t="s">
        <v>178</v>
      </c>
      <c r="B6693" s="8">
        <v>1991.0</v>
      </c>
      <c r="C6693" s="8">
        <v>2.515697</v>
      </c>
    </row>
    <row r="6694">
      <c r="A6694" s="20" t="s">
        <v>178</v>
      </c>
      <c r="B6694" s="8">
        <v>1992.0</v>
      </c>
      <c r="C6694" s="8">
        <v>2.576402</v>
      </c>
    </row>
    <row r="6695">
      <c r="A6695" s="20" t="s">
        <v>178</v>
      </c>
      <c r="B6695" s="8">
        <v>1993.0</v>
      </c>
      <c r="C6695" s="8">
        <v>2.623571</v>
      </c>
    </row>
    <row r="6696">
      <c r="A6696" s="20" t="s">
        <v>178</v>
      </c>
      <c r="B6696" s="8">
        <v>1994.0</v>
      </c>
      <c r="C6696" s="8">
        <v>2.671604</v>
      </c>
    </row>
    <row r="6697">
      <c r="A6697" s="20" t="s">
        <v>178</v>
      </c>
      <c r="B6697" s="8">
        <v>1995.0</v>
      </c>
      <c r="C6697" s="8">
        <v>2.720516</v>
      </c>
    </row>
    <row r="6698">
      <c r="A6698" s="20" t="s">
        <v>178</v>
      </c>
      <c r="B6698" s="8">
        <v>1996.0</v>
      </c>
      <c r="C6698" s="8">
        <v>2.742059</v>
      </c>
    </row>
    <row r="6699">
      <c r="A6699" s="20" t="s">
        <v>178</v>
      </c>
      <c r="B6699" s="8">
        <v>1997.0</v>
      </c>
      <c r="C6699" s="8">
        <v>2.763772</v>
      </c>
    </row>
    <row r="6700">
      <c r="A6700" s="20" t="s">
        <v>178</v>
      </c>
      <c r="B6700" s="8">
        <v>1998.0</v>
      </c>
      <c r="C6700" s="8">
        <v>2.785657</v>
      </c>
    </row>
    <row r="6701">
      <c r="A6701" s="20" t="s">
        <v>178</v>
      </c>
      <c r="B6701" s="8">
        <v>1999.0</v>
      </c>
      <c r="C6701" s="8">
        <v>2.807716</v>
      </c>
    </row>
    <row r="6702">
      <c r="A6702" s="20" t="s">
        <v>178</v>
      </c>
      <c r="B6702" s="8">
        <v>2000.0</v>
      </c>
      <c r="C6702" s="8">
        <v>2.829949</v>
      </c>
    </row>
    <row r="6703">
      <c r="A6703" s="20" t="s">
        <v>178</v>
      </c>
      <c r="B6703" s="8">
        <v>2001.0</v>
      </c>
      <c r="C6703" s="8">
        <v>2.856259</v>
      </c>
    </row>
    <row r="6704">
      <c r="A6704" s="20" t="s">
        <v>178</v>
      </c>
      <c r="B6704" s="8">
        <v>2002.0</v>
      </c>
      <c r="C6704" s="8">
        <v>2.882814</v>
      </c>
    </row>
    <row r="6705">
      <c r="A6705" s="20" t="s">
        <v>178</v>
      </c>
      <c r="B6705" s="8">
        <v>2003.0</v>
      </c>
      <c r="C6705" s="8">
        <v>2.909617</v>
      </c>
    </row>
    <row r="6706">
      <c r="A6706" s="20" t="s">
        <v>178</v>
      </c>
      <c r="B6706" s="8">
        <v>2004.0</v>
      </c>
      <c r="C6706" s="8">
        <v>2.936668</v>
      </c>
    </row>
    <row r="6707">
      <c r="A6707" s="20" t="s">
        <v>178</v>
      </c>
      <c r="B6707" s="8">
        <v>2005.0</v>
      </c>
      <c r="C6707" s="8">
        <v>2.96397</v>
      </c>
    </row>
    <row r="6708">
      <c r="A6708" s="20" t="s">
        <v>178</v>
      </c>
      <c r="B6708" s="8">
        <v>2006.0</v>
      </c>
      <c r="C6708" s="8">
        <v>2.976946</v>
      </c>
    </row>
    <row r="6709">
      <c r="A6709" s="20" t="s">
        <v>178</v>
      </c>
      <c r="B6709" s="8">
        <v>2007.0</v>
      </c>
      <c r="C6709" s="8">
        <v>2.989978</v>
      </c>
    </row>
    <row r="6710">
      <c r="A6710" s="20" t="s">
        <v>178</v>
      </c>
      <c r="B6710" s="8">
        <v>2008.0</v>
      </c>
      <c r="C6710" s="8">
        <v>3.003067</v>
      </c>
    </row>
    <row r="6711">
      <c r="A6711" s="20" t="s">
        <v>178</v>
      </c>
      <c r="B6711" s="8">
        <v>2009.0</v>
      </c>
      <c r="C6711" s="8">
        <v>3.016213</v>
      </c>
    </row>
    <row r="6712">
      <c r="A6712" s="20" t="s">
        <v>178</v>
      </c>
      <c r="B6712" s="8">
        <v>2010.0</v>
      </c>
      <c r="C6712" s="8">
        <v>3.029418</v>
      </c>
    </row>
    <row r="6713">
      <c r="A6713" s="20" t="s">
        <v>178</v>
      </c>
      <c r="B6713" s="8">
        <v>2011.0</v>
      </c>
      <c r="C6713" s="8">
        <v>3.042929</v>
      </c>
    </row>
    <row r="6714">
      <c r="A6714" s="20" t="s">
        <v>178</v>
      </c>
      <c r="B6714" s="8">
        <v>2012.0</v>
      </c>
      <c r="C6714" s="8">
        <v>3.056586</v>
      </c>
    </row>
    <row r="6715">
      <c r="A6715" s="20" t="s">
        <v>178</v>
      </c>
      <c r="B6715" s="8">
        <v>2013.0</v>
      </c>
      <c r="C6715" s="8">
        <v>3.070391</v>
      </c>
    </row>
    <row r="6716">
      <c r="A6716" s="20" t="s">
        <v>178</v>
      </c>
      <c r="B6716" s="8">
        <v>2014.0</v>
      </c>
      <c r="C6716" s="8">
        <v>3.084344</v>
      </c>
    </row>
    <row r="6717">
      <c r="A6717" s="20" t="s">
        <v>178</v>
      </c>
      <c r="B6717" s="8">
        <v>2015.0</v>
      </c>
      <c r="C6717" s="8">
        <v>3.098449</v>
      </c>
    </row>
    <row r="6718">
      <c r="A6718" s="20" t="s">
        <v>178</v>
      </c>
      <c r="B6718" s="8">
        <v>2016.0</v>
      </c>
      <c r="C6718" s="8">
        <v>3.112706</v>
      </c>
    </row>
    <row r="6719">
      <c r="A6719" s="20" t="s">
        <v>178</v>
      </c>
      <c r="B6719" s="8">
        <v>2017.0</v>
      </c>
      <c r="C6719" s="8">
        <v>3.12712</v>
      </c>
    </row>
    <row r="6720">
      <c r="A6720" s="20" t="s">
        <v>178</v>
      </c>
      <c r="B6720" s="8">
        <v>2018.0</v>
      </c>
      <c r="C6720" s="8">
        <v>3.14169</v>
      </c>
    </row>
    <row r="6721">
      <c r="A6721" s="20" t="s">
        <v>178</v>
      </c>
      <c r="B6721" s="8">
        <v>2019.0</v>
      </c>
      <c r="C6721" s="8">
        <v>3.15642</v>
      </c>
    </row>
    <row r="6722">
      <c r="A6722" s="20" t="s">
        <v>179</v>
      </c>
      <c r="B6722" s="8">
        <v>1950.0</v>
      </c>
      <c r="C6722" s="21"/>
    </row>
    <row r="6723">
      <c r="A6723" s="20" t="s">
        <v>179</v>
      </c>
      <c r="B6723" s="8">
        <v>1951.0</v>
      </c>
      <c r="C6723" s="21"/>
    </row>
    <row r="6724">
      <c r="A6724" s="20" t="s">
        <v>179</v>
      </c>
      <c r="B6724" s="8">
        <v>1952.0</v>
      </c>
      <c r="C6724" s="21"/>
    </row>
    <row r="6725">
      <c r="A6725" s="20" t="s">
        <v>179</v>
      </c>
      <c r="B6725" s="8">
        <v>1953.0</v>
      </c>
      <c r="C6725" s="21"/>
    </row>
    <row r="6726">
      <c r="A6726" s="20" t="s">
        <v>179</v>
      </c>
      <c r="B6726" s="8">
        <v>1954.0</v>
      </c>
      <c r="C6726" s="21"/>
    </row>
    <row r="6727">
      <c r="A6727" s="20" t="s">
        <v>179</v>
      </c>
      <c r="B6727" s="8">
        <v>1955.0</v>
      </c>
      <c r="C6727" s="21"/>
    </row>
    <row r="6728">
      <c r="A6728" s="20" t="s">
        <v>179</v>
      </c>
      <c r="B6728" s="8">
        <v>1956.0</v>
      </c>
      <c r="C6728" s="21"/>
    </row>
    <row r="6729">
      <c r="A6729" s="20" t="s">
        <v>179</v>
      </c>
      <c r="B6729" s="8">
        <v>1957.0</v>
      </c>
      <c r="C6729" s="21"/>
    </row>
    <row r="6730">
      <c r="A6730" s="20" t="s">
        <v>179</v>
      </c>
      <c r="B6730" s="8">
        <v>1958.0</v>
      </c>
      <c r="C6730" s="21"/>
    </row>
    <row r="6731">
      <c r="A6731" s="20" t="s">
        <v>179</v>
      </c>
      <c r="B6731" s="8">
        <v>1959.0</v>
      </c>
      <c r="C6731" s="21"/>
    </row>
    <row r="6732">
      <c r="A6732" s="20" t="s">
        <v>179</v>
      </c>
      <c r="B6732" s="8">
        <v>1960.0</v>
      </c>
      <c r="C6732" s="21"/>
    </row>
    <row r="6733">
      <c r="A6733" s="20" t="s">
        <v>179</v>
      </c>
      <c r="B6733" s="8">
        <v>1961.0</v>
      </c>
      <c r="C6733" s="21"/>
    </row>
    <row r="6734">
      <c r="A6734" s="20" t="s">
        <v>179</v>
      </c>
      <c r="B6734" s="8">
        <v>1962.0</v>
      </c>
      <c r="C6734" s="21"/>
    </row>
    <row r="6735">
      <c r="A6735" s="20" t="s">
        <v>179</v>
      </c>
      <c r="B6735" s="8">
        <v>1963.0</v>
      </c>
      <c r="C6735" s="21"/>
    </row>
    <row r="6736">
      <c r="A6736" s="20" t="s">
        <v>179</v>
      </c>
      <c r="B6736" s="8">
        <v>1964.0</v>
      </c>
      <c r="C6736" s="21"/>
    </row>
    <row r="6737">
      <c r="A6737" s="20" t="s">
        <v>179</v>
      </c>
      <c r="B6737" s="8">
        <v>1965.0</v>
      </c>
      <c r="C6737" s="21"/>
    </row>
    <row r="6738">
      <c r="A6738" s="20" t="s">
        <v>179</v>
      </c>
      <c r="B6738" s="8">
        <v>1966.0</v>
      </c>
      <c r="C6738" s="21"/>
    </row>
    <row r="6739">
      <c r="A6739" s="20" t="s">
        <v>179</v>
      </c>
      <c r="B6739" s="8">
        <v>1967.0</v>
      </c>
      <c r="C6739" s="21"/>
    </row>
    <row r="6740">
      <c r="A6740" s="20" t="s">
        <v>179</v>
      </c>
      <c r="B6740" s="8">
        <v>1968.0</v>
      </c>
      <c r="C6740" s="21"/>
    </row>
    <row r="6741">
      <c r="A6741" s="20" t="s">
        <v>179</v>
      </c>
      <c r="B6741" s="8">
        <v>1969.0</v>
      </c>
      <c r="C6741" s="21"/>
    </row>
    <row r="6742">
      <c r="A6742" s="20" t="s">
        <v>179</v>
      </c>
      <c r="B6742" s="8">
        <v>1970.0</v>
      </c>
      <c r="C6742" s="21"/>
    </row>
    <row r="6743">
      <c r="A6743" s="20" t="s">
        <v>179</v>
      </c>
      <c r="B6743" s="8">
        <v>1971.0</v>
      </c>
      <c r="C6743" s="21"/>
    </row>
    <row r="6744">
      <c r="A6744" s="20" t="s">
        <v>179</v>
      </c>
      <c r="B6744" s="8">
        <v>1972.0</v>
      </c>
      <c r="C6744" s="21"/>
    </row>
    <row r="6745">
      <c r="A6745" s="20" t="s">
        <v>179</v>
      </c>
      <c r="B6745" s="8">
        <v>1973.0</v>
      </c>
      <c r="C6745" s="21"/>
    </row>
    <row r="6746">
      <c r="A6746" s="20" t="s">
        <v>179</v>
      </c>
      <c r="B6746" s="8">
        <v>1974.0</v>
      </c>
      <c r="C6746" s="21"/>
    </row>
    <row r="6747">
      <c r="A6747" s="20" t="s">
        <v>179</v>
      </c>
      <c r="B6747" s="8">
        <v>1975.0</v>
      </c>
      <c r="C6747" s="21"/>
    </row>
    <row r="6748">
      <c r="A6748" s="20" t="s">
        <v>179</v>
      </c>
      <c r="B6748" s="8">
        <v>1976.0</v>
      </c>
      <c r="C6748" s="21"/>
    </row>
    <row r="6749">
      <c r="A6749" s="20" t="s">
        <v>179</v>
      </c>
      <c r="B6749" s="8">
        <v>1977.0</v>
      </c>
      <c r="C6749" s="21"/>
    </row>
    <row r="6750">
      <c r="A6750" s="20" t="s">
        <v>179</v>
      </c>
      <c r="B6750" s="8">
        <v>1978.0</v>
      </c>
      <c r="C6750" s="21"/>
    </row>
    <row r="6751">
      <c r="A6751" s="20" t="s">
        <v>179</v>
      </c>
      <c r="B6751" s="8">
        <v>1979.0</v>
      </c>
      <c r="C6751" s="21"/>
    </row>
    <row r="6752">
      <c r="A6752" s="20" t="s">
        <v>179</v>
      </c>
      <c r="B6752" s="8">
        <v>1980.0</v>
      </c>
      <c r="C6752" s="21"/>
    </row>
    <row r="6753">
      <c r="A6753" s="20" t="s">
        <v>179</v>
      </c>
      <c r="B6753" s="8">
        <v>1981.0</v>
      </c>
      <c r="C6753" s="21"/>
    </row>
    <row r="6754">
      <c r="A6754" s="20" t="s">
        <v>179</v>
      </c>
      <c r="B6754" s="8">
        <v>1982.0</v>
      </c>
      <c r="C6754" s="21"/>
    </row>
    <row r="6755">
      <c r="A6755" s="20" t="s">
        <v>179</v>
      </c>
      <c r="B6755" s="8">
        <v>1983.0</v>
      </c>
      <c r="C6755" s="21"/>
    </row>
    <row r="6756">
      <c r="A6756" s="20" t="s">
        <v>179</v>
      </c>
      <c r="B6756" s="8">
        <v>1984.0</v>
      </c>
      <c r="C6756" s="21"/>
    </row>
    <row r="6757">
      <c r="A6757" s="20" t="s">
        <v>179</v>
      </c>
      <c r="B6757" s="8">
        <v>1985.0</v>
      </c>
      <c r="C6757" s="21"/>
    </row>
    <row r="6758">
      <c r="A6758" s="20" t="s">
        <v>179</v>
      </c>
      <c r="B6758" s="8">
        <v>1986.0</v>
      </c>
      <c r="C6758" s="21"/>
    </row>
    <row r="6759">
      <c r="A6759" s="20" t="s">
        <v>179</v>
      </c>
      <c r="B6759" s="8">
        <v>1987.0</v>
      </c>
      <c r="C6759" s="21"/>
    </row>
    <row r="6760">
      <c r="A6760" s="20" t="s">
        <v>179</v>
      </c>
      <c r="B6760" s="8">
        <v>1988.0</v>
      </c>
      <c r="C6760" s="21"/>
    </row>
    <row r="6761">
      <c r="A6761" s="20" t="s">
        <v>179</v>
      </c>
      <c r="B6761" s="8">
        <v>1989.0</v>
      </c>
      <c r="C6761" s="21"/>
    </row>
    <row r="6762">
      <c r="A6762" s="20" t="s">
        <v>179</v>
      </c>
      <c r="B6762" s="8">
        <v>1990.0</v>
      </c>
      <c r="C6762" s="21"/>
    </row>
    <row r="6763">
      <c r="A6763" s="20" t="s">
        <v>179</v>
      </c>
      <c r="B6763" s="8">
        <v>1991.0</v>
      </c>
      <c r="C6763" s="21"/>
    </row>
    <row r="6764">
      <c r="A6764" s="20" t="s">
        <v>179</v>
      </c>
      <c r="B6764" s="8">
        <v>1992.0</v>
      </c>
      <c r="C6764" s="21"/>
    </row>
    <row r="6765">
      <c r="A6765" s="20" t="s">
        <v>179</v>
      </c>
      <c r="B6765" s="8">
        <v>1993.0</v>
      </c>
      <c r="C6765" s="21"/>
    </row>
    <row r="6766">
      <c r="A6766" s="20" t="s">
        <v>179</v>
      </c>
      <c r="B6766" s="8">
        <v>1994.0</v>
      </c>
      <c r="C6766" s="21"/>
    </row>
    <row r="6767">
      <c r="A6767" s="20" t="s">
        <v>179</v>
      </c>
      <c r="B6767" s="8">
        <v>1995.0</v>
      </c>
      <c r="C6767" s="21"/>
    </row>
    <row r="6768">
      <c r="A6768" s="20" t="s">
        <v>179</v>
      </c>
      <c r="B6768" s="8">
        <v>1996.0</v>
      </c>
      <c r="C6768" s="21"/>
    </row>
    <row r="6769">
      <c r="A6769" s="20" t="s">
        <v>179</v>
      </c>
      <c r="B6769" s="8">
        <v>1997.0</v>
      </c>
      <c r="C6769" s="21"/>
    </row>
    <row r="6770">
      <c r="A6770" s="20" t="s">
        <v>179</v>
      </c>
      <c r="B6770" s="8">
        <v>1998.0</v>
      </c>
      <c r="C6770" s="21"/>
    </row>
    <row r="6771">
      <c r="A6771" s="20" t="s">
        <v>179</v>
      </c>
      <c r="B6771" s="8">
        <v>1999.0</v>
      </c>
      <c r="C6771" s="21"/>
    </row>
    <row r="6772">
      <c r="A6772" s="20" t="s">
        <v>179</v>
      </c>
      <c r="B6772" s="8">
        <v>2000.0</v>
      </c>
      <c r="C6772" s="21"/>
    </row>
    <row r="6773">
      <c r="A6773" s="20" t="s">
        <v>179</v>
      </c>
      <c r="B6773" s="8">
        <v>2001.0</v>
      </c>
      <c r="C6773" s="21"/>
    </row>
    <row r="6774">
      <c r="A6774" s="20" t="s">
        <v>179</v>
      </c>
      <c r="B6774" s="8">
        <v>2002.0</v>
      </c>
      <c r="C6774" s="21"/>
    </row>
    <row r="6775">
      <c r="A6775" s="20" t="s">
        <v>179</v>
      </c>
      <c r="B6775" s="8">
        <v>2003.0</v>
      </c>
      <c r="C6775" s="21"/>
    </row>
    <row r="6776">
      <c r="A6776" s="20" t="s">
        <v>179</v>
      </c>
      <c r="B6776" s="8">
        <v>2004.0</v>
      </c>
      <c r="C6776" s="21"/>
    </row>
    <row r="6777">
      <c r="A6777" s="20" t="s">
        <v>179</v>
      </c>
      <c r="B6777" s="8">
        <v>2005.0</v>
      </c>
      <c r="C6777" s="21"/>
    </row>
    <row r="6778">
      <c r="A6778" s="20" t="s">
        <v>179</v>
      </c>
      <c r="B6778" s="8">
        <v>2006.0</v>
      </c>
      <c r="C6778" s="21"/>
    </row>
    <row r="6779">
      <c r="A6779" s="20" t="s">
        <v>179</v>
      </c>
      <c r="B6779" s="8">
        <v>2007.0</v>
      </c>
      <c r="C6779" s="21"/>
    </row>
    <row r="6780">
      <c r="A6780" s="20" t="s">
        <v>179</v>
      </c>
      <c r="B6780" s="8">
        <v>2008.0</v>
      </c>
      <c r="C6780" s="21"/>
    </row>
    <row r="6781">
      <c r="A6781" s="20" t="s">
        <v>179</v>
      </c>
      <c r="B6781" s="8">
        <v>2009.0</v>
      </c>
      <c r="C6781" s="21"/>
    </row>
    <row r="6782">
      <c r="A6782" s="20" t="s">
        <v>179</v>
      </c>
      <c r="B6782" s="8">
        <v>2010.0</v>
      </c>
      <c r="C6782" s="21"/>
    </row>
    <row r="6783">
      <c r="A6783" s="20" t="s">
        <v>179</v>
      </c>
      <c r="B6783" s="8">
        <v>2011.0</v>
      </c>
      <c r="C6783" s="21"/>
    </row>
    <row r="6784">
      <c r="A6784" s="20" t="s">
        <v>179</v>
      </c>
      <c r="B6784" s="8">
        <v>2012.0</v>
      </c>
      <c r="C6784" s="21"/>
    </row>
    <row r="6785">
      <c r="A6785" s="20" t="s">
        <v>179</v>
      </c>
      <c r="B6785" s="8">
        <v>2013.0</v>
      </c>
      <c r="C6785" s="21"/>
    </row>
    <row r="6786">
      <c r="A6786" s="20" t="s">
        <v>179</v>
      </c>
      <c r="B6786" s="8">
        <v>2014.0</v>
      </c>
      <c r="C6786" s="21"/>
    </row>
    <row r="6787">
      <c r="A6787" s="20" t="s">
        <v>179</v>
      </c>
      <c r="B6787" s="8">
        <v>2015.0</v>
      </c>
      <c r="C6787" s="21"/>
    </row>
    <row r="6788">
      <c r="A6788" s="20" t="s">
        <v>179</v>
      </c>
      <c r="B6788" s="8">
        <v>2016.0</v>
      </c>
      <c r="C6788" s="21"/>
    </row>
    <row r="6789">
      <c r="A6789" s="20" t="s">
        <v>179</v>
      </c>
      <c r="B6789" s="8">
        <v>2017.0</v>
      </c>
      <c r="C6789" s="21"/>
    </row>
    <row r="6790">
      <c r="A6790" s="20" t="s">
        <v>179</v>
      </c>
      <c r="B6790" s="8">
        <v>2018.0</v>
      </c>
      <c r="C6790" s="21"/>
    </row>
    <row r="6791">
      <c r="A6791" s="20" t="s">
        <v>179</v>
      </c>
      <c r="B6791" s="8">
        <v>2019.0</v>
      </c>
      <c r="C6791" s="21"/>
    </row>
    <row r="6792">
      <c r="A6792" s="20" t="s">
        <v>180</v>
      </c>
      <c r="B6792" s="8">
        <v>1950.0</v>
      </c>
      <c r="C6792" s="21"/>
    </row>
    <row r="6793">
      <c r="A6793" s="20" t="s">
        <v>180</v>
      </c>
      <c r="B6793" s="8">
        <v>1951.0</v>
      </c>
      <c r="C6793" s="21"/>
    </row>
    <row r="6794">
      <c r="A6794" s="20" t="s">
        <v>180</v>
      </c>
      <c r="B6794" s="8">
        <v>1952.0</v>
      </c>
      <c r="C6794" s="21"/>
    </row>
    <row r="6795">
      <c r="A6795" s="20" t="s">
        <v>180</v>
      </c>
      <c r="B6795" s="8">
        <v>1953.0</v>
      </c>
      <c r="C6795" s="21"/>
    </row>
    <row r="6796">
      <c r="A6796" s="20" t="s">
        <v>180</v>
      </c>
      <c r="B6796" s="8">
        <v>1954.0</v>
      </c>
      <c r="C6796" s="21"/>
    </row>
    <row r="6797">
      <c r="A6797" s="20" t="s">
        <v>180</v>
      </c>
      <c r="B6797" s="8">
        <v>1955.0</v>
      </c>
      <c r="C6797" s="21"/>
    </row>
    <row r="6798">
      <c r="A6798" s="20" t="s">
        <v>180</v>
      </c>
      <c r="B6798" s="8">
        <v>1956.0</v>
      </c>
      <c r="C6798" s="21"/>
    </row>
    <row r="6799">
      <c r="A6799" s="20" t="s">
        <v>180</v>
      </c>
      <c r="B6799" s="8">
        <v>1957.0</v>
      </c>
      <c r="C6799" s="21"/>
    </row>
    <row r="6800">
      <c r="A6800" s="20" t="s">
        <v>180</v>
      </c>
      <c r="B6800" s="8">
        <v>1958.0</v>
      </c>
      <c r="C6800" s="21"/>
    </row>
    <row r="6801">
      <c r="A6801" s="20" t="s">
        <v>180</v>
      </c>
      <c r="B6801" s="8">
        <v>1959.0</v>
      </c>
      <c r="C6801" s="21"/>
    </row>
    <row r="6802">
      <c r="A6802" s="20" t="s">
        <v>180</v>
      </c>
      <c r="B6802" s="8">
        <v>1960.0</v>
      </c>
      <c r="C6802" s="8">
        <v>1.427442</v>
      </c>
    </row>
    <row r="6803">
      <c r="A6803" s="20" t="s">
        <v>180</v>
      </c>
      <c r="B6803" s="8">
        <v>1961.0</v>
      </c>
      <c r="C6803" s="8">
        <v>1.432316</v>
      </c>
    </row>
    <row r="6804">
      <c r="A6804" s="20" t="s">
        <v>180</v>
      </c>
      <c r="B6804" s="8">
        <v>1962.0</v>
      </c>
      <c r="C6804" s="8">
        <v>1.437206</v>
      </c>
    </row>
    <row r="6805">
      <c r="A6805" s="20" t="s">
        <v>180</v>
      </c>
      <c r="B6805" s="8">
        <v>1963.0</v>
      </c>
      <c r="C6805" s="8">
        <v>1.442113</v>
      </c>
    </row>
    <row r="6806">
      <c r="A6806" s="20" t="s">
        <v>180</v>
      </c>
      <c r="B6806" s="8">
        <v>1964.0</v>
      </c>
      <c r="C6806" s="8">
        <v>1.447037</v>
      </c>
    </row>
    <row r="6807">
      <c r="A6807" s="20" t="s">
        <v>180</v>
      </c>
      <c r="B6807" s="8">
        <v>1965.0</v>
      </c>
      <c r="C6807" s="8">
        <v>1.451977</v>
      </c>
    </row>
    <row r="6808">
      <c r="A6808" s="20" t="s">
        <v>180</v>
      </c>
      <c r="B6808" s="8">
        <v>1966.0</v>
      </c>
      <c r="C6808" s="8">
        <v>1.467379</v>
      </c>
    </row>
    <row r="6809">
      <c r="A6809" s="20" t="s">
        <v>180</v>
      </c>
      <c r="B6809" s="8">
        <v>1967.0</v>
      </c>
      <c r="C6809" s="8">
        <v>1.482944</v>
      </c>
    </row>
    <row r="6810">
      <c r="A6810" s="20" t="s">
        <v>180</v>
      </c>
      <c r="B6810" s="8">
        <v>1968.0</v>
      </c>
      <c r="C6810" s="8">
        <v>1.498674</v>
      </c>
    </row>
    <row r="6811">
      <c r="A6811" s="20" t="s">
        <v>180</v>
      </c>
      <c r="B6811" s="8">
        <v>1969.0</v>
      </c>
      <c r="C6811" s="8">
        <v>1.514571</v>
      </c>
    </row>
    <row r="6812">
      <c r="A6812" s="20" t="s">
        <v>180</v>
      </c>
      <c r="B6812" s="8">
        <v>1970.0</v>
      </c>
      <c r="C6812" s="8">
        <v>1.530637</v>
      </c>
    </row>
    <row r="6813">
      <c r="A6813" s="20" t="s">
        <v>180</v>
      </c>
      <c r="B6813" s="8">
        <v>1971.0</v>
      </c>
      <c r="C6813" s="8">
        <v>1.540267</v>
      </c>
    </row>
    <row r="6814">
      <c r="A6814" s="20" t="s">
        <v>180</v>
      </c>
      <c r="B6814" s="8">
        <v>1972.0</v>
      </c>
      <c r="C6814" s="8">
        <v>1.549958</v>
      </c>
    </row>
    <row r="6815">
      <c r="A6815" s="20" t="s">
        <v>180</v>
      </c>
      <c r="B6815" s="8">
        <v>1973.0</v>
      </c>
      <c r="C6815" s="8">
        <v>1.55971</v>
      </c>
    </row>
    <row r="6816">
      <c r="A6816" s="20" t="s">
        <v>180</v>
      </c>
      <c r="B6816" s="8">
        <v>1974.0</v>
      </c>
      <c r="C6816" s="8">
        <v>1.569523</v>
      </c>
    </row>
    <row r="6817">
      <c r="A6817" s="20" t="s">
        <v>180</v>
      </c>
      <c r="B6817" s="8">
        <v>1975.0</v>
      </c>
      <c r="C6817" s="8">
        <v>1.579398</v>
      </c>
    </row>
    <row r="6818">
      <c r="A6818" s="20" t="s">
        <v>180</v>
      </c>
      <c r="B6818" s="8">
        <v>1976.0</v>
      </c>
      <c r="C6818" s="8">
        <v>1.591419</v>
      </c>
    </row>
    <row r="6819">
      <c r="A6819" s="20" t="s">
        <v>180</v>
      </c>
      <c r="B6819" s="8">
        <v>1977.0</v>
      </c>
      <c r="C6819" s="8">
        <v>1.603532</v>
      </c>
    </row>
    <row r="6820">
      <c r="A6820" s="20" t="s">
        <v>180</v>
      </c>
      <c r="B6820" s="8">
        <v>1978.0</v>
      </c>
      <c r="C6820" s="8">
        <v>1.615737</v>
      </c>
    </row>
    <row r="6821">
      <c r="A6821" s="20" t="s">
        <v>180</v>
      </c>
      <c r="B6821" s="8">
        <v>1979.0</v>
      </c>
      <c r="C6821" s="8">
        <v>1.628035</v>
      </c>
    </row>
    <row r="6822">
      <c r="A6822" s="20" t="s">
        <v>180</v>
      </c>
      <c r="B6822" s="8">
        <v>1980.0</v>
      </c>
      <c r="C6822" s="8">
        <v>1.640427</v>
      </c>
    </row>
    <row r="6823">
      <c r="A6823" s="20" t="s">
        <v>180</v>
      </c>
      <c r="B6823" s="8">
        <v>1981.0</v>
      </c>
      <c r="C6823" s="8">
        <v>1.659273</v>
      </c>
    </row>
    <row r="6824">
      <c r="A6824" s="20" t="s">
        <v>180</v>
      </c>
      <c r="B6824" s="8">
        <v>1982.0</v>
      </c>
      <c r="C6824" s="8">
        <v>1.678337</v>
      </c>
    </row>
    <row r="6825">
      <c r="A6825" s="20" t="s">
        <v>180</v>
      </c>
      <c r="B6825" s="8">
        <v>1983.0</v>
      </c>
      <c r="C6825" s="8">
        <v>1.697619</v>
      </c>
    </row>
    <row r="6826">
      <c r="A6826" s="20" t="s">
        <v>180</v>
      </c>
      <c r="B6826" s="8">
        <v>1984.0</v>
      </c>
      <c r="C6826" s="8">
        <v>1.715158</v>
      </c>
    </row>
    <row r="6827">
      <c r="A6827" s="20" t="s">
        <v>180</v>
      </c>
      <c r="B6827" s="8">
        <v>1985.0</v>
      </c>
      <c r="C6827" s="8">
        <v>1.72999</v>
      </c>
    </row>
    <row r="6828">
      <c r="A6828" s="20" t="s">
        <v>180</v>
      </c>
      <c r="B6828" s="8">
        <v>1986.0</v>
      </c>
      <c r="C6828" s="8">
        <v>1.748978</v>
      </c>
    </row>
    <row r="6829">
      <c r="A6829" s="20" t="s">
        <v>180</v>
      </c>
      <c r="B6829" s="8">
        <v>1987.0</v>
      </c>
      <c r="C6829" s="8">
        <v>1.768175</v>
      </c>
    </row>
    <row r="6830">
      <c r="A6830" s="20" t="s">
        <v>180</v>
      </c>
      <c r="B6830" s="8">
        <v>1988.0</v>
      </c>
      <c r="C6830" s="8">
        <v>1.787583</v>
      </c>
    </row>
    <row r="6831">
      <c r="A6831" s="20" t="s">
        <v>180</v>
      </c>
      <c r="B6831" s="8">
        <v>1989.0</v>
      </c>
      <c r="C6831" s="8">
        <v>1.807204</v>
      </c>
    </row>
    <row r="6832">
      <c r="A6832" s="20" t="s">
        <v>180</v>
      </c>
      <c r="B6832" s="8">
        <v>1990.0</v>
      </c>
      <c r="C6832" s="8">
        <v>1.827039</v>
      </c>
    </row>
    <row r="6833">
      <c r="A6833" s="20" t="s">
        <v>180</v>
      </c>
      <c r="B6833" s="8">
        <v>1991.0</v>
      </c>
      <c r="C6833" s="8">
        <v>1.844412</v>
      </c>
    </row>
    <row r="6834">
      <c r="A6834" s="20" t="s">
        <v>180</v>
      </c>
      <c r="B6834" s="8">
        <v>1992.0</v>
      </c>
      <c r="C6834" s="8">
        <v>1.86195</v>
      </c>
    </row>
    <row r="6835">
      <c r="A6835" s="20" t="s">
        <v>180</v>
      </c>
      <c r="B6835" s="8">
        <v>1993.0</v>
      </c>
      <c r="C6835" s="8">
        <v>1.879655</v>
      </c>
    </row>
    <row r="6836">
      <c r="A6836" s="20" t="s">
        <v>180</v>
      </c>
      <c r="B6836" s="8">
        <v>1994.0</v>
      </c>
      <c r="C6836" s="8">
        <v>1.897528</v>
      </c>
    </row>
    <row r="6837">
      <c r="A6837" s="20" t="s">
        <v>180</v>
      </c>
      <c r="B6837" s="8">
        <v>1995.0</v>
      </c>
      <c r="C6837" s="8">
        <v>1.915571</v>
      </c>
    </row>
    <row r="6838">
      <c r="A6838" s="20" t="s">
        <v>180</v>
      </c>
      <c r="B6838" s="8">
        <v>1996.0</v>
      </c>
      <c r="C6838" s="8">
        <v>1.93678</v>
      </c>
    </row>
    <row r="6839">
      <c r="A6839" s="20" t="s">
        <v>180</v>
      </c>
      <c r="B6839" s="8">
        <v>1997.0</v>
      </c>
      <c r="C6839" s="8">
        <v>1.958223</v>
      </c>
    </row>
    <row r="6840">
      <c r="A6840" s="20" t="s">
        <v>180</v>
      </c>
      <c r="B6840" s="8">
        <v>1998.0</v>
      </c>
      <c r="C6840" s="8">
        <v>1.979904</v>
      </c>
    </row>
    <row r="6841">
      <c r="A6841" s="20" t="s">
        <v>180</v>
      </c>
      <c r="B6841" s="8">
        <v>1999.0</v>
      </c>
      <c r="C6841" s="8">
        <v>2.001825</v>
      </c>
    </row>
    <row r="6842">
      <c r="A6842" s="20" t="s">
        <v>180</v>
      </c>
      <c r="B6842" s="8">
        <v>2000.0</v>
      </c>
      <c r="C6842" s="8">
        <v>2.023989</v>
      </c>
    </row>
    <row r="6843">
      <c r="A6843" s="20" t="s">
        <v>180</v>
      </c>
      <c r="B6843" s="8">
        <v>2001.0</v>
      </c>
      <c r="C6843" s="8">
        <v>2.072482</v>
      </c>
    </row>
    <row r="6844">
      <c r="A6844" s="20" t="s">
        <v>180</v>
      </c>
      <c r="B6844" s="8">
        <v>2002.0</v>
      </c>
      <c r="C6844" s="8">
        <v>2.122137</v>
      </c>
    </row>
    <row r="6845">
      <c r="A6845" s="20" t="s">
        <v>180</v>
      </c>
      <c r="B6845" s="8">
        <v>2003.0</v>
      </c>
      <c r="C6845" s="8">
        <v>2.172981</v>
      </c>
    </row>
    <row r="6846">
      <c r="A6846" s="20" t="s">
        <v>180</v>
      </c>
      <c r="B6846" s="8">
        <v>2004.0</v>
      </c>
      <c r="C6846" s="8">
        <v>2.225044</v>
      </c>
    </row>
    <row r="6847">
      <c r="A6847" s="20" t="s">
        <v>180</v>
      </c>
      <c r="B6847" s="8">
        <v>2005.0</v>
      </c>
      <c r="C6847" s="8">
        <v>2.278354</v>
      </c>
    </row>
    <row r="6848">
      <c r="A6848" s="20" t="s">
        <v>180</v>
      </c>
      <c r="B6848" s="8">
        <v>2006.0</v>
      </c>
      <c r="C6848" s="8">
        <v>2.223027</v>
      </c>
    </row>
    <row r="6849">
      <c r="A6849" s="20" t="s">
        <v>180</v>
      </c>
      <c r="B6849" s="8">
        <v>2007.0</v>
      </c>
      <c r="C6849" s="8">
        <v>2.169043</v>
      </c>
    </row>
    <row r="6850">
      <c r="A6850" s="20" t="s">
        <v>180</v>
      </c>
      <c r="B6850" s="8">
        <v>2008.0</v>
      </c>
      <c r="C6850" s="8">
        <v>2.11637</v>
      </c>
    </row>
    <row r="6851">
      <c r="A6851" s="20" t="s">
        <v>180</v>
      </c>
      <c r="B6851" s="8">
        <v>2009.0</v>
      </c>
      <c r="C6851" s="8">
        <v>2.064977</v>
      </c>
    </row>
    <row r="6852">
      <c r="A6852" s="20" t="s">
        <v>180</v>
      </c>
      <c r="B6852" s="8">
        <v>2010.0</v>
      </c>
      <c r="C6852" s="8">
        <v>2.014831</v>
      </c>
    </row>
    <row r="6853">
      <c r="A6853" s="20" t="s">
        <v>180</v>
      </c>
      <c r="B6853" s="8">
        <v>2011.0</v>
      </c>
      <c r="C6853" s="8">
        <v>1.971332</v>
      </c>
    </row>
    <row r="6854">
      <c r="A6854" s="20" t="s">
        <v>180</v>
      </c>
      <c r="B6854" s="8">
        <v>2012.0</v>
      </c>
      <c r="C6854" s="8">
        <v>1.930388</v>
      </c>
    </row>
    <row r="6855">
      <c r="A6855" s="20" t="s">
        <v>180</v>
      </c>
      <c r="B6855" s="8">
        <v>2013.0</v>
      </c>
      <c r="C6855" s="8">
        <v>1.891819</v>
      </c>
    </row>
    <row r="6856">
      <c r="A6856" s="20" t="s">
        <v>180</v>
      </c>
      <c r="B6856" s="8">
        <v>2014.0</v>
      </c>
      <c r="C6856" s="8">
        <v>1.855457</v>
      </c>
    </row>
    <row r="6857">
      <c r="A6857" s="20" t="s">
        <v>180</v>
      </c>
      <c r="B6857" s="8">
        <v>2015.0</v>
      </c>
      <c r="C6857" s="8">
        <v>1.82115</v>
      </c>
    </row>
    <row r="6858">
      <c r="A6858" s="20" t="s">
        <v>180</v>
      </c>
      <c r="B6858" s="8">
        <v>2016.0</v>
      </c>
      <c r="C6858" s="8">
        <v>1.788759</v>
      </c>
    </row>
    <row r="6859">
      <c r="A6859" s="20" t="s">
        <v>180</v>
      </c>
      <c r="B6859" s="8">
        <v>2017.0</v>
      </c>
      <c r="C6859" s="8">
        <v>1.758155</v>
      </c>
    </row>
    <row r="6860">
      <c r="A6860" s="20" t="s">
        <v>180</v>
      </c>
      <c r="B6860" s="8">
        <v>2018.0</v>
      </c>
      <c r="C6860" s="8">
        <v>1.72922</v>
      </c>
    </row>
    <row r="6861">
      <c r="A6861" s="20" t="s">
        <v>180</v>
      </c>
      <c r="B6861" s="8">
        <v>2019.0</v>
      </c>
      <c r="C6861" s="8">
        <v>1.699462</v>
      </c>
    </row>
    <row r="6862">
      <c r="A6862" s="20" t="s">
        <v>181</v>
      </c>
      <c r="B6862" s="8">
        <v>1950.0</v>
      </c>
      <c r="C6862" s="21"/>
    </row>
    <row r="6863">
      <c r="A6863" s="20" t="s">
        <v>181</v>
      </c>
      <c r="B6863" s="8">
        <v>1951.0</v>
      </c>
      <c r="C6863" s="21"/>
    </row>
    <row r="6864">
      <c r="A6864" s="20" t="s">
        <v>181</v>
      </c>
      <c r="B6864" s="8">
        <v>1952.0</v>
      </c>
      <c r="C6864" s="21"/>
    </row>
    <row r="6865">
      <c r="A6865" s="20" t="s">
        <v>181</v>
      </c>
      <c r="B6865" s="8">
        <v>1953.0</v>
      </c>
      <c r="C6865" s="21"/>
    </row>
    <row r="6866">
      <c r="A6866" s="20" t="s">
        <v>181</v>
      </c>
      <c r="B6866" s="8">
        <v>1954.0</v>
      </c>
      <c r="C6866" s="21"/>
    </row>
    <row r="6867">
      <c r="A6867" s="20" t="s">
        <v>181</v>
      </c>
      <c r="B6867" s="8">
        <v>1955.0</v>
      </c>
      <c r="C6867" s="21"/>
    </row>
    <row r="6868">
      <c r="A6868" s="20" t="s">
        <v>181</v>
      </c>
      <c r="B6868" s="8">
        <v>1956.0</v>
      </c>
      <c r="C6868" s="21"/>
    </row>
    <row r="6869">
      <c r="A6869" s="20" t="s">
        <v>181</v>
      </c>
      <c r="B6869" s="8">
        <v>1957.0</v>
      </c>
      <c r="C6869" s="21"/>
    </row>
    <row r="6870">
      <c r="A6870" s="20" t="s">
        <v>181</v>
      </c>
      <c r="B6870" s="8">
        <v>1958.0</v>
      </c>
      <c r="C6870" s="21"/>
    </row>
    <row r="6871">
      <c r="A6871" s="20" t="s">
        <v>181</v>
      </c>
      <c r="B6871" s="8">
        <v>1959.0</v>
      </c>
      <c r="C6871" s="21"/>
    </row>
    <row r="6872">
      <c r="A6872" s="20" t="s">
        <v>181</v>
      </c>
      <c r="B6872" s="8">
        <v>1960.0</v>
      </c>
      <c r="C6872" s="21"/>
    </row>
    <row r="6873">
      <c r="A6873" s="20" t="s">
        <v>181</v>
      </c>
      <c r="B6873" s="8">
        <v>1961.0</v>
      </c>
      <c r="C6873" s="21"/>
    </row>
    <row r="6874">
      <c r="A6874" s="20" t="s">
        <v>181</v>
      </c>
      <c r="B6874" s="8">
        <v>1962.0</v>
      </c>
      <c r="C6874" s="21"/>
    </row>
    <row r="6875">
      <c r="A6875" s="20" t="s">
        <v>181</v>
      </c>
      <c r="B6875" s="8">
        <v>1963.0</v>
      </c>
      <c r="C6875" s="21"/>
    </row>
    <row r="6876">
      <c r="A6876" s="20" t="s">
        <v>181</v>
      </c>
      <c r="B6876" s="8">
        <v>1964.0</v>
      </c>
      <c r="C6876" s="8">
        <v>1.10332</v>
      </c>
    </row>
    <row r="6877">
      <c r="A6877" s="20" t="s">
        <v>181</v>
      </c>
      <c r="B6877" s="8">
        <v>1965.0</v>
      </c>
      <c r="C6877" s="8">
        <v>1.109321</v>
      </c>
    </row>
    <row r="6878">
      <c r="A6878" s="20" t="s">
        <v>181</v>
      </c>
      <c r="B6878" s="8">
        <v>1966.0</v>
      </c>
      <c r="C6878" s="8">
        <v>1.115806</v>
      </c>
    </row>
    <row r="6879">
      <c r="A6879" s="20" t="s">
        <v>181</v>
      </c>
      <c r="B6879" s="8">
        <v>1967.0</v>
      </c>
      <c r="C6879" s="8">
        <v>1.12233</v>
      </c>
    </row>
    <row r="6880">
      <c r="A6880" s="20" t="s">
        <v>181</v>
      </c>
      <c r="B6880" s="8">
        <v>1968.0</v>
      </c>
      <c r="C6880" s="8">
        <v>1.128892</v>
      </c>
    </row>
    <row r="6881">
      <c r="A6881" s="20" t="s">
        <v>181</v>
      </c>
      <c r="B6881" s="8">
        <v>1969.0</v>
      </c>
      <c r="C6881" s="8">
        <v>1.135493</v>
      </c>
    </row>
    <row r="6882">
      <c r="A6882" s="20" t="s">
        <v>181</v>
      </c>
      <c r="B6882" s="8">
        <v>1970.0</v>
      </c>
      <c r="C6882" s="8">
        <v>1.142131</v>
      </c>
    </row>
    <row r="6883">
      <c r="A6883" s="20" t="s">
        <v>181</v>
      </c>
      <c r="B6883" s="8">
        <v>1971.0</v>
      </c>
      <c r="C6883" s="8">
        <v>1.147729</v>
      </c>
    </row>
    <row r="6884">
      <c r="A6884" s="20" t="s">
        <v>181</v>
      </c>
      <c r="B6884" s="8">
        <v>1972.0</v>
      </c>
      <c r="C6884" s="8">
        <v>1.153353</v>
      </c>
    </row>
    <row r="6885">
      <c r="A6885" s="20" t="s">
        <v>181</v>
      </c>
      <c r="B6885" s="8">
        <v>1973.0</v>
      </c>
      <c r="C6885" s="8">
        <v>1.159006</v>
      </c>
    </row>
    <row r="6886">
      <c r="A6886" s="20" t="s">
        <v>181</v>
      </c>
      <c r="B6886" s="8">
        <v>1974.0</v>
      </c>
      <c r="C6886" s="8">
        <v>1.164686</v>
      </c>
    </row>
    <row r="6887">
      <c r="A6887" s="20" t="s">
        <v>181</v>
      </c>
      <c r="B6887" s="8">
        <v>1975.0</v>
      </c>
      <c r="C6887" s="8">
        <v>1.170393</v>
      </c>
    </row>
    <row r="6888">
      <c r="A6888" s="20" t="s">
        <v>181</v>
      </c>
      <c r="B6888" s="8">
        <v>1976.0</v>
      </c>
      <c r="C6888" s="8">
        <v>1.181827</v>
      </c>
    </row>
    <row r="6889">
      <c r="A6889" s="20" t="s">
        <v>181</v>
      </c>
      <c r="B6889" s="8">
        <v>1977.0</v>
      </c>
      <c r="C6889" s="8">
        <v>1.193372</v>
      </c>
    </row>
    <row r="6890">
      <c r="A6890" s="20" t="s">
        <v>181</v>
      </c>
      <c r="B6890" s="8">
        <v>1978.0</v>
      </c>
      <c r="C6890" s="8">
        <v>1.205029</v>
      </c>
    </row>
    <row r="6891">
      <c r="A6891" s="20" t="s">
        <v>181</v>
      </c>
      <c r="B6891" s="8">
        <v>1979.0</v>
      </c>
      <c r="C6891" s="8">
        <v>1.216801</v>
      </c>
    </row>
    <row r="6892">
      <c r="A6892" s="20" t="s">
        <v>181</v>
      </c>
      <c r="B6892" s="8">
        <v>1980.0</v>
      </c>
      <c r="C6892" s="8">
        <v>1.228688</v>
      </c>
    </row>
    <row r="6893">
      <c r="A6893" s="20" t="s">
        <v>181</v>
      </c>
      <c r="B6893" s="8">
        <v>1981.0</v>
      </c>
      <c r="C6893" s="8">
        <v>1.244953</v>
      </c>
    </row>
    <row r="6894">
      <c r="A6894" s="20" t="s">
        <v>181</v>
      </c>
      <c r="B6894" s="8">
        <v>1982.0</v>
      </c>
      <c r="C6894" s="8">
        <v>1.261433</v>
      </c>
    </row>
    <row r="6895">
      <c r="A6895" s="20" t="s">
        <v>181</v>
      </c>
      <c r="B6895" s="8">
        <v>1983.0</v>
      </c>
      <c r="C6895" s="8">
        <v>1.278132</v>
      </c>
    </row>
    <row r="6896">
      <c r="A6896" s="20" t="s">
        <v>181</v>
      </c>
      <c r="B6896" s="8">
        <v>1984.0</v>
      </c>
      <c r="C6896" s="8">
        <v>1.295051</v>
      </c>
    </row>
    <row r="6897">
      <c r="A6897" s="20" t="s">
        <v>181</v>
      </c>
      <c r="B6897" s="8">
        <v>1985.0</v>
      </c>
      <c r="C6897" s="8">
        <v>1.312195</v>
      </c>
    </row>
    <row r="6898">
      <c r="A6898" s="20" t="s">
        <v>181</v>
      </c>
      <c r="B6898" s="8">
        <v>1986.0</v>
      </c>
      <c r="C6898" s="8">
        <v>1.332614</v>
      </c>
    </row>
    <row r="6899">
      <c r="A6899" s="20" t="s">
        <v>181</v>
      </c>
      <c r="B6899" s="8">
        <v>1987.0</v>
      </c>
      <c r="C6899" s="8">
        <v>1.35335</v>
      </c>
    </row>
    <row r="6900">
      <c r="A6900" s="20" t="s">
        <v>181</v>
      </c>
      <c r="B6900" s="8">
        <v>1988.0</v>
      </c>
      <c r="C6900" s="8">
        <v>1.374409</v>
      </c>
    </row>
    <row r="6901">
      <c r="A6901" s="20" t="s">
        <v>181</v>
      </c>
      <c r="B6901" s="8">
        <v>1989.0</v>
      </c>
      <c r="C6901" s="8">
        <v>1.395795</v>
      </c>
    </row>
    <row r="6902">
      <c r="A6902" s="20" t="s">
        <v>181</v>
      </c>
      <c r="B6902" s="8">
        <v>1990.0</v>
      </c>
      <c r="C6902" s="8">
        <v>1.417515</v>
      </c>
    </row>
    <row r="6903">
      <c r="A6903" s="20" t="s">
        <v>181</v>
      </c>
      <c r="B6903" s="8">
        <v>1991.0</v>
      </c>
      <c r="C6903" s="8">
        <v>1.436323</v>
      </c>
    </row>
    <row r="6904">
      <c r="A6904" s="20" t="s">
        <v>181</v>
      </c>
      <c r="B6904" s="8">
        <v>1992.0</v>
      </c>
      <c r="C6904" s="8">
        <v>1.45538</v>
      </c>
    </row>
    <row r="6905">
      <c r="A6905" s="20" t="s">
        <v>181</v>
      </c>
      <c r="B6905" s="8">
        <v>1993.0</v>
      </c>
      <c r="C6905" s="8">
        <v>1.47469</v>
      </c>
    </row>
    <row r="6906">
      <c r="A6906" s="20" t="s">
        <v>181</v>
      </c>
      <c r="B6906" s="8">
        <v>1994.0</v>
      </c>
      <c r="C6906" s="8">
        <v>1.494256</v>
      </c>
    </row>
    <row r="6907">
      <c r="A6907" s="20" t="s">
        <v>181</v>
      </c>
      <c r="B6907" s="8">
        <v>1995.0</v>
      </c>
      <c r="C6907" s="8">
        <v>1.514083</v>
      </c>
    </row>
    <row r="6908">
      <c r="A6908" s="20" t="s">
        <v>181</v>
      </c>
      <c r="B6908" s="8">
        <v>1996.0</v>
      </c>
      <c r="C6908" s="8">
        <v>1.528952</v>
      </c>
    </row>
    <row r="6909">
      <c r="A6909" s="20" t="s">
        <v>181</v>
      </c>
      <c r="B6909" s="8">
        <v>1997.0</v>
      </c>
      <c r="C6909" s="8">
        <v>1.543967</v>
      </c>
    </row>
    <row r="6910">
      <c r="A6910" s="20" t="s">
        <v>181</v>
      </c>
      <c r="B6910" s="8">
        <v>1998.0</v>
      </c>
      <c r="C6910" s="8">
        <v>1.559129</v>
      </c>
    </row>
    <row r="6911">
      <c r="A6911" s="20" t="s">
        <v>181</v>
      </c>
      <c r="B6911" s="8">
        <v>1999.0</v>
      </c>
      <c r="C6911" s="8">
        <v>1.574441</v>
      </c>
    </row>
    <row r="6912">
      <c r="A6912" s="20" t="s">
        <v>181</v>
      </c>
      <c r="B6912" s="8">
        <v>2000.0</v>
      </c>
      <c r="C6912" s="8">
        <v>1.589903</v>
      </c>
    </row>
    <row r="6913">
      <c r="A6913" s="20" t="s">
        <v>181</v>
      </c>
      <c r="B6913" s="8">
        <v>2001.0</v>
      </c>
      <c r="C6913" s="8">
        <v>1.603379</v>
      </c>
    </row>
    <row r="6914">
      <c r="A6914" s="20" t="s">
        <v>181</v>
      </c>
      <c r="B6914" s="8">
        <v>2002.0</v>
      </c>
      <c r="C6914" s="8">
        <v>1.616969</v>
      </c>
    </row>
    <row r="6915">
      <c r="A6915" s="20" t="s">
        <v>181</v>
      </c>
      <c r="B6915" s="8">
        <v>2003.0</v>
      </c>
      <c r="C6915" s="8">
        <v>1.630675</v>
      </c>
    </row>
    <row r="6916">
      <c r="A6916" s="20" t="s">
        <v>181</v>
      </c>
      <c r="B6916" s="8">
        <v>2004.0</v>
      </c>
      <c r="C6916" s="8">
        <v>1.644496</v>
      </c>
    </row>
    <row r="6917">
      <c r="A6917" s="20" t="s">
        <v>181</v>
      </c>
      <c r="B6917" s="8">
        <v>2005.0</v>
      </c>
      <c r="C6917" s="8">
        <v>1.658435</v>
      </c>
    </row>
    <row r="6918">
      <c r="A6918" s="20" t="s">
        <v>181</v>
      </c>
      <c r="B6918" s="8">
        <v>2006.0</v>
      </c>
      <c r="C6918" s="8">
        <v>1.672445</v>
      </c>
    </row>
    <row r="6919">
      <c r="A6919" s="20" t="s">
        <v>181</v>
      </c>
      <c r="B6919" s="8">
        <v>2007.0</v>
      </c>
      <c r="C6919" s="8">
        <v>1.686574</v>
      </c>
    </row>
    <row r="6920">
      <c r="A6920" s="20" t="s">
        <v>181</v>
      </c>
      <c r="B6920" s="8">
        <v>2008.0</v>
      </c>
      <c r="C6920" s="8">
        <v>1.700821</v>
      </c>
    </row>
    <row r="6921">
      <c r="A6921" s="20" t="s">
        <v>181</v>
      </c>
      <c r="B6921" s="8">
        <v>2009.0</v>
      </c>
      <c r="C6921" s="8">
        <v>1.713702</v>
      </c>
    </row>
    <row r="6922">
      <c r="A6922" s="20" t="s">
        <v>181</v>
      </c>
      <c r="B6922" s="8">
        <v>2010.0</v>
      </c>
      <c r="C6922" s="8">
        <v>1.724602</v>
      </c>
    </row>
    <row r="6923">
      <c r="A6923" s="20" t="s">
        <v>181</v>
      </c>
      <c r="B6923" s="8">
        <v>2011.0</v>
      </c>
      <c r="C6923" s="8">
        <v>1.736109</v>
      </c>
    </row>
    <row r="6924">
      <c r="A6924" s="20" t="s">
        <v>181</v>
      </c>
      <c r="B6924" s="8">
        <v>2012.0</v>
      </c>
      <c r="C6924" s="8">
        <v>1.74788</v>
      </c>
    </row>
    <row r="6925">
      <c r="A6925" s="20" t="s">
        <v>181</v>
      </c>
      <c r="B6925" s="8">
        <v>2013.0</v>
      </c>
      <c r="C6925" s="8">
        <v>1.759922</v>
      </c>
    </row>
    <row r="6926">
      <c r="A6926" s="20" t="s">
        <v>181</v>
      </c>
      <c r="B6926" s="8">
        <v>2014.0</v>
      </c>
      <c r="C6926" s="8">
        <v>1.772243</v>
      </c>
    </row>
    <row r="6927">
      <c r="A6927" s="20" t="s">
        <v>181</v>
      </c>
      <c r="B6927" s="8">
        <v>2015.0</v>
      </c>
      <c r="C6927" s="8">
        <v>1.784851</v>
      </c>
    </row>
    <row r="6928">
      <c r="A6928" s="20" t="s">
        <v>181</v>
      </c>
      <c r="B6928" s="8">
        <v>2016.0</v>
      </c>
      <c r="C6928" s="8">
        <v>1.797754</v>
      </c>
    </row>
    <row r="6929">
      <c r="A6929" s="20" t="s">
        <v>181</v>
      </c>
      <c r="B6929" s="8">
        <v>2017.0</v>
      </c>
      <c r="C6929" s="8">
        <v>1.81096</v>
      </c>
    </row>
    <row r="6930">
      <c r="A6930" s="20" t="s">
        <v>181</v>
      </c>
      <c r="B6930" s="8">
        <v>2018.0</v>
      </c>
      <c r="C6930" s="8">
        <v>1.824478</v>
      </c>
    </row>
    <row r="6931">
      <c r="A6931" s="20" t="s">
        <v>181</v>
      </c>
      <c r="B6931" s="8">
        <v>2019.0</v>
      </c>
      <c r="C6931" s="8">
        <v>1.838317</v>
      </c>
    </row>
    <row r="6932">
      <c r="A6932" s="20" t="s">
        <v>182</v>
      </c>
      <c r="B6932" s="8">
        <v>1950.0</v>
      </c>
      <c r="C6932" s="21"/>
    </row>
    <row r="6933">
      <c r="A6933" s="20" t="s">
        <v>182</v>
      </c>
      <c r="B6933" s="8">
        <v>1951.0</v>
      </c>
      <c r="C6933" s="21"/>
    </row>
    <row r="6934">
      <c r="A6934" s="20" t="s">
        <v>182</v>
      </c>
      <c r="B6934" s="8">
        <v>1952.0</v>
      </c>
      <c r="C6934" s="21"/>
    </row>
    <row r="6935">
      <c r="A6935" s="20" t="s">
        <v>182</v>
      </c>
      <c r="B6935" s="8">
        <v>1953.0</v>
      </c>
      <c r="C6935" s="21"/>
    </row>
    <row r="6936">
      <c r="A6936" s="20" t="s">
        <v>182</v>
      </c>
      <c r="B6936" s="8">
        <v>1954.0</v>
      </c>
      <c r="C6936" s="21"/>
    </row>
    <row r="6937">
      <c r="A6937" s="20" t="s">
        <v>182</v>
      </c>
      <c r="B6937" s="8">
        <v>1955.0</v>
      </c>
      <c r="C6937" s="21"/>
    </row>
    <row r="6938">
      <c r="A6938" s="20" t="s">
        <v>182</v>
      </c>
      <c r="B6938" s="8">
        <v>1956.0</v>
      </c>
      <c r="C6938" s="21"/>
    </row>
    <row r="6939">
      <c r="A6939" s="20" t="s">
        <v>182</v>
      </c>
      <c r="B6939" s="8">
        <v>1957.0</v>
      </c>
      <c r="C6939" s="21"/>
    </row>
    <row r="6940">
      <c r="A6940" s="20" t="s">
        <v>182</v>
      </c>
      <c r="B6940" s="8">
        <v>1958.0</v>
      </c>
      <c r="C6940" s="21"/>
    </row>
    <row r="6941">
      <c r="A6941" s="20" t="s">
        <v>182</v>
      </c>
      <c r="B6941" s="8">
        <v>1959.0</v>
      </c>
      <c r="C6941" s="21"/>
    </row>
    <row r="6942">
      <c r="A6942" s="20" t="s">
        <v>182</v>
      </c>
      <c r="B6942" s="8">
        <v>1960.0</v>
      </c>
      <c r="C6942" s="21"/>
    </row>
    <row r="6943">
      <c r="A6943" s="20" t="s">
        <v>182</v>
      </c>
      <c r="B6943" s="8">
        <v>1961.0</v>
      </c>
      <c r="C6943" s="21"/>
    </row>
    <row r="6944">
      <c r="A6944" s="20" t="s">
        <v>182</v>
      </c>
      <c r="B6944" s="8">
        <v>1962.0</v>
      </c>
      <c r="C6944" s="21"/>
    </row>
    <row r="6945">
      <c r="A6945" s="20" t="s">
        <v>182</v>
      </c>
      <c r="B6945" s="8">
        <v>1963.0</v>
      </c>
      <c r="C6945" s="21"/>
    </row>
    <row r="6946">
      <c r="A6946" s="20" t="s">
        <v>182</v>
      </c>
      <c r="B6946" s="8">
        <v>1964.0</v>
      </c>
      <c r="C6946" s="21"/>
    </row>
    <row r="6947">
      <c r="A6947" s="20" t="s">
        <v>182</v>
      </c>
      <c r="B6947" s="8">
        <v>1965.0</v>
      </c>
      <c r="C6947" s="21"/>
    </row>
    <row r="6948">
      <c r="A6948" s="20" t="s">
        <v>182</v>
      </c>
      <c r="B6948" s="8">
        <v>1966.0</v>
      </c>
      <c r="C6948" s="21"/>
    </row>
    <row r="6949">
      <c r="A6949" s="20" t="s">
        <v>182</v>
      </c>
      <c r="B6949" s="8">
        <v>1967.0</v>
      </c>
      <c r="C6949" s="21"/>
    </row>
    <row r="6950">
      <c r="A6950" s="20" t="s">
        <v>182</v>
      </c>
      <c r="B6950" s="8">
        <v>1968.0</v>
      </c>
      <c r="C6950" s="21"/>
    </row>
    <row r="6951">
      <c r="A6951" s="20" t="s">
        <v>182</v>
      </c>
      <c r="B6951" s="8">
        <v>1969.0</v>
      </c>
      <c r="C6951" s="21"/>
    </row>
    <row r="6952">
      <c r="A6952" s="20" t="s">
        <v>182</v>
      </c>
      <c r="B6952" s="8">
        <v>1970.0</v>
      </c>
      <c r="C6952" s="21"/>
    </row>
    <row r="6953">
      <c r="A6953" s="20" t="s">
        <v>182</v>
      </c>
      <c r="B6953" s="8">
        <v>1971.0</v>
      </c>
      <c r="C6953" s="21"/>
    </row>
    <row r="6954">
      <c r="A6954" s="20" t="s">
        <v>182</v>
      </c>
      <c r="B6954" s="8">
        <v>1972.0</v>
      </c>
      <c r="C6954" s="21"/>
    </row>
    <row r="6955">
      <c r="A6955" s="20" t="s">
        <v>182</v>
      </c>
      <c r="B6955" s="8">
        <v>1973.0</v>
      </c>
      <c r="C6955" s="21"/>
    </row>
    <row r="6956">
      <c r="A6956" s="20" t="s">
        <v>182</v>
      </c>
      <c r="B6956" s="8">
        <v>1974.0</v>
      </c>
      <c r="C6956" s="21"/>
    </row>
    <row r="6957">
      <c r="A6957" s="20" t="s">
        <v>182</v>
      </c>
      <c r="B6957" s="8">
        <v>1975.0</v>
      </c>
      <c r="C6957" s="21"/>
    </row>
    <row r="6958">
      <c r="A6958" s="20" t="s">
        <v>182</v>
      </c>
      <c r="B6958" s="8">
        <v>1976.0</v>
      </c>
      <c r="C6958" s="21"/>
    </row>
    <row r="6959">
      <c r="A6959" s="20" t="s">
        <v>182</v>
      </c>
      <c r="B6959" s="8">
        <v>1977.0</v>
      </c>
      <c r="C6959" s="21"/>
    </row>
    <row r="6960">
      <c r="A6960" s="20" t="s">
        <v>182</v>
      </c>
      <c r="B6960" s="8">
        <v>1978.0</v>
      </c>
      <c r="C6960" s="21"/>
    </row>
    <row r="6961">
      <c r="A6961" s="20" t="s">
        <v>182</v>
      </c>
      <c r="B6961" s="8">
        <v>1979.0</v>
      </c>
      <c r="C6961" s="21"/>
    </row>
    <row r="6962">
      <c r="A6962" s="20" t="s">
        <v>182</v>
      </c>
      <c r="B6962" s="8">
        <v>1980.0</v>
      </c>
      <c r="C6962" s="21"/>
    </row>
    <row r="6963">
      <c r="A6963" s="20" t="s">
        <v>182</v>
      </c>
      <c r="B6963" s="8">
        <v>1981.0</v>
      </c>
      <c r="C6963" s="21"/>
    </row>
    <row r="6964">
      <c r="A6964" s="20" t="s">
        <v>182</v>
      </c>
      <c r="B6964" s="8">
        <v>1982.0</v>
      </c>
      <c r="C6964" s="21"/>
    </row>
    <row r="6965">
      <c r="A6965" s="20" t="s">
        <v>182</v>
      </c>
      <c r="B6965" s="8">
        <v>1983.0</v>
      </c>
      <c r="C6965" s="21"/>
    </row>
    <row r="6966">
      <c r="A6966" s="20" t="s">
        <v>182</v>
      </c>
      <c r="B6966" s="8">
        <v>1984.0</v>
      </c>
      <c r="C6966" s="21"/>
    </row>
    <row r="6967">
      <c r="A6967" s="20" t="s">
        <v>182</v>
      </c>
      <c r="B6967" s="8">
        <v>1985.0</v>
      </c>
      <c r="C6967" s="21"/>
    </row>
    <row r="6968">
      <c r="A6968" s="20" t="s">
        <v>182</v>
      </c>
      <c r="B6968" s="8">
        <v>1986.0</v>
      </c>
      <c r="C6968" s="21"/>
    </row>
    <row r="6969">
      <c r="A6969" s="20" t="s">
        <v>182</v>
      </c>
      <c r="B6969" s="8">
        <v>1987.0</v>
      </c>
      <c r="C6969" s="21"/>
    </row>
    <row r="6970">
      <c r="A6970" s="20" t="s">
        <v>182</v>
      </c>
      <c r="B6970" s="8">
        <v>1988.0</v>
      </c>
      <c r="C6970" s="21"/>
    </row>
    <row r="6971">
      <c r="A6971" s="20" t="s">
        <v>182</v>
      </c>
      <c r="B6971" s="8">
        <v>1989.0</v>
      </c>
      <c r="C6971" s="21"/>
    </row>
    <row r="6972">
      <c r="A6972" s="20" t="s">
        <v>182</v>
      </c>
      <c r="B6972" s="8">
        <v>1990.0</v>
      </c>
      <c r="C6972" s="8">
        <v>2.603237</v>
      </c>
    </row>
    <row r="6973">
      <c r="A6973" s="20" t="s">
        <v>182</v>
      </c>
      <c r="B6973" s="8">
        <v>1991.0</v>
      </c>
      <c r="C6973" s="8">
        <v>2.631001</v>
      </c>
    </row>
    <row r="6974">
      <c r="A6974" s="20" t="s">
        <v>182</v>
      </c>
      <c r="B6974" s="8">
        <v>1992.0</v>
      </c>
      <c r="C6974" s="8">
        <v>2.659061</v>
      </c>
    </row>
    <row r="6975">
      <c r="A6975" s="20" t="s">
        <v>182</v>
      </c>
      <c r="B6975" s="8">
        <v>1993.0</v>
      </c>
      <c r="C6975" s="8">
        <v>2.68742</v>
      </c>
    </row>
    <row r="6976">
      <c r="A6976" s="20" t="s">
        <v>182</v>
      </c>
      <c r="B6976" s="8">
        <v>1994.0</v>
      </c>
      <c r="C6976" s="8">
        <v>2.716082</v>
      </c>
    </row>
    <row r="6977">
      <c r="A6977" s="20" t="s">
        <v>182</v>
      </c>
      <c r="B6977" s="8">
        <v>1995.0</v>
      </c>
      <c r="C6977" s="8">
        <v>2.745049</v>
      </c>
    </row>
    <row r="6978">
      <c r="A6978" s="20" t="s">
        <v>182</v>
      </c>
      <c r="B6978" s="8">
        <v>1996.0</v>
      </c>
      <c r="C6978" s="8">
        <v>2.776282</v>
      </c>
    </row>
    <row r="6979">
      <c r="A6979" s="20" t="s">
        <v>182</v>
      </c>
      <c r="B6979" s="8">
        <v>1997.0</v>
      </c>
      <c r="C6979" s="8">
        <v>2.80787</v>
      </c>
    </row>
    <row r="6980">
      <c r="A6980" s="20" t="s">
        <v>182</v>
      </c>
      <c r="B6980" s="8">
        <v>1998.0</v>
      </c>
      <c r="C6980" s="8">
        <v>2.839818</v>
      </c>
    </row>
    <row r="6981">
      <c r="A6981" s="20" t="s">
        <v>182</v>
      </c>
      <c r="B6981" s="8">
        <v>1999.0</v>
      </c>
      <c r="C6981" s="8">
        <v>2.872129</v>
      </c>
    </row>
    <row r="6982">
      <c r="A6982" s="20" t="s">
        <v>182</v>
      </c>
      <c r="B6982" s="8">
        <v>2000.0</v>
      </c>
      <c r="C6982" s="8">
        <v>2.904808</v>
      </c>
    </row>
    <row r="6983">
      <c r="A6983" s="20" t="s">
        <v>182</v>
      </c>
      <c r="B6983" s="8">
        <v>2001.0</v>
      </c>
      <c r="C6983" s="8">
        <v>2.93794</v>
      </c>
    </row>
    <row r="6984">
      <c r="A6984" s="20" t="s">
        <v>182</v>
      </c>
      <c r="B6984" s="8">
        <v>2002.0</v>
      </c>
      <c r="C6984" s="8">
        <v>2.97145</v>
      </c>
    </row>
    <row r="6985">
      <c r="A6985" s="20" t="s">
        <v>182</v>
      </c>
      <c r="B6985" s="8">
        <v>2003.0</v>
      </c>
      <c r="C6985" s="8">
        <v>3.005343</v>
      </c>
    </row>
    <row r="6986">
      <c r="A6986" s="20" t="s">
        <v>182</v>
      </c>
      <c r="B6986" s="8">
        <v>2004.0</v>
      </c>
      <c r="C6986" s="8">
        <v>3.039622</v>
      </c>
    </row>
    <row r="6987">
      <c r="A6987" s="20" t="s">
        <v>182</v>
      </c>
      <c r="B6987" s="8">
        <v>2005.0</v>
      </c>
      <c r="C6987" s="8">
        <v>3.074292</v>
      </c>
    </row>
    <row r="6988">
      <c r="A6988" s="20" t="s">
        <v>182</v>
      </c>
      <c r="B6988" s="8">
        <v>2006.0</v>
      </c>
      <c r="C6988" s="8">
        <v>3.089218</v>
      </c>
    </row>
    <row r="6989">
      <c r="A6989" s="20" t="s">
        <v>182</v>
      </c>
      <c r="B6989" s="8">
        <v>2007.0</v>
      </c>
      <c r="C6989" s="8">
        <v>3.104217</v>
      </c>
    </row>
    <row r="6990">
      <c r="A6990" s="20" t="s">
        <v>182</v>
      </c>
      <c r="B6990" s="8">
        <v>2008.0</v>
      </c>
      <c r="C6990" s="8">
        <v>3.119289</v>
      </c>
    </row>
    <row r="6991">
      <c r="A6991" s="20" t="s">
        <v>182</v>
      </c>
      <c r="B6991" s="8">
        <v>2009.0</v>
      </c>
      <c r="C6991" s="8">
        <v>3.134434</v>
      </c>
    </row>
    <row r="6992">
      <c r="A6992" s="20" t="s">
        <v>182</v>
      </c>
      <c r="B6992" s="8">
        <v>2010.0</v>
      </c>
      <c r="C6992" s="8">
        <v>3.149652</v>
      </c>
    </row>
    <row r="6993">
      <c r="A6993" s="20" t="s">
        <v>182</v>
      </c>
      <c r="B6993" s="8">
        <v>2011.0</v>
      </c>
      <c r="C6993" s="8">
        <v>3.165248</v>
      </c>
    </row>
    <row r="6994">
      <c r="A6994" s="20" t="s">
        <v>182</v>
      </c>
      <c r="B6994" s="8">
        <v>2012.0</v>
      </c>
      <c r="C6994" s="8">
        <v>3.181025</v>
      </c>
    </row>
    <row r="6995">
      <c r="A6995" s="20" t="s">
        <v>182</v>
      </c>
      <c r="B6995" s="8">
        <v>2013.0</v>
      </c>
      <c r="C6995" s="8">
        <v>3.196985</v>
      </c>
    </row>
    <row r="6996">
      <c r="A6996" s="20" t="s">
        <v>182</v>
      </c>
      <c r="B6996" s="8">
        <v>2014.0</v>
      </c>
      <c r="C6996" s="8">
        <v>3.21313</v>
      </c>
    </row>
    <row r="6997">
      <c r="A6997" s="20" t="s">
        <v>182</v>
      </c>
      <c r="B6997" s="8">
        <v>2015.0</v>
      </c>
      <c r="C6997" s="8">
        <v>3.229464</v>
      </c>
    </row>
    <row r="6998">
      <c r="A6998" s="20" t="s">
        <v>182</v>
      </c>
      <c r="B6998" s="8">
        <v>2016.0</v>
      </c>
      <c r="C6998" s="8">
        <v>3.245989</v>
      </c>
    </row>
    <row r="6999">
      <c r="A6999" s="20" t="s">
        <v>182</v>
      </c>
      <c r="B6999" s="8">
        <v>2017.0</v>
      </c>
      <c r="C6999" s="8">
        <v>3.262709</v>
      </c>
    </row>
    <row r="7000">
      <c r="A7000" s="20" t="s">
        <v>182</v>
      </c>
      <c r="B7000" s="8">
        <v>2018.0</v>
      </c>
      <c r="C7000" s="8">
        <v>3.279625</v>
      </c>
    </row>
    <row r="7001">
      <c r="A7001" s="20" t="s">
        <v>182</v>
      </c>
      <c r="B7001" s="8">
        <v>2019.0</v>
      </c>
      <c r="C7001" s="8">
        <v>3.296741</v>
      </c>
    </row>
    <row r="7002">
      <c r="A7002" s="20" t="s">
        <v>183</v>
      </c>
      <c r="B7002" s="8">
        <v>1950.0</v>
      </c>
      <c r="C7002" s="8">
        <v>1.432647</v>
      </c>
    </row>
    <row r="7003">
      <c r="A7003" s="20" t="s">
        <v>183</v>
      </c>
      <c r="B7003" s="8">
        <v>1951.0</v>
      </c>
      <c r="C7003" s="8">
        <v>1.462312</v>
      </c>
    </row>
    <row r="7004">
      <c r="A7004" s="20" t="s">
        <v>183</v>
      </c>
      <c r="B7004" s="8">
        <v>1952.0</v>
      </c>
      <c r="C7004" s="8">
        <v>1.492591</v>
      </c>
    </row>
    <row r="7005">
      <c r="A7005" s="20" t="s">
        <v>183</v>
      </c>
      <c r="B7005" s="8">
        <v>1953.0</v>
      </c>
      <c r="C7005" s="8">
        <v>1.523498</v>
      </c>
    </row>
    <row r="7006">
      <c r="A7006" s="20" t="s">
        <v>183</v>
      </c>
      <c r="B7006" s="8">
        <v>1954.0</v>
      </c>
      <c r="C7006" s="8">
        <v>1.555044</v>
      </c>
    </row>
    <row r="7007">
      <c r="A7007" s="20" t="s">
        <v>183</v>
      </c>
      <c r="B7007" s="8">
        <v>1955.0</v>
      </c>
      <c r="C7007" s="8">
        <v>1.587244</v>
      </c>
    </row>
    <row r="7008">
      <c r="A7008" s="20" t="s">
        <v>183</v>
      </c>
      <c r="B7008" s="8">
        <v>1956.0</v>
      </c>
      <c r="C7008" s="8">
        <v>1.617511</v>
      </c>
    </row>
    <row r="7009">
      <c r="A7009" s="20" t="s">
        <v>183</v>
      </c>
      <c r="B7009" s="8">
        <v>1957.0</v>
      </c>
      <c r="C7009" s="8">
        <v>1.648355</v>
      </c>
    </row>
    <row r="7010">
      <c r="A7010" s="20" t="s">
        <v>183</v>
      </c>
      <c r="B7010" s="8">
        <v>1958.0</v>
      </c>
      <c r="C7010" s="8">
        <v>1.679787</v>
      </c>
    </row>
    <row r="7011">
      <c r="A7011" s="20" t="s">
        <v>183</v>
      </c>
      <c r="B7011" s="8">
        <v>1959.0</v>
      </c>
      <c r="C7011" s="8">
        <v>1.711162</v>
      </c>
    </row>
    <row r="7012">
      <c r="A7012" s="20" t="s">
        <v>183</v>
      </c>
      <c r="B7012" s="8">
        <v>1960.0</v>
      </c>
      <c r="C7012" s="8">
        <v>1.735699</v>
      </c>
    </row>
    <row r="7013">
      <c r="A7013" s="20" t="s">
        <v>183</v>
      </c>
      <c r="B7013" s="8">
        <v>1961.0</v>
      </c>
      <c r="C7013" s="8">
        <v>1.765994</v>
      </c>
    </row>
    <row r="7014">
      <c r="A7014" s="20" t="s">
        <v>183</v>
      </c>
      <c r="B7014" s="8">
        <v>1962.0</v>
      </c>
      <c r="C7014" s="8">
        <v>1.796818</v>
      </c>
    </row>
    <row r="7015">
      <c r="A7015" s="20" t="s">
        <v>183</v>
      </c>
      <c r="B7015" s="8">
        <v>1963.0</v>
      </c>
      <c r="C7015" s="8">
        <v>1.828179</v>
      </c>
    </row>
    <row r="7016">
      <c r="A7016" s="20" t="s">
        <v>183</v>
      </c>
      <c r="B7016" s="8">
        <v>1964.0</v>
      </c>
      <c r="C7016" s="8">
        <v>1.860088</v>
      </c>
    </row>
    <row r="7017">
      <c r="A7017" s="20" t="s">
        <v>183</v>
      </c>
      <c r="B7017" s="8">
        <v>1965.0</v>
      </c>
      <c r="C7017" s="8">
        <v>1.892554</v>
      </c>
    </row>
    <row r="7018">
      <c r="A7018" s="20" t="s">
        <v>183</v>
      </c>
      <c r="B7018" s="8">
        <v>1966.0</v>
      </c>
      <c r="C7018" s="8">
        <v>1.924938</v>
      </c>
    </row>
    <row r="7019">
      <c r="A7019" s="20" t="s">
        <v>183</v>
      </c>
      <c r="B7019" s="8">
        <v>1967.0</v>
      </c>
      <c r="C7019" s="8">
        <v>1.957876</v>
      </c>
    </row>
    <row r="7020">
      <c r="A7020" s="20" t="s">
        <v>183</v>
      </c>
      <c r="B7020" s="8">
        <v>1968.0</v>
      </c>
      <c r="C7020" s="8">
        <v>1.991378</v>
      </c>
    </row>
    <row r="7021">
      <c r="A7021" s="20" t="s">
        <v>183</v>
      </c>
      <c r="B7021" s="8">
        <v>1969.0</v>
      </c>
      <c r="C7021" s="8">
        <v>2.025454</v>
      </c>
    </row>
    <row r="7022">
      <c r="A7022" s="20" t="s">
        <v>183</v>
      </c>
      <c r="B7022" s="8">
        <v>1970.0</v>
      </c>
      <c r="C7022" s="8">
        <v>2.060112</v>
      </c>
    </row>
    <row r="7023">
      <c r="A7023" s="20" t="s">
        <v>183</v>
      </c>
      <c r="B7023" s="8">
        <v>1971.0</v>
      </c>
      <c r="C7023" s="8">
        <v>2.146537</v>
      </c>
    </row>
    <row r="7024">
      <c r="A7024" s="20" t="s">
        <v>183</v>
      </c>
      <c r="B7024" s="8">
        <v>1972.0</v>
      </c>
      <c r="C7024" s="8">
        <v>2.236588</v>
      </c>
    </row>
    <row r="7025">
      <c r="A7025" s="20" t="s">
        <v>183</v>
      </c>
      <c r="B7025" s="8">
        <v>1973.0</v>
      </c>
      <c r="C7025" s="8">
        <v>2.330418</v>
      </c>
    </row>
    <row r="7026">
      <c r="A7026" s="20" t="s">
        <v>183</v>
      </c>
      <c r="B7026" s="8">
        <v>1974.0</v>
      </c>
      <c r="C7026" s="8">
        <v>2.428183</v>
      </c>
    </row>
    <row r="7027">
      <c r="A7027" s="20" t="s">
        <v>183</v>
      </c>
      <c r="B7027" s="8">
        <v>1975.0</v>
      </c>
      <c r="C7027" s="8">
        <v>2.53005</v>
      </c>
    </row>
    <row r="7028">
      <c r="A7028" s="20" t="s">
        <v>183</v>
      </c>
      <c r="B7028" s="8">
        <v>1976.0</v>
      </c>
      <c r="C7028" s="8">
        <v>2.547513</v>
      </c>
    </row>
    <row r="7029">
      <c r="A7029" s="20" t="s">
        <v>183</v>
      </c>
      <c r="B7029" s="8">
        <v>1977.0</v>
      </c>
      <c r="C7029" s="8">
        <v>2.563424</v>
      </c>
    </row>
    <row r="7030">
      <c r="A7030" s="20" t="s">
        <v>183</v>
      </c>
      <c r="B7030" s="8">
        <v>1978.0</v>
      </c>
      <c r="C7030" s="8">
        <v>2.575324</v>
      </c>
    </row>
    <row r="7031">
      <c r="A7031" s="20" t="s">
        <v>183</v>
      </c>
      <c r="B7031" s="8">
        <v>1979.0</v>
      </c>
      <c r="C7031" s="8">
        <v>2.587278</v>
      </c>
    </row>
    <row r="7032">
      <c r="A7032" s="20" t="s">
        <v>183</v>
      </c>
      <c r="B7032" s="8">
        <v>1980.0</v>
      </c>
      <c r="C7032" s="8">
        <v>2.599288</v>
      </c>
    </row>
    <row r="7033">
      <c r="A7033" s="20" t="s">
        <v>183</v>
      </c>
      <c r="B7033" s="8">
        <v>1981.0</v>
      </c>
      <c r="C7033" s="8">
        <v>2.611865</v>
      </c>
    </row>
    <row r="7034">
      <c r="A7034" s="20" t="s">
        <v>183</v>
      </c>
      <c r="B7034" s="8">
        <v>1982.0</v>
      </c>
      <c r="C7034" s="8">
        <v>2.624502</v>
      </c>
    </row>
    <row r="7035">
      <c r="A7035" s="20" t="s">
        <v>183</v>
      </c>
      <c r="B7035" s="8">
        <v>1983.0</v>
      </c>
      <c r="C7035" s="8">
        <v>2.637201</v>
      </c>
    </row>
    <row r="7036">
      <c r="A7036" s="20" t="s">
        <v>183</v>
      </c>
      <c r="B7036" s="8">
        <v>1984.0</v>
      </c>
      <c r="C7036" s="8">
        <v>2.649961</v>
      </c>
    </row>
    <row r="7037">
      <c r="A7037" s="20" t="s">
        <v>183</v>
      </c>
      <c r="B7037" s="8">
        <v>1985.0</v>
      </c>
      <c r="C7037" s="8">
        <v>2.662783</v>
      </c>
    </row>
    <row r="7038">
      <c r="A7038" s="20" t="s">
        <v>183</v>
      </c>
      <c r="B7038" s="8">
        <v>1986.0</v>
      </c>
      <c r="C7038" s="8">
        <v>2.675017</v>
      </c>
    </row>
    <row r="7039">
      <c r="A7039" s="20" t="s">
        <v>183</v>
      </c>
      <c r="B7039" s="8">
        <v>1987.0</v>
      </c>
      <c r="C7039" s="8">
        <v>2.687307</v>
      </c>
    </row>
    <row r="7040">
      <c r="A7040" s="20" t="s">
        <v>183</v>
      </c>
      <c r="B7040" s="8">
        <v>1988.0</v>
      </c>
      <c r="C7040" s="8">
        <v>2.699653</v>
      </c>
    </row>
    <row r="7041">
      <c r="A7041" s="20" t="s">
        <v>183</v>
      </c>
      <c r="B7041" s="8">
        <v>1989.0</v>
      </c>
      <c r="C7041" s="8">
        <v>2.712056</v>
      </c>
    </row>
    <row r="7042">
      <c r="A7042" s="20" t="s">
        <v>183</v>
      </c>
      <c r="B7042" s="8">
        <v>1990.0</v>
      </c>
      <c r="C7042" s="8">
        <v>2.724516</v>
      </c>
    </row>
    <row r="7043">
      <c r="A7043" s="20" t="s">
        <v>183</v>
      </c>
      <c r="B7043" s="8">
        <v>1991.0</v>
      </c>
      <c r="C7043" s="8">
        <v>2.739622</v>
      </c>
    </row>
    <row r="7044">
      <c r="A7044" s="20" t="s">
        <v>183</v>
      </c>
      <c r="B7044" s="8">
        <v>1992.0</v>
      </c>
      <c r="C7044" s="8">
        <v>2.754812</v>
      </c>
    </row>
    <row r="7045">
      <c r="A7045" s="20" t="s">
        <v>183</v>
      </c>
      <c r="B7045" s="8">
        <v>1993.0</v>
      </c>
      <c r="C7045" s="8">
        <v>2.770086</v>
      </c>
    </row>
    <row r="7046">
      <c r="A7046" s="20" t="s">
        <v>183</v>
      </c>
      <c r="B7046" s="8">
        <v>1994.0</v>
      </c>
      <c r="C7046" s="8">
        <v>2.785445</v>
      </c>
    </row>
    <row r="7047">
      <c r="A7047" s="20" t="s">
        <v>183</v>
      </c>
      <c r="B7047" s="8">
        <v>1995.0</v>
      </c>
      <c r="C7047" s="8">
        <v>2.800889</v>
      </c>
    </row>
    <row r="7048">
      <c r="A7048" s="20" t="s">
        <v>183</v>
      </c>
      <c r="B7048" s="8">
        <v>1996.0</v>
      </c>
      <c r="C7048" s="8">
        <v>2.814569</v>
      </c>
    </row>
    <row r="7049">
      <c r="A7049" s="20" t="s">
        <v>183</v>
      </c>
      <c r="B7049" s="8">
        <v>1997.0</v>
      </c>
      <c r="C7049" s="8">
        <v>2.828316</v>
      </c>
    </row>
    <row r="7050">
      <c r="A7050" s="20" t="s">
        <v>183</v>
      </c>
      <c r="B7050" s="8">
        <v>1998.0</v>
      </c>
      <c r="C7050" s="8">
        <v>2.84213</v>
      </c>
    </row>
    <row r="7051">
      <c r="A7051" s="20" t="s">
        <v>183</v>
      </c>
      <c r="B7051" s="8">
        <v>1999.0</v>
      </c>
      <c r="C7051" s="8">
        <v>2.856011</v>
      </c>
    </row>
    <row r="7052">
      <c r="A7052" s="20" t="s">
        <v>183</v>
      </c>
      <c r="B7052" s="8">
        <v>2000.0</v>
      </c>
      <c r="C7052" s="8">
        <v>2.86996</v>
      </c>
    </row>
    <row r="7053">
      <c r="A7053" s="20" t="s">
        <v>183</v>
      </c>
      <c r="B7053" s="8">
        <v>2001.0</v>
      </c>
      <c r="C7053" s="8">
        <v>2.894075</v>
      </c>
    </row>
    <row r="7054">
      <c r="A7054" s="20" t="s">
        <v>183</v>
      </c>
      <c r="B7054" s="8">
        <v>2002.0</v>
      </c>
      <c r="C7054" s="8">
        <v>2.918392</v>
      </c>
    </row>
    <row r="7055">
      <c r="A7055" s="20" t="s">
        <v>183</v>
      </c>
      <c r="B7055" s="8">
        <v>2003.0</v>
      </c>
      <c r="C7055" s="8">
        <v>2.942914</v>
      </c>
    </row>
    <row r="7056">
      <c r="A7056" s="20" t="s">
        <v>183</v>
      </c>
      <c r="B7056" s="8">
        <v>2004.0</v>
      </c>
      <c r="C7056" s="8">
        <v>2.967642</v>
      </c>
    </row>
    <row r="7057">
      <c r="A7057" s="20" t="s">
        <v>183</v>
      </c>
      <c r="B7057" s="8">
        <v>2005.0</v>
      </c>
      <c r="C7057" s="8">
        <v>2.992578</v>
      </c>
    </row>
    <row r="7058">
      <c r="A7058" s="20" t="s">
        <v>183</v>
      </c>
      <c r="B7058" s="8">
        <v>2006.0</v>
      </c>
      <c r="C7058" s="8">
        <v>3.030377</v>
      </c>
    </row>
    <row r="7059">
      <c r="A7059" s="20" t="s">
        <v>183</v>
      </c>
      <c r="B7059" s="8">
        <v>2007.0</v>
      </c>
      <c r="C7059" s="8">
        <v>3.068653</v>
      </c>
    </row>
    <row r="7060">
      <c r="A7060" s="20" t="s">
        <v>183</v>
      </c>
      <c r="B7060" s="8">
        <v>2008.0</v>
      </c>
      <c r="C7060" s="8">
        <v>3.107413</v>
      </c>
    </row>
    <row r="7061">
      <c r="A7061" s="20" t="s">
        <v>183</v>
      </c>
      <c r="B7061" s="8">
        <v>2009.0</v>
      </c>
      <c r="C7061" s="8">
        <v>3.146663</v>
      </c>
    </row>
    <row r="7062">
      <c r="A7062" s="20" t="s">
        <v>183</v>
      </c>
      <c r="B7062" s="8">
        <v>2010.0</v>
      </c>
      <c r="C7062" s="8">
        <v>3.186408</v>
      </c>
    </row>
    <row r="7063">
      <c r="A7063" s="20" t="s">
        <v>183</v>
      </c>
      <c r="B7063" s="8">
        <v>2011.0</v>
      </c>
      <c r="C7063" s="8">
        <v>3.228785</v>
      </c>
    </row>
    <row r="7064">
      <c r="A7064" s="20" t="s">
        <v>183</v>
      </c>
      <c r="B7064" s="8">
        <v>2012.0</v>
      </c>
      <c r="C7064" s="8">
        <v>3.272473</v>
      </c>
    </row>
    <row r="7065">
      <c r="A7065" s="20" t="s">
        <v>183</v>
      </c>
      <c r="B7065" s="8">
        <v>2013.0</v>
      </c>
      <c r="C7065" s="8">
        <v>3.317525</v>
      </c>
    </row>
    <row r="7066">
      <c r="A7066" s="20" t="s">
        <v>183</v>
      </c>
      <c r="B7066" s="8">
        <v>2014.0</v>
      </c>
      <c r="C7066" s="8">
        <v>3.363993</v>
      </c>
    </row>
    <row r="7067">
      <c r="A7067" s="20" t="s">
        <v>183</v>
      </c>
      <c r="B7067" s="8">
        <v>2015.0</v>
      </c>
      <c r="C7067" s="8">
        <v>3.411934</v>
      </c>
    </row>
    <row r="7068">
      <c r="A7068" s="20" t="s">
        <v>183</v>
      </c>
      <c r="B7068" s="8">
        <v>2016.0</v>
      </c>
      <c r="C7068" s="8">
        <v>3.461407</v>
      </c>
    </row>
    <row r="7069">
      <c r="A7069" s="20" t="s">
        <v>183</v>
      </c>
      <c r="B7069" s="8">
        <v>2017.0</v>
      </c>
      <c r="C7069" s="8">
        <v>3.512472</v>
      </c>
    </row>
    <row r="7070">
      <c r="A7070" s="20" t="s">
        <v>183</v>
      </c>
      <c r="B7070" s="8">
        <v>2018.0</v>
      </c>
      <c r="C7070" s="8">
        <v>3.565195</v>
      </c>
    </row>
    <row r="7071">
      <c r="A7071" s="20" t="s">
        <v>183</v>
      </c>
      <c r="B7071" s="8">
        <v>2019.0</v>
      </c>
      <c r="C7071" s="8">
        <v>3.619643</v>
      </c>
    </row>
    <row r="7072">
      <c r="A7072" s="20" t="s">
        <v>184</v>
      </c>
      <c r="B7072" s="8">
        <v>1950.0</v>
      </c>
      <c r="C7072" s="21"/>
    </row>
    <row r="7073">
      <c r="A7073" s="20" t="s">
        <v>184</v>
      </c>
      <c r="B7073" s="8">
        <v>1951.0</v>
      </c>
      <c r="C7073" s="21"/>
    </row>
    <row r="7074">
      <c r="A7074" s="20" t="s">
        <v>184</v>
      </c>
      <c r="B7074" s="8">
        <v>1952.0</v>
      </c>
      <c r="C7074" s="21"/>
    </row>
    <row r="7075">
      <c r="A7075" s="20" t="s">
        <v>184</v>
      </c>
      <c r="B7075" s="8">
        <v>1953.0</v>
      </c>
      <c r="C7075" s="21"/>
    </row>
    <row r="7076">
      <c r="A7076" s="20" t="s">
        <v>184</v>
      </c>
      <c r="B7076" s="8">
        <v>1954.0</v>
      </c>
      <c r="C7076" s="21"/>
    </row>
    <row r="7077">
      <c r="A7077" s="20" t="s">
        <v>184</v>
      </c>
      <c r="B7077" s="8">
        <v>1955.0</v>
      </c>
      <c r="C7077" s="21"/>
    </row>
    <row r="7078">
      <c r="A7078" s="20" t="s">
        <v>184</v>
      </c>
      <c r="B7078" s="8">
        <v>1956.0</v>
      </c>
      <c r="C7078" s="21"/>
    </row>
    <row r="7079">
      <c r="A7079" s="20" t="s">
        <v>184</v>
      </c>
      <c r="B7079" s="8">
        <v>1957.0</v>
      </c>
      <c r="C7079" s="21"/>
    </row>
    <row r="7080">
      <c r="A7080" s="20" t="s">
        <v>184</v>
      </c>
      <c r="B7080" s="8">
        <v>1958.0</v>
      </c>
      <c r="C7080" s="21"/>
    </row>
    <row r="7081">
      <c r="A7081" s="20" t="s">
        <v>184</v>
      </c>
      <c r="B7081" s="8">
        <v>1959.0</v>
      </c>
      <c r="C7081" s="21"/>
    </row>
    <row r="7082">
      <c r="A7082" s="20" t="s">
        <v>184</v>
      </c>
      <c r="B7082" s="8">
        <v>1960.0</v>
      </c>
      <c r="C7082" s="8">
        <v>1.22185</v>
      </c>
    </row>
    <row r="7083">
      <c r="A7083" s="20" t="s">
        <v>184</v>
      </c>
      <c r="B7083" s="8">
        <v>1961.0</v>
      </c>
      <c r="C7083" s="8">
        <v>1.221872</v>
      </c>
    </row>
    <row r="7084">
      <c r="A7084" s="20" t="s">
        <v>184</v>
      </c>
      <c r="B7084" s="8">
        <v>1962.0</v>
      </c>
      <c r="C7084" s="8">
        <v>1.221893</v>
      </c>
    </row>
    <row r="7085">
      <c r="A7085" s="20" t="s">
        <v>184</v>
      </c>
      <c r="B7085" s="8">
        <v>1963.0</v>
      </c>
      <c r="C7085" s="8">
        <v>1.221915</v>
      </c>
    </row>
    <row r="7086">
      <c r="A7086" s="20" t="s">
        <v>184</v>
      </c>
      <c r="B7086" s="8">
        <v>1964.0</v>
      </c>
      <c r="C7086" s="8">
        <v>1.221937</v>
      </c>
    </row>
    <row r="7087">
      <c r="A7087" s="20" t="s">
        <v>184</v>
      </c>
      <c r="B7087" s="8">
        <v>1965.0</v>
      </c>
      <c r="C7087" s="8">
        <v>1.221958</v>
      </c>
    </row>
    <row r="7088">
      <c r="A7088" s="20" t="s">
        <v>184</v>
      </c>
      <c r="B7088" s="8">
        <v>1966.0</v>
      </c>
      <c r="C7088" s="8">
        <v>1.22198</v>
      </c>
    </row>
    <row r="7089">
      <c r="A7089" s="20" t="s">
        <v>184</v>
      </c>
      <c r="B7089" s="8">
        <v>1967.0</v>
      </c>
      <c r="C7089" s="8">
        <v>1.222001</v>
      </c>
    </row>
    <row r="7090">
      <c r="A7090" s="20" t="s">
        <v>184</v>
      </c>
      <c r="B7090" s="8">
        <v>1968.0</v>
      </c>
      <c r="C7090" s="8">
        <v>1.222023</v>
      </c>
    </row>
    <row r="7091">
      <c r="A7091" s="20" t="s">
        <v>184</v>
      </c>
      <c r="B7091" s="8">
        <v>1969.0</v>
      </c>
      <c r="C7091" s="8">
        <v>1.222045</v>
      </c>
    </row>
    <row r="7092">
      <c r="A7092" s="20" t="s">
        <v>184</v>
      </c>
      <c r="B7092" s="8">
        <v>1970.0</v>
      </c>
      <c r="C7092" s="8">
        <v>1.222066</v>
      </c>
    </row>
    <row r="7093">
      <c r="A7093" s="20" t="s">
        <v>184</v>
      </c>
      <c r="B7093" s="8">
        <v>1971.0</v>
      </c>
      <c r="C7093" s="8">
        <v>1.224275</v>
      </c>
    </row>
    <row r="7094">
      <c r="A7094" s="20" t="s">
        <v>184</v>
      </c>
      <c r="B7094" s="8">
        <v>1972.0</v>
      </c>
      <c r="C7094" s="8">
        <v>1.226488</v>
      </c>
    </row>
    <row r="7095">
      <c r="A7095" s="20" t="s">
        <v>184</v>
      </c>
      <c r="B7095" s="8">
        <v>1973.0</v>
      </c>
      <c r="C7095" s="8">
        <v>1.228705</v>
      </c>
    </row>
    <row r="7096">
      <c r="A7096" s="20" t="s">
        <v>184</v>
      </c>
      <c r="B7096" s="8">
        <v>1974.0</v>
      </c>
      <c r="C7096" s="8">
        <v>1.230925</v>
      </c>
    </row>
    <row r="7097">
      <c r="A7097" s="20" t="s">
        <v>184</v>
      </c>
      <c r="B7097" s="8">
        <v>1975.0</v>
      </c>
      <c r="C7097" s="8">
        <v>1.23315</v>
      </c>
    </row>
    <row r="7098">
      <c r="A7098" s="20" t="s">
        <v>184</v>
      </c>
      <c r="B7098" s="8">
        <v>1976.0</v>
      </c>
      <c r="C7098" s="8">
        <v>1.235379</v>
      </c>
    </row>
    <row r="7099">
      <c r="A7099" s="20" t="s">
        <v>184</v>
      </c>
      <c r="B7099" s="8">
        <v>1977.0</v>
      </c>
      <c r="C7099" s="8">
        <v>1.237612</v>
      </c>
    </row>
    <row r="7100">
      <c r="A7100" s="20" t="s">
        <v>184</v>
      </c>
      <c r="B7100" s="8">
        <v>1978.0</v>
      </c>
      <c r="C7100" s="8">
        <v>1.239849</v>
      </c>
    </row>
    <row r="7101">
      <c r="A7101" s="20" t="s">
        <v>184</v>
      </c>
      <c r="B7101" s="8">
        <v>1979.0</v>
      </c>
      <c r="C7101" s="8">
        <v>1.24209</v>
      </c>
    </row>
    <row r="7102">
      <c r="A7102" s="20" t="s">
        <v>184</v>
      </c>
      <c r="B7102" s="8">
        <v>1980.0</v>
      </c>
      <c r="C7102" s="8">
        <v>1.244335</v>
      </c>
    </row>
    <row r="7103">
      <c r="A7103" s="20" t="s">
        <v>184</v>
      </c>
      <c r="B7103" s="8">
        <v>1981.0</v>
      </c>
      <c r="C7103" s="8">
        <v>1.255469</v>
      </c>
    </row>
    <row r="7104">
      <c r="A7104" s="20" t="s">
        <v>184</v>
      </c>
      <c r="B7104" s="8">
        <v>1982.0</v>
      </c>
      <c r="C7104" s="8">
        <v>1.266703</v>
      </c>
    </row>
    <row r="7105">
      <c r="A7105" s="20" t="s">
        <v>184</v>
      </c>
      <c r="B7105" s="8">
        <v>1983.0</v>
      </c>
      <c r="C7105" s="8">
        <v>1.278037</v>
      </c>
    </row>
    <row r="7106">
      <c r="A7106" s="20" t="s">
        <v>184</v>
      </c>
      <c r="B7106" s="8">
        <v>1984.0</v>
      </c>
      <c r="C7106" s="8">
        <v>1.289473</v>
      </c>
    </row>
    <row r="7107">
      <c r="A7107" s="20" t="s">
        <v>184</v>
      </c>
      <c r="B7107" s="8">
        <v>1985.0</v>
      </c>
      <c r="C7107" s="8">
        <v>1.301011</v>
      </c>
    </row>
    <row r="7108">
      <c r="A7108" s="20" t="s">
        <v>184</v>
      </c>
      <c r="B7108" s="8">
        <v>1986.0</v>
      </c>
      <c r="C7108" s="8">
        <v>1.312653</v>
      </c>
    </row>
    <row r="7109">
      <c r="A7109" s="20" t="s">
        <v>184</v>
      </c>
      <c r="B7109" s="8">
        <v>1987.0</v>
      </c>
      <c r="C7109" s="8">
        <v>1.324398</v>
      </c>
    </row>
    <row r="7110">
      <c r="A7110" s="20" t="s">
        <v>184</v>
      </c>
      <c r="B7110" s="8">
        <v>1988.0</v>
      </c>
      <c r="C7110" s="8">
        <v>1.336249</v>
      </c>
    </row>
    <row r="7111">
      <c r="A7111" s="20" t="s">
        <v>184</v>
      </c>
      <c r="B7111" s="8">
        <v>1989.0</v>
      </c>
      <c r="C7111" s="8">
        <v>1.348206</v>
      </c>
    </row>
    <row r="7112">
      <c r="A7112" s="20" t="s">
        <v>184</v>
      </c>
      <c r="B7112" s="8">
        <v>1990.0</v>
      </c>
      <c r="C7112" s="8">
        <v>1.360269</v>
      </c>
    </row>
    <row r="7113">
      <c r="A7113" s="20" t="s">
        <v>184</v>
      </c>
      <c r="B7113" s="8">
        <v>1991.0</v>
      </c>
      <c r="C7113" s="8">
        <v>1.377157</v>
      </c>
    </row>
    <row r="7114">
      <c r="A7114" s="20" t="s">
        <v>184</v>
      </c>
      <c r="B7114" s="8">
        <v>1992.0</v>
      </c>
      <c r="C7114" s="8">
        <v>1.394255</v>
      </c>
    </row>
    <row r="7115">
      <c r="A7115" s="20" t="s">
        <v>184</v>
      </c>
      <c r="B7115" s="8">
        <v>1993.0</v>
      </c>
      <c r="C7115" s="8">
        <v>1.411564</v>
      </c>
    </row>
    <row r="7116">
      <c r="A7116" s="20" t="s">
        <v>184</v>
      </c>
      <c r="B7116" s="8">
        <v>1994.0</v>
      </c>
      <c r="C7116" s="8">
        <v>1.429089</v>
      </c>
    </row>
    <row r="7117">
      <c r="A7117" s="20" t="s">
        <v>184</v>
      </c>
      <c r="B7117" s="8">
        <v>1995.0</v>
      </c>
      <c r="C7117" s="8">
        <v>1.446831</v>
      </c>
    </row>
    <row r="7118">
      <c r="A7118" s="20" t="s">
        <v>184</v>
      </c>
      <c r="B7118" s="8">
        <v>1996.0</v>
      </c>
      <c r="C7118" s="8">
        <v>1.464793</v>
      </c>
    </row>
    <row r="7119">
      <c r="A7119" s="20" t="s">
        <v>184</v>
      </c>
      <c r="B7119" s="8">
        <v>1997.0</v>
      </c>
      <c r="C7119" s="8">
        <v>1.482979</v>
      </c>
    </row>
    <row r="7120">
      <c r="A7120" s="20" t="s">
        <v>184</v>
      </c>
      <c r="B7120" s="8">
        <v>1998.0</v>
      </c>
      <c r="C7120" s="8">
        <v>1.50139</v>
      </c>
    </row>
    <row r="7121">
      <c r="A7121" s="20" t="s">
        <v>184</v>
      </c>
      <c r="B7121" s="8">
        <v>1999.0</v>
      </c>
      <c r="C7121" s="8">
        <v>1.52003</v>
      </c>
    </row>
    <row r="7122">
      <c r="A7122" s="20" t="s">
        <v>184</v>
      </c>
      <c r="B7122" s="8">
        <v>2000.0</v>
      </c>
      <c r="C7122" s="8">
        <v>1.538901</v>
      </c>
    </row>
    <row r="7123">
      <c r="A7123" s="20" t="s">
        <v>184</v>
      </c>
      <c r="B7123" s="8">
        <v>2001.0</v>
      </c>
      <c r="C7123" s="8">
        <v>1.548891</v>
      </c>
    </row>
    <row r="7124">
      <c r="A7124" s="20" t="s">
        <v>184</v>
      </c>
      <c r="B7124" s="8">
        <v>2002.0</v>
      </c>
      <c r="C7124" s="8">
        <v>1.558945</v>
      </c>
    </row>
    <row r="7125">
      <c r="A7125" s="20" t="s">
        <v>184</v>
      </c>
      <c r="B7125" s="8">
        <v>2003.0</v>
      </c>
      <c r="C7125" s="8">
        <v>1.569064</v>
      </c>
    </row>
    <row r="7126">
      <c r="A7126" s="20" t="s">
        <v>184</v>
      </c>
      <c r="B7126" s="8">
        <v>2004.0</v>
      </c>
      <c r="C7126" s="8">
        <v>1.57925</v>
      </c>
    </row>
    <row r="7127">
      <c r="A7127" s="20" t="s">
        <v>184</v>
      </c>
      <c r="B7127" s="8">
        <v>2005.0</v>
      </c>
      <c r="C7127" s="8">
        <v>1.589501</v>
      </c>
    </row>
    <row r="7128">
      <c r="A7128" s="20" t="s">
        <v>184</v>
      </c>
      <c r="B7128" s="8">
        <v>2006.0</v>
      </c>
      <c r="C7128" s="8">
        <v>1.599819</v>
      </c>
    </row>
    <row r="7129">
      <c r="A7129" s="20" t="s">
        <v>184</v>
      </c>
      <c r="B7129" s="8">
        <v>2007.0</v>
      </c>
      <c r="C7129" s="8">
        <v>1.610204</v>
      </c>
    </row>
    <row r="7130">
      <c r="A7130" s="20" t="s">
        <v>184</v>
      </c>
      <c r="B7130" s="8">
        <v>2008.0</v>
      </c>
      <c r="C7130" s="8">
        <v>1.620656</v>
      </c>
    </row>
    <row r="7131">
      <c r="A7131" s="20" t="s">
        <v>184</v>
      </c>
      <c r="B7131" s="8">
        <v>2009.0</v>
      </c>
      <c r="C7131" s="8">
        <v>1.631176</v>
      </c>
    </row>
    <row r="7132">
      <c r="A7132" s="20" t="s">
        <v>184</v>
      </c>
      <c r="B7132" s="8">
        <v>2010.0</v>
      </c>
      <c r="C7132" s="8">
        <v>1.641765</v>
      </c>
    </row>
    <row r="7133">
      <c r="A7133" s="20" t="s">
        <v>184</v>
      </c>
      <c r="B7133" s="8">
        <v>2011.0</v>
      </c>
      <c r="C7133" s="8">
        <v>1.650684</v>
      </c>
    </row>
    <row r="7134">
      <c r="A7134" s="20" t="s">
        <v>184</v>
      </c>
      <c r="B7134" s="8">
        <v>2012.0</v>
      </c>
      <c r="C7134" s="8">
        <v>1.659652</v>
      </c>
    </row>
    <row r="7135">
      <c r="A7135" s="20" t="s">
        <v>184</v>
      </c>
      <c r="B7135" s="8">
        <v>2013.0</v>
      </c>
      <c r="C7135" s="8">
        <v>1.668669</v>
      </c>
    </row>
    <row r="7136">
      <c r="A7136" s="20" t="s">
        <v>184</v>
      </c>
      <c r="B7136" s="8">
        <v>2014.0</v>
      </c>
      <c r="C7136" s="8">
        <v>1.677735</v>
      </c>
    </row>
    <row r="7137">
      <c r="A7137" s="20" t="s">
        <v>184</v>
      </c>
      <c r="B7137" s="8">
        <v>2015.0</v>
      </c>
      <c r="C7137" s="8">
        <v>1.68685</v>
      </c>
    </row>
    <row r="7138">
      <c r="A7138" s="20" t="s">
        <v>184</v>
      </c>
      <c r="B7138" s="8">
        <v>2016.0</v>
      </c>
      <c r="C7138" s="8">
        <v>1.696014</v>
      </c>
    </row>
    <row r="7139">
      <c r="A7139" s="20" t="s">
        <v>184</v>
      </c>
      <c r="B7139" s="8">
        <v>2017.0</v>
      </c>
      <c r="C7139" s="8">
        <v>1.705228</v>
      </c>
    </row>
    <row r="7140">
      <c r="A7140" s="20" t="s">
        <v>184</v>
      </c>
      <c r="B7140" s="8">
        <v>2018.0</v>
      </c>
      <c r="C7140" s="8">
        <v>1.713177</v>
      </c>
    </row>
    <row r="7141">
      <c r="A7141" s="20" t="s">
        <v>184</v>
      </c>
      <c r="B7141" s="8">
        <v>2019.0</v>
      </c>
      <c r="C7141" s="8">
        <v>1.720187</v>
      </c>
    </row>
    <row r="7142">
      <c r="A7142" s="20" t="s">
        <v>185</v>
      </c>
      <c r="B7142" s="8">
        <v>1950.0</v>
      </c>
      <c r="C7142" s="21"/>
    </row>
    <row r="7143">
      <c r="A7143" s="20" t="s">
        <v>185</v>
      </c>
      <c r="B7143" s="8">
        <v>1951.0</v>
      </c>
      <c r="C7143" s="21"/>
    </row>
    <row r="7144">
      <c r="A7144" s="20" t="s">
        <v>185</v>
      </c>
      <c r="B7144" s="8">
        <v>1952.0</v>
      </c>
      <c r="C7144" s="21"/>
    </row>
    <row r="7145">
      <c r="A7145" s="20" t="s">
        <v>185</v>
      </c>
      <c r="B7145" s="8">
        <v>1953.0</v>
      </c>
      <c r="C7145" s="21"/>
    </row>
    <row r="7146">
      <c r="A7146" s="20" t="s">
        <v>185</v>
      </c>
      <c r="B7146" s="8">
        <v>1954.0</v>
      </c>
      <c r="C7146" s="8">
        <v>1.289232</v>
      </c>
    </row>
    <row r="7147">
      <c r="A7147" s="20" t="s">
        <v>185</v>
      </c>
      <c r="B7147" s="8">
        <v>1955.0</v>
      </c>
      <c r="C7147" s="8">
        <v>1.292426</v>
      </c>
    </row>
    <row r="7148">
      <c r="A7148" s="20" t="s">
        <v>185</v>
      </c>
      <c r="B7148" s="8">
        <v>1956.0</v>
      </c>
      <c r="C7148" s="8">
        <v>1.29877</v>
      </c>
    </row>
    <row r="7149">
      <c r="A7149" s="20" t="s">
        <v>185</v>
      </c>
      <c r="B7149" s="8">
        <v>1957.0</v>
      </c>
      <c r="C7149" s="8">
        <v>1.305146</v>
      </c>
    </row>
    <row r="7150">
      <c r="A7150" s="20" t="s">
        <v>185</v>
      </c>
      <c r="B7150" s="8">
        <v>1958.0</v>
      </c>
      <c r="C7150" s="8">
        <v>1.311552</v>
      </c>
    </row>
    <row r="7151">
      <c r="A7151" s="20" t="s">
        <v>185</v>
      </c>
      <c r="B7151" s="8">
        <v>1959.0</v>
      </c>
      <c r="C7151" s="8">
        <v>1.31799</v>
      </c>
    </row>
    <row r="7152">
      <c r="A7152" s="20" t="s">
        <v>185</v>
      </c>
      <c r="B7152" s="8">
        <v>1960.0</v>
      </c>
      <c r="C7152" s="8">
        <v>1.32446</v>
      </c>
    </row>
    <row r="7153">
      <c r="A7153" s="20" t="s">
        <v>185</v>
      </c>
      <c r="B7153" s="8">
        <v>1961.0</v>
      </c>
      <c r="C7153" s="8">
        <v>1.324718</v>
      </c>
    </row>
    <row r="7154">
      <c r="A7154" s="20" t="s">
        <v>185</v>
      </c>
      <c r="B7154" s="8">
        <v>1962.0</v>
      </c>
      <c r="C7154" s="8">
        <v>1.324976</v>
      </c>
    </row>
    <row r="7155">
      <c r="A7155" s="20" t="s">
        <v>185</v>
      </c>
      <c r="B7155" s="8">
        <v>1963.0</v>
      </c>
      <c r="C7155" s="8">
        <v>1.325234</v>
      </c>
    </row>
    <row r="7156">
      <c r="A7156" s="20" t="s">
        <v>185</v>
      </c>
      <c r="B7156" s="8">
        <v>1964.0</v>
      </c>
      <c r="C7156" s="8">
        <v>1.325492</v>
      </c>
    </row>
    <row r="7157">
      <c r="A7157" s="20" t="s">
        <v>185</v>
      </c>
      <c r="B7157" s="8">
        <v>1965.0</v>
      </c>
      <c r="C7157" s="8">
        <v>1.325751</v>
      </c>
    </row>
    <row r="7158">
      <c r="A7158" s="20" t="s">
        <v>185</v>
      </c>
      <c r="B7158" s="8">
        <v>1966.0</v>
      </c>
      <c r="C7158" s="8">
        <v>1.326009</v>
      </c>
    </row>
    <row r="7159">
      <c r="A7159" s="20" t="s">
        <v>185</v>
      </c>
      <c r="B7159" s="8">
        <v>1967.0</v>
      </c>
      <c r="C7159" s="8">
        <v>1.326267</v>
      </c>
    </row>
    <row r="7160">
      <c r="A7160" s="20" t="s">
        <v>185</v>
      </c>
      <c r="B7160" s="8">
        <v>1968.0</v>
      </c>
      <c r="C7160" s="8">
        <v>1.326526</v>
      </c>
    </row>
    <row r="7161">
      <c r="A7161" s="20" t="s">
        <v>185</v>
      </c>
      <c r="B7161" s="8">
        <v>1969.0</v>
      </c>
      <c r="C7161" s="8">
        <v>1.326784</v>
      </c>
    </row>
    <row r="7162">
      <c r="A7162" s="20" t="s">
        <v>185</v>
      </c>
      <c r="B7162" s="8">
        <v>1970.0</v>
      </c>
      <c r="C7162" s="8">
        <v>1.327043</v>
      </c>
    </row>
    <row r="7163">
      <c r="A7163" s="20" t="s">
        <v>185</v>
      </c>
      <c r="B7163" s="8">
        <v>1971.0</v>
      </c>
      <c r="C7163" s="8">
        <v>1.32841</v>
      </c>
    </row>
    <row r="7164">
      <c r="A7164" s="20" t="s">
        <v>185</v>
      </c>
      <c r="B7164" s="8">
        <v>1972.0</v>
      </c>
      <c r="C7164" s="8">
        <v>1.329778</v>
      </c>
    </row>
    <row r="7165">
      <c r="A7165" s="20" t="s">
        <v>185</v>
      </c>
      <c r="B7165" s="8">
        <v>1973.0</v>
      </c>
      <c r="C7165" s="8">
        <v>1.331148</v>
      </c>
    </row>
    <row r="7166">
      <c r="A7166" s="20" t="s">
        <v>185</v>
      </c>
      <c r="B7166" s="8">
        <v>1974.0</v>
      </c>
      <c r="C7166" s="8">
        <v>1.33252</v>
      </c>
    </row>
    <row r="7167">
      <c r="A7167" s="20" t="s">
        <v>185</v>
      </c>
      <c r="B7167" s="8">
        <v>1975.0</v>
      </c>
      <c r="C7167" s="8">
        <v>1.333892</v>
      </c>
    </row>
    <row r="7168">
      <c r="A7168" s="20" t="s">
        <v>185</v>
      </c>
      <c r="B7168" s="8">
        <v>1976.0</v>
      </c>
      <c r="C7168" s="8">
        <v>1.335267</v>
      </c>
    </row>
    <row r="7169">
      <c r="A7169" s="20" t="s">
        <v>185</v>
      </c>
      <c r="B7169" s="8">
        <v>1977.0</v>
      </c>
      <c r="C7169" s="8">
        <v>1.336642</v>
      </c>
    </row>
    <row r="7170">
      <c r="A7170" s="20" t="s">
        <v>185</v>
      </c>
      <c r="B7170" s="8">
        <v>1978.0</v>
      </c>
      <c r="C7170" s="8">
        <v>1.338019</v>
      </c>
    </row>
    <row r="7171">
      <c r="A7171" s="20" t="s">
        <v>185</v>
      </c>
      <c r="B7171" s="8">
        <v>1979.0</v>
      </c>
      <c r="C7171" s="8">
        <v>1.339398</v>
      </c>
    </row>
    <row r="7172">
      <c r="A7172" s="20" t="s">
        <v>185</v>
      </c>
      <c r="B7172" s="8">
        <v>1980.0</v>
      </c>
      <c r="C7172" s="8">
        <v>1.340777</v>
      </c>
    </row>
    <row r="7173">
      <c r="A7173" s="20" t="s">
        <v>185</v>
      </c>
      <c r="B7173" s="8">
        <v>1981.0</v>
      </c>
      <c r="C7173" s="8">
        <v>1.342759</v>
      </c>
    </row>
    <row r="7174">
      <c r="A7174" s="20" t="s">
        <v>185</v>
      </c>
      <c r="B7174" s="8">
        <v>1982.0</v>
      </c>
      <c r="C7174" s="8">
        <v>1.344743</v>
      </c>
    </row>
    <row r="7175">
      <c r="A7175" s="20" t="s">
        <v>185</v>
      </c>
      <c r="B7175" s="8">
        <v>1983.0</v>
      </c>
      <c r="C7175" s="8">
        <v>1.346731</v>
      </c>
    </row>
    <row r="7176">
      <c r="A7176" s="20" t="s">
        <v>185</v>
      </c>
      <c r="B7176" s="8">
        <v>1984.0</v>
      </c>
      <c r="C7176" s="8">
        <v>1.348721</v>
      </c>
    </row>
    <row r="7177">
      <c r="A7177" s="20" t="s">
        <v>185</v>
      </c>
      <c r="B7177" s="8">
        <v>1985.0</v>
      </c>
      <c r="C7177" s="8">
        <v>1.350714</v>
      </c>
    </row>
    <row r="7178">
      <c r="A7178" s="20" t="s">
        <v>185</v>
      </c>
      <c r="B7178" s="8">
        <v>1986.0</v>
      </c>
      <c r="C7178" s="8">
        <v>1.352711</v>
      </c>
    </row>
    <row r="7179">
      <c r="A7179" s="20" t="s">
        <v>185</v>
      </c>
      <c r="B7179" s="8">
        <v>1987.0</v>
      </c>
      <c r="C7179" s="8">
        <v>1.35471</v>
      </c>
    </row>
    <row r="7180">
      <c r="A7180" s="20" t="s">
        <v>185</v>
      </c>
      <c r="B7180" s="8">
        <v>1988.0</v>
      </c>
      <c r="C7180" s="8">
        <v>1.356712</v>
      </c>
    </row>
    <row r="7181">
      <c r="A7181" s="20" t="s">
        <v>185</v>
      </c>
      <c r="B7181" s="8">
        <v>1989.0</v>
      </c>
      <c r="C7181" s="8">
        <v>1.358717</v>
      </c>
    </row>
    <row r="7182">
      <c r="A7182" s="20" t="s">
        <v>185</v>
      </c>
      <c r="B7182" s="8">
        <v>1990.0</v>
      </c>
      <c r="C7182" s="8">
        <v>1.360725</v>
      </c>
    </row>
    <row r="7183">
      <c r="A7183" s="20" t="s">
        <v>185</v>
      </c>
      <c r="B7183" s="8">
        <v>1991.0</v>
      </c>
      <c r="C7183" s="8">
        <v>1.380933</v>
      </c>
    </row>
    <row r="7184">
      <c r="A7184" s="20" t="s">
        <v>185</v>
      </c>
      <c r="B7184" s="8">
        <v>1992.0</v>
      </c>
      <c r="C7184" s="8">
        <v>1.401441</v>
      </c>
    </row>
    <row r="7185">
      <c r="A7185" s="20" t="s">
        <v>185</v>
      </c>
      <c r="B7185" s="8">
        <v>1993.0</v>
      </c>
      <c r="C7185" s="8">
        <v>1.422253</v>
      </c>
    </row>
    <row r="7186">
      <c r="A7186" s="20" t="s">
        <v>185</v>
      </c>
      <c r="B7186" s="8">
        <v>1994.0</v>
      </c>
      <c r="C7186" s="8">
        <v>1.443374</v>
      </c>
    </row>
    <row r="7187">
      <c r="A7187" s="20" t="s">
        <v>185</v>
      </c>
      <c r="B7187" s="8">
        <v>1995.0</v>
      </c>
      <c r="C7187" s="8">
        <v>1.464809</v>
      </c>
    </row>
    <row r="7188">
      <c r="A7188" s="20" t="s">
        <v>185</v>
      </c>
      <c r="B7188" s="8">
        <v>1996.0</v>
      </c>
      <c r="C7188" s="8">
        <v>1.486563</v>
      </c>
    </row>
    <row r="7189">
      <c r="A7189" s="20" t="s">
        <v>185</v>
      </c>
      <c r="B7189" s="8">
        <v>1997.0</v>
      </c>
      <c r="C7189" s="8">
        <v>1.508639</v>
      </c>
    </row>
    <row r="7190">
      <c r="A7190" s="20" t="s">
        <v>185</v>
      </c>
      <c r="B7190" s="8">
        <v>1998.0</v>
      </c>
      <c r="C7190" s="8">
        <v>1.531044</v>
      </c>
    </row>
    <row r="7191">
      <c r="A7191" s="20" t="s">
        <v>185</v>
      </c>
      <c r="B7191" s="8">
        <v>1999.0</v>
      </c>
      <c r="C7191" s="8">
        <v>1.553781</v>
      </c>
    </row>
    <row r="7192">
      <c r="A7192" s="20" t="s">
        <v>185</v>
      </c>
      <c r="B7192" s="8">
        <v>2000.0</v>
      </c>
      <c r="C7192" s="8">
        <v>1.576855</v>
      </c>
    </row>
    <row r="7193">
      <c r="A7193" s="20" t="s">
        <v>185</v>
      </c>
      <c r="B7193" s="8">
        <v>2001.0</v>
      </c>
      <c r="C7193" s="8">
        <v>1.588</v>
      </c>
    </row>
    <row r="7194">
      <c r="A7194" s="20" t="s">
        <v>185</v>
      </c>
      <c r="B7194" s="8">
        <v>2002.0</v>
      </c>
      <c r="C7194" s="8">
        <v>1.599224</v>
      </c>
    </row>
    <row r="7195">
      <c r="A7195" s="20" t="s">
        <v>185</v>
      </c>
      <c r="B7195" s="8">
        <v>2003.0</v>
      </c>
      <c r="C7195" s="8">
        <v>1.610527</v>
      </c>
    </row>
    <row r="7196">
      <c r="A7196" s="20" t="s">
        <v>185</v>
      </c>
      <c r="B7196" s="8">
        <v>2004.0</v>
      </c>
      <c r="C7196" s="8">
        <v>1.621909</v>
      </c>
    </row>
    <row r="7197">
      <c r="A7197" s="20" t="s">
        <v>185</v>
      </c>
      <c r="B7197" s="8">
        <v>2005.0</v>
      </c>
      <c r="C7197" s="8">
        <v>1.633373</v>
      </c>
    </row>
    <row r="7198">
      <c r="A7198" s="20" t="s">
        <v>185</v>
      </c>
      <c r="B7198" s="8">
        <v>2006.0</v>
      </c>
      <c r="C7198" s="8">
        <v>1.644917</v>
      </c>
    </row>
    <row r="7199">
      <c r="A7199" s="20" t="s">
        <v>185</v>
      </c>
      <c r="B7199" s="8">
        <v>2007.0</v>
      </c>
      <c r="C7199" s="8">
        <v>1.656543</v>
      </c>
    </row>
    <row r="7200">
      <c r="A7200" s="20" t="s">
        <v>185</v>
      </c>
      <c r="B7200" s="8">
        <v>2008.0</v>
      </c>
      <c r="C7200" s="8">
        <v>1.668251</v>
      </c>
    </row>
    <row r="7201">
      <c r="A7201" s="20" t="s">
        <v>185</v>
      </c>
      <c r="B7201" s="8">
        <v>2009.0</v>
      </c>
      <c r="C7201" s="8">
        <v>1.680042</v>
      </c>
    </row>
    <row r="7202">
      <c r="A7202" s="20" t="s">
        <v>185</v>
      </c>
      <c r="B7202" s="8">
        <v>2010.0</v>
      </c>
      <c r="C7202" s="8">
        <v>1.691916</v>
      </c>
    </row>
    <row r="7203">
      <c r="A7203" s="20" t="s">
        <v>185</v>
      </c>
      <c r="B7203" s="8">
        <v>2011.0</v>
      </c>
      <c r="C7203" s="8">
        <v>1.73121</v>
      </c>
    </row>
    <row r="7204">
      <c r="A7204" s="20" t="s">
        <v>185</v>
      </c>
      <c r="B7204" s="8">
        <v>2012.0</v>
      </c>
      <c r="C7204" s="8">
        <v>1.767</v>
      </c>
    </row>
    <row r="7205">
      <c r="A7205" s="20" t="s">
        <v>185</v>
      </c>
      <c r="B7205" s="8">
        <v>2013.0</v>
      </c>
      <c r="C7205" s="8">
        <v>1.803529</v>
      </c>
    </row>
    <row r="7206">
      <c r="A7206" s="20" t="s">
        <v>185</v>
      </c>
      <c r="B7206" s="8">
        <v>2014.0</v>
      </c>
      <c r="C7206" s="8">
        <v>1.840814</v>
      </c>
    </row>
    <row r="7207">
      <c r="A7207" s="20" t="s">
        <v>185</v>
      </c>
      <c r="B7207" s="8">
        <v>2015.0</v>
      </c>
      <c r="C7207" s="8">
        <v>1.87887</v>
      </c>
    </row>
    <row r="7208">
      <c r="A7208" s="20" t="s">
        <v>185</v>
      </c>
      <c r="B7208" s="8">
        <v>2016.0</v>
      </c>
      <c r="C7208" s="8">
        <v>1.917712</v>
      </c>
    </row>
    <row r="7209">
      <c r="A7209" s="20" t="s">
        <v>185</v>
      </c>
      <c r="B7209" s="8">
        <v>2017.0</v>
      </c>
      <c r="C7209" s="8">
        <v>1.957357</v>
      </c>
    </row>
    <row r="7210">
      <c r="A7210" s="20" t="s">
        <v>185</v>
      </c>
      <c r="B7210" s="8">
        <v>2018.0</v>
      </c>
      <c r="C7210" s="8">
        <v>1.997822</v>
      </c>
    </row>
    <row r="7211">
      <c r="A7211" s="20" t="s">
        <v>185</v>
      </c>
      <c r="B7211" s="8">
        <v>2019.0</v>
      </c>
      <c r="C7211" s="8">
        <v>2.039123</v>
      </c>
    </row>
    <row r="7212">
      <c r="A7212" s="20" t="s">
        <v>186</v>
      </c>
      <c r="B7212" s="8">
        <v>1950.0</v>
      </c>
      <c r="C7212" s="21"/>
    </row>
    <row r="7213">
      <c r="A7213" s="20" t="s">
        <v>186</v>
      </c>
      <c r="B7213" s="8">
        <v>1951.0</v>
      </c>
      <c r="C7213" s="21"/>
    </row>
    <row r="7214">
      <c r="A7214" s="20" t="s">
        <v>186</v>
      </c>
      <c r="B7214" s="8">
        <v>1952.0</v>
      </c>
      <c r="C7214" s="21"/>
    </row>
    <row r="7215">
      <c r="A7215" s="20" t="s">
        <v>186</v>
      </c>
      <c r="B7215" s="8">
        <v>1953.0</v>
      </c>
      <c r="C7215" s="21"/>
    </row>
    <row r="7216">
      <c r="A7216" s="20" t="s">
        <v>186</v>
      </c>
      <c r="B7216" s="8">
        <v>1954.0</v>
      </c>
      <c r="C7216" s="21"/>
    </row>
    <row r="7217">
      <c r="A7217" s="20" t="s">
        <v>186</v>
      </c>
      <c r="B7217" s="8">
        <v>1955.0</v>
      </c>
      <c r="C7217" s="8">
        <v>1.313364</v>
      </c>
    </row>
    <row r="7218">
      <c r="A7218" s="20" t="s">
        <v>186</v>
      </c>
      <c r="B7218" s="8">
        <v>1956.0</v>
      </c>
      <c r="C7218" s="8">
        <v>1.321313</v>
      </c>
    </row>
    <row r="7219">
      <c r="A7219" s="20" t="s">
        <v>186</v>
      </c>
      <c r="B7219" s="8">
        <v>1957.0</v>
      </c>
      <c r="C7219" s="8">
        <v>1.32931</v>
      </c>
    </row>
    <row r="7220">
      <c r="A7220" s="20" t="s">
        <v>186</v>
      </c>
      <c r="B7220" s="8">
        <v>1958.0</v>
      </c>
      <c r="C7220" s="8">
        <v>1.337355</v>
      </c>
    </row>
    <row r="7221">
      <c r="A7221" s="20" t="s">
        <v>186</v>
      </c>
      <c r="B7221" s="8">
        <v>1959.0</v>
      </c>
      <c r="C7221" s="8">
        <v>1.345449</v>
      </c>
    </row>
    <row r="7222">
      <c r="A7222" s="20" t="s">
        <v>186</v>
      </c>
      <c r="B7222" s="8">
        <v>1960.0</v>
      </c>
      <c r="C7222" s="8">
        <v>1.353592</v>
      </c>
    </row>
    <row r="7223">
      <c r="A7223" s="20" t="s">
        <v>186</v>
      </c>
      <c r="B7223" s="8">
        <v>1961.0</v>
      </c>
      <c r="C7223" s="8">
        <v>1.366992</v>
      </c>
    </row>
    <row r="7224">
      <c r="A7224" s="20" t="s">
        <v>186</v>
      </c>
      <c r="B7224" s="8">
        <v>1962.0</v>
      </c>
      <c r="C7224" s="8">
        <v>1.380525</v>
      </c>
    </row>
    <row r="7225">
      <c r="A7225" s="20" t="s">
        <v>186</v>
      </c>
      <c r="B7225" s="8">
        <v>1963.0</v>
      </c>
      <c r="C7225" s="8">
        <v>1.394192</v>
      </c>
    </row>
    <row r="7226">
      <c r="A7226" s="20" t="s">
        <v>186</v>
      </c>
      <c r="B7226" s="8">
        <v>1964.0</v>
      </c>
      <c r="C7226" s="8">
        <v>1.407994</v>
      </c>
    </row>
    <row r="7227">
      <c r="A7227" s="20" t="s">
        <v>186</v>
      </c>
      <c r="B7227" s="8">
        <v>1965.0</v>
      </c>
      <c r="C7227" s="8">
        <v>1.421933</v>
      </c>
    </row>
    <row r="7228">
      <c r="A7228" s="20" t="s">
        <v>186</v>
      </c>
      <c r="B7228" s="8">
        <v>1966.0</v>
      </c>
      <c r="C7228" s="8">
        <v>1.436935</v>
      </c>
    </row>
    <row r="7229">
      <c r="A7229" s="20" t="s">
        <v>186</v>
      </c>
      <c r="B7229" s="8">
        <v>1967.0</v>
      </c>
      <c r="C7229" s="8">
        <v>1.452096</v>
      </c>
    </row>
    <row r="7230">
      <c r="A7230" s="20" t="s">
        <v>186</v>
      </c>
      <c r="B7230" s="8">
        <v>1968.0</v>
      </c>
      <c r="C7230" s="8">
        <v>1.467416</v>
      </c>
    </row>
    <row r="7231">
      <c r="A7231" s="20" t="s">
        <v>186</v>
      </c>
      <c r="B7231" s="8">
        <v>1969.0</v>
      </c>
      <c r="C7231" s="8">
        <v>1.482898</v>
      </c>
    </row>
    <row r="7232">
      <c r="A7232" s="20" t="s">
        <v>186</v>
      </c>
      <c r="B7232" s="8">
        <v>1970.0</v>
      </c>
      <c r="C7232" s="8">
        <v>1.498544</v>
      </c>
    </row>
    <row r="7233">
      <c r="A7233" s="20" t="s">
        <v>186</v>
      </c>
      <c r="B7233" s="8">
        <v>1971.0</v>
      </c>
      <c r="C7233" s="8">
        <v>1.526886</v>
      </c>
    </row>
    <row r="7234">
      <c r="A7234" s="20" t="s">
        <v>186</v>
      </c>
      <c r="B7234" s="8">
        <v>1972.0</v>
      </c>
      <c r="C7234" s="8">
        <v>1.555765</v>
      </c>
    </row>
    <row r="7235">
      <c r="A7235" s="20" t="s">
        <v>186</v>
      </c>
      <c r="B7235" s="8">
        <v>1973.0</v>
      </c>
      <c r="C7235" s="8">
        <v>1.58519</v>
      </c>
    </row>
    <row r="7236">
      <c r="A7236" s="20" t="s">
        <v>186</v>
      </c>
      <c r="B7236" s="8">
        <v>1974.0</v>
      </c>
      <c r="C7236" s="8">
        <v>1.615171</v>
      </c>
    </row>
    <row r="7237">
      <c r="A7237" s="20" t="s">
        <v>186</v>
      </c>
      <c r="B7237" s="8">
        <v>1975.0</v>
      </c>
      <c r="C7237" s="8">
        <v>1.645719</v>
      </c>
    </row>
    <row r="7238">
      <c r="A7238" s="20" t="s">
        <v>186</v>
      </c>
      <c r="B7238" s="8">
        <v>1976.0</v>
      </c>
      <c r="C7238" s="8">
        <v>1.676395</v>
      </c>
    </row>
    <row r="7239">
      <c r="A7239" s="20" t="s">
        <v>186</v>
      </c>
      <c r="B7239" s="8">
        <v>1977.0</v>
      </c>
      <c r="C7239" s="8">
        <v>1.707643</v>
      </c>
    </row>
    <row r="7240">
      <c r="A7240" s="20" t="s">
        <v>186</v>
      </c>
      <c r="B7240" s="8">
        <v>1978.0</v>
      </c>
      <c r="C7240" s="8">
        <v>1.731957</v>
      </c>
    </row>
    <row r="7241">
      <c r="A7241" s="20" t="s">
        <v>186</v>
      </c>
      <c r="B7241" s="8">
        <v>1979.0</v>
      </c>
      <c r="C7241" s="8">
        <v>1.756235</v>
      </c>
    </row>
    <row r="7242">
      <c r="A7242" s="20" t="s">
        <v>186</v>
      </c>
      <c r="B7242" s="8">
        <v>1980.0</v>
      </c>
      <c r="C7242" s="8">
        <v>1.780852</v>
      </c>
    </row>
    <row r="7243">
      <c r="A7243" s="20" t="s">
        <v>186</v>
      </c>
      <c r="B7243" s="8">
        <v>1981.0</v>
      </c>
      <c r="C7243" s="8">
        <v>1.819847</v>
      </c>
    </row>
    <row r="7244">
      <c r="A7244" s="20" t="s">
        <v>186</v>
      </c>
      <c r="B7244" s="8">
        <v>1982.0</v>
      </c>
      <c r="C7244" s="8">
        <v>1.859697</v>
      </c>
    </row>
    <row r="7245">
      <c r="A7245" s="20" t="s">
        <v>186</v>
      </c>
      <c r="B7245" s="8">
        <v>1983.0</v>
      </c>
      <c r="C7245" s="8">
        <v>1.900418</v>
      </c>
    </row>
    <row r="7246">
      <c r="A7246" s="20" t="s">
        <v>186</v>
      </c>
      <c r="B7246" s="8">
        <v>1984.0</v>
      </c>
      <c r="C7246" s="8">
        <v>1.942032</v>
      </c>
    </row>
    <row r="7247">
      <c r="A7247" s="20" t="s">
        <v>186</v>
      </c>
      <c r="B7247" s="8">
        <v>1985.0</v>
      </c>
      <c r="C7247" s="8">
        <v>1.984556</v>
      </c>
    </row>
    <row r="7248">
      <c r="A7248" s="20" t="s">
        <v>186</v>
      </c>
      <c r="B7248" s="8">
        <v>1986.0</v>
      </c>
      <c r="C7248" s="8">
        <v>2.026951</v>
      </c>
    </row>
    <row r="7249">
      <c r="A7249" s="20" t="s">
        <v>186</v>
      </c>
      <c r="B7249" s="8">
        <v>1987.0</v>
      </c>
      <c r="C7249" s="8">
        <v>2.070252</v>
      </c>
    </row>
    <row r="7250">
      <c r="A7250" s="20" t="s">
        <v>186</v>
      </c>
      <c r="B7250" s="8">
        <v>1988.0</v>
      </c>
      <c r="C7250" s="8">
        <v>2.114477</v>
      </c>
    </row>
    <row r="7251">
      <c r="A7251" s="20" t="s">
        <v>186</v>
      </c>
      <c r="B7251" s="8">
        <v>1989.0</v>
      </c>
      <c r="C7251" s="8">
        <v>2.159647</v>
      </c>
    </row>
    <row r="7252">
      <c r="A7252" s="20" t="s">
        <v>186</v>
      </c>
      <c r="B7252" s="8">
        <v>1990.0</v>
      </c>
      <c r="C7252" s="8">
        <v>2.205783</v>
      </c>
    </row>
    <row r="7253">
      <c r="A7253" s="20" t="s">
        <v>186</v>
      </c>
      <c r="B7253" s="8">
        <v>1991.0</v>
      </c>
      <c r="C7253" s="8">
        <v>2.252579</v>
      </c>
    </row>
    <row r="7254">
      <c r="A7254" s="20" t="s">
        <v>186</v>
      </c>
      <c r="B7254" s="8">
        <v>1992.0</v>
      </c>
      <c r="C7254" s="8">
        <v>2.300368</v>
      </c>
    </row>
    <row r="7255">
      <c r="A7255" s="20" t="s">
        <v>186</v>
      </c>
      <c r="B7255" s="8">
        <v>1993.0</v>
      </c>
      <c r="C7255" s="8">
        <v>2.349171</v>
      </c>
    </row>
    <row r="7256">
      <c r="A7256" s="20" t="s">
        <v>186</v>
      </c>
      <c r="B7256" s="8">
        <v>1994.0</v>
      </c>
      <c r="C7256" s="8">
        <v>2.399009</v>
      </c>
    </row>
    <row r="7257">
      <c r="A7257" s="20" t="s">
        <v>186</v>
      </c>
      <c r="B7257" s="8">
        <v>1995.0</v>
      </c>
      <c r="C7257" s="8">
        <v>2.449904</v>
      </c>
    </row>
    <row r="7258">
      <c r="A7258" s="20" t="s">
        <v>186</v>
      </c>
      <c r="B7258" s="8">
        <v>1996.0</v>
      </c>
      <c r="C7258" s="8">
        <v>2.479344</v>
      </c>
    </row>
    <row r="7259">
      <c r="A7259" s="20" t="s">
        <v>186</v>
      </c>
      <c r="B7259" s="8">
        <v>1997.0</v>
      </c>
      <c r="C7259" s="8">
        <v>2.509137</v>
      </c>
    </row>
    <row r="7260">
      <c r="A7260" s="20" t="s">
        <v>186</v>
      </c>
      <c r="B7260" s="8">
        <v>1998.0</v>
      </c>
      <c r="C7260" s="8">
        <v>2.539288</v>
      </c>
    </row>
    <row r="7261">
      <c r="A7261" s="20" t="s">
        <v>186</v>
      </c>
      <c r="B7261" s="8">
        <v>1999.0</v>
      </c>
      <c r="C7261" s="8">
        <v>2.566588</v>
      </c>
    </row>
    <row r="7262">
      <c r="A7262" s="20" t="s">
        <v>186</v>
      </c>
      <c r="B7262" s="8">
        <v>2000.0</v>
      </c>
      <c r="C7262" s="8">
        <v>2.587312</v>
      </c>
    </row>
    <row r="7263">
      <c r="A7263" s="20" t="s">
        <v>186</v>
      </c>
      <c r="B7263" s="8">
        <v>2001.0</v>
      </c>
      <c r="C7263" s="8">
        <v>2.615091</v>
      </c>
    </row>
    <row r="7264">
      <c r="A7264" s="20" t="s">
        <v>186</v>
      </c>
      <c r="B7264" s="8">
        <v>2002.0</v>
      </c>
      <c r="C7264" s="8">
        <v>2.643168</v>
      </c>
    </row>
    <row r="7265">
      <c r="A7265" s="20" t="s">
        <v>186</v>
      </c>
      <c r="B7265" s="8">
        <v>2003.0</v>
      </c>
      <c r="C7265" s="8">
        <v>2.671547</v>
      </c>
    </row>
    <row r="7266">
      <c r="A7266" s="20" t="s">
        <v>186</v>
      </c>
      <c r="B7266" s="8">
        <v>2004.0</v>
      </c>
      <c r="C7266" s="8">
        <v>2.70023</v>
      </c>
    </row>
    <row r="7267">
      <c r="A7267" s="20" t="s">
        <v>186</v>
      </c>
      <c r="B7267" s="8">
        <v>2005.0</v>
      </c>
      <c r="C7267" s="8">
        <v>2.729221</v>
      </c>
    </row>
    <row r="7268">
      <c r="A7268" s="20" t="s">
        <v>186</v>
      </c>
      <c r="B7268" s="8">
        <v>2006.0</v>
      </c>
      <c r="C7268" s="8">
        <v>2.759388</v>
      </c>
    </row>
    <row r="7269">
      <c r="A7269" s="20" t="s">
        <v>186</v>
      </c>
      <c r="B7269" s="8">
        <v>2007.0</v>
      </c>
      <c r="C7269" s="8">
        <v>2.789888</v>
      </c>
    </row>
    <row r="7270">
      <c r="A7270" s="20" t="s">
        <v>186</v>
      </c>
      <c r="B7270" s="8">
        <v>2008.0</v>
      </c>
      <c r="C7270" s="8">
        <v>2.820726</v>
      </c>
    </row>
    <row r="7271">
      <c r="A7271" s="20" t="s">
        <v>186</v>
      </c>
      <c r="B7271" s="8">
        <v>2009.0</v>
      </c>
      <c r="C7271" s="8">
        <v>2.851905</v>
      </c>
    </row>
    <row r="7272">
      <c r="A7272" s="20" t="s">
        <v>186</v>
      </c>
      <c r="B7272" s="8">
        <v>2010.0</v>
      </c>
      <c r="C7272" s="8">
        <v>2.883428</v>
      </c>
    </row>
    <row r="7273">
      <c r="A7273" s="20" t="s">
        <v>186</v>
      </c>
      <c r="B7273" s="8">
        <v>2011.0</v>
      </c>
      <c r="C7273" s="8">
        <v>2.904489</v>
      </c>
    </row>
    <row r="7274">
      <c r="A7274" s="20" t="s">
        <v>186</v>
      </c>
      <c r="B7274" s="8">
        <v>2012.0</v>
      </c>
      <c r="C7274" s="8">
        <v>2.925704</v>
      </c>
    </row>
    <row r="7275">
      <c r="A7275" s="20" t="s">
        <v>186</v>
      </c>
      <c r="B7275" s="8">
        <v>2013.0</v>
      </c>
      <c r="C7275" s="8">
        <v>2.947074</v>
      </c>
    </row>
    <row r="7276">
      <c r="A7276" s="20" t="s">
        <v>186</v>
      </c>
      <c r="B7276" s="8">
        <v>2014.0</v>
      </c>
      <c r="C7276" s="8">
        <v>2.9686</v>
      </c>
    </row>
    <row r="7277">
      <c r="A7277" s="20" t="s">
        <v>186</v>
      </c>
      <c r="B7277" s="8">
        <v>2015.0</v>
      </c>
      <c r="C7277" s="8">
        <v>2.990283</v>
      </c>
    </row>
    <row r="7278">
      <c r="A7278" s="20" t="s">
        <v>186</v>
      </c>
      <c r="B7278" s="8">
        <v>2016.0</v>
      </c>
      <c r="C7278" s="8">
        <v>3.012125</v>
      </c>
    </row>
    <row r="7279">
      <c r="A7279" s="20" t="s">
        <v>186</v>
      </c>
      <c r="B7279" s="8">
        <v>2017.0</v>
      </c>
      <c r="C7279" s="8">
        <v>3.034126</v>
      </c>
    </row>
    <row r="7280">
      <c r="A7280" s="20" t="s">
        <v>186</v>
      </c>
      <c r="B7280" s="8">
        <v>2018.0</v>
      </c>
      <c r="C7280" s="8">
        <v>3.056288</v>
      </c>
    </row>
    <row r="7281">
      <c r="A7281" s="20" t="s">
        <v>186</v>
      </c>
      <c r="B7281" s="8">
        <v>2019.0</v>
      </c>
      <c r="C7281" s="8">
        <v>3.078611</v>
      </c>
    </row>
    <row r="7282">
      <c r="A7282" s="20" t="s">
        <v>187</v>
      </c>
      <c r="B7282" s="8">
        <v>1950.0</v>
      </c>
      <c r="C7282" s="21"/>
    </row>
    <row r="7283">
      <c r="A7283" s="20" t="s">
        <v>187</v>
      </c>
      <c r="B7283" s="8">
        <v>1951.0</v>
      </c>
      <c r="C7283" s="21"/>
    </row>
    <row r="7284">
      <c r="A7284" s="20" t="s">
        <v>187</v>
      </c>
      <c r="B7284" s="8">
        <v>1952.0</v>
      </c>
      <c r="C7284" s="21"/>
    </row>
    <row r="7285">
      <c r="A7285" s="20" t="s">
        <v>187</v>
      </c>
      <c r="B7285" s="8">
        <v>1953.0</v>
      </c>
      <c r="C7285" s="21"/>
    </row>
    <row r="7286">
      <c r="A7286" s="20" t="s">
        <v>187</v>
      </c>
      <c r="B7286" s="8">
        <v>1954.0</v>
      </c>
      <c r="C7286" s="21"/>
    </row>
    <row r="7287">
      <c r="A7287" s="20" t="s">
        <v>187</v>
      </c>
      <c r="B7287" s="8">
        <v>1955.0</v>
      </c>
      <c r="C7287" s="21"/>
    </row>
    <row r="7288">
      <c r="A7288" s="20" t="s">
        <v>187</v>
      </c>
      <c r="B7288" s="8">
        <v>1956.0</v>
      </c>
      <c r="C7288" s="21"/>
    </row>
    <row r="7289">
      <c r="A7289" s="20" t="s">
        <v>187</v>
      </c>
      <c r="B7289" s="8">
        <v>1957.0</v>
      </c>
      <c r="C7289" s="21"/>
    </row>
    <row r="7290">
      <c r="A7290" s="20" t="s">
        <v>187</v>
      </c>
      <c r="B7290" s="8">
        <v>1958.0</v>
      </c>
      <c r="C7290" s="21"/>
    </row>
    <row r="7291">
      <c r="A7291" s="20" t="s">
        <v>187</v>
      </c>
      <c r="B7291" s="8">
        <v>1959.0</v>
      </c>
      <c r="C7291" s="21"/>
    </row>
    <row r="7292">
      <c r="A7292" s="20" t="s">
        <v>187</v>
      </c>
      <c r="B7292" s="8">
        <v>1960.0</v>
      </c>
      <c r="C7292" s="21"/>
    </row>
    <row r="7293">
      <c r="A7293" s="20" t="s">
        <v>187</v>
      </c>
      <c r="B7293" s="8">
        <v>1961.0</v>
      </c>
      <c r="C7293" s="21"/>
    </row>
    <row r="7294">
      <c r="A7294" s="20" t="s">
        <v>187</v>
      </c>
      <c r="B7294" s="8">
        <v>1962.0</v>
      </c>
      <c r="C7294" s="21"/>
    </row>
    <row r="7295">
      <c r="A7295" s="20" t="s">
        <v>187</v>
      </c>
      <c r="B7295" s="8">
        <v>1963.0</v>
      </c>
      <c r="C7295" s="21"/>
    </row>
    <row r="7296">
      <c r="A7296" s="20" t="s">
        <v>187</v>
      </c>
      <c r="B7296" s="8">
        <v>1964.0</v>
      </c>
      <c r="C7296" s="21"/>
    </row>
    <row r="7297">
      <c r="A7297" s="20" t="s">
        <v>187</v>
      </c>
      <c r="B7297" s="8">
        <v>1965.0</v>
      </c>
      <c r="C7297" s="21"/>
    </row>
    <row r="7298">
      <c r="A7298" s="20" t="s">
        <v>187</v>
      </c>
      <c r="B7298" s="8">
        <v>1966.0</v>
      </c>
      <c r="C7298" s="21"/>
    </row>
    <row r="7299">
      <c r="A7299" s="20" t="s">
        <v>187</v>
      </c>
      <c r="B7299" s="8">
        <v>1967.0</v>
      </c>
      <c r="C7299" s="21"/>
    </row>
    <row r="7300">
      <c r="A7300" s="20" t="s">
        <v>187</v>
      </c>
      <c r="B7300" s="8">
        <v>1968.0</v>
      </c>
      <c r="C7300" s="21"/>
    </row>
    <row r="7301">
      <c r="A7301" s="20" t="s">
        <v>187</v>
      </c>
      <c r="B7301" s="8">
        <v>1969.0</v>
      </c>
      <c r="C7301" s="21"/>
    </row>
    <row r="7302">
      <c r="A7302" s="20" t="s">
        <v>187</v>
      </c>
      <c r="B7302" s="8">
        <v>1970.0</v>
      </c>
      <c r="C7302" s="8">
        <v>1.716086</v>
      </c>
    </row>
    <row r="7303">
      <c r="A7303" s="20" t="s">
        <v>187</v>
      </c>
      <c r="B7303" s="8">
        <v>1971.0</v>
      </c>
      <c r="C7303" s="8">
        <v>1.722359</v>
      </c>
    </row>
    <row r="7304">
      <c r="A7304" s="20" t="s">
        <v>187</v>
      </c>
      <c r="B7304" s="8">
        <v>1972.0</v>
      </c>
      <c r="C7304" s="8">
        <v>1.728654</v>
      </c>
    </row>
    <row r="7305">
      <c r="A7305" s="20" t="s">
        <v>187</v>
      </c>
      <c r="B7305" s="8">
        <v>1973.0</v>
      </c>
      <c r="C7305" s="8">
        <v>1.734973</v>
      </c>
    </row>
    <row r="7306">
      <c r="A7306" s="20" t="s">
        <v>187</v>
      </c>
      <c r="B7306" s="8">
        <v>1974.0</v>
      </c>
      <c r="C7306" s="8">
        <v>1.741315</v>
      </c>
    </row>
    <row r="7307">
      <c r="A7307" s="20" t="s">
        <v>187</v>
      </c>
      <c r="B7307" s="8">
        <v>1975.0</v>
      </c>
      <c r="C7307" s="8">
        <v>1.74768</v>
      </c>
    </row>
    <row r="7308">
      <c r="A7308" s="20" t="s">
        <v>187</v>
      </c>
      <c r="B7308" s="8">
        <v>1976.0</v>
      </c>
      <c r="C7308" s="8">
        <v>1.756552</v>
      </c>
    </row>
    <row r="7309">
      <c r="A7309" s="20" t="s">
        <v>187</v>
      </c>
      <c r="B7309" s="8">
        <v>1977.0</v>
      </c>
      <c r="C7309" s="8">
        <v>1.765469</v>
      </c>
    </row>
    <row r="7310">
      <c r="A7310" s="20" t="s">
        <v>187</v>
      </c>
      <c r="B7310" s="8">
        <v>1978.0</v>
      </c>
      <c r="C7310" s="8">
        <v>1.774431</v>
      </c>
    </row>
    <row r="7311">
      <c r="A7311" s="20" t="s">
        <v>187</v>
      </c>
      <c r="B7311" s="8">
        <v>1979.0</v>
      </c>
      <c r="C7311" s="8">
        <v>1.783439</v>
      </c>
    </row>
    <row r="7312">
      <c r="A7312" s="20" t="s">
        <v>187</v>
      </c>
      <c r="B7312" s="8">
        <v>1980.0</v>
      </c>
      <c r="C7312" s="8">
        <v>1.792492</v>
      </c>
    </row>
    <row r="7313">
      <c r="A7313" s="20" t="s">
        <v>187</v>
      </c>
      <c r="B7313" s="8">
        <v>1981.0</v>
      </c>
      <c r="C7313" s="8">
        <v>1.798811</v>
      </c>
    </row>
    <row r="7314">
      <c r="A7314" s="20" t="s">
        <v>187</v>
      </c>
      <c r="B7314" s="8">
        <v>1982.0</v>
      </c>
      <c r="C7314" s="8">
        <v>1.805153</v>
      </c>
    </row>
    <row r="7315">
      <c r="A7315" s="20" t="s">
        <v>187</v>
      </c>
      <c r="B7315" s="8">
        <v>1983.0</v>
      </c>
      <c r="C7315" s="8">
        <v>1.811517</v>
      </c>
    </row>
    <row r="7316">
      <c r="A7316" s="20" t="s">
        <v>187</v>
      </c>
      <c r="B7316" s="8">
        <v>1984.0</v>
      </c>
      <c r="C7316" s="8">
        <v>1.817903</v>
      </c>
    </row>
    <row r="7317">
      <c r="A7317" s="20" t="s">
        <v>187</v>
      </c>
      <c r="B7317" s="8">
        <v>1985.0</v>
      </c>
      <c r="C7317" s="8">
        <v>1.824312</v>
      </c>
    </row>
    <row r="7318">
      <c r="A7318" s="20" t="s">
        <v>187</v>
      </c>
      <c r="B7318" s="8">
        <v>1986.0</v>
      </c>
      <c r="C7318" s="8">
        <v>1.802016</v>
      </c>
    </row>
    <row r="7319">
      <c r="A7319" s="20" t="s">
        <v>187</v>
      </c>
      <c r="B7319" s="8">
        <v>1987.0</v>
      </c>
      <c r="C7319" s="8">
        <v>1.779992</v>
      </c>
    </row>
    <row r="7320">
      <c r="A7320" s="20" t="s">
        <v>187</v>
      </c>
      <c r="B7320" s="8">
        <v>1988.0</v>
      </c>
      <c r="C7320" s="8">
        <v>1.758238</v>
      </c>
    </row>
    <row r="7321">
      <c r="A7321" s="20" t="s">
        <v>187</v>
      </c>
      <c r="B7321" s="8">
        <v>1989.0</v>
      </c>
      <c r="C7321" s="8">
        <v>1.73675</v>
      </c>
    </row>
    <row r="7322">
      <c r="A7322" s="20" t="s">
        <v>187</v>
      </c>
      <c r="B7322" s="8">
        <v>1990.0</v>
      </c>
      <c r="C7322" s="8">
        <v>1.715524</v>
      </c>
    </row>
    <row r="7323">
      <c r="A7323" s="20" t="s">
        <v>187</v>
      </c>
      <c r="B7323" s="8">
        <v>1991.0</v>
      </c>
      <c r="C7323" s="8">
        <v>1.693629</v>
      </c>
    </row>
    <row r="7324">
      <c r="A7324" s="20" t="s">
        <v>187</v>
      </c>
      <c r="B7324" s="8">
        <v>1992.0</v>
      </c>
      <c r="C7324" s="8">
        <v>1.669984</v>
      </c>
    </row>
    <row r="7325">
      <c r="A7325" s="20" t="s">
        <v>187</v>
      </c>
      <c r="B7325" s="8">
        <v>1993.0</v>
      </c>
      <c r="C7325" s="8">
        <v>1.646669</v>
      </c>
    </row>
    <row r="7326">
      <c r="A7326" s="20" t="s">
        <v>187</v>
      </c>
      <c r="B7326" s="8">
        <v>1994.0</v>
      </c>
      <c r="C7326" s="8">
        <v>1.623679</v>
      </c>
    </row>
    <row r="7327">
      <c r="A7327" s="20" t="s">
        <v>187</v>
      </c>
      <c r="B7327" s="8">
        <v>1995.0</v>
      </c>
      <c r="C7327" s="8">
        <v>1.60101</v>
      </c>
    </row>
    <row r="7328">
      <c r="A7328" s="20" t="s">
        <v>187</v>
      </c>
      <c r="B7328" s="8">
        <v>1996.0</v>
      </c>
      <c r="C7328" s="8">
        <v>1.581285</v>
      </c>
    </row>
    <row r="7329">
      <c r="A7329" s="20" t="s">
        <v>187</v>
      </c>
      <c r="B7329" s="8">
        <v>1997.0</v>
      </c>
      <c r="C7329" s="8">
        <v>1.561803</v>
      </c>
    </row>
    <row r="7330">
      <c r="A7330" s="20" t="s">
        <v>187</v>
      </c>
      <c r="B7330" s="8">
        <v>1998.0</v>
      </c>
      <c r="C7330" s="8">
        <v>1.542561</v>
      </c>
    </row>
    <row r="7331">
      <c r="A7331" s="20" t="s">
        <v>187</v>
      </c>
      <c r="B7331" s="8">
        <v>1999.0</v>
      </c>
      <c r="C7331" s="8">
        <v>1.523556</v>
      </c>
    </row>
    <row r="7332">
      <c r="A7332" s="20" t="s">
        <v>187</v>
      </c>
      <c r="B7332" s="8">
        <v>2000.0</v>
      </c>
      <c r="C7332" s="8">
        <v>1.504785</v>
      </c>
    </row>
    <row r="7333">
      <c r="A7333" s="20" t="s">
        <v>187</v>
      </c>
      <c r="B7333" s="8">
        <v>2001.0</v>
      </c>
      <c r="C7333" s="8">
        <v>1.505745</v>
      </c>
    </row>
    <row r="7334">
      <c r="A7334" s="20" t="s">
        <v>187</v>
      </c>
      <c r="B7334" s="8">
        <v>2002.0</v>
      </c>
      <c r="C7334" s="8">
        <v>1.506704</v>
      </c>
    </row>
    <row r="7335">
      <c r="A7335" s="20" t="s">
        <v>187</v>
      </c>
      <c r="B7335" s="8">
        <v>2003.0</v>
      </c>
      <c r="C7335" s="8">
        <v>1.507665</v>
      </c>
    </row>
    <row r="7336">
      <c r="A7336" s="20" t="s">
        <v>187</v>
      </c>
      <c r="B7336" s="8">
        <v>2004.0</v>
      </c>
      <c r="C7336" s="8">
        <v>1.508626</v>
      </c>
    </row>
    <row r="7337">
      <c r="A7337" s="20" t="s">
        <v>187</v>
      </c>
      <c r="B7337" s="8">
        <v>2005.0</v>
      </c>
      <c r="C7337" s="8">
        <v>1.509587</v>
      </c>
    </row>
    <row r="7338">
      <c r="A7338" s="20" t="s">
        <v>187</v>
      </c>
      <c r="B7338" s="8">
        <v>2006.0</v>
      </c>
      <c r="C7338" s="8">
        <v>1.563406</v>
      </c>
    </row>
    <row r="7339">
      <c r="A7339" s="20" t="s">
        <v>187</v>
      </c>
      <c r="B7339" s="8">
        <v>2007.0</v>
      </c>
      <c r="C7339" s="8">
        <v>1.619144</v>
      </c>
    </row>
    <row r="7340">
      <c r="A7340" s="20" t="s">
        <v>187</v>
      </c>
      <c r="B7340" s="8">
        <v>2008.0</v>
      </c>
      <c r="C7340" s="8">
        <v>1.67687</v>
      </c>
    </row>
    <row r="7341">
      <c r="A7341" s="20" t="s">
        <v>187</v>
      </c>
      <c r="B7341" s="8">
        <v>2009.0</v>
      </c>
      <c r="C7341" s="8">
        <v>1.729841</v>
      </c>
    </row>
    <row r="7342">
      <c r="A7342" s="20" t="s">
        <v>187</v>
      </c>
      <c r="B7342" s="8">
        <v>2010.0</v>
      </c>
      <c r="C7342" s="8">
        <v>1.776123</v>
      </c>
    </row>
    <row r="7343">
      <c r="A7343" s="20" t="s">
        <v>187</v>
      </c>
      <c r="B7343" s="8">
        <v>2011.0</v>
      </c>
      <c r="C7343" s="8">
        <v>1.834789</v>
      </c>
    </row>
    <row r="7344">
      <c r="A7344" s="20" t="s">
        <v>187</v>
      </c>
      <c r="B7344" s="8">
        <v>2012.0</v>
      </c>
      <c r="C7344" s="8">
        <v>1.899921</v>
      </c>
    </row>
    <row r="7345">
      <c r="A7345" s="20" t="s">
        <v>187</v>
      </c>
      <c r="B7345" s="8">
        <v>2013.0</v>
      </c>
      <c r="C7345" s="8">
        <v>1.972412</v>
      </c>
    </row>
    <row r="7346">
      <c r="A7346" s="20" t="s">
        <v>187</v>
      </c>
      <c r="B7346" s="8">
        <v>2014.0</v>
      </c>
      <c r="C7346" s="8">
        <v>2.053309</v>
      </c>
    </row>
    <row r="7347">
      <c r="A7347" s="20" t="s">
        <v>187</v>
      </c>
      <c r="B7347" s="8">
        <v>2015.0</v>
      </c>
      <c r="C7347" s="8">
        <v>2.143844</v>
      </c>
    </row>
    <row r="7348">
      <c r="A7348" s="20" t="s">
        <v>187</v>
      </c>
      <c r="B7348" s="8">
        <v>2016.0</v>
      </c>
      <c r="C7348" s="8">
        <v>2.245476</v>
      </c>
    </row>
    <row r="7349">
      <c r="A7349" s="20" t="s">
        <v>187</v>
      </c>
      <c r="B7349" s="8">
        <v>2017.0</v>
      </c>
      <c r="C7349" s="8">
        <v>2.35994</v>
      </c>
    </row>
    <row r="7350">
      <c r="A7350" s="20" t="s">
        <v>187</v>
      </c>
      <c r="B7350" s="8">
        <v>2018.0</v>
      </c>
      <c r="C7350" s="8">
        <v>2.489312</v>
      </c>
    </row>
    <row r="7351">
      <c r="A7351" s="20" t="s">
        <v>187</v>
      </c>
      <c r="B7351" s="8">
        <v>2019.0</v>
      </c>
      <c r="C7351" s="8">
        <v>2.610978</v>
      </c>
    </row>
    <row r="7352">
      <c r="A7352" s="20" t="s">
        <v>188</v>
      </c>
      <c r="B7352" s="8">
        <v>1950.0</v>
      </c>
      <c r="C7352" s="21"/>
    </row>
    <row r="7353">
      <c r="A7353" s="20" t="s">
        <v>188</v>
      </c>
      <c r="B7353" s="8">
        <v>1951.0</v>
      </c>
      <c r="C7353" s="21"/>
    </row>
    <row r="7354">
      <c r="A7354" s="20" t="s">
        <v>188</v>
      </c>
      <c r="B7354" s="8">
        <v>1952.0</v>
      </c>
      <c r="C7354" s="21"/>
    </row>
    <row r="7355">
      <c r="A7355" s="20" t="s">
        <v>188</v>
      </c>
      <c r="B7355" s="8">
        <v>1953.0</v>
      </c>
      <c r="C7355" s="21"/>
    </row>
    <row r="7356">
      <c r="A7356" s="20" t="s">
        <v>188</v>
      </c>
      <c r="B7356" s="8">
        <v>1954.0</v>
      </c>
      <c r="C7356" s="21"/>
    </row>
    <row r="7357">
      <c r="A7357" s="20" t="s">
        <v>188</v>
      </c>
      <c r="B7357" s="8">
        <v>1955.0</v>
      </c>
      <c r="C7357" s="21"/>
    </row>
    <row r="7358">
      <c r="A7358" s="20" t="s">
        <v>188</v>
      </c>
      <c r="B7358" s="8">
        <v>1956.0</v>
      </c>
      <c r="C7358" s="21"/>
    </row>
    <row r="7359">
      <c r="A7359" s="20" t="s">
        <v>188</v>
      </c>
      <c r="B7359" s="8">
        <v>1957.0</v>
      </c>
      <c r="C7359" s="21"/>
    </row>
    <row r="7360">
      <c r="A7360" s="20" t="s">
        <v>188</v>
      </c>
      <c r="B7360" s="8">
        <v>1958.0</v>
      </c>
      <c r="C7360" s="21"/>
    </row>
    <row r="7361">
      <c r="A7361" s="20" t="s">
        <v>188</v>
      </c>
      <c r="B7361" s="8">
        <v>1959.0</v>
      </c>
      <c r="C7361" s="21"/>
    </row>
    <row r="7362">
      <c r="A7362" s="20" t="s">
        <v>188</v>
      </c>
      <c r="B7362" s="8">
        <v>1960.0</v>
      </c>
      <c r="C7362" s="8">
        <v>1.017485</v>
      </c>
    </row>
    <row r="7363">
      <c r="A7363" s="20" t="s">
        <v>188</v>
      </c>
      <c r="B7363" s="8">
        <v>1961.0</v>
      </c>
      <c r="C7363" s="8">
        <v>1.017963</v>
      </c>
    </row>
    <row r="7364">
      <c r="A7364" s="20" t="s">
        <v>188</v>
      </c>
      <c r="B7364" s="8">
        <v>1962.0</v>
      </c>
      <c r="C7364" s="8">
        <v>1.018441</v>
      </c>
    </row>
    <row r="7365">
      <c r="A7365" s="20" t="s">
        <v>188</v>
      </c>
      <c r="B7365" s="8">
        <v>1963.0</v>
      </c>
      <c r="C7365" s="8">
        <v>1.018919</v>
      </c>
    </row>
    <row r="7366">
      <c r="A7366" s="20" t="s">
        <v>188</v>
      </c>
      <c r="B7366" s="8">
        <v>1964.0</v>
      </c>
      <c r="C7366" s="8">
        <v>1.019397</v>
      </c>
    </row>
    <row r="7367">
      <c r="A7367" s="20" t="s">
        <v>188</v>
      </c>
      <c r="B7367" s="8">
        <v>1965.0</v>
      </c>
      <c r="C7367" s="8">
        <v>1.019876</v>
      </c>
    </row>
    <row r="7368">
      <c r="A7368" s="20" t="s">
        <v>188</v>
      </c>
      <c r="B7368" s="8">
        <v>1966.0</v>
      </c>
      <c r="C7368" s="8">
        <v>1.021232</v>
      </c>
    </row>
    <row r="7369">
      <c r="A7369" s="20" t="s">
        <v>188</v>
      </c>
      <c r="B7369" s="8">
        <v>1967.0</v>
      </c>
      <c r="C7369" s="8">
        <v>1.02259</v>
      </c>
    </row>
    <row r="7370">
      <c r="A7370" s="20" t="s">
        <v>188</v>
      </c>
      <c r="B7370" s="8">
        <v>1968.0</v>
      </c>
      <c r="C7370" s="8">
        <v>1.02395</v>
      </c>
    </row>
    <row r="7371">
      <c r="A7371" s="20" t="s">
        <v>188</v>
      </c>
      <c r="B7371" s="8">
        <v>1969.0</v>
      </c>
      <c r="C7371" s="8">
        <v>1.025311</v>
      </c>
    </row>
    <row r="7372">
      <c r="A7372" s="20" t="s">
        <v>188</v>
      </c>
      <c r="B7372" s="8">
        <v>1970.0</v>
      </c>
      <c r="C7372" s="8">
        <v>1.026675</v>
      </c>
    </row>
    <row r="7373">
      <c r="A7373" s="20" t="s">
        <v>188</v>
      </c>
      <c r="B7373" s="8">
        <v>1971.0</v>
      </c>
      <c r="C7373" s="8">
        <v>1.027602</v>
      </c>
    </row>
    <row r="7374">
      <c r="A7374" s="20" t="s">
        <v>188</v>
      </c>
      <c r="B7374" s="8">
        <v>1972.0</v>
      </c>
      <c r="C7374" s="8">
        <v>1.02853</v>
      </c>
    </row>
    <row r="7375">
      <c r="A7375" s="20" t="s">
        <v>188</v>
      </c>
      <c r="B7375" s="8">
        <v>1973.0</v>
      </c>
      <c r="C7375" s="8">
        <v>1.029459</v>
      </c>
    </row>
    <row r="7376">
      <c r="A7376" s="20" t="s">
        <v>188</v>
      </c>
      <c r="B7376" s="8">
        <v>1974.0</v>
      </c>
      <c r="C7376" s="8">
        <v>1.030389</v>
      </c>
    </row>
    <row r="7377">
      <c r="A7377" s="20" t="s">
        <v>188</v>
      </c>
      <c r="B7377" s="8">
        <v>1975.0</v>
      </c>
      <c r="C7377" s="8">
        <v>1.031319</v>
      </c>
    </row>
    <row r="7378">
      <c r="A7378" s="20" t="s">
        <v>188</v>
      </c>
      <c r="B7378" s="8">
        <v>1976.0</v>
      </c>
      <c r="C7378" s="8">
        <v>1.035349</v>
      </c>
    </row>
    <row r="7379">
      <c r="A7379" s="20" t="s">
        <v>188</v>
      </c>
      <c r="B7379" s="8">
        <v>1977.0</v>
      </c>
      <c r="C7379" s="8">
        <v>1.039396</v>
      </c>
    </row>
    <row r="7380">
      <c r="A7380" s="20" t="s">
        <v>188</v>
      </c>
      <c r="B7380" s="8">
        <v>1978.0</v>
      </c>
      <c r="C7380" s="8">
        <v>1.043457</v>
      </c>
    </row>
    <row r="7381">
      <c r="A7381" s="20" t="s">
        <v>188</v>
      </c>
      <c r="B7381" s="8">
        <v>1979.0</v>
      </c>
      <c r="C7381" s="8">
        <v>1.047535</v>
      </c>
    </row>
    <row r="7382">
      <c r="A7382" s="20" t="s">
        <v>188</v>
      </c>
      <c r="B7382" s="8">
        <v>1980.0</v>
      </c>
      <c r="C7382" s="8">
        <v>1.051629</v>
      </c>
    </row>
    <row r="7383">
      <c r="A7383" s="20" t="s">
        <v>188</v>
      </c>
      <c r="B7383" s="8">
        <v>1981.0</v>
      </c>
      <c r="C7383" s="8">
        <v>1.05633</v>
      </c>
    </row>
    <row r="7384">
      <c r="A7384" s="20" t="s">
        <v>188</v>
      </c>
      <c r="B7384" s="8">
        <v>1982.0</v>
      </c>
      <c r="C7384" s="8">
        <v>1.061052</v>
      </c>
    </row>
    <row r="7385">
      <c r="A7385" s="20" t="s">
        <v>188</v>
      </c>
      <c r="B7385" s="8">
        <v>1983.0</v>
      </c>
      <c r="C7385" s="8">
        <v>1.065795</v>
      </c>
    </row>
    <row r="7386">
      <c r="A7386" s="20" t="s">
        <v>188</v>
      </c>
      <c r="B7386" s="8">
        <v>1984.0</v>
      </c>
      <c r="C7386" s="8">
        <v>1.070559</v>
      </c>
    </row>
    <row r="7387">
      <c r="A7387" s="20" t="s">
        <v>188</v>
      </c>
      <c r="B7387" s="8">
        <v>1985.0</v>
      </c>
      <c r="C7387" s="8">
        <v>1.075344</v>
      </c>
    </row>
    <row r="7388">
      <c r="A7388" s="20" t="s">
        <v>188</v>
      </c>
      <c r="B7388" s="8">
        <v>1986.0</v>
      </c>
      <c r="C7388" s="8">
        <v>1.080573</v>
      </c>
    </row>
    <row r="7389">
      <c r="A7389" s="20" t="s">
        <v>188</v>
      </c>
      <c r="B7389" s="8">
        <v>1987.0</v>
      </c>
      <c r="C7389" s="8">
        <v>1.085826</v>
      </c>
    </row>
    <row r="7390">
      <c r="A7390" s="20" t="s">
        <v>188</v>
      </c>
      <c r="B7390" s="8">
        <v>1988.0</v>
      </c>
      <c r="C7390" s="8">
        <v>1.091105</v>
      </c>
    </row>
    <row r="7391">
      <c r="A7391" s="20" t="s">
        <v>188</v>
      </c>
      <c r="B7391" s="8">
        <v>1989.0</v>
      </c>
      <c r="C7391" s="8">
        <v>1.09641</v>
      </c>
    </row>
    <row r="7392">
      <c r="A7392" s="20" t="s">
        <v>188</v>
      </c>
      <c r="B7392" s="8">
        <v>1990.0</v>
      </c>
      <c r="C7392" s="8">
        <v>1.101741</v>
      </c>
    </row>
    <row r="7393">
      <c r="A7393" s="20" t="s">
        <v>188</v>
      </c>
      <c r="B7393" s="8">
        <v>1991.0</v>
      </c>
      <c r="C7393" s="8">
        <v>1.106331</v>
      </c>
    </row>
    <row r="7394">
      <c r="A7394" s="20" t="s">
        <v>188</v>
      </c>
      <c r="B7394" s="8">
        <v>1992.0</v>
      </c>
      <c r="C7394" s="8">
        <v>1.11094</v>
      </c>
    </row>
    <row r="7395">
      <c r="A7395" s="20" t="s">
        <v>188</v>
      </c>
      <c r="B7395" s="8">
        <v>1993.0</v>
      </c>
      <c r="C7395" s="8">
        <v>1.115568</v>
      </c>
    </row>
    <row r="7396">
      <c r="A7396" s="20" t="s">
        <v>188</v>
      </c>
      <c r="B7396" s="8">
        <v>1994.0</v>
      </c>
      <c r="C7396" s="8">
        <v>1.120216</v>
      </c>
    </row>
    <row r="7397">
      <c r="A7397" s="20" t="s">
        <v>188</v>
      </c>
      <c r="B7397" s="8">
        <v>1995.0</v>
      </c>
      <c r="C7397" s="8">
        <v>1.124883</v>
      </c>
    </row>
    <row r="7398">
      <c r="A7398" s="20" t="s">
        <v>188</v>
      </c>
      <c r="B7398" s="8">
        <v>1996.0</v>
      </c>
      <c r="C7398" s="8">
        <v>1.128781</v>
      </c>
    </row>
    <row r="7399">
      <c r="A7399" s="20" t="s">
        <v>188</v>
      </c>
      <c r="B7399" s="8">
        <v>1997.0</v>
      </c>
      <c r="C7399" s="8">
        <v>1.132693</v>
      </c>
    </row>
    <row r="7400">
      <c r="A7400" s="20" t="s">
        <v>188</v>
      </c>
      <c r="B7400" s="8">
        <v>1998.0</v>
      </c>
      <c r="C7400" s="8">
        <v>1.136618</v>
      </c>
    </row>
    <row r="7401">
      <c r="A7401" s="20" t="s">
        <v>188</v>
      </c>
      <c r="B7401" s="8">
        <v>1999.0</v>
      </c>
      <c r="C7401" s="8">
        <v>1.140557</v>
      </c>
    </row>
    <row r="7402">
      <c r="A7402" s="20" t="s">
        <v>188</v>
      </c>
      <c r="B7402" s="8">
        <v>2000.0</v>
      </c>
      <c r="C7402" s="8">
        <v>1.14451</v>
      </c>
    </row>
    <row r="7403">
      <c r="A7403" s="20" t="s">
        <v>188</v>
      </c>
      <c r="B7403" s="8">
        <v>2001.0</v>
      </c>
      <c r="C7403" s="8">
        <v>1.149055</v>
      </c>
    </row>
    <row r="7404">
      <c r="A7404" s="20" t="s">
        <v>188</v>
      </c>
      <c r="B7404" s="8">
        <v>2002.0</v>
      </c>
      <c r="C7404" s="8">
        <v>1.153618</v>
      </c>
    </row>
    <row r="7405">
      <c r="A7405" s="20" t="s">
        <v>188</v>
      </c>
      <c r="B7405" s="8">
        <v>2003.0</v>
      </c>
      <c r="C7405" s="8">
        <v>1.158199</v>
      </c>
    </row>
    <row r="7406">
      <c r="A7406" s="20" t="s">
        <v>188</v>
      </c>
      <c r="B7406" s="8">
        <v>2004.0</v>
      </c>
      <c r="C7406" s="8">
        <v>1.162798</v>
      </c>
    </row>
    <row r="7407">
      <c r="A7407" s="20" t="s">
        <v>188</v>
      </c>
      <c r="B7407" s="8">
        <v>2005.0</v>
      </c>
      <c r="C7407" s="8">
        <v>1.167416</v>
      </c>
    </row>
    <row r="7408">
      <c r="A7408" s="20" t="s">
        <v>188</v>
      </c>
      <c r="B7408" s="8">
        <v>2006.0</v>
      </c>
      <c r="C7408" s="8">
        <v>1.178253</v>
      </c>
    </row>
    <row r="7409">
      <c r="A7409" s="20" t="s">
        <v>188</v>
      </c>
      <c r="B7409" s="8">
        <v>2007.0</v>
      </c>
      <c r="C7409" s="8">
        <v>1.18919</v>
      </c>
    </row>
    <row r="7410">
      <c r="A7410" s="20" t="s">
        <v>188</v>
      </c>
      <c r="B7410" s="8">
        <v>2008.0</v>
      </c>
      <c r="C7410" s="8">
        <v>1.200229</v>
      </c>
    </row>
    <row r="7411">
      <c r="A7411" s="20" t="s">
        <v>188</v>
      </c>
      <c r="B7411" s="8">
        <v>2009.0</v>
      </c>
      <c r="C7411" s="8">
        <v>1.21137</v>
      </c>
    </row>
    <row r="7412">
      <c r="A7412" s="20" t="s">
        <v>188</v>
      </c>
      <c r="B7412" s="8">
        <v>2010.0</v>
      </c>
      <c r="C7412" s="8">
        <v>1.222615</v>
      </c>
    </row>
    <row r="7413">
      <c r="A7413" s="20" t="s">
        <v>188</v>
      </c>
      <c r="B7413" s="8">
        <v>2011.0</v>
      </c>
      <c r="C7413" s="8">
        <v>1.239215</v>
      </c>
    </row>
    <row r="7414">
      <c r="A7414" s="20" t="s">
        <v>188</v>
      </c>
      <c r="B7414" s="8">
        <v>2012.0</v>
      </c>
      <c r="C7414" s="8">
        <v>1.25604</v>
      </c>
    </row>
    <row r="7415">
      <c r="A7415" s="20" t="s">
        <v>188</v>
      </c>
      <c r="B7415" s="8">
        <v>2013.0</v>
      </c>
      <c r="C7415" s="8">
        <v>1.273094</v>
      </c>
    </row>
    <row r="7416">
      <c r="A7416" s="20" t="s">
        <v>188</v>
      </c>
      <c r="B7416" s="8">
        <v>2014.0</v>
      </c>
      <c r="C7416" s="8">
        <v>1.290379</v>
      </c>
    </row>
    <row r="7417">
      <c r="A7417" s="20" t="s">
        <v>188</v>
      </c>
      <c r="B7417" s="8">
        <v>2015.0</v>
      </c>
      <c r="C7417" s="8">
        <v>1.307898</v>
      </c>
    </row>
    <row r="7418">
      <c r="A7418" s="20" t="s">
        <v>188</v>
      </c>
      <c r="B7418" s="8">
        <v>2016.0</v>
      </c>
      <c r="C7418" s="8">
        <v>1.325656</v>
      </c>
    </row>
    <row r="7419">
      <c r="A7419" s="20" t="s">
        <v>188</v>
      </c>
      <c r="B7419" s="8">
        <v>2017.0</v>
      </c>
      <c r="C7419" s="8">
        <v>1.343655</v>
      </c>
    </row>
    <row r="7420">
      <c r="A7420" s="20" t="s">
        <v>188</v>
      </c>
      <c r="B7420" s="8">
        <v>2018.0</v>
      </c>
      <c r="C7420" s="8">
        <v>1.361898</v>
      </c>
    </row>
    <row r="7421">
      <c r="A7421" s="20" t="s">
        <v>188</v>
      </c>
      <c r="B7421" s="8">
        <v>2019.0</v>
      </c>
      <c r="C7421" s="8">
        <v>1.380389</v>
      </c>
    </row>
    <row r="7422">
      <c r="A7422" s="20" t="s">
        <v>189</v>
      </c>
      <c r="B7422" s="8">
        <v>1950.0</v>
      </c>
      <c r="C7422" s="21"/>
    </row>
    <row r="7423">
      <c r="A7423" s="20" t="s">
        <v>189</v>
      </c>
      <c r="B7423" s="8">
        <v>1951.0</v>
      </c>
      <c r="C7423" s="21"/>
    </row>
    <row r="7424">
      <c r="A7424" s="20" t="s">
        <v>189</v>
      </c>
      <c r="B7424" s="8">
        <v>1952.0</v>
      </c>
      <c r="C7424" s="21"/>
    </row>
    <row r="7425">
      <c r="A7425" s="20" t="s">
        <v>189</v>
      </c>
      <c r="B7425" s="8">
        <v>1953.0</v>
      </c>
      <c r="C7425" s="21"/>
    </row>
    <row r="7426">
      <c r="A7426" s="20" t="s">
        <v>189</v>
      </c>
      <c r="B7426" s="8">
        <v>1954.0</v>
      </c>
      <c r="C7426" s="8">
        <v>1.562</v>
      </c>
    </row>
    <row r="7427">
      <c r="A7427" s="20" t="s">
        <v>189</v>
      </c>
      <c r="B7427" s="8">
        <v>1955.0</v>
      </c>
      <c r="C7427" s="8">
        <v>1.574612</v>
      </c>
    </row>
    <row r="7428">
      <c r="A7428" s="20" t="s">
        <v>189</v>
      </c>
      <c r="B7428" s="8">
        <v>1956.0</v>
      </c>
      <c r="C7428" s="8">
        <v>1.596393</v>
      </c>
    </row>
    <row r="7429">
      <c r="A7429" s="20" t="s">
        <v>189</v>
      </c>
      <c r="B7429" s="8">
        <v>1957.0</v>
      </c>
      <c r="C7429" s="8">
        <v>1.618474</v>
      </c>
    </row>
    <row r="7430">
      <c r="A7430" s="20" t="s">
        <v>189</v>
      </c>
      <c r="B7430" s="8">
        <v>1958.0</v>
      </c>
      <c r="C7430" s="8">
        <v>1.640861</v>
      </c>
    </row>
    <row r="7431">
      <c r="A7431" s="20" t="s">
        <v>189</v>
      </c>
      <c r="B7431" s="8">
        <v>1959.0</v>
      </c>
      <c r="C7431" s="8">
        <v>1.663558</v>
      </c>
    </row>
    <row r="7432">
      <c r="A7432" s="20" t="s">
        <v>189</v>
      </c>
      <c r="B7432" s="8">
        <v>1960.0</v>
      </c>
      <c r="C7432" s="8">
        <v>1.686568</v>
      </c>
    </row>
    <row r="7433">
      <c r="A7433" s="20" t="s">
        <v>189</v>
      </c>
      <c r="B7433" s="8">
        <v>1961.0</v>
      </c>
      <c r="C7433" s="8">
        <v>1.71328</v>
      </c>
    </row>
    <row r="7434">
      <c r="A7434" s="20" t="s">
        <v>189</v>
      </c>
      <c r="B7434" s="8">
        <v>1962.0</v>
      </c>
      <c r="C7434" s="8">
        <v>1.734722</v>
      </c>
    </row>
    <row r="7435">
      <c r="A7435" s="20" t="s">
        <v>189</v>
      </c>
      <c r="B7435" s="8">
        <v>1963.0</v>
      </c>
      <c r="C7435" s="8">
        <v>1.756433</v>
      </c>
    </row>
    <row r="7436">
      <c r="A7436" s="20" t="s">
        <v>189</v>
      </c>
      <c r="B7436" s="8">
        <v>1964.0</v>
      </c>
      <c r="C7436" s="8">
        <v>1.778415</v>
      </c>
    </row>
    <row r="7437">
      <c r="A7437" s="20" t="s">
        <v>189</v>
      </c>
      <c r="B7437" s="8">
        <v>1965.0</v>
      </c>
      <c r="C7437" s="8">
        <v>1.800672</v>
      </c>
    </row>
    <row r="7438">
      <c r="A7438" s="20" t="s">
        <v>189</v>
      </c>
      <c r="B7438" s="8">
        <v>1966.0</v>
      </c>
      <c r="C7438" s="8">
        <v>1.82798</v>
      </c>
    </row>
    <row r="7439">
      <c r="A7439" s="20" t="s">
        <v>189</v>
      </c>
      <c r="B7439" s="8">
        <v>1967.0</v>
      </c>
      <c r="C7439" s="8">
        <v>1.855703</v>
      </c>
    </row>
    <row r="7440">
      <c r="A7440" s="20" t="s">
        <v>189</v>
      </c>
      <c r="B7440" s="8">
        <v>1968.0</v>
      </c>
      <c r="C7440" s="8">
        <v>1.883845</v>
      </c>
    </row>
    <row r="7441">
      <c r="A7441" s="20" t="s">
        <v>189</v>
      </c>
      <c r="B7441" s="8">
        <v>1969.0</v>
      </c>
      <c r="C7441" s="8">
        <v>1.912415</v>
      </c>
    </row>
    <row r="7442">
      <c r="A7442" s="20" t="s">
        <v>189</v>
      </c>
      <c r="B7442" s="8">
        <v>1970.0</v>
      </c>
      <c r="C7442" s="8">
        <v>1.941418</v>
      </c>
    </row>
    <row r="7443">
      <c r="A7443" s="20" t="s">
        <v>189</v>
      </c>
      <c r="B7443" s="8">
        <v>1971.0</v>
      </c>
      <c r="C7443" s="8">
        <v>1.964519</v>
      </c>
    </row>
    <row r="7444">
      <c r="A7444" s="20" t="s">
        <v>189</v>
      </c>
      <c r="B7444" s="8">
        <v>1972.0</v>
      </c>
      <c r="C7444" s="8">
        <v>1.987895</v>
      </c>
    </row>
    <row r="7445">
      <c r="A7445" s="20" t="s">
        <v>189</v>
      </c>
      <c r="B7445" s="8">
        <v>1973.0</v>
      </c>
      <c r="C7445" s="8">
        <v>2.011549</v>
      </c>
    </row>
    <row r="7446">
      <c r="A7446" s="20" t="s">
        <v>189</v>
      </c>
      <c r="B7446" s="8">
        <v>1974.0</v>
      </c>
      <c r="C7446" s="8">
        <v>2.035485</v>
      </c>
    </row>
    <row r="7447">
      <c r="A7447" s="20" t="s">
        <v>189</v>
      </c>
      <c r="B7447" s="8">
        <v>1975.0</v>
      </c>
      <c r="C7447" s="8">
        <v>2.059705</v>
      </c>
    </row>
    <row r="7448">
      <c r="A7448" s="20" t="s">
        <v>189</v>
      </c>
      <c r="B7448" s="8">
        <v>1976.0</v>
      </c>
      <c r="C7448" s="8">
        <v>2.081902</v>
      </c>
    </row>
    <row r="7449">
      <c r="A7449" s="20" t="s">
        <v>189</v>
      </c>
      <c r="B7449" s="8">
        <v>1977.0</v>
      </c>
      <c r="C7449" s="8">
        <v>2.104338</v>
      </c>
    </row>
    <row r="7450">
      <c r="A7450" s="20" t="s">
        <v>189</v>
      </c>
      <c r="B7450" s="8">
        <v>1978.0</v>
      </c>
      <c r="C7450" s="8">
        <v>2.127016</v>
      </c>
    </row>
    <row r="7451">
      <c r="A7451" s="20" t="s">
        <v>189</v>
      </c>
      <c r="B7451" s="8">
        <v>1979.0</v>
      </c>
      <c r="C7451" s="8">
        <v>2.149939</v>
      </c>
    </row>
    <row r="7452">
      <c r="A7452" s="20" t="s">
        <v>189</v>
      </c>
      <c r="B7452" s="8">
        <v>1980.0</v>
      </c>
      <c r="C7452" s="8">
        <v>2.173108</v>
      </c>
    </row>
    <row r="7453">
      <c r="A7453" s="20" t="s">
        <v>189</v>
      </c>
      <c r="B7453" s="8">
        <v>1981.0</v>
      </c>
      <c r="C7453" s="8">
        <v>2.212521</v>
      </c>
    </row>
    <row r="7454">
      <c r="A7454" s="20" t="s">
        <v>189</v>
      </c>
      <c r="B7454" s="8">
        <v>1982.0</v>
      </c>
      <c r="C7454" s="8">
        <v>2.252649</v>
      </c>
    </row>
    <row r="7455">
      <c r="A7455" s="20" t="s">
        <v>189</v>
      </c>
      <c r="B7455" s="8">
        <v>1983.0</v>
      </c>
      <c r="C7455" s="8">
        <v>2.293505</v>
      </c>
    </row>
    <row r="7456">
      <c r="A7456" s="20" t="s">
        <v>189</v>
      </c>
      <c r="B7456" s="8">
        <v>1984.0</v>
      </c>
      <c r="C7456" s="8">
        <v>2.335102</v>
      </c>
    </row>
    <row r="7457">
      <c r="A7457" s="20" t="s">
        <v>189</v>
      </c>
      <c r="B7457" s="8">
        <v>1985.0</v>
      </c>
      <c r="C7457" s="8">
        <v>2.377453</v>
      </c>
    </row>
    <row r="7458">
      <c r="A7458" s="20" t="s">
        <v>189</v>
      </c>
      <c r="B7458" s="8">
        <v>1986.0</v>
      </c>
      <c r="C7458" s="8">
        <v>2.414507</v>
      </c>
    </row>
    <row r="7459">
      <c r="A7459" s="20" t="s">
        <v>189</v>
      </c>
      <c r="B7459" s="8">
        <v>1987.0</v>
      </c>
      <c r="C7459" s="8">
        <v>2.452139</v>
      </c>
    </row>
    <row r="7460">
      <c r="A7460" s="20" t="s">
        <v>189</v>
      </c>
      <c r="B7460" s="8">
        <v>1988.0</v>
      </c>
      <c r="C7460" s="8">
        <v>2.490357</v>
      </c>
    </row>
    <row r="7461">
      <c r="A7461" s="20" t="s">
        <v>189</v>
      </c>
      <c r="B7461" s="8">
        <v>1989.0</v>
      </c>
      <c r="C7461" s="8">
        <v>2.529171</v>
      </c>
    </row>
    <row r="7462">
      <c r="A7462" s="20" t="s">
        <v>189</v>
      </c>
      <c r="B7462" s="8">
        <v>1990.0</v>
      </c>
      <c r="C7462" s="8">
        <v>2.565774</v>
      </c>
    </row>
    <row r="7463">
      <c r="A7463" s="20" t="s">
        <v>189</v>
      </c>
      <c r="B7463" s="8">
        <v>1991.0</v>
      </c>
      <c r="C7463" s="8">
        <v>2.589507</v>
      </c>
    </row>
    <row r="7464">
      <c r="A7464" s="20" t="s">
        <v>189</v>
      </c>
      <c r="B7464" s="8">
        <v>1992.0</v>
      </c>
      <c r="C7464" s="8">
        <v>2.613459</v>
      </c>
    </row>
    <row r="7465">
      <c r="A7465" s="20" t="s">
        <v>189</v>
      </c>
      <c r="B7465" s="8">
        <v>1993.0</v>
      </c>
      <c r="C7465" s="8">
        <v>2.637633</v>
      </c>
    </row>
    <row r="7466">
      <c r="A7466" s="20" t="s">
        <v>189</v>
      </c>
      <c r="B7466" s="8">
        <v>1994.0</v>
      </c>
      <c r="C7466" s="8">
        <v>2.662031</v>
      </c>
    </row>
    <row r="7467">
      <c r="A7467" s="20" t="s">
        <v>189</v>
      </c>
      <c r="B7467" s="8">
        <v>1995.0</v>
      </c>
      <c r="C7467" s="8">
        <v>2.686654</v>
      </c>
    </row>
    <row r="7468">
      <c r="A7468" s="20" t="s">
        <v>189</v>
      </c>
      <c r="B7468" s="8">
        <v>1996.0</v>
      </c>
      <c r="C7468" s="8">
        <v>2.707583</v>
      </c>
    </row>
    <row r="7469">
      <c r="A7469" s="20" t="s">
        <v>189</v>
      </c>
      <c r="B7469" s="8">
        <v>1997.0</v>
      </c>
      <c r="C7469" s="8">
        <v>2.728676</v>
      </c>
    </row>
    <row r="7470">
      <c r="A7470" s="20" t="s">
        <v>189</v>
      </c>
      <c r="B7470" s="8">
        <v>1998.0</v>
      </c>
      <c r="C7470" s="8">
        <v>2.749932</v>
      </c>
    </row>
    <row r="7471">
      <c r="A7471" s="20" t="s">
        <v>189</v>
      </c>
      <c r="B7471" s="8">
        <v>1999.0</v>
      </c>
      <c r="C7471" s="8">
        <v>2.771354</v>
      </c>
    </row>
    <row r="7472">
      <c r="A7472" s="20" t="s">
        <v>189</v>
      </c>
      <c r="B7472" s="8">
        <v>2000.0</v>
      </c>
      <c r="C7472" s="8">
        <v>2.792944</v>
      </c>
    </row>
    <row r="7473">
      <c r="A7473" s="20" t="s">
        <v>189</v>
      </c>
      <c r="B7473" s="8">
        <v>2001.0</v>
      </c>
      <c r="C7473" s="8">
        <v>2.817272</v>
      </c>
    </row>
    <row r="7474">
      <c r="A7474" s="20" t="s">
        <v>189</v>
      </c>
      <c r="B7474" s="8">
        <v>2002.0</v>
      </c>
      <c r="C7474" s="8">
        <v>2.841813</v>
      </c>
    </row>
    <row r="7475">
      <c r="A7475" s="20" t="s">
        <v>189</v>
      </c>
      <c r="B7475" s="8">
        <v>2003.0</v>
      </c>
      <c r="C7475" s="8">
        <v>2.866567</v>
      </c>
    </row>
    <row r="7476">
      <c r="A7476" s="20" t="s">
        <v>189</v>
      </c>
      <c r="B7476" s="8">
        <v>2004.0</v>
      </c>
      <c r="C7476" s="8">
        <v>2.891536</v>
      </c>
    </row>
    <row r="7477">
      <c r="A7477" s="20" t="s">
        <v>189</v>
      </c>
      <c r="B7477" s="8">
        <v>2005.0</v>
      </c>
      <c r="C7477" s="8">
        <v>2.916724</v>
      </c>
    </row>
    <row r="7478">
      <c r="A7478" s="20" t="s">
        <v>189</v>
      </c>
      <c r="B7478" s="8">
        <v>2006.0</v>
      </c>
      <c r="C7478" s="8">
        <v>2.933075</v>
      </c>
    </row>
    <row r="7479">
      <c r="A7479" s="20" t="s">
        <v>189</v>
      </c>
      <c r="B7479" s="8">
        <v>2007.0</v>
      </c>
      <c r="C7479" s="8">
        <v>2.949518</v>
      </c>
    </row>
    <row r="7480">
      <c r="A7480" s="20" t="s">
        <v>189</v>
      </c>
      <c r="B7480" s="8">
        <v>2008.0</v>
      </c>
      <c r="C7480" s="8">
        <v>2.966054</v>
      </c>
    </row>
    <row r="7481">
      <c r="A7481" s="20" t="s">
        <v>189</v>
      </c>
      <c r="B7481" s="8">
        <v>2009.0</v>
      </c>
      <c r="C7481" s="8">
        <v>2.982682</v>
      </c>
    </row>
    <row r="7482">
      <c r="A7482" s="20" t="s">
        <v>189</v>
      </c>
      <c r="B7482" s="8">
        <v>2010.0</v>
      </c>
      <c r="C7482" s="8">
        <v>2.999403</v>
      </c>
    </row>
    <row r="7483">
      <c r="A7483" s="20" t="s">
        <v>189</v>
      </c>
      <c r="B7483" s="8">
        <v>2011.0</v>
      </c>
      <c r="C7483" s="8">
        <v>3.016633</v>
      </c>
    </row>
    <row r="7484">
      <c r="A7484" s="20" t="s">
        <v>189</v>
      </c>
      <c r="B7484" s="8">
        <v>2012.0</v>
      </c>
      <c r="C7484" s="8">
        <v>3.034104</v>
      </c>
    </row>
    <row r="7485">
      <c r="A7485" s="20" t="s">
        <v>189</v>
      </c>
      <c r="B7485" s="8">
        <v>2013.0</v>
      </c>
      <c r="C7485" s="8">
        <v>3.051819</v>
      </c>
    </row>
    <row r="7486">
      <c r="A7486" s="20" t="s">
        <v>189</v>
      </c>
      <c r="B7486" s="8">
        <v>2014.0</v>
      </c>
      <c r="C7486" s="8">
        <v>3.069784</v>
      </c>
    </row>
    <row r="7487">
      <c r="A7487" s="20" t="s">
        <v>189</v>
      </c>
      <c r="B7487" s="8">
        <v>2015.0</v>
      </c>
      <c r="C7487" s="8">
        <v>3.088002</v>
      </c>
    </row>
    <row r="7488">
      <c r="A7488" s="20" t="s">
        <v>189</v>
      </c>
      <c r="B7488" s="8">
        <v>2016.0</v>
      </c>
      <c r="C7488" s="8">
        <v>3.106478</v>
      </c>
    </row>
    <row r="7489">
      <c r="A7489" s="20" t="s">
        <v>189</v>
      </c>
      <c r="B7489" s="8">
        <v>2017.0</v>
      </c>
      <c r="C7489" s="8">
        <v>3.125217</v>
      </c>
    </row>
    <row r="7490">
      <c r="A7490" s="20" t="s">
        <v>189</v>
      </c>
      <c r="B7490" s="8">
        <v>2018.0</v>
      </c>
      <c r="C7490" s="8">
        <v>3.144223</v>
      </c>
    </row>
    <row r="7491">
      <c r="A7491" s="20" t="s">
        <v>189</v>
      </c>
      <c r="B7491" s="8">
        <v>2019.0</v>
      </c>
      <c r="C7491" s="8">
        <v>3.163501</v>
      </c>
    </row>
    <row r="7492">
      <c r="A7492" s="20" t="s">
        <v>190</v>
      </c>
      <c r="B7492" s="8">
        <v>1950.0</v>
      </c>
      <c r="C7492" s="21"/>
    </row>
    <row r="7493">
      <c r="A7493" s="20" t="s">
        <v>190</v>
      </c>
      <c r="B7493" s="8">
        <v>1951.0</v>
      </c>
      <c r="C7493" s="21"/>
    </row>
    <row r="7494">
      <c r="A7494" s="20" t="s">
        <v>190</v>
      </c>
      <c r="B7494" s="8">
        <v>1952.0</v>
      </c>
      <c r="C7494" s="21"/>
    </row>
    <row r="7495">
      <c r="A7495" s="20" t="s">
        <v>190</v>
      </c>
      <c r="B7495" s="8">
        <v>1953.0</v>
      </c>
      <c r="C7495" s="21"/>
    </row>
    <row r="7496">
      <c r="A7496" s="20" t="s">
        <v>190</v>
      </c>
      <c r="B7496" s="8">
        <v>1954.0</v>
      </c>
      <c r="C7496" s="21"/>
    </row>
    <row r="7497">
      <c r="A7497" s="20" t="s">
        <v>190</v>
      </c>
      <c r="B7497" s="8">
        <v>1955.0</v>
      </c>
      <c r="C7497" s="21"/>
    </row>
    <row r="7498">
      <c r="A7498" s="20" t="s">
        <v>190</v>
      </c>
      <c r="B7498" s="8">
        <v>1956.0</v>
      </c>
      <c r="C7498" s="21"/>
    </row>
    <row r="7499">
      <c r="A7499" s="20" t="s">
        <v>190</v>
      </c>
      <c r="B7499" s="8">
        <v>1957.0</v>
      </c>
      <c r="C7499" s="21"/>
    </row>
    <row r="7500">
      <c r="A7500" s="20" t="s">
        <v>190</v>
      </c>
      <c r="B7500" s="8">
        <v>1958.0</v>
      </c>
      <c r="C7500" s="21"/>
    </row>
    <row r="7501">
      <c r="A7501" s="20" t="s">
        <v>190</v>
      </c>
      <c r="B7501" s="8">
        <v>1959.0</v>
      </c>
      <c r="C7501" s="21"/>
    </row>
    <row r="7502">
      <c r="A7502" s="20" t="s">
        <v>190</v>
      </c>
      <c r="B7502" s="8">
        <v>1960.0</v>
      </c>
      <c r="C7502" s="8">
        <v>1.1994</v>
      </c>
    </row>
    <row r="7503">
      <c r="A7503" s="20" t="s">
        <v>190</v>
      </c>
      <c r="B7503" s="8">
        <v>1961.0</v>
      </c>
      <c r="C7503" s="8">
        <v>1.202321</v>
      </c>
    </row>
    <row r="7504">
      <c r="A7504" s="20" t="s">
        <v>190</v>
      </c>
      <c r="B7504" s="8">
        <v>1962.0</v>
      </c>
      <c r="C7504" s="8">
        <v>1.205249</v>
      </c>
    </row>
    <row r="7505">
      <c r="A7505" s="20" t="s">
        <v>190</v>
      </c>
      <c r="B7505" s="8">
        <v>1963.0</v>
      </c>
      <c r="C7505" s="8">
        <v>1.208184</v>
      </c>
    </row>
    <row r="7506">
      <c r="A7506" s="20" t="s">
        <v>190</v>
      </c>
      <c r="B7506" s="8">
        <v>1964.0</v>
      </c>
      <c r="C7506" s="8">
        <v>1.211126</v>
      </c>
    </row>
    <row r="7507">
      <c r="A7507" s="20" t="s">
        <v>190</v>
      </c>
      <c r="B7507" s="8">
        <v>1965.0</v>
      </c>
      <c r="C7507" s="8">
        <v>1.214076</v>
      </c>
    </row>
    <row r="7508">
      <c r="A7508" s="20" t="s">
        <v>190</v>
      </c>
      <c r="B7508" s="8">
        <v>1966.0</v>
      </c>
      <c r="C7508" s="8">
        <v>1.216589</v>
      </c>
    </row>
    <row r="7509">
      <c r="A7509" s="20" t="s">
        <v>190</v>
      </c>
      <c r="B7509" s="8">
        <v>1967.0</v>
      </c>
      <c r="C7509" s="8">
        <v>1.219107</v>
      </c>
    </row>
    <row r="7510">
      <c r="A7510" s="20" t="s">
        <v>190</v>
      </c>
      <c r="B7510" s="8">
        <v>1968.0</v>
      </c>
      <c r="C7510" s="8">
        <v>1.221631</v>
      </c>
    </row>
    <row r="7511">
      <c r="A7511" s="20" t="s">
        <v>190</v>
      </c>
      <c r="B7511" s="8">
        <v>1969.0</v>
      </c>
      <c r="C7511" s="8">
        <v>1.224159</v>
      </c>
    </row>
    <row r="7512">
      <c r="A7512" s="20" t="s">
        <v>190</v>
      </c>
      <c r="B7512" s="8">
        <v>1970.0</v>
      </c>
      <c r="C7512" s="8">
        <v>1.226693</v>
      </c>
    </row>
    <row r="7513">
      <c r="A7513" s="20" t="s">
        <v>190</v>
      </c>
      <c r="B7513" s="8">
        <v>1971.0</v>
      </c>
      <c r="C7513" s="8">
        <v>1.232455</v>
      </c>
    </row>
    <row r="7514">
      <c r="A7514" s="20" t="s">
        <v>190</v>
      </c>
      <c r="B7514" s="8">
        <v>1972.0</v>
      </c>
      <c r="C7514" s="8">
        <v>1.238245</v>
      </c>
    </row>
    <row r="7515">
      <c r="A7515" s="20" t="s">
        <v>190</v>
      </c>
      <c r="B7515" s="8">
        <v>1973.0</v>
      </c>
      <c r="C7515" s="8">
        <v>1.244061</v>
      </c>
    </row>
    <row r="7516">
      <c r="A7516" s="20" t="s">
        <v>190</v>
      </c>
      <c r="B7516" s="8">
        <v>1974.0</v>
      </c>
      <c r="C7516" s="8">
        <v>1.249905</v>
      </c>
    </row>
    <row r="7517">
      <c r="A7517" s="20" t="s">
        <v>190</v>
      </c>
      <c r="B7517" s="8">
        <v>1975.0</v>
      </c>
      <c r="C7517" s="8">
        <v>1.255776</v>
      </c>
    </row>
    <row r="7518">
      <c r="A7518" s="20" t="s">
        <v>190</v>
      </c>
      <c r="B7518" s="8">
        <v>1976.0</v>
      </c>
      <c r="C7518" s="8">
        <v>1.258836</v>
      </c>
    </row>
    <row r="7519">
      <c r="A7519" s="20" t="s">
        <v>190</v>
      </c>
      <c r="B7519" s="8">
        <v>1977.0</v>
      </c>
      <c r="C7519" s="8">
        <v>1.261904</v>
      </c>
    </row>
    <row r="7520">
      <c r="A7520" s="20" t="s">
        <v>190</v>
      </c>
      <c r="B7520" s="8">
        <v>1978.0</v>
      </c>
      <c r="C7520" s="8">
        <v>1.264979</v>
      </c>
    </row>
    <row r="7521">
      <c r="A7521" s="20" t="s">
        <v>190</v>
      </c>
      <c r="B7521" s="8">
        <v>1979.0</v>
      </c>
      <c r="C7521" s="8">
        <v>1.268061</v>
      </c>
    </row>
    <row r="7522">
      <c r="A7522" s="20" t="s">
        <v>190</v>
      </c>
      <c r="B7522" s="8">
        <v>1980.0</v>
      </c>
      <c r="C7522" s="8">
        <v>1.271151</v>
      </c>
    </row>
    <row r="7523">
      <c r="A7523" s="20" t="s">
        <v>190</v>
      </c>
      <c r="B7523" s="8">
        <v>1981.0</v>
      </c>
      <c r="C7523" s="8">
        <v>1.277968</v>
      </c>
    </row>
    <row r="7524">
      <c r="A7524" s="20" t="s">
        <v>190</v>
      </c>
      <c r="B7524" s="8">
        <v>1982.0</v>
      </c>
      <c r="C7524" s="8">
        <v>1.284822</v>
      </c>
    </row>
    <row r="7525">
      <c r="A7525" s="20" t="s">
        <v>190</v>
      </c>
      <c r="B7525" s="8">
        <v>1983.0</v>
      </c>
      <c r="C7525" s="8">
        <v>1.291712</v>
      </c>
    </row>
    <row r="7526">
      <c r="A7526" s="20" t="s">
        <v>190</v>
      </c>
      <c r="B7526" s="8">
        <v>1984.0</v>
      </c>
      <c r="C7526" s="8">
        <v>1.298639</v>
      </c>
    </row>
    <row r="7527">
      <c r="A7527" s="20" t="s">
        <v>190</v>
      </c>
      <c r="B7527" s="8">
        <v>1985.0</v>
      </c>
      <c r="C7527" s="8">
        <v>1.305604</v>
      </c>
    </row>
    <row r="7528">
      <c r="A7528" s="20" t="s">
        <v>190</v>
      </c>
      <c r="B7528" s="8">
        <v>1986.0</v>
      </c>
      <c r="C7528" s="8">
        <v>1.314148</v>
      </c>
    </row>
    <row r="7529">
      <c r="A7529" s="20" t="s">
        <v>190</v>
      </c>
      <c r="B7529" s="8">
        <v>1987.0</v>
      </c>
      <c r="C7529" s="8">
        <v>1.322748</v>
      </c>
    </row>
    <row r="7530">
      <c r="A7530" s="20" t="s">
        <v>190</v>
      </c>
      <c r="B7530" s="8">
        <v>1988.0</v>
      </c>
      <c r="C7530" s="8">
        <v>1.331404</v>
      </c>
    </row>
    <row r="7531">
      <c r="A7531" s="20" t="s">
        <v>190</v>
      </c>
      <c r="B7531" s="8">
        <v>1989.0</v>
      </c>
      <c r="C7531" s="8">
        <v>1.340117</v>
      </c>
    </row>
    <row r="7532">
      <c r="A7532" s="20" t="s">
        <v>190</v>
      </c>
      <c r="B7532" s="8">
        <v>1990.0</v>
      </c>
      <c r="C7532" s="8">
        <v>1.348886</v>
      </c>
    </row>
    <row r="7533">
      <c r="A7533" s="20" t="s">
        <v>190</v>
      </c>
      <c r="B7533" s="8">
        <v>1991.0</v>
      </c>
      <c r="C7533" s="8">
        <v>1.362442</v>
      </c>
    </row>
    <row r="7534">
      <c r="A7534" s="20" t="s">
        <v>190</v>
      </c>
      <c r="B7534" s="8">
        <v>1992.0</v>
      </c>
      <c r="C7534" s="8">
        <v>1.376135</v>
      </c>
    </row>
    <row r="7535">
      <c r="A7535" s="20" t="s">
        <v>190</v>
      </c>
      <c r="B7535" s="8">
        <v>1993.0</v>
      </c>
      <c r="C7535" s="8">
        <v>1.389964</v>
      </c>
    </row>
    <row r="7536">
      <c r="A7536" s="20" t="s">
        <v>190</v>
      </c>
      <c r="B7536" s="8">
        <v>1994.0</v>
      </c>
      <c r="C7536" s="8">
        <v>1.403933</v>
      </c>
    </row>
    <row r="7537">
      <c r="A7537" s="20" t="s">
        <v>190</v>
      </c>
      <c r="B7537" s="8">
        <v>1995.0</v>
      </c>
      <c r="C7537" s="8">
        <v>1.418042</v>
      </c>
    </row>
    <row r="7538">
      <c r="A7538" s="20" t="s">
        <v>190</v>
      </c>
      <c r="B7538" s="8">
        <v>1996.0</v>
      </c>
      <c r="C7538" s="8">
        <v>1.431768</v>
      </c>
    </row>
    <row r="7539">
      <c r="A7539" s="20" t="s">
        <v>190</v>
      </c>
      <c r="B7539" s="8">
        <v>1997.0</v>
      </c>
      <c r="C7539" s="8">
        <v>1.445626</v>
      </c>
    </row>
    <row r="7540">
      <c r="A7540" s="20" t="s">
        <v>190</v>
      </c>
      <c r="B7540" s="8">
        <v>1998.0</v>
      </c>
      <c r="C7540" s="8">
        <v>1.459619</v>
      </c>
    </row>
    <row r="7541">
      <c r="A7541" s="20" t="s">
        <v>190</v>
      </c>
      <c r="B7541" s="8">
        <v>1999.0</v>
      </c>
      <c r="C7541" s="8">
        <v>1.473747</v>
      </c>
    </row>
    <row r="7542">
      <c r="A7542" s="20" t="s">
        <v>190</v>
      </c>
      <c r="B7542" s="8">
        <v>2000.0</v>
      </c>
      <c r="C7542" s="8">
        <v>1.488012</v>
      </c>
    </row>
    <row r="7543">
      <c r="A7543" s="20" t="s">
        <v>190</v>
      </c>
      <c r="B7543" s="8">
        <v>2001.0</v>
      </c>
      <c r="C7543" s="8">
        <v>1.503509</v>
      </c>
    </row>
    <row r="7544">
      <c r="A7544" s="20" t="s">
        <v>190</v>
      </c>
      <c r="B7544" s="8">
        <v>2002.0</v>
      </c>
      <c r="C7544" s="8">
        <v>1.519168</v>
      </c>
    </row>
    <row r="7545">
      <c r="A7545" s="20" t="s">
        <v>190</v>
      </c>
      <c r="B7545" s="8">
        <v>2003.0</v>
      </c>
      <c r="C7545" s="8">
        <v>1.53499</v>
      </c>
    </row>
    <row r="7546">
      <c r="A7546" s="20" t="s">
        <v>190</v>
      </c>
      <c r="B7546" s="8">
        <v>2004.0</v>
      </c>
      <c r="C7546" s="8">
        <v>1.550977</v>
      </c>
    </row>
    <row r="7547">
      <c r="A7547" s="20" t="s">
        <v>190</v>
      </c>
      <c r="B7547" s="8">
        <v>2005.0</v>
      </c>
      <c r="C7547" s="8">
        <v>1.56713</v>
      </c>
    </row>
    <row r="7548">
      <c r="A7548" s="20" t="s">
        <v>190</v>
      </c>
      <c r="B7548" s="8">
        <v>2006.0</v>
      </c>
      <c r="C7548" s="8">
        <v>1.584722</v>
      </c>
    </row>
    <row r="7549">
      <c r="A7549" s="20" t="s">
        <v>190</v>
      </c>
      <c r="B7549" s="8">
        <v>2007.0</v>
      </c>
      <c r="C7549" s="8">
        <v>1.602512</v>
      </c>
    </row>
    <row r="7550">
      <c r="A7550" s="20" t="s">
        <v>190</v>
      </c>
      <c r="B7550" s="8">
        <v>2008.0</v>
      </c>
      <c r="C7550" s="8">
        <v>1.620501</v>
      </c>
    </row>
    <row r="7551">
      <c r="A7551" s="20" t="s">
        <v>190</v>
      </c>
      <c r="B7551" s="8">
        <v>2009.0</v>
      </c>
      <c r="C7551" s="8">
        <v>1.638692</v>
      </c>
    </row>
    <row r="7552">
      <c r="A7552" s="20" t="s">
        <v>190</v>
      </c>
      <c r="B7552" s="8">
        <v>2010.0</v>
      </c>
      <c r="C7552" s="8">
        <v>1.657087</v>
      </c>
    </row>
    <row r="7553">
      <c r="A7553" s="20" t="s">
        <v>190</v>
      </c>
      <c r="B7553" s="8">
        <v>2011.0</v>
      </c>
      <c r="C7553" s="8">
        <v>1.67704</v>
      </c>
    </row>
    <row r="7554">
      <c r="A7554" s="20" t="s">
        <v>190</v>
      </c>
      <c r="B7554" s="8">
        <v>2012.0</v>
      </c>
      <c r="C7554" s="8">
        <v>1.697715</v>
      </c>
    </row>
    <row r="7555">
      <c r="A7555" s="20" t="s">
        <v>190</v>
      </c>
      <c r="B7555" s="8">
        <v>2013.0</v>
      </c>
      <c r="C7555" s="8">
        <v>1.716679</v>
      </c>
    </row>
    <row r="7556">
      <c r="A7556" s="20" t="s">
        <v>190</v>
      </c>
      <c r="B7556" s="8">
        <v>2014.0</v>
      </c>
      <c r="C7556" s="8">
        <v>1.733373</v>
      </c>
    </row>
    <row r="7557">
      <c r="A7557" s="20" t="s">
        <v>190</v>
      </c>
      <c r="B7557" s="8">
        <v>2015.0</v>
      </c>
      <c r="C7557" s="8">
        <v>1.750632</v>
      </c>
    </row>
    <row r="7558">
      <c r="A7558" s="20" t="s">
        <v>190</v>
      </c>
      <c r="B7558" s="8">
        <v>2016.0</v>
      </c>
      <c r="C7558" s="8">
        <v>1.768478</v>
      </c>
    </row>
    <row r="7559">
      <c r="A7559" s="20" t="s">
        <v>190</v>
      </c>
      <c r="B7559" s="8">
        <v>2017.0</v>
      </c>
      <c r="C7559" s="8">
        <v>1.786935</v>
      </c>
    </row>
    <row r="7560">
      <c r="A7560" s="20" t="s">
        <v>190</v>
      </c>
      <c r="B7560" s="8">
        <v>2018.0</v>
      </c>
      <c r="C7560" s="8">
        <v>1.806029</v>
      </c>
    </row>
    <row r="7561">
      <c r="A7561" s="20" t="s">
        <v>190</v>
      </c>
      <c r="B7561" s="8">
        <v>2019.0</v>
      </c>
      <c r="C7561" s="8">
        <v>1.825787</v>
      </c>
    </row>
    <row r="7562">
      <c r="A7562" s="20" t="s">
        <v>191</v>
      </c>
      <c r="B7562" s="8">
        <v>1950.0</v>
      </c>
      <c r="C7562" s="8">
        <v>1.329792</v>
      </c>
    </row>
    <row r="7563">
      <c r="A7563" s="20" t="s">
        <v>191</v>
      </c>
      <c r="B7563" s="8">
        <v>1951.0</v>
      </c>
      <c r="C7563" s="8">
        <v>1.333872</v>
      </c>
    </row>
    <row r="7564">
      <c r="A7564" s="20" t="s">
        <v>191</v>
      </c>
      <c r="B7564" s="8">
        <v>1952.0</v>
      </c>
      <c r="C7564" s="8">
        <v>1.337965</v>
      </c>
    </row>
    <row r="7565">
      <c r="A7565" s="20" t="s">
        <v>191</v>
      </c>
      <c r="B7565" s="8">
        <v>1953.0</v>
      </c>
      <c r="C7565" s="8">
        <v>1.342071</v>
      </c>
    </row>
    <row r="7566">
      <c r="A7566" s="20" t="s">
        <v>191</v>
      </c>
      <c r="B7566" s="8">
        <v>1954.0</v>
      </c>
      <c r="C7566" s="8">
        <v>1.346189</v>
      </c>
    </row>
    <row r="7567">
      <c r="A7567" s="20" t="s">
        <v>191</v>
      </c>
      <c r="B7567" s="8">
        <v>1955.0</v>
      </c>
      <c r="C7567" s="8">
        <v>1.35032</v>
      </c>
    </row>
    <row r="7568">
      <c r="A7568" s="20" t="s">
        <v>191</v>
      </c>
      <c r="B7568" s="8">
        <v>1956.0</v>
      </c>
      <c r="C7568" s="8">
        <v>1.355845</v>
      </c>
    </row>
    <row r="7569">
      <c r="A7569" s="20" t="s">
        <v>191</v>
      </c>
      <c r="B7569" s="8">
        <v>1957.0</v>
      </c>
      <c r="C7569" s="8">
        <v>1.361393</v>
      </c>
    </row>
    <row r="7570">
      <c r="A7570" s="20" t="s">
        <v>191</v>
      </c>
      <c r="B7570" s="8">
        <v>1958.0</v>
      </c>
      <c r="C7570" s="8">
        <v>1.366963</v>
      </c>
    </row>
    <row r="7571">
      <c r="A7571" s="20" t="s">
        <v>191</v>
      </c>
      <c r="B7571" s="8">
        <v>1959.0</v>
      </c>
      <c r="C7571" s="8">
        <v>1.372556</v>
      </c>
    </row>
    <row r="7572">
      <c r="A7572" s="20" t="s">
        <v>191</v>
      </c>
      <c r="B7572" s="8">
        <v>1960.0</v>
      </c>
      <c r="C7572" s="8">
        <v>1.378173</v>
      </c>
    </row>
    <row r="7573">
      <c r="A7573" s="20" t="s">
        <v>191</v>
      </c>
      <c r="B7573" s="8">
        <v>1961.0</v>
      </c>
      <c r="C7573" s="8">
        <v>1.390048</v>
      </c>
    </row>
    <row r="7574">
      <c r="A7574" s="20" t="s">
        <v>191</v>
      </c>
      <c r="B7574" s="8">
        <v>1962.0</v>
      </c>
      <c r="C7574" s="8">
        <v>1.402025</v>
      </c>
    </row>
    <row r="7575">
      <c r="A7575" s="20" t="s">
        <v>191</v>
      </c>
      <c r="B7575" s="8">
        <v>1963.0</v>
      </c>
      <c r="C7575" s="8">
        <v>1.414106</v>
      </c>
    </row>
    <row r="7576">
      <c r="A7576" s="20" t="s">
        <v>191</v>
      </c>
      <c r="B7576" s="8">
        <v>1964.0</v>
      </c>
      <c r="C7576" s="8">
        <v>1.42629</v>
      </c>
    </row>
    <row r="7577">
      <c r="A7577" s="20" t="s">
        <v>191</v>
      </c>
      <c r="B7577" s="8">
        <v>1965.0</v>
      </c>
      <c r="C7577" s="8">
        <v>1.43858</v>
      </c>
    </row>
    <row r="7578">
      <c r="A7578" s="20" t="s">
        <v>191</v>
      </c>
      <c r="B7578" s="8">
        <v>1966.0</v>
      </c>
      <c r="C7578" s="8">
        <v>1.450976</v>
      </c>
    </row>
    <row r="7579">
      <c r="A7579" s="20" t="s">
        <v>191</v>
      </c>
      <c r="B7579" s="8">
        <v>1967.0</v>
      </c>
      <c r="C7579" s="8">
        <v>1.463478</v>
      </c>
    </row>
    <row r="7580">
      <c r="A7580" s="20" t="s">
        <v>191</v>
      </c>
      <c r="B7580" s="8">
        <v>1968.0</v>
      </c>
      <c r="C7580" s="8">
        <v>1.476088</v>
      </c>
    </row>
    <row r="7581">
      <c r="A7581" s="20" t="s">
        <v>191</v>
      </c>
      <c r="B7581" s="8">
        <v>1969.0</v>
      </c>
      <c r="C7581" s="8">
        <v>1.488807</v>
      </c>
    </row>
    <row r="7582">
      <c r="A7582" s="20" t="s">
        <v>191</v>
      </c>
      <c r="B7582" s="8">
        <v>1970.0</v>
      </c>
      <c r="C7582" s="8">
        <v>1.501635</v>
      </c>
    </row>
    <row r="7583">
      <c r="A7583" s="20" t="s">
        <v>191</v>
      </c>
      <c r="B7583" s="8">
        <v>1971.0</v>
      </c>
      <c r="C7583" s="8">
        <v>1.526732</v>
      </c>
    </row>
    <row r="7584">
      <c r="A7584" s="20" t="s">
        <v>191</v>
      </c>
      <c r="B7584" s="8">
        <v>1972.0</v>
      </c>
      <c r="C7584" s="8">
        <v>1.552248</v>
      </c>
    </row>
    <row r="7585">
      <c r="A7585" s="20" t="s">
        <v>191</v>
      </c>
      <c r="B7585" s="8">
        <v>1973.0</v>
      </c>
      <c r="C7585" s="8">
        <v>1.57819</v>
      </c>
    </row>
    <row r="7586">
      <c r="A7586" s="20" t="s">
        <v>191</v>
      </c>
      <c r="B7586" s="8">
        <v>1974.0</v>
      </c>
      <c r="C7586" s="8">
        <v>1.604566</v>
      </c>
    </row>
    <row r="7587">
      <c r="A7587" s="20" t="s">
        <v>191</v>
      </c>
      <c r="B7587" s="8">
        <v>1975.0</v>
      </c>
      <c r="C7587" s="8">
        <v>1.631383</v>
      </c>
    </row>
    <row r="7588">
      <c r="A7588" s="20" t="s">
        <v>191</v>
      </c>
      <c r="B7588" s="8">
        <v>1976.0</v>
      </c>
      <c r="C7588" s="8">
        <v>1.658648</v>
      </c>
    </row>
    <row r="7589">
      <c r="A7589" s="20" t="s">
        <v>191</v>
      </c>
      <c r="B7589" s="8">
        <v>1977.0</v>
      </c>
      <c r="C7589" s="8">
        <v>1.686369</v>
      </c>
    </row>
    <row r="7590">
      <c r="A7590" s="20" t="s">
        <v>191</v>
      </c>
      <c r="B7590" s="8">
        <v>1978.0</v>
      </c>
      <c r="C7590" s="8">
        <v>1.713223</v>
      </c>
    </row>
    <row r="7591">
      <c r="A7591" s="20" t="s">
        <v>191</v>
      </c>
      <c r="B7591" s="8">
        <v>1979.0</v>
      </c>
      <c r="C7591" s="8">
        <v>1.73476</v>
      </c>
    </row>
    <row r="7592">
      <c r="A7592" s="20" t="s">
        <v>191</v>
      </c>
      <c r="B7592" s="8">
        <v>1980.0</v>
      </c>
      <c r="C7592" s="8">
        <v>1.756568</v>
      </c>
    </row>
    <row r="7593">
      <c r="A7593" s="20" t="s">
        <v>191</v>
      </c>
      <c r="B7593" s="8">
        <v>1981.0</v>
      </c>
      <c r="C7593" s="8">
        <v>1.783108</v>
      </c>
    </row>
    <row r="7594">
      <c r="A7594" s="20" t="s">
        <v>191</v>
      </c>
      <c r="B7594" s="8">
        <v>1982.0</v>
      </c>
      <c r="C7594" s="8">
        <v>1.810049</v>
      </c>
    </row>
    <row r="7595">
      <c r="A7595" s="20" t="s">
        <v>191</v>
      </c>
      <c r="B7595" s="8">
        <v>1983.0</v>
      </c>
      <c r="C7595" s="8">
        <v>1.837397</v>
      </c>
    </row>
    <row r="7596">
      <c r="A7596" s="20" t="s">
        <v>191</v>
      </c>
      <c r="B7596" s="8">
        <v>1984.0</v>
      </c>
      <c r="C7596" s="8">
        <v>1.865159</v>
      </c>
    </row>
    <row r="7597">
      <c r="A7597" s="20" t="s">
        <v>191</v>
      </c>
      <c r="B7597" s="8">
        <v>1985.0</v>
      </c>
      <c r="C7597" s="8">
        <v>1.89334</v>
      </c>
    </row>
    <row r="7598">
      <c r="A7598" s="20" t="s">
        <v>191</v>
      </c>
      <c r="B7598" s="8">
        <v>1986.0</v>
      </c>
      <c r="C7598" s="8">
        <v>1.921946</v>
      </c>
    </row>
    <row r="7599">
      <c r="A7599" s="20" t="s">
        <v>191</v>
      </c>
      <c r="B7599" s="8">
        <v>1987.0</v>
      </c>
      <c r="C7599" s="8">
        <v>1.950985</v>
      </c>
    </row>
    <row r="7600">
      <c r="A7600" s="20" t="s">
        <v>191</v>
      </c>
      <c r="B7600" s="8">
        <v>1988.0</v>
      </c>
      <c r="C7600" s="8">
        <v>1.980463</v>
      </c>
    </row>
    <row r="7601">
      <c r="A7601" s="20" t="s">
        <v>191</v>
      </c>
      <c r="B7601" s="8">
        <v>1989.0</v>
      </c>
      <c r="C7601" s="8">
        <v>2.010386</v>
      </c>
    </row>
    <row r="7602">
      <c r="A7602" s="20" t="s">
        <v>191</v>
      </c>
      <c r="B7602" s="8">
        <v>1990.0</v>
      </c>
      <c r="C7602" s="8">
        <v>2.040761</v>
      </c>
    </row>
    <row r="7603">
      <c r="A7603" s="20" t="s">
        <v>191</v>
      </c>
      <c r="B7603" s="8">
        <v>1991.0</v>
      </c>
      <c r="C7603" s="8">
        <v>2.063839</v>
      </c>
    </row>
    <row r="7604">
      <c r="A7604" s="20" t="s">
        <v>191</v>
      </c>
      <c r="B7604" s="8">
        <v>1992.0</v>
      </c>
      <c r="C7604" s="8">
        <v>2.087178</v>
      </c>
    </row>
    <row r="7605">
      <c r="A7605" s="20" t="s">
        <v>191</v>
      </c>
      <c r="B7605" s="8">
        <v>1993.0</v>
      </c>
      <c r="C7605" s="8">
        <v>2.11078</v>
      </c>
    </row>
    <row r="7606">
      <c r="A7606" s="20" t="s">
        <v>191</v>
      </c>
      <c r="B7606" s="8">
        <v>1994.0</v>
      </c>
      <c r="C7606" s="8">
        <v>2.13465</v>
      </c>
    </row>
    <row r="7607">
      <c r="A7607" s="20" t="s">
        <v>191</v>
      </c>
      <c r="B7607" s="8">
        <v>1995.0</v>
      </c>
      <c r="C7607" s="8">
        <v>2.15879</v>
      </c>
    </row>
    <row r="7608">
      <c r="A7608" s="20" t="s">
        <v>191</v>
      </c>
      <c r="B7608" s="8">
        <v>1996.0</v>
      </c>
      <c r="C7608" s="8">
        <v>2.183203</v>
      </c>
    </row>
    <row r="7609">
      <c r="A7609" s="20" t="s">
        <v>191</v>
      </c>
      <c r="B7609" s="8">
        <v>1997.0</v>
      </c>
      <c r="C7609" s="8">
        <v>2.207891</v>
      </c>
    </row>
    <row r="7610">
      <c r="A7610" s="20" t="s">
        <v>191</v>
      </c>
      <c r="B7610" s="8">
        <v>1998.0</v>
      </c>
      <c r="C7610" s="8">
        <v>2.232859</v>
      </c>
    </row>
    <row r="7611">
      <c r="A7611" s="20" t="s">
        <v>191</v>
      </c>
      <c r="B7611" s="8">
        <v>1999.0</v>
      </c>
      <c r="C7611" s="8">
        <v>2.25811</v>
      </c>
    </row>
    <row r="7612">
      <c r="A7612" s="20" t="s">
        <v>191</v>
      </c>
      <c r="B7612" s="8">
        <v>2000.0</v>
      </c>
      <c r="C7612" s="8">
        <v>2.283645</v>
      </c>
    </row>
    <row r="7613">
      <c r="A7613" s="20" t="s">
        <v>191</v>
      </c>
      <c r="B7613" s="8">
        <v>2001.0</v>
      </c>
      <c r="C7613" s="8">
        <v>2.302233</v>
      </c>
    </row>
    <row r="7614">
      <c r="A7614" s="20" t="s">
        <v>191</v>
      </c>
      <c r="B7614" s="8">
        <v>2002.0</v>
      </c>
      <c r="C7614" s="8">
        <v>2.320973</v>
      </c>
    </row>
    <row r="7615">
      <c r="A7615" s="20" t="s">
        <v>191</v>
      </c>
      <c r="B7615" s="8">
        <v>2003.0</v>
      </c>
      <c r="C7615" s="8">
        <v>2.339864</v>
      </c>
    </row>
    <row r="7616">
      <c r="A7616" s="20" t="s">
        <v>191</v>
      </c>
      <c r="B7616" s="8">
        <v>2004.0</v>
      </c>
      <c r="C7616" s="8">
        <v>2.35891</v>
      </c>
    </row>
    <row r="7617">
      <c r="A7617" s="20" t="s">
        <v>191</v>
      </c>
      <c r="B7617" s="8">
        <v>2005.0</v>
      </c>
      <c r="C7617" s="8">
        <v>2.378111</v>
      </c>
    </row>
    <row r="7618">
      <c r="A7618" s="20" t="s">
        <v>191</v>
      </c>
      <c r="B7618" s="8">
        <v>2006.0</v>
      </c>
      <c r="C7618" s="8">
        <v>2.397468</v>
      </c>
    </row>
    <row r="7619">
      <c r="A7619" s="20" t="s">
        <v>191</v>
      </c>
      <c r="B7619" s="8">
        <v>2007.0</v>
      </c>
      <c r="C7619" s="8">
        <v>2.416982</v>
      </c>
    </row>
    <row r="7620">
      <c r="A7620" s="20" t="s">
        <v>191</v>
      </c>
      <c r="B7620" s="8">
        <v>2008.0</v>
      </c>
      <c r="C7620" s="8">
        <v>2.436655</v>
      </c>
    </row>
    <row r="7621">
      <c r="A7621" s="20" t="s">
        <v>191</v>
      </c>
      <c r="B7621" s="8">
        <v>2009.0</v>
      </c>
      <c r="C7621" s="8">
        <v>2.456489</v>
      </c>
    </row>
    <row r="7622">
      <c r="A7622" s="20" t="s">
        <v>191</v>
      </c>
      <c r="B7622" s="8">
        <v>2010.0</v>
      </c>
      <c r="C7622" s="8">
        <v>2.476484</v>
      </c>
    </row>
    <row r="7623">
      <c r="A7623" s="20" t="s">
        <v>191</v>
      </c>
      <c r="B7623" s="8">
        <v>2011.0</v>
      </c>
      <c r="C7623" s="8">
        <v>2.497079</v>
      </c>
    </row>
    <row r="7624">
      <c r="A7624" s="20" t="s">
        <v>191</v>
      </c>
      <c r="B7624" s="8">
        <v>2012.0</v>
      </c>
      <c r="C7624" s="8">
        <v>2.517846</v>
      </c>
    </row>
    <row r="7625">
      <c r="A7625" s="20" t="s">
        <v>191</v>
      </c>
      <c r="B7625" s="8">
        <v>2013.0</v>
      </c>
      <c r="C7625" s="8">
        <v>2.538786</v>
      </c>
    </row>
    <row r="7626">
      <c r="A7626" s="20" t="s">
        <v>191</v>
      </c>
      <c r="B7626" s="8">
        <v>2014.0</v>
      </c>
      <c r="C7626" s="8">
        <v>2.5599</v>
      </c>
    </row>
    <row r="7627">
      <c r="A7627" s="20" t="s">
        <v>191</v>
      </c>
      <c r="B7627" s="8">
        <v>2015.0</v>
      </c>
      <c r="C7627" s="8">
        <v>2.574241</v>
      </c>
    </row>
    <row r="7628">
      <c r="A7628" s="20" t="s">
        <v>191</v>
      </c>
      <c r="B7628" s="8">
        <v>2016.0</v>
      </c>
      <c r="C7628" s="8">
        <v>2.588635</v>
      </c>
    </row>
    <row r="7629">
      <c r="A7629" s="20" t="s">
        <v>191</v>
      </c>
      <c r="B7629" s="8">
        <v>2017.0</v>
      </c>
      <c r="C7629" s="8">
        <v>2.60311</v>
      </c>
    </row>
    <row r="7630">
      <c r="A7630" s="20" t="s">
        <v>191</v>
      </c>
      <c r="B7630" s="8">
        <v>2018.0</v>
      </c>
      <c r="C7630" s="8">
        <v>2.617665</v>
      </c>
    </row>
    <row r="7631">
      <c r="A7631" s="20" t="s">
        <v>191</v>
      </c>
      <c r="B7631" s="8">
        <v>2019.0</v>
      </c>
      <c r="C7631" s="8">
        <v>2.632302</v>
      </c>
    </row>
    <row r="7632">
      <c r="A7632" s="20" t="s">
        <v>192</v>
      </c>
      <c r="B7632" s="8">
        <v>1950.0</v>
      </c>
      <c r="C7632" s="8">
        <v>1.530935</v>
      </c>
    </row>
    <row r="7633">
      <c r="A7633" s="20" t="s">
        <v>192</v>
      </c>
      <c r="B7633" s="8">
        <v>1951.0</v>
      </c>
      <c r="C7633" s="8">
        <v>1.531504</v>
      </c>
    </row>
    <row r="7634">
      <c r="A7634" s="20" t="s">
        <v>192</v>
      </c>
      <c r="B7634" s="8">
        <v>1952.0</v>
      </c>
      <c r="C7634" s="8">
        <v>1.532074</v>
      </c>
    </row>
    <row r="7635">
      <c r="A7635" s="20" t="s">
        <v>192</v>
      </c>
      <c r="B7635" s="8">
        <v>1953.0</v>
      </c>
      <c r="C7635" s="8">
        <v>1.532643</v>
      </c>
    </row>
    <row r="7636">
      <c r="A7636" s="20" t="s">
        <v>192</v>
      </c>
      <c r="B7636" s="8">
        <v>1954.0</v>
      </c>
      <c r="C7636" s="8">
        <v>1.533213</v>
      </c>
    </row>
    <row r="7637">
      <c r="A7637" s="20" t="s">
        <v>192</v>
      </c>
      <c r="B7637" s="8">
        <v>1955.0</v>
      </c>
      <c r="C7637" s="8">
        <v>1.533783</v>
      </c>
    </row>
    <row r="7638">
      <c r="A7638" s="20" t="s">
        <v>192</v>
      </c>
      <c r="B7638" s="8">
        <v>1956.0</v>
      </c>
      <c r="C7638" s="8">
        <v>1.542374</v>
      </c>
    </row>
    <row r="7639">
      <c r="A7639" s="20" t="s">
        <v>192</v>
      </c>
      <c r="B7639" s="8">
        <v>1957.0</v>
      </c>
      <c r="C7639" s="8">
        <v>1.551012</v>
      </c>
    </row>
    <row r="7640">
      <c r="A7640" s="20" t="s">
        <v>192</v>
      </c>
      <c r="B7640" s="8">
        <v>1958.0</v>
      </c>
      <c r="C7640" s="8">
        <v>1.559699</v>
      </c>
    </row>
    <row r="7641">
      <c r="A7641" s="20" t="s">
        <v>192</v>
      </c>
      <c r="B7641" s="8">
        <v>1959.0</v>
      </c>
      <c r="C7641" s="8">
        <v>1.568434</v>
      </c>
    </row>
    <row r="7642">
      <c r="A7642" s="20" t="s">
        <v>192</v>
      </c>
      <c r="B7642" s="8">
        <v>1960.0</v>
      </c>
      <c r="C7642" s="8">
        <v>1.577219</v>
      </c>
    </row>
    <row r="7643">
      <c r="A7643" s="20" t="s">
        <v>192</v>
      </c>
      <c r="B7643" s="8">
        <v>1961.0</v>
      </c>
      <c r="C7643" s="8">
        <v>1.592828</v>
      </c>
    </row>
    <row r="7644">
      <c r="A7644" s="20" t="s">
        <v>192</v>
      </c>
      <c r="B7644" s="8">
        <v>1962.0</v>
      </c>
      <c r="C7644" s="8">
        <v>1.608592</v>
      </c>
    </row>
    <row r="7645">
      <c r="A7645" s="20" t="s">
        <v>192</v>
      </c>
      <c r="B7645" s="8">
        <v>1963.0</v>
      </c>
      <c r="C7645" s="8">
        <v>1.624511</v>
      </c>
    </row>
    <row r="7646">
      <c r="A7646" s="20" t="s">
        <v>192</v>
      </c>
      <c r="B7646" s="8">
        <v>1964.0</v>
      </c>
      <c r="C7646" s="8">
        <v>1.640589</v>
      </c>
    </row>
    <row r="7647">
      <c r="A7647" s="20" t="s">
        <v>192</v>
      </c>
      <c r="B7647" s="8">
        <v>1965.0</v>
      </c>
      <c r="C7647" s="8">
        <v>1.656825</v>
      </c>
    </row>
    <row r="7648">
      <c r="A7648" s="20" t="s">
        <v>192</v>
      </c>
      <c r="B7648" s="8">
        <v>1966.0</v>
      </c>
      <c r="C7648" s="8">
        <v>1.673222</v>
      </c>
    </row>
    <row r="7649">
      <c r="A7649" s="20" t="s">
        <v>192</v>
      </c>
      <c r="B7649" s="8">
        <v>1967.0</v>
      </c>
      <c r="C7649" s="8">
        <v>1.689782</v>
      </c>
    </row>
    <row r="7650">
      <c r="A7650" s="20" t="s">
        <v>192</v>
      </c>
      <c r="B7650" s="8">
        <v>1968.0</v>
      </c>
      <c r="C7650" s="8">
        <v>1.706505</v>
      </c>
    </row>
    <row r="7651">
      <c r="A7651" s="20" t="s">
        <v>192</v>
      </c>
      <c r="B7651" s="8">
        <v>1969.0</v>
      </c>
      <c r="C7651" s="8">
        <v>1.719877</v>
      </c>
    </row>
    <row r="7652">
      <c r="A7652" s="20" t="s">
        <v>192</v>
      </c>
      <c r="B7652" s="8">
        <v>1970.0</v>
      </c>
      <c r="C7652" s="8">
        <v>1.73269</v>
      </c>
    </row>
    <row r="7653">
      <c r="A7653" s="20" t="s">
        <v>192</v>
      </c>
      <c r="B7653" s="8">
        <v>1971.0</v>
      </c>
      <c r="C7653" s="8">
        <v>1.750521</v>
      </c>
    </row>
    <row r="7654">
      <c r="A7654" s="20" t="s">
        <v>192</v>
      </c>
      <c r="B7654" s="8">
        <v>1972.0</v>
      </c>
      <c r="C7654" s="8">
        <v>1.768535</v>
      </c>
    </row>
    <row r="7655">
      <c r="A7655" s="20" t="s">
        <v>192</v>
      </c>
      <c r="B7655" s="8">
        <v>1973.0</v>
      </c>
      <c r="C7655" s="8">
        <v>1.786734</v>
      </c>
    </row>
    <row r="7656">
      <c r="A7656" s="20" t="s">
        <v>192</v>
      </c>
      <c r="B7656" s="8">
        <v>1974.0</v>
      </c>
      <c r="C7656" s="8">
        <v>1.80512</v>
      </c>
    </row>
    <row r="7657">
      <c r="A7657" s="20" t="s">
        <v>192</v>
      </c>
      <c r="B7657" s="8">
        <v>1975.0</v>
      </c>
      <c r="C7657" s="8">
        <v>1.823696</v>
      </c>
    </row>
    <row r="7658">
      <c r="A7658" s="20" t="s">
        <v>192</v>
      </c>
      <c r="B7658" s="8">
        <v>1976.0</v>
      </c>
      <c r="C7658" s="8">
        <v>1.842463</v>
      </c>
    </row>
    <row r="7659">
      <c r="A7659" s="20" t="s">
        <v>192</v>
      </c>
      <c r="B7659" s="8">
        <v>1977.0</v>
      </c>
      <c r="C7659" s="8">
        <v>1.861423</v>
      </c>
    </row>
    <row r="7660">
      <c r="A7660" s="20" t="s">
        <v>192</v>
      </c>
      <c r="B7660" s="8">
        <v>1978.0</v>
      </c>
      <c r="C7660" s="8">
        <v>1.880578</v>
      </c>
    </row>
    <row r="7661">
      <c r="A7661" s="20" t="s">
        <v>192</v>
      </c>
      <c r="B7661" s="8">
        <v>1979.0</v>
      </c>
      <c r="C7661" s="8">
        <v>1.89993</v>
      </c>
    </row>
    <row r="7662">
      <c r="A7662" s="20" t="s">
        <v>192</v>
      </c>
      <c r="B7662" s="8">
        <v>1980.0</v>
      </c>
      <c r="C7662" s="8">
        <v>1.919481</v>
      </c>
    </row>
    <row r="7663">
      <c r="A7663" s="20" t="s">
        <v>192</v>
      </c>
      <c r="B7663" s="8">
        <v>1981.0</v>
      </c>
      <c r="C7663" s="8">
        <v>1.944144</v>
      </c>
    </row>
    <row r="7664">
      <c r="A7664" s="20" t="s">
        <v>192</v>
      </c>
      <c r="B7664" s="8">
        <v>1982.0</v>
      </c>
      <c r="C7664" s="8">
        <v>1.969123</v>
      </c>
    </row>
    <row r="7665">
      <c r="A7665" s="20" t="s">
        <v>192</v>
      </c>
      <c r="B7665" s="8">
        <v>1983.0</v>
      </c>
      <c r="C7665" s="8">
        <v>1.994423</v>
      </c>
    </row>
    <row r="7666">
      <c r="A7666" s="20" t="s">
        <v>192</v>
      </c>
      <c r="B7666" s="8">
        <v>1984.0</v>
      </c>
      <c r="C7666" s="8">
        <v>2.020048</v>
      </c>
    </row>
    <row r="7667">
      <c r="A7667" s="20" t="s">
        <v>192</v>
      </c>
      <c r="B7667" s="8">
        <v>1985.0</v>
      </c>
      <c r="C7667" s="8">
        <v>2.046003</v>
      </c>
    </row>
    <row r="7668">
      <c r="A7668" s="20" t="s">
        <v>192</v>
      </c>
      <c r="B7668" s="8">
        <v>1986.0</v>
      </c>
      <c r="C7668" s="8">
        <v>2.072291</v>
      </c>
    </row>
    <row r="7669">
      <c r="A7669" s="20" t="s">
        <v>192</v>
      </c>
      <c r="B7669" s="8">
        <v>1987.0</v>
      </c>
      <c r="C7669" s="8">
        <v>2.098917</v>
      </c>
    </row>
    <row r="7670">
      <c r="A7670" s="20" t="s">
        <v>192</v>
      </c>
      <c r="B7670" s="8">
        <v>1988.0</v>
      </c>
      <c r="C7670" s="8">
        <v>2.125884</v>
      </c>
    </row>
    <row r="7671">
      <c r="A7671" s="20" t="s">
        <v>192</v>
      </c>
      <c r="B7671" s="8">
        <v>1989.0</v>
      </c>
      <c r="C7671" s="8">
        <v>2.153199</v>
      </c>
    </row>
    <row r="7672">
      <c r="A7672" s="20" t="s">
        <v>192</v>
      </c>
      <c r="B7672" s="8">
        <v>1990.0</v>
      </c>
      <c r="C7672" s="8">
        <v>2.180864</v>
      </c>
    </row>
    <row r="7673">
      <c r="A7673" s="20" t="s">
        <v>192</v>
      </c>
      <c r="B7673" s="8">
        <v>1991.0</v>
      </c>
      <c r="C7673" s="8">
        <v>2.203467</v>
      </c>
    </row>
    <row r="7674">
      <c r="A7674" s="20" t="s">
        <v>192</v>
      </c>
      <c r="B7674" s="8">
        <v>1992.0</v>
      </c>
      <c r="C7674" s="8">
        <v>2.226304</v>
      </c>
    </row>
    <row r="7675">
      <c r="A7675" s="20" t="s">
        <v>192</v>
      </c>
      <c r="B7675" s="8">
        <v>1993.0</v>
      </c>
      <c r="C7675" s="8">
        <v>2.249378</v>
      </c>
    </row>
    <row r="7676">
      <c r="A7676" s="20" t="s">
        <v>192</v>
      </c>
      <c r="B7676" s="8">
        <v>1994.0</v>
      </c>
      <c r="C7676" s="8">
        <v>2.272691</v>
      </c>
    </row>
    <row r="7677">
      <c r="A7677" s="20" t="s">
        <v>192</v>
      </c>
      <c r="B7677" s="8">
        <v>1995.0</v>
      </c>
      <c r="C7677" s="8">
        <v>2.296246</v>
      </c>
    </row>
    <row r="7678">
      <c r="A7678" s="20" t="s">
        <v>192</v>
      </c>
      <c r="B7678" s="8">
        <v>1996.0</v>
      </c>
      <c r="C7678" s="8">
        <v>2.320045</v>
      </c>
    </row>
    <row r="7679">
      <c r="A7679" s="20" t="s">
        <v>192</v>
      </c>
      <c r="B7679" s="8">
        <v>1997.0</v>
      </c>
      <c r="C7679" s="8">
        <v>2.34409</v>
      </c>
    </row>
    <row r="7680">
      <c r="A7680" s="20" t="s">
        <v>192</v>
      </c>
      <c r="B7680" s="8">
        <v>1998.0</v>
      </c>
      <c r="C7680" s="8">
        <v>2.368385</v>
      </c>
    </row>
    <row r="7681">
      <c r="A7681" s="20" t="s">
        <v>192</v>
      </c>
      <c r="B7681" s="8">
        <v>1999.0</v>
      </c>
      <c r="C7681" s="8">
        <v>2.392931</v>
      </c>
    </row>
    <row r="7682">
      <c r="A7682" s="20" t="s">
        <v>192</v>
      </c>
      <c r="B7682" s="8">
        <v>2000.0</v>
      </c>
      <c r="C7682" s="8">
        <v>2.417732</v>
      </c>
    </row>
    <row r="7683">
      <c r="A7683" s="20" t="s">
        <v>192</v>
      </c>
      <c r="B7683" s="8">
        <v>2001.0</v>
      </c>
      <c r="C7683" s="8">
        <v>2.437087</v>
      </c>
    </row>
    <row r="7684">
      <c r="A7684" s="20" t="s">
        <v>192</v>
      </c>
      <c r="B7684" s="8">
        <v>2002.0</v>
      </c>
      <c r="C7684" s="8">
        <v>2.456598</v>
      </c>
    </row>
    <row r="7685">
      <c r="A7685" s="20" t="s">
        <v>192</v>
      </c>
      <c r="B7685" s="8">
        <v>2003.0</v>
      </c>
      <c r="C7685" s="8">
        <v>2.476264</v>
      </c>
    </row>
    <row r="7686">
      <c r="A7686" s="20" t="s">
        <v>192</v>
      </c>
      <c r="B7686" s="8">
        <v>2004.0</v>
      </c>
      <c r="C7686" s="8">
        <v>2.496088</v>
      </c>
    </row>
    <row r="7687">
      <c r="A7687" s="20" t="s">
        <v>192</v>
      </c>
      <c r="B7687" s="8">
        <v>2005.0</v>
      </c>
      <c r="C7687" s="8">
        <v>2.51607</v>
      </c>
    </row>
    <row r="7688">
      <c r="A7688" s="20" t="s">
        <v>192</v>
      </c>
      <c r="B7688" s="8">
        <v>2006.0</v>
      </c>
      <c r="C7688" s="8">
        <v>2.536212</v>
      </c>
    </row>
    <row r="7689">
      <c r="A7689" s="20" t="s">
        <v>192</v>
      </c>
      <c r="B7689" s="8">
        <v>2007.0</v>
      </c>
      <c r="C7689" s="8">
        <v>2.556516</v>
      </c>
    </row>
    <row r="7690">
      <c r="A7690" s="20" t="s">
        <v>192</v>
      </c>
      <c r="B7690" s="8">
        <v>2008.0</v>
      </c>
      <c r="C7690" s="8">
        <v>2.571415</v>
      </c>
    </row>
    <row r="7691">
      <c r="A7691" s="20" t="s">
        <v>192</v>
      </c>
      <c r="B7691" s="8">
        <v>2009.0</v>
      </c>
      <c r="C7691" s="8">
        <v>2.585257</v>
      </c>
    </row>
    <row r="7692">
      <c r="A7692" s="20" t="s">
        <v>192</v>
      </c>
      <c r="B7692" s="8">
        <v>2010.0</v>
      </c>
      <c r="C7692" s="8">
        <v>2.599173</v>
      </c>
    </row>
    <row r="7693">
      <c r="A7693" s="20" t="s">
        <v>192</v>
      </c>
      <c r="B7693" s="8">
        <v>2011.0</v>
      </c>
      <c r="C7693" s="8">
        <v>2.618361</v>
      </c>
    </row>
    <row r="7694">
      <c r="A7694" s="20" t="s">
        <v>192</v>
      </c>
      <c r="B7694" s="8">
        <v>2012.0</v>
      </c>
      <c r="C7694" s="8">
        <v>2.63769</v>
      </c>
    </row>
    <row r="7695">
      <c r="A7695" s="20" t="s">
        <v>192</v>
      </c>
      <c r="B7695" s="8">
        <v>2013.0</v>
      </c>
      <c r="C7695" s="8">
        <v>2.657163</v>
      </c>
    </row>
    <row r="7696">
      <c r="A7696" s="20" t="s">
        <v>192</v>
      </c>
      <c r="B7696" s="8">
        <v>2014.0</v>
      </c>
      <c r="C7696" s="8">
        <v>2.676779</v>
      </c>
    </row>
    <row r="7697">
      <c r="A7697" s="20" t="s">
        <v>192</v>
      </c>
      <c r="B7697" s="8">
        <v>2015.0</v>
      </c>
      <c r="C7697" s="8">
        <v>2.69654</v>
      </c>
    </row>
    <row r="7698">
      <c r="A7698" s="20" t="s">
        <v>192</v>
      </c>
      <c r="B7698" s="8">
        <v>2016.0</v>
      </c>
      <c r="C7698" s="8">
        <v>2.716446</v>
      </c>
    </row>
    <row r="7699">
      <c r="A7699" s="20" t="s">
        <v>192</v>
      </c>
      <c r="B7699" s="8">
        <v>2017.0</v>
      </c>
      <c r="C7699" s="8">
        <v>2.7365</v>
      </c>
    </row>
    <row r="7700">
      <c r="A7700" s="20" t="s">
        <v>192</v>
      </c>
      <c r="B7700" s="8">
        <v>2018.0</v>
      </c>
      <c r="C7700" s="8">
        <v>2.756702</v>
      </c>
    </row>
    <row r="7701">
      <c r="A7701" s="20" t="s">
        <v>192</v>
      </c>
      <c r="B7701" s="8">
        <v>2019.0</v>
      </c>
      <c r="C7701" s="8">
        <v>2.777053</v>
      </c>
    </row>
    <row r="7702">
      <c r="A7702" s="20" t="s">
        <v>193</v>
      </c>
      <c r="B7702" s="8">
        <v>1950.0</v>
      </c>
      <c r="C7702" s="21"/>
    </row>
    <row r="7703">
      <c r="A7703" s="20" t="s">
        <v>193</v>
      </c>
      <c r="B7703" s="8">
        <v>1951.0</v>
      </c>
      <c r="C7703" s="21"/>
    </row>
    <row r="7704">
      <c r="A7704" s="20" t="s">
        <v>193</v>
      </c>
      <c r="B7704" s="8">
        <v>1952.0</v>
      </c>
      <c r="C7704" s="21"/>
    </row>
    <row r="7705">
      <c r="A7705" s="20" t="s">
        <v>193</v>
      </c>
      <c r="B7705" s="8">
        <v>1953.0</v>
      </c>
      <c r="C7705" s="21"/>
    </row>
    <row r="7706">
      <c r="A7706" s="20" t="s">
        <v>193</v>
      </c>
      <c r="B7706" s="8">
        <v>1954.0</v>
      </c>
      <c r="C7706" s="21"/>
    </row>
    <row r="7707">
      <c r="A7707" s="20" t="s">
        <v>193</v>
      </c>
      <c r="B7707" s="8">
        <v>1955.0</v>
      </c>
      <c r="C7707" s="21"/>
    </row>
    <row r="7708">
      <c r="A7708" s="20" t="s">
        <v>193</v>
      </c>
      <c r="B7708" s="8">
        <v>1956.0</v>
      </c>
      <c r="C7708" s="21"/>
    </row>
    <row r="7709">
      <c r="A7709" s="20" t="s">
        <v>193</v>
      </c>
      <c r="B7709" s="8">
        <v>1957.0</v>
      </c>
      <c r="C7709" s="21"/>
    </row>
    <row r="7710">
      <c r="A7710" s="20" t="s">
        <v>193</v>
      </c>
      <c r="B7710" s="8">
        <v>1958.0</v>
      </c>
      <c r="C7710" s="21"/>
    </row>
    <row r="7711">
      <c r="A7711" s="20" t="s">
        <v>193</v>
      </c>
      <c r="B7711" s="8">
        <v>1959.0</v>
      </c>
      <c r="C7711" s="21"/>
    </row>
    <row r="7712">
      <c r="A7712" s="20" t="s">
        <v>193</v>
      </c>
      <c r="B7712" s="8">
        <v>1960.0</v>
      </c>
      <c r="C7712" s="21"/>
    </row>
    <row r="7713">
      <c r="A7713" s="20" t="s">
        <v>193</v>
      </c>
      <c r="B7713" s="8">
        <v>1961.0</v>
      </c>
      <c r="C7713" s="21"/>
    </row>
    <row r="7714">
      <c r="A7714" s="20" t="s">
        <v>193</v>
      </c>
      <c r="B7714" s="8">
        <v>1962.0</v>
      </c>
      <c r="C7714" s="21"/>
    </row>
    <row r="7715">
      <c r="A7715" s="20" t="s">
        <v>193</v>
      </c>
      <c r="B7715" s="8">
        <v>1963.0</v>
      </c>
      <c r="C7715" s="21"/>
    </row>
    <row r="7716">
      <c r="A7716" s="20" t="s">
        <v>193</v>
      </c>
      <c r="B7716" s="8">
        <v>1964.0</v>
      </c>
      <c r="C7716" s="21"/>
    </row>
    <row r="7717">
      <c r="A7717" s="20" t="s">
        <v>193</v>
      </c>
      <c r="B7717" s="8">
        <v>1965.0</v>
      </c>
      <c r="C7717" s="21"/>
    </row>
    <row r="7718">
      <c r="A7718" s="20" t="s">
        <v>193</v>
      </c>
      <c r="B7718" s="8">
        <v>1966.0</v>
      </c>
      <c r="C7718" s="21"/>
    </row>
    <row r="7719">
      <c r="A7719" s="20" t="s">
        <v>193</v>
      </c>
      <c r="B7719" s="8">
        <v>1967.0</v>
      </c>
      <c r="C7719" s="21"/>
    </row>
    <row r="7720">
      <c r="A7720" s="20" t="s">
        <v>193</v>
      </c>
      <c r="B7720" s="8">
        <v>1968.0</v>
      </c>
      <c r="C7720" s="21"/>
    </row>
    <row r="7721">
      <c r="A7721" s="20" t="s">
        <v>193</v>
      </c>
      <c r="B7721" s="8">
        <v>1969.0</v>
      </c>
      <c r="C7721" s="21"/>
    </row>
    <row r="7722">
      <c r="A7722" s="20" t="s">
        <v>193</v>
      </c>
      <c r="B7722" s="8">
        <v>1970.0</v>
      </c>
      <c r="C7722" s="8">
        <v>1.450563</v>
      </c>
    </row>
    <row r="7723">
      <c r="A7723" s="20" t="s">
        <v>193</v>
      </c>
      <c r="B7723" s="8">
        <v>1971.0</v>
      </c>
      <c r="C7723" s="8">
        <v>1.534885</v>
      </c>
    </row>
    <row r="7724">
      <c r="A7724" s="20" t="s">
        <v>193</v>
      </c>
      <c r="B7724" s="8">
        <v>1972.0</v>
      </c>
      <c r="C7724" s="8">
        <v>1.624107</v>
      </c>
    </row>
    <row r="7725">
      <c r="A7725" s="20" t="s">
        <v>193</v>
      </c>
      <c r="B7725" s="8">
        <v>1973.0</v>
      </c>
      <c r="C7725" s="8">
        <v>1.716207</v>
      </c>
    </row>
    <row r="7726">
      <c r="A7726" s="20" t="s">
        <v>193</v>
      </c>
      <c r="B7726" s="8">
        <v>1974.0</v>
      </c>
      <c r="C7726" s="8">
        <v>1.790876</v>
      </c>
    </row>
    <row r="7727">
      <c r="A7727" s="20" t="s">
        <v>193</v>
      </c>
      <c r="B7727" s="8">
        <v>1975.0</v>
      </c>
      <c r="C7727" s="8">
        <v>1.868793</v>
      </c>
    </row>
    <row r="7728">
      <c r="A7728" s="20" t="s">
        <v>193</v>
      </c>
      <c r="B7728" s="8">
        <v>1976.0</v>
      </c>
      <c r="C7728" s="8">
        <v>1.905257</v>
      </c>
    </row>
    <row r="7729">
      <c r="A7729" s="20" t="s">
        <v>193</v>
      </c>
      <c r="B7729" s="8">
        <v>1977.0</v>
      </c>
      <c r="C7729" s="8">
        <v>1.942432</v>
      </c>
    </row>
    <row r="7730">
      <c r="A7730" s="20" t="s">
        <v>193</v>
      </c>
      <c r="B7730" s="8">
        <v>1978.0</v>
      </c>
      <c r="C7730" s="8">
        <v>1.980333</v>
      </c>
    </row>
    <row r="7731">
      <c r="A7731" s="20" t="s">
        <v>193</v>
      </c>
      <c r="B7731" s="8">
        <v>1979.0</v>
      </c>
      <c r="C7731" s="8">
        <v>2.018973</v>
      </c>
    </row>
    <row r="7732">
      <c r="A7732" s="20" t="s">
        <v>193</v>
      </c>
      <c r="B7732" s="8">
        <v>1980.0</v>
      </c>
      <c r="C7732" s="8">
        <v>2.058367</v>
      </c>
    </row>
    <row r="7733">
      <c r="A7733" s="20" t="s">
        <v>193</v>
      </c>
      <c r="B7733" s="8">
        <v>1981.0</v>
      </c>
      <c r="C7733" s="8">
        <v>2.096018</v>
      </c>
    </row>
    <row r="7734">
      <c r="A7734" s="20" t="s">
        <v>193</v>
      </c>
      <c r="B7734" s="8">
        <v>1982.0</v>
      </c>
      <c r="C7734" s="8">
        <v>2.134357</v>
      </c>
    </row>
    <row r="7735">
      <c r="A7735" s="20" t="s">
        <v>193</v>
      </c>
      <c r="B7735" s="8">
        <v>1983.0</v>
      </c>
      <c r="C7735" s="8">
        <v>2.173399</v>
      </c>
    </row>
    <row r="7736">
      <c r="A7736" s="20" t="s">
        <v>193</v>
      </c>
      <c r="B7736" s="8">
        <v>1984.0</v>
      </c>
      <c r="C7736" s="8">
        <v>2.213154</v>
      </c>
    </row>
    <row r="7737">
      <c r="A7737" s="20" t="s">
        <v>193</v>
      </c>
      <c r="B7737" s="8">
        <v>1985.0</v>
      </c>
      <c r="C7737" s="8">
        <v>2.253636</v>
      </c>
    </row>
    <row r="7738">
      <c r="A7738" s="20" t="s">
        <v>193</v>
      </c>
      <c r="B7738" s="8">
        <v>1986.0</v>
      </c>
      <c r="C7738" s="8">
        <v>2.297466</v>
      </c>
    </row>
    <row r="7739">
      <c r="A7739" s="20" t="s">
        <v>193</v>
      </c>
      <c r="B7739" s="8">
        <v>1987.0</v>
      </c>
      <c r="C7739" s="8">
        <v>2.342147</v>
      </c>
    </row>
    <row r="7740">
      <c r="A7740" s="20" t="s">
        <v>193</v>
      </c>
      <c r="B7740" s="8">
        <v>1988.0</v>
      </c>
      <c r="C7740" s="8">
        <v>2.387698</v>
      </c>
    </row>
    <row r="7741">
      <c r="A7741" s="20" t="s">
        <v>193</v>
      </c>
      <c r="B7741" s="8">
        <v>1989.0</v>
      </c>
      <c r="C7741" s="8">
        <v>2.434134</v>
      </c>
    </row>
    <row r="7742">
      <c r="A7742" s="20" t="s">
        <v>193</v>
      </c>
      <c r="B7742" s="8">
        <v>1990.0</v>
      </c>
      <c r="C7742" s="8">
        <v>2.481474</v>
      </c>
    </row>
    <row r="7743">
      <c r="A7743" s="20" t="s">
        <v>193</v>
      </c>
      <c r="B7743" s="8">
        <v>1991.0</v>
      </c>
      <c r="C7743" s="8">
        <v>2.487254</v>
      </c>
    </row>
    <row r="7744">
      <c r="A7744" s="20" t="s">
        <v>193</v>
      </c>
      <c r="B7744" s="8">
        <v>1992.0</v>
      </c>
      <c r="C7744" s="8">
        <v>2.493047</v>
      </c>
    </row>
    <row r="7745">
      <c r="A7745" s="20" t="s">
        <v>193</v>
      </c>
      <c r="B7745" s="8">
        <v>1993.0</v>
      </c>
      <c r="C7745" s="8">
        <v>2.498854</v>
      </c>
    </row>
    <row r="7746">
      <c r="A7746" s="20" t="s">
        <v>193</v>
      </c>
      <c r="B7746" s="8">
        <v>1994.0</v>
      </c>
      <c r="C7746" s="8">
        <v>2.504674</v>
      </c>
    </row>
    <row r="7747">
      <c r="A7747" s="20" t="s">
        <v>193</v>
      </c>
      <c r="B7747" s="8">
        <v>1995.0</v>
      </c>
      <c r="C7747" s="8">
        <v>2.510508</v>
      </c>
    </row>
    <row r="7748">
      <c r="A7748" s="20" t="s">
        <v>193</v>
      </c>
      <c r="B7748" s="8">
        <v>1996.0</v>
      </c>
      <c r="C7748" s="8">
        <v>2.530177</v>
      </c>
    </row>
    <row r="7749">
      <c r="A7749" s="20" t="s">
        <v>193</v>
      </c>
      <c r="B7749" s="8">
        <v>1997.0</v>
      </c>
      <c r="C7749" s="8">
        <v>2.55</v>
      </c>
    </row>
    <row r="7750">
      <c r="A7750" s="20" t="s">
        <v>193</v>
      </c>
      <c r="B7750" s="8">
        <v>1998.0</v>
      </c>
      <c r="C7750" s="8">
        <v>2.566707</v>
      </c>
    </row>
    <row r="7751">
      <c r="A7751" s="20" t="s">
        <v>193</v>
      </c>
      <c r="B7751" s="8">
        <v>1999.0</v>
      </c>
      <c r="C7751" s="8">
        <v>2.580229</v>
      </c>
    </row>
    <row r="7752">
      <c r="A7752" s="20" t="s">
        <v>193</v>
      </c>
      <c r="B7752" s="8">
        <v>2000.0</v>
      </c>
      <c r="C7752" s="8">
        <v>2.593821</v>
      </c>
    </row>
    <row r="7753">
      <c r="A7753" s="20" t="s">
        <v>193</v>
      </c>
      <c r="B7753" s="8">
        <v>2001.0</v>
      </c>
      <c r="C7753" s="8">
        <v>2.609084</v>
      </c>
    </row>
    <row r="7754">
      <c r="A7754" s="20" t="s">
        <v>193</v>
      </c>
      <c r="B7754" s="8">
        <v>2002.0</v>
      </c>
      <c r="C7754" s="8">
        <v>2.624436</v>
      </c>
    </row>
    <row r="7755">
      <c r="A7755" s="20" t="s">
        <v>193</v>
      </c>
      <c r="B7755" s="8">
        <v>2003.0</v>
      </c>
      <c r="C7755" s="8">
        <v>2.639879</v>
      </c>
    </row>
    <row r="7756">
      <c r="A7756" s="20" t="s">
        <v>193</v>
      </c>
      <c r="B7756" s="8">
        <v>2004.0</v>
      </c>
      <c r="C7756" s="8">
        <v>2.655412</v>
      </c>
    </row>
    <row r="7757">
      <c r="A7757" s="20" t="s">
        <v>193</v>
      </c>
      <c r="B7757" s="8">
        <v>2005.0</v>
      </c>
      <c r="C7757" s="8">
        <v>2.671037</v>
      </c>
    </row>
    <row r="7758">
      <c r="A7758" s="20" t="s">
        <v>193</v>
      </c>
      <c r="B7758" s="8">
        <v>2006.0</v>
      </c>
      <c r="C7758" s="8">
        <v>2.695117</v>
      </c>
    </row>
    <row r="7759">
      <c r="A7759" s="20" t="s">
        <v>193</v>
      </c>
      <c r="B7759" s="8">
        <v>2007.0</v>
      </c>
      <c r="C7759" s="8">
        <v>2.719414</v>
      </c>
    </row>
    <row r="7760">
      <c r="A7760" s="20" t="s">
        <v>193</v>
      </c>
      <c r="B7760" s="8">
        <v>2008.0</v>
      </c>
      <c r="C7760" s="8">
        <v>2.74393</v>
      </c>
    </row>
    <row r="7761">
      <c r="A7761" s="20" t="s">
        <v>193</v>
      </c>
      <c r="B7761" s="8">
        <v>2009.0</v>
      </c>
      <c r="C7761" s="8">
        <v>2.768667</v>
      </c>
    </row>
    <row r="7762">
      <c r="A7762" s="20" t="s">
        <v>193</v>
      </c>
      <c r="B7762" s="8">
        <v>2010.0</v>
      </c>
      <c r="C7762" s="8">
        <v>2.793627</v>
      </c>
    </row>
    <row r="7763">
      <c r="A7763" s="20" t="s">
        <v>193</v>
      </c>
      <c r="B7763" s="8">
        <v>2011.0</v>
      </c>
      <c r="C7763" s="8">
        <v>2.819951</v>
      </c>
    </row>
    <row r="7764">
      <c r="A7764" s="20" t="s">
        <v>193</v>
      </c>
      <c r="B7764" s="8">
        <v>2012.0</v>
      </c>
      <c r="C7764" s="8">
        <v>2.84692</v>
      </c>
    </row>
    <row r="7765">
      <c r="A7765" s="20" t="s">
        <v>193</v>
      </c>
      <c r="B7765" s="8">
        <v>2013.0</v>
      </c>
      <c r="C7765" s="8">
        <v>2.874553</v>
      </c>
    </row>
    <row r="7766">
      <c r="A7766" s="20" t="s">
        <v>193</v>
      </c>
      <c r="B7766" s="8">
        <v>2014.0</v>
      </c>
      <c r="C7766" s="8">
        <v>2.90287</v>
      </c>
    </row>
    <row r="7767">
      <c r="A7767" s="20" t="s">
        <v>193</v>
      </c>
      <c r="B7767" s="8">
        <v>2015.0</v>
      </c>
      <c r="C7767" s="8">
        <v>2.931894</v>
      </c>
    </row>
    <row r="7768">
      <c r="A7768" s="20" t="s">
        <v>193</v>
      </c>
      <c r="B7768" s="8">
        <v>2016.0</v>
      </c>
      <c r="C7768" s="8">
        <v>2.961645</v>
      </c>
    </row>
    <row r="7769">
      <c r="A7769" s="20" t="s">
        <v>193</v>
      </c>
      <c r="B7769" s="8">
        <v>2017.0</v>
      </c>
      <c r="C7769" s="8">
        <v>2.992147</v>
      </c>
    </row>
    <row r="7770">
      <c r="A7770" s="20" t="s">
        <v>193</v>
      </c>
      <c r="B7770" s="8">
        <v>2018.0</v>
      </c>
      <c r="C7770" s="8">
        <v>3.023424</v>
      </c>
    </row>
    <row r="7771">
      <c r="A7771" s="20" t="s">
        <v>193</v>
      </c>
      <c r="B7771" s="8">
        <v>2019.0</v>
      </c>
      <c r="C7771" s="8">
        <v>3.055499</v>
      </c>
    </row>
    <row r="7772">
      <c r="A7772" s="20" t="s">
        <v>194</v>
      </c>
      <c r="B7772" s="8">
        <v>1950.0</v>
      </c>
      <c r="C7772" s="21"/>
    </row>
    <row r="7773">
      <c r="A7773" s="20" t="s">
        <v>194</v>
      </c>
      <c r="B7773" s="8">
        <v>1951.0</v>
      </c>
      <c r="C7773" s="21"/>
    </row>
    <row r="7774">
      <c r="A7774" s="20" t="s">
        <v>194</v>
      </c>
      <c r="B7774" s="8">
        <v>1952.0</v>
      </c>
      <c r="C7774" s="21"/>
    </row>
    <row r="7775">
      <c r="A7775" s="20" t="s">
        <v>194</v>
      </c>
      <c r="B7775" s="8">
        <v>1953.0</v>
      </c>
      <c r="C7775" s="21"/>
    </row>
    <row r="7776">
      <c r="A7776" s="20" t="s">
        <v>194</v>
      </c>
      <c r="B7776" s="8">
        <v>1954.0</v>
      </c>
      <c r="C7776" s="21"/>
    </row>
    <row r="7777">
      <c r="A7777" s="20" t="s">
        <v>194</v>
      </c>
      <c r="B7777" s="8">
        <v>1955.0</v>
      </c>
      <c r="C7777" s="21"/>
    </row>
    <row r="7778">
      <c r="A7778" s="20" t="s">
        <v>194</v>
      </c>
      <c r="B7778" s="8">
        <v>1956.0</v>
      </c>
      <c r="C7778" s="21"/>
    </row>
    <row r="7779">
      <c r="A7779" s="20" t="s">
        <v>194</v>
      </c>
      <c r="B7779" s="8">
        <v>1957.0</v>
      </c>
      <c r="C7779" s="21"/>
    </row>
    <row r="7780">
      <c r="A7780" s="20" t="s">
        <v>194</v>
      </c>
      <c r="B7780" s="8">
        <v>1958.0</v>
      </c>
      <c r="C7780" s="21"/>
    </row>
    <row r="7781">
      <c r="A7781" s="20" t="s">
        <v>194</v>
      </c>
      <c r="B7781" s="8">
        <v>1959.0</v>
      </c>
      <c r="C7781" s="21"/>
    </row>
    <row r="7782">
      <c r="A7782" s="20" t="s">
        <v>194</v>
      </c>
      <c r="B7782" s="8">
        <v>1960.0</v>
      </c>
      <c r="C7782" s="21"/>
    </row>
    <row r="7783">
      <c r="A7783" s="20" t="s">
        <v>194</v>
      </c>
      <c r="B7783" s="8">
        <v>1961.0</v>
      </c>
      <c r="C7783" s="21"/>
    </row>
    <row r="7784">
      <c r="A7784" s="20" t="s">
        <v>194</v>
      </c>
      <c r="B7784" s="8">
        <v>1962.0</v>
      </c>
      <c r="C7784" s="21"/>
    </row>
    <row r="7785">
      <c r="A7785" s="20" t="s">
        <v>194</v>
      </c>
      <c r="B7785" s="8">
        <v>1963.0</v>
      </c>
      <c r="C7785" s="21"/>
    </row>
    <row r="7786">
      <c r="A7786" s="20" t="s">
        <v>194</v>
      </c>
      <c r="B7786" s="8">
        <v>1964.0</v>
      </c>
      <c r="C7786" s="21"/>
    </row>
    <row r="7787">
      <c r="A7787" s="20" t="s">
        <v>194</v>
      </c>
      <c r="B7787" s="8">
        <v>1965.0</v>
      </c>
      <c r="C7787" s="21"/>
    </row>
    <row r="7788">
      <c r="A7788" s="20" t="s">
        <v>194</v>
      </c>
      <c r="B7788" s="8">
        <v>1966.0</v>
      </c>
      <c r="C7788" s="21"/>
    </row>
    <row r="7789">
      <c r="A7789" s="20" t="s">
        <v>194</v>
      </c>
      <c r="B7789" s="8">
        <v>1967.0</v>
      </c>
      <c r="C7789" s="21"/>
    </row>
    <row r="7790">
      <c r="A7790" s="20" t="s">
        <v>194</v>
      </c>
      <c r="B7790" s="8">
        <v>1968.0</v>
      </c>
      <c r="C7790" s="21"/>
    </row>
    <row r="7791">
      <c r="A7791" s="20" t="s">
        <v>194</v>
      </c>
      <c r="B7791" s="8">
        <v>1969.0</v>
      </c>
      <c r="C7791" s="21"/>
    </row>
    <row r="7792">
      <c r="A7792" s="20" t="s">
        <v>194</v>
      </c>
      <c r="B7792" s="8">
        <v>1970.0</v>
      </c>
      <c r="C7792" s="21"/>
    </row>
    <row r="7793">
      <c r="A7793" s="20" t="s">
        <v>194</v>
      </c>
      <c r="B7793" s="8">
        <v>1971.0</v>
      </c>
      <c r="C7793" s="21"/>
    </row>
    <row r="7794">
      <c r="A7794" s="20" t="s">
        <v>194</v>
      </c>
      <c r="B7794" s="8">
        <v>1972.0</v>
      </c>
      <c r="C7794" s="21"/>
    </row>
    <row r="7795">
      <c r="A7795" s="20" t="s">
        <v>194</v>
      </c>
      <c r="B7795" s="8">
        <v>1973.0</v>
      </c>
      <c r="C7795" s="21"/>
    </row>
    <row r="7796">
      <c r="A7796" s="20" t="s">
        <v>194</v>
      </c>
      <c r="B7796" s="8">
        <v>1974.0</v>
      </c>
      <c r="C7796" s="21"/>
    </row>
    <row r="7797">
      <c r="A7797" s="20" t="s">
        <v>194</v>
      </c>
      <c r="B7797" s="8">
        <v>1975.0</v>
      </c>
      <c r="C7797" s="21"/>
    </row>
    <row r="7798">
      <c r="A7798" s="20" t="s">
        <v>194</v>
      </c>
      <c r="B7798" s="8">
        <v>1976.0</v>
      </c>
      <c r="C7798" s="21"/>
    </row>
    <row r="7799">
      <c r="A7799" s="20" t="s">
        <v>194</v>
      </c>
      <c r="B7799" s="8">
        <v>1977.0</v>
      </c>
      <c r="C7799" s="21"/>
    </row>
    <row r="7800">
      <c r="A7800" s="20" t="s">
        <v>194</v>
      </c>
      <c r="B7800" s="8">
        <v>1978.0</v>
      </c>
      <c r="C7800" s="21"/>
    </row>
    <row r="7801">
      <c r="A7801" s="20" t="s">
        <v>194</v>
      </c>
      <c r="B7801" s="8">
        <v>1979.0</v>
      </c>
      <c r="C7801" s="21"/>
    </row>
    <row r="7802">
      <c r="A7802" s="20" t="s">
        <v>194</v>
      </c>
      <c r="B7802" s="8">
        <v>1980.0</v>
      </c>
      <c r="C7802" s="21"/>
    </row>
    <row r="7803">
      <c r="A7803" s="20" t="s">
        <v>194</v>
      </c>
      <c r="B7803" s="8">
        <v>1981.0</v>
      </c>
      <c r="C7803" s="21"/>
    </row>
    <row r="7804">
      <c r="A7804" s="20" t="s">
        <v>194</v>
      </c>
      <c r="B7804" s="8">
        <v>1982.0</v>
      </c>
      <c r="C7804" s="21"/>
    </row>
    <row r="7805">
      <c r="A7805" s="20" t="s">
        <v>194</v>
      </c>
      <c r="B7805" s="8">
        <v>1983.0</v>
      </c>
      <c r="C7805" s="21"/>
    </row>
    <row r="7806">
      <c r="A7806" s="20" t="s">
        <v>194</v>
      </c>
      <c r="B7806" s="8">
        <v>1984.0</v>
      </c>
      <c r="C7806" s="21"/>
    </row>
    <row r="7807">
      <c r="A7807" s="20" t="s">
        <v>194</v>
      </c>
      <c r="B7807" s="8">
        <v>1985.0</v>
      </c>
      <c r="C7807" s="21"/>
    </row>
    <row r="7808">
      <c r="A7808" s="20" t="s">
        <v>194</v>
      </c>
      <c r="B7808" s="8">
        <v>1986.0</v>
      </c>
      <c r="C7808" s="21"/>
    </row>
    <row r="7809">
      <c r="A7809" s="20" t="s">
        <v>194</v>
      </c>
      <c r="B7809" s="8">
        <v>1987.0</v>
      </c>
      <c r="C7809" s="21"/>
    </row>
    <row r="7810">
      <c r="A7810" s="20" t="s">
        <v>194</v>
      </c>
      <c r="B7810" s="8">
        <v>1988.0</v>
      </c>
      <c r="C7810" s="21"/>
    </row>
    <row r="7811">
      <c r="A7811" s="20" t="s">
        <v>194</v>
      </c>
      <c r="B7811" s="8">
        <v>1989.0</v>
      </c>
      <c r="C7811" s="21"/>
    </row>
    <row r="7812">
      <c r="A7812" s="20" t="s">
        <v>194</v>
      </c>
      <c r="B7812" s="8">
        <v>1990.0</v>
      </c>
      <c r="C7812" s="21"/>
    </row>
    <row r="7813">
      <c r="A7813" s="20" t="s">
        <v>194</v>
      </c>
      <c r="B7813" s="8">
        <v>1991.0</v>
      </c>
      <c r="C7813" s="21"/>
    </row>
    <row r="7814">
      <c r="A7814" s="20" t="s">
        <v>194</v>
      </c>
      <c r="B7814" s="8">
        <v>1992.0</v>
      </c>
      <c r="C7814" s="21"/>
    </row>
    <row r="7815">
      <c r="A7815" s="20" t="s">
        <v>194</v>
      </c>
      <c r="B7815" s="8">
        <v>1993.0</v>
      </c>
      <c r="C7815" s="21"/>
    </row>
    <row r="7816">
      <c r="A7816" s="20" t="s">
        <v>194</v>
      </c>
      <c r="B7816" s="8">
        <v>1994.0</v>
      </c>
      <c r="C7816" s="21"/>
    </row>
    <row r="7817">
      <c r="A7817" s="20" t="s">
        <v>194</v>
      </c>
      <c r="B7817" s="8">
        <v>1995.0</v>
      </c>
      <c r="C7817" s="21"/>
    </row>
    <row r="7818">
      <c r="A7818" s="20" t="s">
        <v>194</v>
      </c>
      <c r="B7818" s="8">
        <v>1996.0</v>
      </c>
      <c r="C7818" s="21"/>
    </row>
    <row r="7819">
      <c r="A7819" s="20" t="s">
        <v>194</v>
      </c>
      <c r="B7819" s="8">
        <v>1997.0</v>
      </c>
      <c r="C7819" s="21"/>
    </row>
    <row r="7820">
      <c r="A7820" s="20" t="s">
        <v>194</v>
      </c>
      <c r="B7820" s="8">
        <v>1998.0</v>
      </c>
      <c r="C7820" s="21"/>
    </row>
    <row r="7821">
      <c r="A7821" s="20" t="s">
        <v>194</v>
      </c>
      <c r="B7821" s="8">
        <v>1999.0</v>
      </c>
      <c r="C7821" s="21"/>
    </row>
    <row r="7822">
      <c r="A7822" s="20" t="s">
        <v>194</v>
      </c>
      <c r="B7822" s="8">
        <v>2000.0</v>
      </c>
      <c r="C7822" s="21"/>
    </row>
    <row r="7823">
      <c r="A7823" s="20" t="s">
        <v>194</v>
      </c>
      <c r="B7823" s="8">
        <v>2001.0</v>
      </c>
      <c r="C7823" s="21"/>
    </row>
    <row r="7824">
      <c r="A7824" s="20" t="s">
        <v>194</v>
      </c>
      <c r="B7824" s="8">
        <v>2002.0</v>
      </c>
      <c r="C7824" s="21"/>
    </row>
    <row r="7825">
      <c r="A7825" s="20" t="s">
        <v>194</v>
      </c>
      <c r="B7825" s="8">
        <v>2003.0</v>
      </c>
      <c r="C7825" s="21"/>
    </row>
    <row r="7826">
      <c r="A7826" s="20" t="s">
        <v>194</v>
      </c>
      <c r="B7826" s="8">
        <v>2004.0</v>
      </c>
      <c r="C7826" s="21"/>
    </row>
    <row r="7827">
      <c r="A7827" s="20" t="s">
        <v>194</v>
      </c>
      <c r="B7827" s="8">
        <v>2005.0</v>
      </c>
      <c r="C7827" s="21"/>
    </row>
    <row r="7828">
      <c r="A7828" s="20" t="s">
        <v>194</v>
      </c>
      <c r="B7828" s="8">
        <v>2006.0</v>
      </c>
      <c r="C7828" s="21"/>
    </row>
    <row r="7829">
      <c r="A7829" s="20" t="s">
        <v>194</v>
      </c>
      <c r="B7829" s="8">
        <v>2007.0</v>
      </c>
      <c r="C7829" s="21"/>
    </row>
    <row r="7830">
      <c r="A7830" s="20" t="s">
        <v>194</v>
      </c>
      <c r="B7830" s="8">
        <v>2008.0</v>
      </c>
      <c r="C7830" s="21"/>
    </row>
    <row r="7831">
      <c r="A7831" s="20" t="s">
        <v>194</v>
      </c>
      <c r="B7831" s="8">
        <v>2009.0</v>
      </c>
      <c r="C7831" s="21"/>
    </row>
    <row r="7832">
      <c r="A7832" s="20" t="s">
        <v>194</v>
      </c>
      <c r="B7832" s="8">
        <v>2010.0</v>
      </c>
      <c r="C7832" s="21"/>
    </row>
    <row r="7833">
      <c r="A7833" s="20" t="s">
        <v>194</v>
      </c>
      <c r="B7833" s="8">
        <v>2011.0</v>
      </c>
      <c r="C7833" s="21"/>
    </row>
    <row r="7834">
      <c r="A7834" s="20" t="s">
        <v>194</v>
      </c>
      <c r="B7834" s="8">
        <v>2012.0</v>
      </c>
      <c r="C7834" s="21"/>
    </row>
    <row r="7835">
      <c r="A7835" s="20" t="s">
        <v>194</v>
      </c>
      <c r="B7835" s="8">
        <v>2013.0</v>
      </c>
      <c r="C7835" s="21"/>
    </row>
    <row r="7836">
      <c r="A7836" s="20" t="s">
        <v>194</v>
      </c>
      <c r="B7836" s="8">
        <v>2014.0</v>
      </c>
      <c r="C7836" s="21"/>
    </row>
    <row r="7837">
      <c r="A7837" s="20" t="s">
        <v>194</v>
      </c>
      <c r="B7837" s="8">
        <v>2015.0</v>
      </c>
      <c r="C7837" s="21"/>
    </row>
    <row r="7838">
      <c r="A7838" s="20" t="s">
        <v>194</v>
      </c>
      <c r="B7838" s="8">
        <v>2016.0</v>
      </c>
      <c r="C7838" s="21"/>
    </row>
    <row r="7839">
      <c r="A7839" s="20" t="s">
        <v>194</v>
      </c>
      <c r="B7839" s="8">
        <v>2017.0</v>
      </c>
      <c r="C7839" s="21"/>
    </row>
    <row r="7840">
      <c r="A7840" s="20" t="s">
        <v>194</v>
      </c>
      <c r="B7840" s="8">
        <v>2018.0</v>
      </c>
      <c r="C7840" s="21"/>
    </row>
    <row r="7841">
      <c r="A7841" s="20" t="s">
        <v>194</v>
      </c>
      <c r="B7841" s="8">
        <v>2019.0</v>
      </c>
      <c r="C7841" s="21"/>
    </row>
    <row r="7842">
      <c r="A7842" s="20" t="s">
        <v>195</v>
      </c>
      <c r="B7842" s="8">
        <v>1950.0</v>
      </c>
      <c r="C7842" s="21"/>
    </row>
    <row r="7843">
      <c r="A7843" s="20" t="s">
        <v>195</v>
      </c>
      <c r="B7843" s="8">
        <v>1951.0</v>
      </c>
      <c r="C7843" s="21"/>
    </row>
    <row r="7844">
      <c r="A7844" s="20" t="s">
        <v>195</v>
      </c>
      <c r="B7844" s="8">
        <v>1952.0</v>
      </c>
      <c r="C7844" s="21"/>
    </row>
    <row r="7845">
      <c r="A7845" s="20" t="s">
        <v>195</v>
      </c>
      <c r="B7845" s="8">
        <v>1953.0</v>
      </c>
      <c r="C7845" s="21"/>
    </row>
    <row r="7846">
      <c r="A7846" s="20" t="s">
        <v>195</v>
      </c>
      <c r="B7846" s="8">
        <v>1954.0</v>
      </c>
      <c r="C7846" s="21"/>
    </row>
    <row r="7847">
      <c r="A7847" s="20" t="s">
        <v>195</v>
      </c>
      <c r="B7847" s="8">
        <v>1955.0</v>
      </c>
      <c r="C7847" s="21"/>
    </row>
    <row r="7848">
      <c r="A7848" s="20" t="s">
        <v>195</v>
      </c>
      <c r="B7848" s="8">
        <v>1956.0</v>
      </c>
      <c r="C7848" s="21"/>
    </row>
    <row r="7849">
      <c r="A7849" s="20" t="s">
        <v>195</v>
      </c>
      <c r="B7849" s="8">
        <v>1957.0</v>
      </c>
      <c r="C7849" s="21"/>
    </row>
    <row r="7850">
      <c r="A7850" s="20" t="s">
        <v>195</v>
      </c>
      <c r="B7850" s="8">
        <v>1958.0</v>
      </c>
      <c r="C7850" s="21"/>
    </row>
    <row r="7851">
      <c r="A7851" s="20" t="s">
        <v>195</v>
      </c>
      <c r="B7851" s="8">
        <v>1959.0</v>
      </c>
      <c r="C7851" s="21"/>
    </row>
    <row r="7852">
      <c r="A7852" s="20" t="s">
        <v>195</v>
      </c>
      <c r="B7852" s="8">
        <v>1960.0</v>
      </c>
      <c r="C7852" s="21"/>
    </row>
    <row r="7853">
      <c r="A7853" s="20" t="s">
        <v>195</v>
      </c>
      <c r="B7853" s="8">
        <v>1961.0</v>
      </c>
      <c r="C7853" s="21"/>
    </row>
    <row r="7854">
      <c r="A7854" s="20" t="s">
        <v>195</v>
      </c>
      <c r="B7854" s="8">
        <v>1962.0</v>
      </c>
      <c r="C7854" s="21"/>
    </row>
    <row r="7855">
      <c r="A7855" s="20" t="s">
        <v>195</v>
      </c>
      <c r="B7855" s="8">
        <v>1963.0</v>
      </c>
      <c r="C7855" s="21"/>
    </row>
    <row r="7856">
      <c r="A7856" s="20" t="s">
        <v>195</v>
      </c>
      <c r="B7856" s="8">
        <v>1964.0</v>
      </c>
      <c r="C7856" s="21"/>
    </row>
    <row r="7857">
      <c r="A7857" s="20" t="s">
        <v>195</v>
      </c>
      <c r="B7857" s="8">
        <v>1965.0</v>
      </c>
      <c r="C7857" s="21"/>
    </row>
    <row r="7858">
      <c r="A7858" s="20" t="s">
        <v>195</v>
      </c>
      <c r="B7858" s="8">
        <v>1966.0</v>
      </c>
      <c r="C7858" s="21"/>
    </row>
    <row r="7859">
      <c r="A7859" s="20" t="s">
        <v>195</v>
      </c>
      <c r="B7859" s="8">
        <v>1967.0</v>
      </c>
      <c r="C7859" s="21"/>
    </row>
    <row r="7860">
      <c r="A7860" s="20" t="s">
        <v>195</v>
      </c>
      <c r="B7860" s="8">
        <v>1968.0</v>
      </c>
      <c r="C7860" s="21"/>
    </row>
    <row r="7861">
      <c r="A7861" s="20" t="s">
        <v>195</v>
      </c>
      <c r="B7861" s="8">
        <v>1969.0</v>
      </c>
      <c r="C7861" s="21"/>
    </row>
    <row r="7862">
      <c r="A7862" s="20" t="s">
        <v>195</v>
      </c>
      <c r="B7862" s="8">
        <v>1970.0</v>
      </c>
      <c r="C7862" s="21"/>
    </row>
    <row r="7863">
      <c r="A7863" s="20" t="s">
        <v>195</v>
      </c>
      <c r="B7863" s="8">
        <v>1971.0</v>
      </c>
      <c r="C7863" s="21"/>
    </row>
    <row r="7864">
      <c r="A7864" s="20" t="s">
        <v>195</v>
      </c>
      <c r="B7864" s="8">
        <v>1972.0</v>
      </c>
      <c r="C7864" s="21"/>
    </row>
    <row r="7865">
      <c r="A7865" s="20" t="s">
        <v>195</v>
      </c>
      <c r="B7865" s="8">
        <v>1973.0</v>
      </c>
      <c r="C7865" s="21"/>
    </row>
    <row r="7866">
      <c r="A7866" s="20" t="s">
        <v>195</v>
      </c>
      <c r="B7866" s="8">
        <v>1974.0</v>
      </c>
      <c r="C7866" s="21"/>
    </row>
    <row r="7867">
      <c r="A7867" s="20" t="s">
        <v>195</v>
      </c>
      <c r="B7867" s="8">
        <v>1975.0</v>
      </c>
      <c r="C7867" s="21"/>
    </row>
    <row r="7868">
      <c r="A7868" s="20" t="s">
        <v>195</v>
      </c>
      <c r="B7868" s="8">
        <v>1976.0</v>
      </c>
      <c r="C7868" s="21"/>
    </row>
    <row r="7869">
      <c r="A7869" s="20" t="s">
        <v>195</v>
      </c>
      <c r="B7869" s="8">
        <v>1977.0</v>
      </c>
      <c r="C7869" s="21"/>
    </row>
    <row r="7870">
      <c r="A7870" s="20" t="s">
        <v>195</v>
      </c>
      <c r="B7870" s="8">
        <v>1978.0</v>
      </c>
      <c r="C7870" s="21"/>
    </row>
    <row r="7871">
      <c r="A7871" s="20" t="s">
        <v>195</v>
      </c>
      <c r="B7871" s="8">
        <v>1979.0</v>
      </c>
      <c r="C7871" s="21"/>
    </row>
    <row r="7872">
      <c r="A7872" s="20" t="s">
        <v>195</v>
      </c>
      <c r="B7872" s="8">
        <v>1980.0</v>
      </c>
      <c r="C7872" s="21"/>
    </row>
    <row r="7873">
      <c r="A7873" s="20" t="s">
        <v>195</v>
      </c>
      <c r="B7873" s="8">
        <v>1981.0</v>
      </c>
      <c r="C7873" s="21"/>
    </row>
    <row r="7874">
      <c r="A7874" s="20" t="s">
        <v>195</v>
      </c>
      <c r="B7874" s="8">
        <v>1982.0</v>
      </c>
      <c r="C7874" s="21"/>
    </row>
    <row r="7875">
      <c r="A7875" s="20" t="s">
        <v>195</v>
      </c>
      <c r="B7875" s="8">
        <v>1983.0</v>
      </c>
      <c r="C7875" s="21"/>
    </row>
    <row r="7876">
      <c r="A7876" s="20" t="s">
        <v>195</v>
      </c>
      <c r="B7876" s="8">
        <v>1984.0</v>
      </c>
      <c r="C7876" s="21"/>
    </row>
    <row r="7877">
      <c r="A7877" s="20" t="s">
        <v>195</v>
      </c>
      <c r="B7877" s="8">
        <v>1985.0</v>
      </c>
      <c r="C7877" s="21"/>
    </row>
    <row r="7878">
      <c r="A7878" s="20" t="s">
        <v>195</v>
      </c>
      <c r="B7878" s="8">
        <v>1986.0</v>
      </c>
      <c r="C7878" s="21"/>
    </row>
    <row r="7879">
      <c r="A7879" s="20" t="s">
        <v>195</v>
      </c>
      <c r="B7879" s="8">
        <v>1987.0</v>
      </c>
      <c r="C7879" s="21"/>
    </row>
    <row r="7880">
      <c r="A7880" s="20" t="s">
        <v>195</v>
      </c>
      <c r="B7880" s="8">
        <v>1988.0</v>
      </c>
      <c r="C7880" s="21"/>
    </row>
    <row r="7881">
      <c r="A7881" s="20" t="s">
        <v>195</v>
      </c>
      <c r="B7881" s="8">
        <v>1989.0</v>
      </c>
      <c r="C7881" s="21"/>
    </row>
    <row r="7882">
      <c r="A7882" s="20" t="s">
        <v>195</v>
      </c>
      <c r="B7882" s="8">
        <v>1990.0</v>
      </c>
      <c r="C7882" s="21"/>
    </row>
    <row r="7883">
      <c r="A7883" s="20" t="s">
        <v>195</v>
      </c>
      <c r="B7883" s="8">
        <v>1991.0</v>
      </c>
      <c r="C7883" s="21"/>
    </row>
    <row r="7884">
      <c r="A7884" s="20" t="s">
        <v>195</v>
      </c>
      <c r="B7884" s="8">
        <v>1992.0</v>
      </c>
      <c r="C7884" s="21"/>
    </row>
    <row r="7885">
      <c r="A7885" s="20" t="s">
        <v>195</v>
      </c>
      <c r="B7885" s="8">
        <v>1993.0</v>
      </c>
      <c r="C7885" s="21"/>
    </row>
    <row r="7886">
      <c r="A7886" s="20" t="s">
        <v>195</v>
      </c>
      <c r="B7886" s="8">
        <v>1994.0</v>
      </c>
      <c r="C7886" s="21"/>
    </row>
    <row r="7887">
      <c r="A7887" s="20" t="s">
        <v>195</v>
      </c>
      <c r="B7887" s="8">
        <v>1995.0</v>
      </c>
      <c r="C7887" s="21"/>
    </row>
    <row r="7888">
      <c r="A7888" s="20" t="s">
        <v>195</v>
      </c>
      <c r="B7888" s="8">
        <v>1996.0</v>
      </c>
      <c r="C7888" s="21"/>
    </row>
    <row r="7889">
      <c r="A7889" s="20" t="s">
        <v>195</v>
      </c>
      <c r="B7889" s="8">
        <v>1997.0</v>
      </c>
      <c r="C7889" s="21"/>
    </row>
    <row r="7890">
      <c r="A7890" s="20" t="s">
        <v>195</v>
      </c>
      <c r="B7890" s="8">
        <v>1998.0</v>
      </c>
      <c r="C7890" s="21"/>
    </row>
    <row r="7891">
      <c r="A7891" s="20" t="s">
        <v>195</v>
      </c>
      <c r="B7891" s="8">
        <v>1999.0</v>
      </c>
      <c r="C7891" s="21"/>
    </row>
    <row r="7892">
      <c r="A7892" s="20" t="s">
        <v>195</v>
      </c>
      <c r="B7892" s="8">
        <v>2000.0</v>
      </c>
      <c r="C7892" s="21"/>
    </row>
    <row r="7893">
      <c r="A7893" s="20" t="s">
        <v>195</v>
      </c>
      <c r="B7893" s="8">
        <v>2001.0</v>
      </c>
      <c r="C7893" s="21"/>
    </row>
    <row r="7894">
      <c r="A7894" s="20" t="s">
        <v>195</v>
      </c>
      <c r="B7894" s="8">
        <v>2002.0</v>
      </c>
      <c r="C7894" s="21"/>
    </row>
    <row r="7895">
      <c r="A7895" s="20" t="s">
        <v>195</v>
      </c>
      <c r="B7895" s="8">
        <v>2003.0</v>
      </c>
      <c r="C7895" s="21"/>
    </row>
    <row r="7896">
      <c r="A7896" s="20" t="s">
        <v>195</v>
      </c>
      <c r="B7896" s="8">
        <v>2004.0</v>
      </c>
      <c r="C7896" s="21"/>
    </row>
    <row r="7897">
      <c r="A7897" s="20" t="s">
        <v>195</v>
      </c>
      <c r="B7897" s="8">
        <v>2005.0</v>
      </c>
      <c r="C7897" s="21"/>
    </row>
    <row r="7898">
      <c r="A7898" s="20" t="s">
        <v>195</v>
      </c>
      <c r="B7898" s="8">
        <v>2006.0</v>
      </c>
      <c r="C7898" s="21"/>
    </row>
    <row r="7899">
      <c r="A7899" s="20" t="s">
        <v>195</v>
      </c>
      <c r="B7899" s="8">
        <v>2007.0</v>
      </c>
      <c r="C7899" s="21"/>
    </row>
    <row r="7900">
      <c r="A7900" s="20" t="s">
        <v>195</v>
      </c>
      <c r="B7900" s="8">
        <v>2008.0</v>
      </c>
      <c r="C7900" s="21"/>
    </row>
    <row r="7901">
      <c r="A7901" s="20" t="s">
        <v>195</v>
      </c>
      <c r="B7901" s="8">
        <v>2009.0</v>
      </c>
      <c r="C7901" s="21"/>
    </row>
    <row r="7902">
      <c r="A7902" s="20" t="s">
        <v>195</v>
      </c>
      <c r="B7902" s="8">
        <v>2010.0</v>
      </c>
      <c r="C7902" s="21"/>
    </row>
    <row r="7903">
      <c r="A7903" s="20" t="s">
        <v>195</v>
      </c>
      <c r="B7903" s="8">
        <v>2011.0</v>
      </c>
      <c r="C7903" s="21"/>
    </row>
    <row r="7904">
      <c r="A7904" s="20" t="s">
        <v>195</v>
      </c>
      <c r="B7904" s="8">
        <v>2012.0</v>
      </c>
      <c r="C7904" s="21"/>
    </row>
    <row r="7905">
      <c r="A7905" s="20" t="s">
        <v>195</v>
      </c>
      <c r="B7905" s="8">
        <v>2013.0</v>
      </c>
      <c r="C7905" s="21"/>
    </row>
    <row r="7906">
      <c r="A7906" s="20" t="s">
        <v>195</v>
      </c>
      <c r="B7906" s="8">
        <v>2014.0</v>
      </c>
      <c r="C7906" s="21"/>
    </row>
    <row r="7907">
      <c r="A7907" s="20" t="s">
        <v>195</v>
      </c>
      <c r="B7907" s="8">
        <v>2015.0</v>
      </c>
      <c r="C7907" s="21"/>
    </row>
    <row r="7908">
      <c r="A7908" s="20" t="s">
        <v>195</v>
      </c>
      <c r="B7908" s="8">
        <v>2016.0</v>
      </c>
      <c r="C7908" s="21"/>
    </row>
    <row r="7909">
      <c r="A7909" s="20" t="s">
        <v>195</v>
      </c>
      <c r="B7909" s="8">
        <v>2017.0</v>
      </c>
      <c r="C7909" s="21"/>
    </row>
    <row r="7910">
      <c r="A7910" s="20" t="s">
        <v>195</v>
      </c>
      <c r="B7910" s="8">
        <v>2018.0</v>
      </c>
      <c r="C7910" s="21"/>
    </row>
    <row r="7911">
      <c r="A7911" s="20" t="s">
        <v>195</v>
      </c>
      <c r="B7911" s="8">
        <v>2019.0</v>
      </c>
      <c r="C7911" s="21"/>
    </row>
    <row r="7912">
      <c r="A7912" s="20" t="s">
        <v>196</v>
      </c>
      <c r="B7912" s="8">
        <v>1950.0</v>
      </c>
      <c r="C7912" s="8">
        <v>1.032226</v>
      </c>
    </row>
    <row r="7913">
      <c r="A7913" s="20" t="s">
        <v>196</v>
      </c>
      <c r="B7913" s="8">
        <v>1951.0</v>
      </c>
      <c r="C7913" s="8">
        <v>1.033943</v>
      </c>
    </row>
    <row r="7914">
      <c r="A7914" s="20" t="s">
        <v>196</v>
      </c>
      <c r="B7914" s="8">
        <v>1952.0</v>
      </c>
      <c r="C7914" s="8">
        <v>1.035663</v>
      </c>
    </row>
    <row r="7915">
      <c r="A7915" s="20" t="s">
        <v>196</v>
      </c>
      <c r="B7915" s="8">
        <v>1953.0</v>
      </c>
      <c r="C7915" s="8">
        <v>1.037386</v>
      </c>
    </row>
    <row r="7916">
      <c r="A7916" s="20" t="s">
        <v>196</v>
      </c>
      <c r="B7916" s="8">
        <v>1954.0</v>
      </c>
      <c r="C7916" s="8">
        <v>1.039111</v>
      </c>
    </row>
    <row r="7917">
      <c r="A7917" s="20" t="s">
        <v>196</v>
      </c>
      <c r="B7917" s="8">
        <v>1955.0</v>
      </c>
      <c r="C7917" s="8">
        <v>1.04084</v>
      </c>
    </row>
    <row r="7918">
      <c r="A7918" s="20" t="s">
        <v>196</v>
      </c>
      <c r="B7918" s="8">
        <v>1956.0</v>
      </c>
      <c r="C7918" s="8">
        <v>1.041884</v>
      </c>
    </row>
    <row r="7919">
      <c r="A7919" s="20" t="s">
        <v>196</v>
      </c>
      <c r="B7919" s="8">
        <v>1957.0</v>
      </c>
      <c r="C7919" s="8">
        <v>1.042929</v>
      </c>
    </row>
    <row r="7920">
      <c r="A7920" s="20" t="s">
        <v>196</v>
      </c>
      <c r="B7920" s="8">
        <v>1958.0</v>
      </c>
      <c r="C7920" s="8">
        <v>1.043975</v>
      </c>
    </row>
    <row r="7921">
      <c r="A7921" s="20" t="s">
        <v>196</v>
      </c>
      <c r="B7921" s="8">
        <v>1959.0</v>
      </c>
      <c r="C7921" s="8">
        <v>1.045022</v>
      </c>
    </row>
    <row r="7922">
      <c r="A7922" s="20" t="s">
        <v>196</v>
      </c>
      <c r="B7922" s="8">
        <v>1960.0</v>
      </c>
      <c r="C7922" s="8">
        <v>1.04607</v>
      </c>
    </row>
    <row r="7923">
      <c r="A7923" s="20" t="s">
        <v>196</v>
      </c>
      <c r="B7923" s="8">
        <v>1961.0</v>
      </c>
      <c r="C7923" s="8">
        <v>1.049965</v>
      </c>
    </row>
    <row r="7924">
      <c r="A7924" s="20" t="s">
        <v>196</v>
      </c>
      <c r="B7924" s="8">
        <v>1962.0</v>
      </c>
      <c r="C7924" s="8">
        <v>1.053875</v>
      </c>
    </row>
    <row r="7925">
      <c r="A7925" s="20" t="s">
        <v>196</v>
      </c>
      <c r="B7925" s="8">
        <v>1963.0</v>
      </c>
      <c r="C7925" s="8">
        <v>1.057799</v>
      </c>
    </row>
    <row r="7926">
      <c r="A7926" s="20" t="s">
        <v>196</v>
      </c>
      <c r="B7926" s="8">
        <v>1964.0</v>
      </c>
      <c r="C7926" s="8">
        <v>1.061738</v>
      </c>
    </row>
    <row r="7927">
      <c r="A7927" s="20" t="s">
        <v>196</v>
      </c>
      <c r="B7927" s="8">
        <v>1965.0</v>
      </c>
      <c r="C7927" s="8">
        <v>1.065691</v>
      </c>
    </row>
    <row r="7928">
      <c r="A7928" s="20" t="s">
        <v>196</v>
      </c>
      <c r="B7928" s="8">
        <v>1966.0</v>
      </c>
      <c r="C7928" s="8">
        <v>1.068304</v>
      </c>
    </row>
    <row r="7929">
      <c r="A7929" s="20" t="s">
        <v>196</v>
      </c>
      <c r="B7929" s="8">
        <v>1967.0</v>
      </c>
      <c r="C7929" s="8">
        <v>1.070924</v>
      </c>
    </row>
    <row r="7930">
      <c r="A7930" s="20" t="s">
        <v>196</v>
      </c>
      <c r="B7930" s="8">
        <v>1968.0</v>
      </c>
      <c r="C7930" s="8">
        <v>1.07355</v>
      </c>
    </row>
    <row r="7931">
      <c r="A7931" s="20" t="s">
        <v>196</v>
      </c>
      <c r="B7931" s="8">
        <v>1969.0</v>
      </c>
      <c r="C7931" s="8">
        <v>1.076183</v>
      </c>
    </row>
    <row r="7932">
      <c r="A7932" s="20" t="s">
        <v>196</v>
      </c>
      <c r="B7932" s="8">
        <v>1970.0</v>
      </c>
      <c r="C7932" s="8">
        <v>1.078822</v>
      </c>
    </row>
    <row r="7933">
      <c r="A7933" s="20" t="s">
        <v>196</v>
      </c>
      <c r="B7933" s="8">
        <v>1971.0</v>
      </c>
      <c r="C7933" s="8">
        <v>1.08739</v>
      </c>
    </row>
    <row r="7934">
      <c r="A7934" s="20" t="s">
        <v>196</v>
      </c>
      <c r="B7934" s="8">
        <v>1972.0</v>
      </c>
      <c r="C7934" s="8">
        <v>1.096026</v>
      </c>
    </row>
    <row r="7935">
      <c r="A7935" s="20" t="s">
        <v>196</v>
      </c>
      <c r="B7935" s="8">
        <v>1973.0</v>
      </c>
      <c r="C7935" s="8">
        <v>1.104731</v>
      </c>
    </row>
    <row r="7936">
      <c r="A7936" s="20" t="s">
        <v>196</v>
      </c>
      <c r="B7936" s="8">
        <v>1974.0</v>
      </c>
      <c r="C7936" s="8">
        <v>1.113505</v>
      </c>
    </row>
    <row r="7937">
      <c r="A7937" s="20" t="s">
        <v>196</v>
      </c>
      <c r="B7937" s="8">
        <v>1975.0</v>
      </c>
      <c r="C7937" s="8">
        <v>1.122348</v>
      </c>
    </row>
    <row r="7938">
      <c r="A7938" s="20" t="s">
        <v>196</v>
      </c>
      <c r="B7938" s="8">
        <v>1976.0</v>
      </c>
      <c r="C7938" s="8">
        <v>1.131672</v>
      </c>
    </row>
    <row r="7939">
      <c r="A7939" s="20" t="s">
        <v>196</v>
      </c>
      <c r="B7939" s="8">
        <v>1977.0</v>
      </c>
      <c r="C7939" s="8">
        <v>1.141073</v>
      </c>
    </row>
    <row r="7940">
      <c r="A7940" s="20" t="s">
        <v>196</v>
      </c>
      <c r="B7940" s="8">
        <v>1978.0</v>
      </c>
      <c r="C7940" s="8">
        <v>1.150552</v>
      </c>
    </row>
    <row r="7941">
      <c r="A7941" s="20" t="s">
        <v>196</v>
      </c>
      <c r="B7941" s="8">
        <v>1979.0</v>
      </c>
      <c r="C7941" s="8">
        <v>1.16011</v>
      </c>
    </row>
    <row r="7942">
      <c r="A7942" s="20" t="s">
        <v>196</v>
      </c>
      <c r="B7942" s="8">
        <v>1980.0</v>
      </c>
      <c r="C7942" s="8">
        <v>1.169747</v>
      </c>
    </row>
    <row r="7943">
      <c r="A7943" s="20" t="s">
        <v>196</v>
      </c>
      <c r="B7943" s="8">
        <v>1981.0</v>
      </c>
      <c r="C7943" s="8">
        <v>1.183904</v>
      </c>
    </row>
    <row r="7944">
      <c r="A7944" s="20" t="s">
        <v>196</v>
      </c>
      <c r="B7944" s="8">
        <v>1982.0</v>
      </c>
      <c r="C7944" s="8">
        <v>1.198232</v>
      </c>
    </row>
    <row r="7945">
      <c r="A7945" s="20" t="s">
        <v>196</v>
      </c>
      <c r="B7945" s="8">
        <v>1983.0</v>
      </c>
      <c r="C7945" s="8">
        <v>1.212734</v>
      </c>
    </row>
    <row r="7946">
      <c r="A7946" s="20" t="s">
        <v>196</v>
      </c>
      <c r="B7946" s="8">
        <v>1984.0</v>
      </c>
      <c r="C7946" s="8">
        <v>1.227411</v>
      </c>
    </row>
    <row r="7947">
      <c r="A7947" s="20" t="s">
        <v>196</v>
      </c>
      <c r="B7947" s="8">
        <v>1985.0</v>
      </c>
      <c r="C7947" s="8">
        <v>1.242266</v>
      </c>
    </row>
    <row r="7948">
      <c r="A7948" s="20" t="s">
        <v>196</v>
      </c>
      <c r="B7948" s="8">
        <v>1986.0</v>
      </c>
      <c r="C7948" s="8">
        <v>1.258816</v>
      </c>
    </row>
    <row r="7949">
      <c r="A7949" s="20" t="s">
        <v>196</v>
      </c>
      <c r="B7949" s="8">
        <v>1987.0</v>
      </c>
      <c r="C7949" s="8">
        <v>1.275588</v>
      </c>
    </row>
    <row r="7950">
      <c r="A7950" s="20" t="s">
        <v>196</v>
      </c>
      <c r="B7950" s="8">
        <v>1988.0</v>
      </c>
      <c r="C7950" s="8">
        <v>1.292583</v>
      </c>
    </row>
    <row r="7951">
      <c r="A7951" s="20" t="s">
        <v>196</v>
      </c>
      <c r="B7951" s="8">
        <v>1989.0</v>
      </c>
      <c r="C7951" s="8">
        <v>1.309804</v>
      </c>
    </row>
    <row r="7952">
      <c r="A7952" s="20" t="s">
        <v>196</v>
      </c>
      <c r="B7952" s="8">
        <v>1990.0</v>
      </c>
      <c r="C7952" s="8">
        <v>1.327254</v>
      </c>
    </row>
    <row r="7953">
      <c r="A7953" s="20" t="s">
        <v>196</v>
      </c>
      <c r="B7953" s="8">
        <v>1991.0</v>
      </c>
      <c r="C7953" s="8">
        <v>1.347026</v>
      </c>
    </row>
    <row r="7954">
      <c r="A7954" s="20" t="s">
        <v>196</v>
      </c>
      <c r="B7954" s="8">
        <v>1992.0</v>
      </c>
      <c r="C7954" s="8">
        <v>1.367092</v>
      </c>
    </row>
    <row r="7955">
      <c r="A7955" s="20" t="s">
        <v>196</v>
      </c>
      <c r="B7955" s="8">
        <v>1993.0</v>
      </c>
      <c r="C7955" s="8">
        <v>1.387457</v>
      </c>
    </row>
    <row r="7956">
      <c r="A7956" s="20" t="s">
        <v>196</v>
      </c>
      <c r="B7956" s="8">
        <v>1994.0</v>
      </c>
      <c r="C7956" s="8">
        <v>1.408126</v>
      </c>
    </row>
    <row r="7957">
      <c r="A7957" s="20" t="s">
        <v>196</v>
      </c>
      <c r="B7957" s="8">
        <v>1995.0</v>
      </c>
      <c r="C7957" s="8">
        <v>1.429102</v>
      </c>
    </row>
    <row r="7958">
      <c r="A7958" s="20" t="s">
        <v>196</v>
      </c>
      <c r="B7958" s="8">
        <v>1996.0</v>
      </c>
      <c r="C7958" s="8">
        <v>1.452084</v>
      </c>
    </row>
    <row r="7959">
      <c r="A7959" s="20" t="s">
        <v>196</v>
      </c>
      <c r="B7959" s="8">
        <v>1997.0</v>
      </c>
      <c r="C7959" s="8">
        <v>1.475436</v>
      </c>
    </row>
    <row r="7960">
      <c r="A7960" s="20" t="s">
        <v>196</v>
      </c>
      <c r="B7960" s="8">
        <v>1998.0</v>
      </c>
      <c r="C7960" s="8">
        <v>1.499163</v>
      </c>
    </row>
    <row r="7961">
      <c r="A7961" s="20" t="s">
        <v>196</v>
      </c>
      <c r="B7961" s="8">
        <v>1999.0</v>
      </c>
      <c r="C7961" s="8">
        <v>1.523271</v>
      </c>
    </row>
    <row r="7962">
      <c r="A7962" s="20" t="s">
        <v>196</v>
      </c>
      <c r="B7962" s="8">
        <v>2000.0</v>
      </c>
      <c r="C7962" s="8">
        <v>1.547767</v>
      </c>
    </row>
    <row r="7963">
      <c r="A7963" s="20" t="s">
        <v>196</v>
      </c>
      <c r="B7963" s="8">
        <v>2001.0</v>
      </c>
      <c r="C7963" s="8">
        <v>1.569781</v>
      </c>
    </row>
    <row r="7964">
      <c r="A7964" s="20" t="s">
        <v>196</v>
      </c>
      <c r="B7964" s="8">
        <v>2002.0</v>
      </c>
      <c r="C7964" s="8">
        <v>1.592108</v>
      </c>
    </row>
    <row r="7965">
      <c r="A7965" s="20" t="s">
        <v>196</v>
      </c>
      <c r="B7965" s="8">
        <v>2003.0</v>
      </c>
      <c r="C7965" s="8">
        <v>1.614753</v>
      </c>
    </row>
    <row r="7966">
      <c r="A7966" s="20" t="s">
        <v>196</v>
      </c>
      <c r="B7966" s="8">
        <v>2004.0</v>
      </c>
      <c r="C7966" s="8">
        <v>1.63772</v>
      </c>
    </row>
    <row r="7967">
      <c r="A7967" s="20" t="s">
        <v>196</v>
      </c>
      <c r="B7967" s="8">
        <v>2005.0</v>
      </c>
      <c r="C7967" s="8">
        <v>1.661013</v>
      </c>
    </row>
    <row r="7968">
      <c r="A7968" s="20" t="s">
        <v>196</v>
      </c>
      <c r="B7968" s="8">
        <v>2006.0</v>
      </c>
      <c r="C7968" s="8">
        <v>1.681106</v>
      </c>
    </row>
    <row r="7969">
      <c r="A7969" s="20" t="s">
        <v>196</v>
      </c>
      <c r="B7969" s="8">
        <v>2007.0</v>
      </c>
      <c r="C7969" s="8">
        <v>1.701443</v>
      </c>
    </row>
    <row r="7970">
      <c r="A7970" s="20" t="s">
        <v>196</v>
      </c>
      <c r="B7970" s="8">
        <v>2008.0</v>
      </c>
      <c r="C7970" s="8">
        <v>1.718847</v>
      </c>
    </row>
    <row r="7971">
      <c r="A7971" s="20" t="s">
        <v>196</v>
      </c>
      <c r="B7971" s="8">
        <v>2009.0</v>
      </c>
      <c r="C7971" s="8">
        <v>1.734497</v>
      </c>
    </row>
    <row r="7972">
      <c r="A7972" s="20" t="s">
        <v>196</v>
      </c>
      <c r="B7972" s="8">
        <v>2010.0</v>
      </c>
      <c r="C7972" s="8">
        <v>1.750288</v>
      </c>
    </row>
    <row r="7973">
      <c r="A7973" s="20" t="s">
        <v>196</v>
      </c>
      <c r="B7973" s="8">
        <v>2011.0</v>
      </c>
      <c r="C7973" s="8">
        <v>1.769989</v>
      </c>
    </row>
    <row r="7974">
      <c r="A7974" s="20" t="s">
        <v>196</v>
      </c>
      <c r="B7974" s="8">
        <v>2012.0</v>
      </c>
      <c r="C7974" s="8">
        <v>1.789912</v>
      </c>
    </row>
    <row r="7975">
      <c r="A7975" s="20" t="s">
        <v>196</v>
      </c>
      <c r="B7975" s="8">
        <v>2013.0</v>
      </c>
      <c r="C7975" s="8">
        <v>1.810059</v>
      </c>
    </row>
    <row r="7976">
      <c r="A7976" s="20" t="s">
        <v>196</v>
      </c>
      <c r="B7976" s="8">
        <v>2014.0</v>
      </c>
      <c r="C7976" s="8">
        <v>1.830433</v>
      </c>
    </row>
    <row r="7977">
      <c r="A7977" s="20" t="s">
        <v>196</v>
      </c>
      <c r="B7977" s="8">
        <v>2015.0</v>
      </c>
      <c r="C7977" s="8">
        <v>1.851036</v>
      </c>
    </row>
    <row r="7978">
      <c r="A7978" s="20" t="s">
        <v>196</v>
      </c>
      <c r="B7978" s="8">
        <v>2016.0</v>
      </c>
      <c r="C7978" s="8">
        <v>1.871871</v>
      </c>
    </row>
    <row r="7979">
      <c r="A7979" s="20" t="s">
        <v>196</v>
      </c>
      <c r="B7979" s="8">
        <v>2017.0</v>
      </c>
      <c r="C7979" s="8">
        <v>1.892941</v>
      </c>
    </row>
    <row r="7980">
      <c r="A7980" s="20" t="s">
        <v>196</v>
      </c>
      <c r="B7980" s="8">
        <v>2018.0</v>
      </c>
      <c r="C7980" s="8">
        <v>1.914248</v>
      </c>
    </row>
    <row r="7981">
      <c r="A7981" s="20" t="s">
        <v>196</v>
      </c>
      <c r="B7981" s="8">
        <v>2019.0</v>
      </c>
      <c r="C7981" s="8">
        <v>1.935794</v>
      </c>
    </row>
    <row r="7982">
      <c r="A7982" s="20" t="s">
        <v>197</v>
      </c>
      <c r="B7982" s="8">
        <v>1950.0</v>
      </c>
      <c r="C7982" s="21"/>
    </row>
    <row r="7983">
      <c r="A7983" s="20" t="s">
        <v>197</v>
      </c>
      <c r="B7983" s="8">
        <v>1951.0</v>
      </c>
      <c r="C7983" s="21"/>
    </row>
    <row r="7984">
      <c r="A7984" s="20" t="s">
        <v>197</v>
      </c>
      <c r="B7984" s="8">
        <v>1952.0</v>
      </c>
      <c r="C7984" s="21"/>
    </row>
    <row r="7985">
      <c r="A7985" s="20" t="s">
        <v>197</v>
      </c>
      <c r="B7985" s="8">
        <v>1953.0</v>
      </c>
      <c r="C7985" s="21"/>
    </row>
    <row r="7986">
      <c r="A7986" s="20" t="s">
        <v>197</v>
      </c>
      <c r="B7986" s="8">
        <v>1954.0</v>
      </c>
      <c r="C7986" s="21"/>
    </row>
    <row r="7987">
      <c r="A7987" s="20" t="s">
        <v>197</v>
      </c>
      <c r="B7987" s="8">
        <v>1955.0</v>
      </c>
      <c r="C7987" s="21"/>
    </row>
    <row r="7988">
      <c r="A7988" s="20" t="s">
        <v>197</v>
      </c>
      <c r="B7988" s="8">
        <v>1956.0</v>
      </c>
      <c r="C7988" s="21"/>
    </row>
    <row r="7989">
      <c r="A7989" s="20" t="s">
        <v>197</v>
      </c>
      <c r="B7989" s="8">
        <v>1957.0</v>
      </c>
      <c r="C7989" s="21"/>
    </row>
    <row r="7990">
      <c r="A7990" s="20" t="s">
        <v>197</v>
      </c>
      <c r="B7990" s="8">
        <v>1958.0</v>
      </c>
      <c r="C7990" s="21"/>
    </row>
    <row r="7991">
      <c r="A7991" s="20" t="s">
        <v>197</v>
      </c>
      <c r="B7991" s="8">
        <v>1959.0</v>
      </c>
      <c r="C7991" s="21"/>
    </row>
    <row r="7992">
      <c r="A7992" s="20" t="s">
        <v>197</v>
      </c>
      <c r="B7992" s="8">
        <v>1960.0</v>
      </c>
      <c r="C7992" s="8">
        <v>1.080727</v>
      </c>
    </row>
    <row r="7993">
      <c r="A7993" s="20" t="s">
        <v>197</v>
      </c>
      <c r="B7993" s="8">
        <v>1961.0</v>
      </c>
      <c r="C7993" s="8">
        <v>1.085706</v>
      </c>
    </row>
    <row r="7994">
      <c r="A7994" s="20" t="s">
        <v>197</v>
      </c>
      <c r="B7994" s="8">
        <v>1962.0</v>
      </c>
      <c r="C7994" s="8">
        <v>1.090709</v>
      </c>
    </row>
    <row r="7995">
      <c r="A7995" s="20" t="s">
        <v>197</v>
      </c>
      <c r="B7995" s="8">
        <v>1963.0</v>
      </c>
      <c r="C7995" s="8">
        <v>1.095735</v>
      </c>
    </row>
    <row r="7996">
      <c r="A7996" s="20" t="s">
        <v>197</v>
      </c>
      <c r="B7996" s="8">
        <v>1964.0</v>
      </c>
      <c r="C7996" s="8">
        <v>1.100784</v>
      </c>
    </row>
    <row r="7997">
      <c r="A7997" s="20" t="s">
        <v>197</v>
      </c>
      <c r="B7997" s="8">
        <v>1965.0</v>
      </c>
      <c r="C7997" s="8">
        <v>1.105856</v>
      </c>
    </row>
    <row r="7998">
      <c r="A7998" s="20" t="s">
        <v>197</v>
      </c>
      <c r="B7998" s="8">
        <v>1966.0</v>
      </c>
      <c r="C7998" s="8">
        <v>1.109664</v>
      </c>
    </row>
    <row r="7999">
      <c r="A7999" s="20" t="s">
        <v>197</v>
      </c>
      <c r="B7999" s="8">
        <v>1967.0</v>
      </c>
      <c r="C7999" s="8">
        <v>1.113485</v>
      </c>
    </row>
    <row r="8000">
      <c r="A8000" s="20" t="s">
        <v>197</v>
      </c>
      <c r="B8000" s="8">
        <v>1968.0</v>
      </c>
      <c r="C8000" s="8">
        <v>1.117319</v>
      </c>
    </row>
    <row r="8001">
      <c r="A8001" s="20" t="s">
        <v>197</v>
      </c>
      <c r="B8001" s="8">
        <v>1969.0</v>
      </c>
      <c r="C8001" s="8">
        <v>1.121167</v>
      </c>
    </row>
    <row r="8002">
      <c r="A8002" s="20" t="s">
        <v>197</v>
      </c>
      <c r="B8002" s="8">
        <v>1970.0</v>
      </c>
      <c r="C8002" s="8">
        <v>1.125028</v>
      </c>
    </row>
    <row r="8003">
      <c r="A8003" s="20" t="s">
        <v>197</v>
      </c>
      <c r="B8003" s="8">
        <v>1971.0</v>
      </c>
      <c r="C8003" s="8">
        <v>1.123547</v>
      </c>
    </row>
    <row r="8004">
      <c r="A8004" s="20" t="s">
        <v>197</v>
      </c>
      <c r="B8004" s="8">
        <v>1972.0</v>
      </c>
      <c r="C8004" s="8">
        <v>1.122069</v>
      </c>
    </row>
    <row r="8005">
      <c r="A8005" s="20" t="s">
        <v>197</v>
      </c>
      <c r="B8005" s="8">
        <v>1973.0</v>
      </c>
      <c r="C8005" s="8">
        <v>1.120592</v>
      </c>
    </row>
    <row r="8006">
      <c r="A8006" s="20" t="s">
        <v>197</v>
      </c>
      <c r="B8006" s="8">
        <v>1974.0</v>
      </c>
      <c r="C8006" s="8">
        <v>1.119117</v>
      </c>
    </row>
    <row r="8007">
      <c r="A8007" s="20" t="s">
        <v>197</v>
      </c>
      <c r="B8007" s="8">
        <v>1975.0</v>
      </c>
      <c r="C8007" s="8">
        <v>1.117645</v>
      </c>
    </row>
    <row r="8008">
      <c r="A8008" s="20" t="s">
        <v>197</v>
      </c>
      <c r="B8008" s="8">
        <v>1976.0</v>
      </c>
      <c r="C8008" s="8">
        <v>1.114641</v>
      </c>
    </row>
    <row r="8009">
      <c r="A8009" s="20" t="s">
        <v>197</v>
      </c>
      <c r="B8009" s="8">
        <v>1977.0</v>
      </c>
      <c r="C8009" s="8">
        <v>1.111645</v>
      </c>
    </row>
    <row r="8010">
      <c r="A8010" s="20" t="s">
        <v>197</v>
      </c>
      <c r="B8010" s="8">
        <v>1978.0</v>
      </c>
      <c r="C8010" s="8">
        <v>1.108656</v>
      </c>
    </row>
    <row r="8011">
      <c r="A8011" s="20" t="s">
        <v>197</v>
      </c>
      <c r="B8011" s="8">
        <v>1979.0</v>
      </c>
      <c r="C8011" s="8">
        <v>1.105676</v>
      </c>
    </row>
    <row r="8012">
      <c r="A8012" s="20" t="s">
        <v>197</v>
      </c>
      <c r="B8012" s="8">
        <v>1980.0</v>
      </c>
      <c r="C8012" s="8">
        <v>1.102704</v>
      </c>
    </row>
    <row r="8013">
      <c r="A8013" s="20" t="s">
        <v>197</v>
      </c>
      <c r="B8013" s="8">
        <v>1981.0</v>
      </c>
      <c r="C8013" s="8">
        <v>1.105689</v>
      </c>
    </row>
    <row r="8014">
      <c r="A8014" s="20" t="s">
        <v>197</v>
      </c>
      <c r="B8014" s="8">
        <v>1982.0</v>
      </c>
      <c r="C8014" s="8">
        <v>1.108682</v>
      </c>
    </row>
    <row r="8015">
      <c r="A8015" s="20" t="s">
        <v>197</v>
      </c>
      <c r="B8015" s="8">
        <v>1983.0</v>
      </c>
      <c r="C8015" s="8">
        <v>1.111683</v>
      </c>
    </row>
    <row r="8016">
      <c r="A8016" s="20" t="s">
        <v>197</v>
      </c>
      <c r="B8016" s="8">
        <v>1984.0</v>
      </c>
      <c r="C8016" s="8">
        <v>1.114692</v>
      </c>
    </row>
    <row r="8017">
      <c r="A8017" s="20" t="s">
        <v>197</v>
      </c>
      <c r="B8017" s="8">
        <v>1985.0</v>
      </c>
      <c r="C8017" s="8">
        <v>1.11771</v>
      </c>
    </row>
    <row r="8018">
      <c r="A8018" s="20" t="s">
        <v>197</v>
      </c>
      <c r="B8018" s="8">
        <v>1986.0</v>
      </c>
      <c r="C8018" s="8">
        <v>1.117764</v>
      </c>
    </row>
    <row r="8019">
      <c r="A8019" s="20" t="s">
        <v>197</v>
      </c>
      <c r="B8019" s="8">
        <v>1987.0</v>
      </c>
      <c r="C8019" s="8">
        <v>1.117819</v>
      </c>
    </row>
    <row r="8020">
      <c r="A8020" s="20" t="s">
        <v>197</v>
      </c>
      <c r="B8020" s="8">
        <v>1988.0</v>
      </c>
      <c r="C8020" s="8">
        <v>1.117873</v>
      </c>
    </row>
    <row r="8021">
      <c r="A8021" s="20" t="s">
        <v>197</v>
      </c>
      <c r="B8021" s="8">
        <v>1989.0</v>
      </c>
      <c r="C8021" s="8">
        <v>1.117928</v>
      </c>
    </row>
    <row r="8022">
      <c r="A8022" s="20" t="s">
        <v>197</v>
      </c>
      <c r="B8022" s="8">
        <v>1990.0</v>
      </c>
      <c r="C8022" s="8">
        <v>1.117983</v>
      </c>
    </row>
    <row r="8023">
      <c r="A8023" s="20" t="s">
        <v>197</v>
      </c>
      <c r="B8023" s="8">
        <v>1991.0</v>
      </c>
      <c r="C8023" s="8">
        <v>1.117143</v>
      </c>
    </row>
    <row r="8024">
      <c r="A8024" s="20" t="s">
        <v>197</v>
      </c>
      <c r="B8024" s="8">
        <v>1992.0</v>
      </c>
      <c r="C8024" s="8">
        <v>1.116304</v>
      </c>
    </row>
    <row r="8025">
      <c r="A8025" s="20" t="s">
        <v>197</v>
      </c>
      <c r="B8025" s="8">
        <v>1993.0</v>
      </c>
      <c r="C8025" s="8">
        <v>1.115465</v>
      </c>
    </row>
    <row r="8026">
      <c r="A8026" s="20" t="s">
        <v>197</v>
      </c>
      <c r="B8026" s="8">
        <v>1994.0</v>
      </c>
      <c r="C8026" s="8">
        <v>1.114627</v>
      </c>
    </row>
    <row r="8027">
      <c r="A8027" s="20" t="s">
        <v>197</v>
      </c>
      <c r="B8027" s="8">
        <v>1995.0</v>
      </c>
      <c r="C8027" s="8">
        <v>1.11379</v>
      </c>
    </row>
    <row r="8028">
      <c r="A8028" s="20" t="s">
        <v>197</v>
      </c>
      <c r="B8028" s="8">
        <v>1996.0</v>
      </c>
      <c r="C8028" s="8">
        <v>1.116901</v>
      </c>
    </row>
    <row r="8029">
      <c r="A8029" s="20" t="s">
        <v>197</v>
      </c>
      <c r="B8029" s="8">
        <v>1997.0</v>
      </c>
      <c r="C8029" s="8">
        <v>1.120021</v>
      </c>
    </row>
    <row r="8030">
      <c r="A8030" s="20" t="s">
        <v>197</v>
      </c>
      <c r="B8030" s="8">
        <v>1998.0</v>
      </c>
      <c r="C8030" s="8">
        <v>1.12315</v>
      </c>
    </row>
    <row r="8031">
      <c r="A8031" s="20" t="s">
        <v>197</v>
      </c>
      <c r="B8031" s="8">
        <v>1999.0</v>
      </c>
      <c r="C8031" s="8">
        <v>1.126288</v>
      </c>
    </row>
    <row r="8032">
      <c r="A8032" s="20" t="s">
        <v>197</v>
      </c>
      <c r="B8032" s="8">
        <v>2000.0</v>
      </c>
      <c r="C8032" s="8">
        <v>1.129434</v>
      </c>
    </row>
    <row r="8033">
      <c r="A8033" s="20" t="s">
        <v>197</v>
      </c>
      <c r="B8033" s="8">
        <v>2001.0</v>
      </c>
      <c r="C8033" s="8">
        <v>1.135416</v>
      </c>
    </row>
    <row r="8034">
      <c r="A8034" s="20" t="s">
        <v>197</v>
      </c>
      <c r="B8034" s="8">
        <v>2002.0</v>
      </c>
      <c r="C8034" s="8">
        <v>1.14143</v>
      </c>
    </row>
    <row r="8035">
      <c r="A8035" s="20" t="s">
        <v>197</v>
      </c>
      <c r="B8035" s="8">
        <v>2003.0</v>
      </c>
      <c r="C8035" s="8">
        <v>1.147476</v>
      </c>
    </row>
    <row r="8036">
      <c r="A8036" s="20" t="s">
        <v>197</v>
      </c>
      <c r="B8036" s="8">
        <v>2004.0</v>
      </c>
      <c r="C8036" s="8">
        <v>1.153554</v>
      </c>
    </row>
    <row r="8037">
      <c r="A8037" s="20" t="s">
        <v>197</v>
      </c>
      <c r="B8037" s="8">
        <v>2005.0</v>
      </c>
      <c r="C8037" s="8">
        <v>1.159664</v>
      </c>
    </row>
    <row r="8038">
      <c r="A8038" s="20" t="s">
        <v>197</v>
      </c>
      <c r="B8038" s="8">
        <v>2006.0</v>
      </c>
      <c r="C8038" s="8">
        <v>1.163884</v>
      </c>
    </row>
    <row r="8039">
      <c r="A8039" s="20" t="s">
        <v>197</v>
      </c>
      <c r="B8039" s="8">
        <v>2007.0</v>
      </c>
      <c r="C8039" s="8">
        <v>1.168119</v>
      </c>
    </row>
    <row r="8040">
      <c r="A8040" s="20" t="s">
        <v>197</v>
      </c>
      <c r="B8040" s="8">
        <v>2008.0</v>
      </c>
      <c r="C8040" s="8">
        <v>1.172369</v>
      </c>
    </row>
    <row r="8041">
      <c r="A8041" s="20" t="s">
        <v>197</v>
      </c>
      <c r="B8041" s="8">
        <v>2009.0</v>
      </c>
      <c r="C8041" s="8">
        <v>1.176636</v>
      </c>
    </row>
    <row r="8042">
      <c r="A8042" s="20" t="s">
        <v>197</v>
      </c>
      <c r="B8042" s="8">
        <v>2010.0</v>
      </c>
      <c r="C8042" s="8">
        <v>1.180917</v>
      </c>
    </row>
    <row r="8043">
      <c r="A8043" s="20" t="s">
        <v>197</v>
      </c>
      <c r="B8043" s="8">
        <v>2011.0</v>
      </c>
      <c r="C8043" s="8">
        <v>1.186106</v>
      </c>
    </row>
    <row r="8044">
      <c r="A8044" s="20" t="s">
        <v>197</v>
      </c>
      <c r="B8044" s="8">
        <v>2012.0</v>
      </c>
      <c r="C8044" s="8">
        <v>1.191318</v>
      </c>
    </row>
    <row r="8045">
      <c r="A8045" s="20" t="s">
        <v>197</v>
      </c>
      <c r="B8045" s="8">
        <v>2013.0</v>
      </c>
      <c r="C8045" s="8">
        <v>1.196553</v>
      </c>
    </row>
    <row r="8046">
      <c r="A8046" s="20" t="s">
        <v>197</v>
      </c>
      <c r="B8046" s="8">
        <v>2014.0</v>
      </c>
      <c r="C8046" s="8">
        <v>1.20181</v>
      </c>
    </row>
    <row r="8047">
      <c r="A8047" s="20" t="s">
        <v>197</v>
      </c>
      <c r="B8047" s="8">
        <v>2015.0</v>
      </c>
      <c r="C8047" s="8">
        <v>1.207091</v>
      </c>
    </row>
    <row r="8048">
      <c r="A8048" s="20" t="s">
        <v>197</v>
      </c>
      <c r="B8048" s="8">
        <v>2016.0</v>
      </c>
      <c r="C8048" s="8">
        <v>1.212395</v>
      </c>
    </row>
    <row r="8049">
      <c r="A8049" s="20" t="s">
        <v>197</v>
      </c>
      <c r="B8049" s="8">
        <v>2017.0</v>
      </c>
      <c r="C8049" s="8">
        <v>1.217722</v>
      </c>
    </row>
    <row r="8050">
      <c r="A8050" s="20" t="s">
        <v>197</v>
      </c>
      <c r="B8050" s="8">
        <v>2018.0</v>
      </c>
      <c r="C8050" s="8">
        <v>1.223073</v>
      </c>
    </row>
    <row r="8051">
      <c r="A8051" s="20" t="s">
        <v>197</v>
      </c>
      <c r="B8051" s="8">
        <v>2019.0</v>
      </c>
      <c r="C8051" s="8">
        <v>1.228447</v>
      </c>
    </row>
    <row r="8052">
      <c r="A8052" s="20" t="s">
        <v>198</v>
      </c>
      <c r="B8052" s="8">
        <v>1950.0</v>
      </c>
      <c r="C8052" s="21"/>
    </row>
    <row r="8053">
      <c r="A8053" s="20" t="s">
        <v>198</v>
      </c>
      <c r="B8053" s="8">
        <v>1951.0</v>
      </c>
      <c r="C8053" s="21"/>
    </row>
    <row r="8054">
      <c r="A8054" s="20" t="s">
        <v>198</v>
      </c>
      <c r="B8054" s="8">
        <v>1952.0</v>
      </c>
      <c r="C8054" s="21"/>
    </row>
    <row r="8055">
      <c r="A8055" s="20" t="s">
        <v>198</v>
      </c>
      <c r="B8055" s="8">
        <v>1953.0</v>
      </c>
      <c r="C8055" s="21"/>
    </row>
    <row r="8056">
      <c r="A8056" s="20" t="s">
        <v>198</v>
      </c>
      <c r="B8056" s="8">
        <v>1954.0</v>
      </c>
      <c r="C8056" s="21"/>
    </row>
    <row r="8057">
      <c r="A8057" s="20" t="s">
        <v>198</v>
      </c>
      <c r="B8057" s="8">
        <v>1955.0</v>
      </c>
      <c r="C8057" s="21"/>
    </row>
    <row r="8058">
      <c r="A8058" s="20" t="s">
        <v>198</v>
      </c>
      <c r="B8058" s="8">
        <v>1956.0</v>
      </c>
      <c r="C8058" s="21"/>
    </row>
    <row r="8059">
      <c r="A8059" s="20" t="s">
        <v>198</v>
      </c>
      <c r="B8059" s="8">
        <v>1957.0</v>
      </c>
      <c r="C8059" s="21"/>
    </row>
    <row r="8060">
      <c r="A8060" s="20" t="s">
        <v>198</v>
      </c>
      <c r="B8060" s="8">
        <v>1958.0</v>
      </c>
      <c r="C8060" s="21"/>
    </row>
    <row r="8061">
      <c r="A8061" s="20" t="s">
        <v>198</v>
      </c>
      <c r="B8061" s="8">
        <v>1959.0</v>
      </c>
      <c r="C8061" s="21"/>
    </row>
    <row r="8062">
      <c r="A8062" s="20" t="s">
        <v>198</v>
      </c>
      <c r="B8062" s="8">
        <v>1960.0</v>
      </c>
      <c r="C8062" s="21"/>
    </row>
    <row r="8063">
      <c r="A8063" s="20" t="s">
        <v>198</v>
      </c>
      <c r="B8063" s="8">
        <v>1961.0</v>
      </c>
      <c r="C8063" s="21"/>
    </row>
    <row r="8064">
      <c r="A8064" s="20" t="s">
        <v>198</v>
      </c>
      <c r="B8064" s="8">
        <v>1962.0</v>
      </c>
      <c r="C8064" s="8">
        <v>1.158894</v>
      </c>
    </row>
    <row r="8065">
      <c r="A8065" s="20" t="s">
        <v>198</v>
      </c>
      <c r="B8065" s="8">
        <v>1963.0</v>
      </c>
      <c r="C8065" s="8">
        <v>1.157603</v>
      </c>
    </row>
    <row r="8066">
      <c r="A8066" s="20" t="s">
        <v>198</v>
      </c>
      <c r="B8066" s="8">
        <v>1964.0</v>
      </c>
      <c r="C8066" s="8">
        <v>1.156314</v>
      </c>
    </row>
    <row r="8067">
      <c r="A8067" s="20" t="s">
        <v>198</v>
      </c>
      <c r="B8067" s="8">
        <v>1965.0</v>
      </c>
      <c r="C8067" s="8">
        <v>1.155026</v>
      </c>
    </row>
    <row r="8068">
      <c r="A8068" s="20" t="s">
        <v>198</v>
      </c>
      <c r="B8068" s="8">
        <v>1966.0</v>
      </c>
      <c r="C8068" s="8">
        <v>1.15641</v>
      </c>
    </row>
    <row r="8069">
      <c r="A8069" s="20" t="s">
        <v>198</v>
      </c>
      <c r="B8069" s="8">
        <v>1967.0</v>
      </c>
      <c r="C8069" s="8">
        <v>1.157795</v>
      </c>
    </row>
    <row r="8070">
      <c r="A8070" s="20" t="s">
        <v>198</v>
      </c>
      <c r="B8070" s="8">
        <v>1968.0</v>
      </c>
      <c r="C8070" s="8">
        <v>1.159182</v>
      </c>
    </row>
    <row r="8071">
      <c r="A8071" s="20" t="s">
        <v>198</v>
      </c>
      <c r="B8071" s="8">
        <v>1969.0</v>
      </c>
      <c r="C8071" s="8">
        <v>1.160571</v>
      </c>
    </row>
    <row r="8072">
      <c r="A8072" s="20" t="s">
        <v>198</v>
      </c>
      <c r="B8072" s="8">
        <v>1970.0</v>
      </c>
      <c r="C8072" s="8">
        <v>1.161961</v>
      </c>
    </row>
    <row r="8073">
      <c r="A8073" s="20" t="s">
        <v>198</v>
      </c>
      <c r="B8073" s="8">
        <v>1971.0</v>
      </c>
      <c r="C8073" s="8">
        <v>1.161961</v>
      </c>
    </row>
    <row r="8074">
      <c r="A8074" s="20" t="s">
        <v>198</v>
      </c>
      <c r="B8074" s="8">
        <v>1972.0</v>
      </c>
      <c r="C8074" s="8">
        <v>1.161961</v>
      </c>
    </row>
    <row r="8075">
      <c r="A8075" s="20" t="s">
        <v>198</v>
      </c>
      <c r="B8075" s="8">
        <v>1973.0</v>
      </c>
      <c r="C8075" s="8">
        <v>1.16196</v>
      </c>
    </row>
    <row r="8076">
      <c r="A8076" s="20" t="s">
        <v>198</v>
      </c>
      <c r="B8076" s="8">
        <v>1974.0</v>
      </c>
      <c r="C8076" s="8">
        <v>1.16196</v>
      </c>
    </row>
    <row r="8077">
      <c r="A8077" s="20" t="s">
        <v>198</v>
      </c>
      <c r="B8077" s="8">
        <v>1975.0</v>
      </c>
      <c r="C8077" s="8">
        <v>1.16196</v>
      </c>
    </row>
    <row r="8078">
      <c r="A8078" s="20" t="s">
        <v>198</v>
      </c>
      <c r="B8078" s="8">
        <v>1976.0</v>
      </c>
      <c r="C8078" s="8">
        <v>1.179482</v>
      </c>
    </row>
    <row r="8079">
      <c r="A8079" s="20" t="s">
        <v>198</v>
      </c>
      <c r="B8079" s="8">
        <v>1977.0</v>
      </c>
      <c r="C8079" s="8">
        <v>1.197269</v>
      </c>
    </row>
    <row r="8080">
      <c r="A8080" s="20" t="s">
        <v>198</v>
      </c>
      <c r="B8080" s="8">
        <v>1978.0</v>
      </c>
      <c r="C8080" s="8">
        <v>1.215324</v>
      </c>
    </row>
    <row r="8081">
      <c r="A8081" s="20" t="s">
        <v>198</v>
      </c>
      <c r="B8081" s="8">
        <v>1979.0</v>
      </c>
      <c r="C8081" s="8">
        <v>1.233651</v>
      </c>
    </row>
    <row r="8082">
      <c r="A8082" s="20" t="s">
        <v>198</v>
      </c>
      <c r="B8082" s="8">
        <v>1980.0</v>
      </c>
      <c r="C8082" s="8">
        <v>1.252254</v>
      </c>
    </row>
    <row r="8083">
      <c r="A8083" s="20" t="s">
        <v>198</v>
      </c>
      <c r="B8083" s="8">
        <v>1981.0</v>
      </c>
      <c r="C8083" s="8">
        <v>1.272064</v>
      </c>
    </row>
    <row r="8084">
      <c r="A8084" s="20" t="s">
        <v>198</v>
      </c>
      <c r="B8084" s="8">
        <v>1982.0</v>
      </c>
      <c r="C8084" s="8">
        <v>1.292188</v>
      </c>
    </row>
    <row r="8085">
      <c r="A8085" s="20" t="s">
        <v>198</v>
      </c>
      <c r="B8085" s="8">
        <v>1983.0</v>
      </c>
      <c r="C8085" s="8">
        <v>1.312629</v>
      </c>
    </row>
    <row r="8086">
      <c r="A8086" s="20" t="s">
        <v>198</v>
      </c>
      <c r="B8086" s="8">
        <v>1984.0</v>
      </c>
      <c r="C8086" s="8">
        <v>1.333395</v>
      </c>
    </row>
    <row r="8087">
      <c r="A8087" s="20" t="s">
        <v>198</v>
      </c>
      <c r="B8087" s="8">
        <v>1985.0</v>
      </c>
      <c r="C8087" s="8">
        <v>1.354488</v>
      </c>
    </row>
    <row r="8088">
      <c r="A8088" s="20" t="s">
        <v>198</v>
      </c>
      <c r="B8088" s="8">
        <v>1986.0</v>
      </c>
      <c r="C8088" s="8">
        <v>1.360522</v>
      </c>
    </row>
    <row r="8089">
      <c r="A8089" s="20" t="s">
        <v>198</v>
      </c>
      <c r="B8089" s="8">
        <v>1987.0</v>
      </c>
      <c r="C8089" s="8">
        <v>1.366583</v>
      </c>
    </row>
    <row r="8090">
      <c r="A8090" s="20" t="s">
        <v>198</v>
      </c>
      <c r="B8090" s="8">
        <v>1988.0</v>
      </c>
      <c r="C8090" s="8">
        <v>1.37267</v>
      </c>
    </row>
    <row r="8091">
      <c r="A8091" s="20" t="s">
        <v>198</v>
      </c>
      <c r="B8091" s="8">
        <v>1989.0</v>
      </c>
      <c r="C8091" s="8">
        <v>1.378785</v>
      </c>
    </row>
    <row r="8092">
      <c r="A8092" s="20" t="s">
        <v>198</v>
      </c>
      <c r="B8092" s="8">
        <v>1990.0</v>
      </c>
      <c r="C8092" s="8">
        <v>1.384927</v>
      </c>
    </row>
    <row r="8093">
      <c r="A8093" s="20" t="s">
        <v>198</v>
      </c>
      <c r="B8093" s="8">
        <v>1991.0</v>
      </c>
      <c r="C8093" s="8">
        <v>1.395336</v>
      </c>
    </row>
    <row r="8094">
      <c r="A8094" s="20" t="s">
        <v>198</v>
      </c>
      <c r="B8094" s="8">
        <v>1992.0</v>
      </c>
      <c r="C8094" s="8">
        <v>1.405824</v>
      </c>
    </row>
    <row r="8095">
      <c r="A8095" s="20" t="s">
        <v>198</v>
      </c>
      <c r="B8095" s="8">
        <v>1993.0</v>
      </c>
      <c r="C8095" s="8">
        <v>1.41639</v>
      </c>
    </row>
    <row r="8096">
      <c r="A8096" s="20" t="s">
        <v>198</v>
      </c>
      <c r="B8096" s="8">
        <v>1994.0</v>
      </c>
      <c r="C8096" s="8">
        <v>1.427036</v>
      </c>
    </row>
    <row r="8097">
      <c r="A8097" s="20" t="s">
        <v>198</v>
      </c>
      <c r="B8097" s="8">
        <v>1995.0</v>
      </c>
      <c r="C8097" s="8">
        <v>1.437762</v>
      </c>
    </row>
    <row r="8098">
      <c r="A8098" s="20" t="s">
        <v>198</v>
      </c>
      <c r="B8098" s="8">
        <v>1996.0</v>
      </c>
      <c r="C8098" s="8">
        <v>1.45302</v>
      </c>
    </row>
    <row r="8099">
      <c r="A8099" s="20" t="s">
        <v>198</v>
      </c>
      <c r="B8099" s="8">
        <v>1997.0</v>
      </c>
      <c r="C8099" s="8">
        <v>1.46844</v>
      </c>
    </row>
    <row r="8100">
      <c r="A8100" s="20" t="s">
        <v>198</v>
      </c>
      <c r="B8100" s="8">
        <v>1998.0</v>
      </c>
      <c r="C8100" s="8">
        <v>1.484024</v>
      </c>
    </row>
    <row r="8101">
      <c r="A8101" s="20" t="s">
        <v>198</v>
      </c>
      <c r="B8101" s="8">
        <v>1999.0</v>
      </c>
      <c r="C8101" s="8">
        <v>1.499773</v>
      </c>
    </row>
    <row r="8102">
      <c r="A8102" s="20" t="s">
        <v>198</v>
      </c>
      <c r="B8102" s="8">
        <v>2000.0</v>
      </c>
      <c r="C8102" s="8">
        <v>1.515689</v>
      </c>
    </row>
    <row r="8103">
      <c r="A8103" s="20" t="s">
        <v>198</v>
      </c>
      <c r="B8103" s="8">
        <v>2001.0</v>
      </c>
      <c r="C8103" s="8">
        <v>1.534012</v>
      </c>
    </row>
    <row r="8104">
      <c r="A8104" s="20" t="s">
        <v>198</v>
      </c>
      <c r="B8104" s="8">
        <v>2002.0</v>
      </c>
      <c r="C8104" s="8">
        <v>1.552555</v>
      </c>
    </row>
    <row r="8105">
      <c r="A8105" s="20" t="s">
        <v>198</v>
      </c>
      <c r="B8105" s="8">
        <v>2003.0</v>
      </c>
      <c r="C8105" s="8">
        <v>1.571323</v>
      </c>
    </row>
    <row r="8106">
      <c r="A8106" s="20" t="s">
        <v>198</v>
      </c>
      <c r="B8106" s="8">
        <v>2004.0</v>
      </c>
      <c r="C8106" s="8">
        <v>1.590318</v>
      </c>
    </row>
    <row r="8107">
      <c r="A8107" s="20" t="s">
        <v>198</v>
      </c>
      <c r="B8107" s="8">
        <v>2005.0</v>
      </c>
      <c r="C8107" s="8">
        <v>1.609542</v>
      </c>
    </row>
    <row r="8108">
      <c r="A8108" s="20" t="s">
        <v>198</v>
      </c>
      <c r="B8108" s="8">
        <v>2006.0</v>
      </c>
      <c r="C8108" s="8">
        <v>1.633078</v>
      </c>
    </row>
    <row r="8109">
      <c r="A8109" s="20" t="s">
        <v>198</v>
      </c>
      <c r="B8109" s="8">
        <v>2007.0</v>
      </c>
      <c r="C8109" s="8">
        <v>1.656957</v>
      </c>
    </row>
    <row r="8110">
      <c r="A8110" s="20" t="s">
        <v>198</v>
      </c>
      <c r="B8110" s="8">
        <v>2008.0</v>
      </c>
      <c r="C8110" s="8">
        <v>1.681186</v>
      </c>
    </row>
    <row r="8111">
      <c r="A8111" s="20" t="s">
        <v>198</v>
      </c>
      <c r="B8111" s="8">
        <v>2009.0</v>
      </c>
      <c r="C8111" s="8">
        <v>1.705769</v>
      </c>
    </row>
    <row r="8112">
      <c r="A8112" s="20" t="s">
        <v>198</v>
      </c>
      <c r="B8112" s="8">
        <v>2010.0</v>
      </c>
      <c r="C8112" s="8">
        <v>1.725378</v>
      </c>
    </row>
    <row r="8113">
      <c r="A8113" s="20" t="s">
        <v>198</v>
      </c>
      <c r="B8113" s="8">
        <v>2011.0</v>
      </c>
      <c r="C8113" s="8">
        <v>1.738155</v>
      </c>
    </row>
    <row r="8114">
      <c r="A8114" s="20" t="s">
        <v>198</v>
      </c>
      <c r="B8114" s="8">
        <v>2012.0</v>
      </c>
      <c r="C8114" s="8">
        <v>1.751026</v>
      </c>
    </row>
    <row r="8115">
      <c r="A8115" s="20" t="s">
        <v>198</v>
      </c>
      <c r="B8115" s="8">
        <v>2013.0</v>
      </c>
      <c r="C8115" s="8">
        <v>1.763993</v>
      </c>
    </row>
    <row r="8116">
      <c r="A8116" s="20" t="s">
        <v>198</v>
      </c>
      <c r="B8116" s="8">
        <v>2014.0</v>
      </c>
      <c r="C8116" s="8">
        <v>1.777055</v>
      </c>
    </row>
    <row r="8117">
      <c r="A8117" s="20" t="s">
        <v>198</v>
      </c>
      <c r="B8117" s="8">
        <v>2015.0</v>
      </c>
      <c r="C8117" s="8">
        <v>1.790214</v>
      </c>
    </row>
    <row r="8118">
      <c r="A8118" s="20" t="s">
        <v>198</v>
      </c>
      <c r="B8118" s="8">
        <v>2016.0</v>
      </c>
      <c r="C8118" s="8">
        <v>1.803471</v>
      </c>
    </row>
    <row r="8119">
      <c r="A8119" s="20" t="s">
        <v>198</v>
      </c>
      <c r="B8119" s="8">
        <v>2017.0</v>
      </c>
      <c r="C8119" s="8">
        <v>1.816826</v>
      </c>
    </row>
    <row r="8120">
      <c r="A8120" s="20" t="s">
        <v>198</v>
      </c>
      <c r="B8120" s="8">
        <v>2018.0</v>
      </c>
      <c r="C8120" s="8">
        <v>1.83028</v>
      </c>
    </row>
    <row r="8121">
      <c r="A8121" s="20" t="s">
        <v>198</v>
      </c>
      <c r="B8121" s="8">
        <v>2019.0</v>
      </c>
      <c r="C8121" s="8">
        <v>1.843833</v>
      </c>
    </row>
    <row r="8122">
      <c r="A8122" s="20" t="s">
        <v>199</v>
      </c>
      <c r="B8122" s="8">
        <v>1950.0</v>
      </c>
      <c r="C8122" s="21"/>
    </row>
    <row r="8123">
      <c r="A8123" s="20" t="s">
        <v>199</v>
      </c>
      <c r="B8123" s="8">
        <v>1951.0</v>
      </c>
      <c r="C8123" s="21"/>
    </row>
    <row r="8124">
      <c r="A8124" s="20" t="s">
        <v>199</v>
      </c>
      <c r="B8124" s="8">
        <v>1952.0</v>
      </c>
      <c r="C8124" s="21"/>
    </row>
    <row r="8125">
      <c r="A8125" s="20" t="s">
        <v>199</v>
      </c>
      <c r="B8125" s="8">
        <v>1953.0</v>
      </c>
      <c r="C8125" s="21"/>
    </row>
    <row r="8126">
      <c r="A8126" s="20" t="s">
        <v>199</v>
      </c>
      <c r="B8126" s="8">
        <v>1954.0</v>
      </c>
      <c r="C8126" s="21"/>
    </row>
    <row r="8127">
      <c r="A8127" s="20" t="s">
        <v>199</v>
      </c>
      <c r="B8127" s="8">
        <v>1955.0</v>
      </c>
      <c r="C8127" s="21"/>
    </row>
    <row r="8128">
      <c r="A8128" s="20" t="s">
        <v>199</v>
      </c>
      <c r="B8128" s="8">
        <v>1956.0</v>
      </c>
      <c r="C8128" s="21"/>
    </row>
    <row r="8129">
      <c r="A8129" s="20" t="s">
        <v>199</v>
      </c>
      <c r="B8129" s="8">
        <v>1957.0</v>
      </c>
      <c r="C8129" s="21"/>
    </row>
    <row r="8130">
      <c r="A8130" s="20" t="s">
        <v>199</v>
      </c>
      <c r="B8130" s="8">
        <v>1958.0</v>
      </c>
      <c r="C8130" s="21"/>
    </row>
    <row r="8131">
      <c r="A8131" s="20" t="s">
        <v>199</v>
      </c>
      <c r="B8131" s="8">
        <v>1959.0</v>
      </c>
      <c r="C8131" s="21"/>
    </row>
    <row r="8132">
      <c r="A8132" s="20" t="s">
        <v>199</v>
      </c>
      <c r="B8132" s="8">
        <v>1960.0</v>
      </c>
      <c r="C8132" s="8">
        <v>1.501841</v>
      </c>
    </row>
    <row r="8133">
      <c r="A8133" s="20" t="s">
        <v>199</v>
      </c>
      <c r="B8133" s="8">
        <v>1961.0</v>
      </c>
      <c r="C8133" s="8">
        <v>1.506929</v>
      </c>
    </row>
    <row r="8134">
      <c r="A8134" s="20" t="s">
        <v>199</v>
      </c>
      <c r="B8134" s="8">
        <v>1962.0</v>
      </c>
      <c r="C8134" s="8">
        <v>1.512035</v>
      </c>
    </row>
    <row r="8135">
      <c r="A8135" s="20" t="s">
        <v>199</v>
      </c>
      <c r="B8135" s="8">
        <v>1963.0</v>
      </c>
      <c r="C8135" s="8">
        <v>1.517158</v>
      </c>
    </row>
    <row r="8136">
      <c r="A8136" s="20" t="s">
        <v>199</v>
      </c>
      <c r="B8136" s="8">
        <v>1964.0</v>
      </c>
      <c r="C8136" s="8">
        <v>1.522298</v>
      </c>
    </row>
    <row r="8137">
      <c r="A8137" s="20" t="s">
        <v>199</v>
      </c>
      <c r="B8137" s="8">
        <v>1965.0</v>
      </c>
      <c r="C8137" s="8">
        <v>1.527456</v>
      </c>
    </row>
    <row r="8138">
      <c r="A8138" s="20" t="s">
        <v>199</v>
      </c>
      <c r="B8138" s="8">
        <v>1966.0</v>
      </c>
      <c r="C8138" s="8">
        <v>1.537621</v>
      </c>
    </row>
    <row r="8139">
      <c r="A8139" s="20" t="s">
        <v>199</v>
      </c>
      <c r="B8139" s="8">
        <v>1967.0</v>
      </c>
      <c r="C8139" s="8">
        <v>1.547853</v>
      </c>
    </row>
    <row r="8140">
      <c r="A8140" s="20" t="s">
        <v>199</v>
      </c>
      <c r="B8140" s="8">
        <v>1968.0</v>
      </c>
      <c r="C8140" s="8">
        <v>1.558154</v>
      </c>
    </row>
    <row r="8141">
      <c r="A8141" s="20" t="s">
        <v>199</v>
      </c>
      <c r="B8141" s="8">
        <v>1969.0</v>
      </c>
      <c r="C8141" s="8">
        <v>1.568523</v>
      </c>
    </row>
    <row r="8142">
      <c r="A8142" s="20" t="s">
        <v>199</v>
      </c>
      <c r="B8142" s="8">
        <v>1970.0</v>
      </c>
      <c r="C8142" s="8">
        <v>1.578961</v>
      </c>
    </row>
    <row r="8143">
      <c r="A8143" s="20" t="s">
        <v>199</v>
      </c>
      <c r="B8143" s="8">
        <v>1971.0</v>
      </c>
      <c r="C8143" s="8">
        <v>1.595649</v>
      </c>
    </row>
    <row r="8144">
      <c r="A8144" s="20" t="s">
        <v>199</v>
      </c>
      <c r="B8144" s="8">
        <v>1972.0</v>
      </c>
      <c r="C8144" s="8">
        <v>1.612514</v>
      </c>
    </row>
    <row r="8145">
      <c r="A8145" s="20" t="s">
        <v>199</v>
      </c>
      <c r="B8145" s="8">
        <v>1973.0</v>
      </c>
      <c r="C8145" s="8">
        <v>1.629557</v>
      </c>
    </row>
    <row r="8146">
      <c r="A8146" s="20" t="s">
        <v>199</v>
      </c>
      <c r="B8146" s="8">
        <v>1974.0</v>
      </c>
      <c r="C8146" s="8">
        <v>1.64678</v>
      </c>
    </row>
    <row r="8147">
      <c r="A8147" s="20" t="s">
        <v>199</v>
      </c>
      <c r="B8147" s="8">
        <v>1975.0</v>
      </c>
      <c r="C8147" s="8">
        <v>1.664186</v>
      </c>
    </row>
    <row r="8148">
      <c r="A8148" s="20" t="s">
        <v>199</v>
      </c>
      <c r="B8148" s="8">
        <v>1976.0</v>
      </c>
      <c r="C8148" s="8">
        <v>1.684909</v>
      </c>
    </row>
    <row r="8149">
      <c r="A8149" s="20" t="s">
        <v>199</v>
      </c>
      <c r="B8149" s="8">
        <v>1977.0</v>
      </c>
      <c r="C8149" s="8">
        <v>1.705891</v>
      </c>
    </row>
    <row r="8150">
      <c r="A8150" s="20" t="s">
        <v>199</v>
      </c>
      <c r="B8150" s="8">
        <v>1978.0</v>
      </c>
      <c r="C8150" s="8">
        <v>1.722689</v>
      </c>
    </row>
    <row r="8151">
      <c r="A8151" s="20" t="s">
        <v>199</v>
      </c>
      <c r="B8151" s="8">
        <v>1979.0</v>
      </c>
      <c r="C8151" s="8">
        <v>1.738833</v>
      </c>
    </row>
    <row r="8152">
      <c r="A8152" s="20" t="s">
        <v>199</v>
      </c>
      <c r="B8152" s="8">
        <v>1980.0</v>
      </c>
      <c r="C8152" s="8">
        <v>1.755129</v>
      </c>
    </row>
    <row r="8153">
      <c r="A8153" s="20" t="s">
        <v>199</v>
      </c>
      <c r="B8153" s="8">
        <v>1981.0</v>
      </c>
      <c r="C8153" s="8">
        <v>1.776515</v>
      </c>
    </row>
    <row r="8154">
      <c r="A8154" s="20" t="s">
        <v>199</v>
      </c>
      <c r="B8154" s="8">
        <v>1982.0</v>
      </c>
      <c r="C8154" s="8">
        <v>1.798161</v>
      </c>
    </row>
    <row r="8155">
      <c r="A8155" s="20" t="s">
        <v>199</v>
      </c>
      <c r="B8155" s="8">
        <v>1983.0</v>
      </c>
      <c r="C8155" s="8">
        <v>1.820071</v>
      </c>
    </row>
    <row r="8156">
      <c r="A8156" s="20" t="s">
        <v>199</v>
      </c>
      <c r="B8156" s="8">
        <v>1984.0</v>
      </c>
      <c r="C8156" s="8">
        <v>1.842249</v>
      </c>
    </row>
    <row r="8157">
      <c r="A8157" s="20" t="s">
        <v>199</v>
      </c>
      <c r="B8157" s="8">
        <v>1985.0</v>
      </c>
      <c r="C8157" s="8">
        <v>1.864696</v>
      </c>
    </row>
    <row r="8158">
      <c r="A8158" s="20" t="s">
        <v>199</v>
      </c>
      <c r="B8158" s="8">
        <v>1986.0</v>
      </c>
      <c r="C8158" s="8">
        <v>1.89244</v>
      </c>
    </row>
    <row r="8159">
      <c r="A8159" s="20" t="s">
        <v>199</v>
      </c>
      <c r="B8159" s="8">
        <v>1987.0</v>
      </c>
      <c r="C8159" s="8">
        <v>1.920597</v>
      </c>
    </row>
    <row r="8160">
      <c r="A8160" s="20" t="s">
        <v>199</v>
      </c>
      <c r="B8160" s="8">
        <v>1988.0</v>
      </c>
      <c r="C8160" s="8">
        <v>1.949173</v>
      </c>
    </row>
    <row r="8161">
      <c r="A8161" s="20" t="s">
        <v>199</v>
      </c>
      <c r="B8161" s="8">
        <v>1989.0</v>
      </c>
      <c r="C8161" s="8">
        <v>1.978174</v>
      </c>
    </row>
    <row r="8162">
      <c r="A8162" s="20" t="s">
        <v>199</v>
      </c>
      <c r="B8162" s="8">
        <v>1990.0</v>
      </c>
      <c r="C8162" s="8">
        <v>2.007607</v>
      </c>
    </row>
    <row r="8163">
      <c r="A8163" s="20" t="s">
        <v>199</v>
      </c>
      <c r="B8163" s="8">
        <v>1991.0</v>
      </c>
      <c r="C8163" s="8">
        <v>2.010582</v>
      </c>
    </row>
    <row r="8164">
      <c r="A8164" s="20" t="s">
        <v>199</v>
      </c>
      <c r="B8164" s="8">
        <v>1992.0</v>
      </c>
      <c r="C8164" s="8">
        <v>2.013561</v>
      </c>
    </row>
    <row r="8165">
      <c r="A8165" s="20" t="s">
        <v>199</v>
      </c>
      <c r="B8165" s="8">
        <v>1993.0</v>
      </c>
      <c r="C8165" s="8">
        <v>2.016545</v>
      </c>
    </row>
    <row r="8166">
      <c r="A8166" s="20" t="s">
        <v>199</v>
      </c>
      <c r="B8166" s="8">
        <v>1994.0</v>
      </c>
      <c r="C8166" s="8">
        <v>2.019534</v>
      </c>
    </row>
    <row r="8167">
      <c r="A8167" s="20" t="s">
        <v>199</v>
      </c>
      <c r="B8167" s="8">
        <v>1995.0</v>
      </c>
      <c r="C8167" s="8">
        <v>2.022527</v>
      </c>
    </row>
    <row r="8168">
      <c r="A8168" s="20" t="s">
        <v>199</v>
      </c>
      <c r="B8168" s="8">
        <v>1996.0</v>
      </c>
      <c r="C8168" s="8">
        <v>2.018211</v>
      </c>
    </row>
    <row r="8169">
      <c r="A8169" s="20" t="s">
        <v>199</v>
      </c>
      <c r="B8169" s="8">
        <v>1997.0</v>
      </c>
      <c r="C8169" s="8">
        <v>2.013904</v>
      </c>
    </row>
    <row r="8170">
      <c r="A8170" s="20" t="s">
        <v>199</v>
      </c>
      <c r="B8170" s="8">
        <v>1998.0</v>
      </c>
      <c r="C8170" s="8">
        <v>2.009607</v>
      </c>
    </row>
    <row r="8171">
      <c r="A8171" s="20" t="s">
        <v>199</v>
      </c>
      <c r="B8171" s="8">
        <v>1999.0</v>
      </c>
      <c r="C8171" s="8">
        <v>2.005318</v>
      </c>
    </row>
    <row r="8172">
      <c r="A8172" s="20" t="s">
        <v>199</v>
      </c>
      <c r="B8172" s="8">
        <v>2000.0</v>
      </c>
      <c r="C8172" s="8">
        <v>2.001039</v>
      </c>
    </row>
    <row r="8173">
      <c r="A8173" s="20" t="s">
        <v>199</v>
      </c>
      <c r="B8173" s="8">
        <v>2001.0</v>
      </c>
      <c r="C8173" s="8">
        <v>2.016995</v>
      </c>
    </row>
    <row r="8174">
      <c r="A8174" s="20" t="s">
        <v>199</v>
      </c>
      <c r="B8174" s="8">
        <v>2002.0</v>
      </c>
      <c r="C8174" s="8">
        <v>2.033078</v>
      </c>
    </row>
    <row r="8175">
      <c r="A8175" s="20" t="s">
        <v>199</v>
      </c>
      <c r="B8175" s="8">
        <v>2003.0</v>
      </c>
      <c r="C8175" s="8">
        <v>2.04929</v>
      </c>
    </row>
    <row r="8176">
      <c r="A8176" s="20" t="s">
        <v>199</v>
      </c>
      <c r="B8176" s="8">
        <v>2004.0</v>
      </c>
      <c r="C8176" s="8">
        <v>2.06563</v>
      </c>
    </row>
    <row r="8177">
      <c r="A8177" s="20" t="s">
        <v>199</v>
      </c>
      <c r="B8177" s="8">
        <v>2005.0</v>
      </c>
      <c r="C8177" s="8">
        <v>2.082101</v>
      </c>
    </row>
    <row r="8178">
      <c r="A8178" s="20" t="s">
        <v>199</v>
      </c>
      <c r="B8178" s="8">
        <v>2006.0</v>
      </c>
      <c r="C8178" s="8">
        <v>2.093305</v>
      </c>
    </row>
    <row r="8179">
      <c r="A8179" s="20" t="s">
        <v>199</v>
      </c>
      <c r="B8179" s="8">
        <v>2007.0</v>
      </c>
      <c r="C8179" s="8">
        <v>2.10457</v>
      </c>
    </row>
    <row r="8180">
      <c r="A8180" s="20" t="s">
        <v>199</v>
      </c>
      <c r="B8180" s="8">
        <v>2008.0</v>
      </c>
      <c r="C8180" s="8">
        <v>2.115895</v>
      </c>
    </row>
    <row r="8181">
      <c r="A8181" s="20" t="s">
        <v>199</v>
      </c>
      <c r="B8181" s="8">
        <v>2009.0</v>
      </c>
      <c r="C8181" s="8">
        <v>2.127281</v>
      </c>
    </row>
    <row r="8182">
      <c r="A8182" s="20" t="s">
        <v>199</v>
      </c>
      <c r="B8182" s="8">
        <v>2010.0</v>
      </c>
      <c r="C8182" s="8">
        <v>2.138728</v>
      </c>
    </row>
    <row r="8183">
      <c r="A8183" s="20" t="s">
        <v>199</v>
      </c>
      <c r="B8183" s="8">
        <v>2011.0</v>
      </c>
      <c r="C8183" s="8">
        <v>2.150542</v>
      </c>
    </row>
    <row r="8184">
      <c r="A8184" s="20" t="s">
        <v>199</v>
      </c>
      <c r="B8184" s="8">
        <v>2012.0</v>
      </c>
      <c r="C8184" s="8">
        <v>2.162526</v>
      </c>
    </row>
    <row r="8185">
      <c r="A8185" s="20" t="s">
        <v>199</v>
      </c>
      <c r="B8185" s="8">
        <v>2013.0</v>
      </c>
      <c r="C8185" s="8">
        <v>2.174683</v>
      </c>
    </row>
    <row r="8186">
      <c r="A8186" s="20" t="s">
        <v>199</v>
      </c>
      <c r="B8186" s="8">
        <v>2014.0</v>
      </c>
      <c r="C8186" s="8">
        <v>2.187015</v>
      </c>
    </row>
    <row r="8187">
      <c r="A8187" s="20" t="s">
        <v>199</v>
      </c>
      <c r="B8187" s="8">
        <v>2015.0</v>
      </c>
      <c r="C8187" s="8">
        <v>2.199527</v>
      </c>
    </row>
    <row r="8188">
      <c r="A8188" s="20" t="s">
        <v>199</v>
      </c>
      <c r="B8188" s="8">
        <v>2016.0</v>
      </c>
      <c r="C8188" s="8">
        <v>2.21222</v>
      </c>
    </row>
    <row r="8189">
      <c r="A8189" s="20" t="s">
        <v>199</v>
      </c>
      <c r="B8189" s="8">
        <v>2017.0</v>
      </c>
      <c r="C8189" s="8">
        <v>2.2251</v>
      </c>
    </row>
    <row r="8190">
      <c r="A8190" s="20" t="s">
        <v>199</v>
      </c>
      <c r="B8190" s="8">
        <v>2018.0</v>
      </c>
      <c r="C8190" s="8">
        <v>2.238168</v>
      </c>
    </row>
    <row r="8191">
      <c r="A8191" s="20" t="s">
        <v>199</v>
      </c>
      <c r="B8191" s="8">
        <v>2019.0</v>
      </c>
      <c r="C8191" s="8">
        <v>2.251428</v>
      </c>
    </row>
    <row r="8192">
      <c r="A8192" s="20" t="s">
        <v>200</v>
      </c>
      <c r="B8192" s="8">
        <v>1950.0</v>
      </c>
      <c r="C8192" s="21"/>
    </row>
    <row r="8193">
      <c r="A8193" s="20" t="s">
        <v>200</v>
      </c>
      <c r="B8193" s="8">
        <v>1951.0</v>
      </c>
      <c r="C8193" s="21"/>
    </row>
    <row r="8194">
      <c r="A8194" s="20" t="s">
        <v>200</v>
      </c>
      <c r="B8194" s="8">
        <v>1952.0</v>
      </c>
      <c r="C8194" s="21"/>
    </row>
    <row r="8195">
      <c r="A8195" s="20" t="s">
        <v>200</v>
      </c>
      <c r="B8195" s="8">
        <v>1953.0</v>
      </c>
      <c r="C8195" s="21"/>
    </row>
    <row r="8196">
      <c r="A8196" s="20" t="s">
        <v>200</v>
      </c>
      <c r="B8196" s="8">
        <v>1954.0</v>
      </c>
      <c r="C8196" s="21"/>
    </row>
    <row r="8197">
      <c r="A8197" s="20" t="s">
        <v>200</v>
      </c>
      <c r="B8197" s="8">
        <v>1955.0</v>
      </c>
      <c r="C8197" s="21"/>
    </row>
    <row r="8198">
      <c r="A8198" s="20" t="s">
        <v>200</v>
      </c>
      <c r="B8198" s="8">
        <v>1956.0</v>
      </c>
      <c r="C8198" s="21"/>
    </row>
    <row r="8199">
      <c r="A8199" s="20" t="s">
        <v>200</v>
      </c>
      <c r="B8199" s="8">
        <v>1957.0</v>
      </c>
      <c r="C8199" s="21"/>
    </row>
    <row r="8200">
      <c r="A8200" s="20" t="s">
        <v>200</v>
      </c>
      <c r="B8200" s="8">
        <v>1958.0</v>
      </c>
      <c r="C8200" s="21"/>
    </row>
    <row r="8201">
      <c r="A8201" s="20" t="s">
        <v>200</v>
      </c>
      <c r="B8201" s="8">
        <v>1959.0</v>
      </c>
      <c r="C8201" s="21"/>
    </row>
    <row r="8202">
      <c r="A8202" s="20" t="s">
        <v>200</v>
      </c>
      <c r="B8202" s="8">
        <v>1960.0</v>
      </c>
      <c r="C8202" s="8">
        <v>1.010676</v>
      </c>
    </row>
    <row r="8203">
      <c r="A8203" s="20" t="s">
        <v>200</v>
      </c>
      <c r="B8203" s="8">
        <v>1961.0</v>
      </c>
      <c r="C8203" s="8">
        <v>1.01274</v>
      </c>
    </row>
    <row r="8204">
      <c r="A8204" s="20" t="s">
        <v>200</v>
      </c>
      <c r="B8204" s="8">
        <v>1962.0</v>
      </c>
      <c r="C8204" s="8">
        <v>1.014808</v>
      </c>
    </row>
    <row r="8205">
      <c r="A8205" s="20" t="s">
        <v>200</v>
      </c>
      <c r="B8205" s="8">
        <v>1963.0</v>
      </c>
      <c r="C8205" s="8">
        <v>1.01688</v>
      </c>
    </row>
    <row r="8206">
      <c r="A8206" s="20" t="s">
        <v>200</v>
      </c>
      <c r="B8206" s="8">
        <v>1964.0</v>
      </c>
      <c r="C8206" s="8">
        <v>1.018956</v>
      </c>
    </row>
    <row r="8207">
      <c r="A8207" s="20" t="s">
        <v>200</v>
      </c>
      <c r="B8207" s="8">
        <v>1965.0</v>
      </c>
      <c r="C8207" s="8">
        <v>1.021037</v>
      </c>
    </row>
    <row r="8208">
      <c r="A8208" s="20" t="s">
        <v>200</v>
      </c>
      <c r="B8208" s="8">
        <v>1966.0</v>
      </c>
      <c r="C8208" s="8">
        <v>1.023567</v>
      </c>
    </row>
    <row r="8209">
      <c r="A8209" s="20" t="s">
        <v>200</v>
      </c>
      <c r="B8209" s="8">
        <v>1967.0</v>
      </c>
      <c r="C8209" s="8">
        <v>1.026103</v>
      </c>
    </row>
    <row r="8210">
      <c r="A8210" s="20" t="s">
        <v>200</v>
      </c>
      <c r="B8210" s="8">
        <v>1968.0</v>
      </c>
      <c r="C8210" s="8">
        <v>1.028646</v>
      </c>
    </row>
    <row r="8211">
      <c r="A8211" s="20" t="s">
        <v>200</v>
      </c>
      <c r="B8211" s="8">
        <v>1969.0</v>
      </c>
      <c r="C8211" s="8">
        <v>1.031194</v>
      </c>
    </row>
    <row r="8212">
      <c r="A8212" s="20" t="s">
        <v>200</v>
      </c>
      <c r="B8212" s="8">
        <v>1970.0</v>
      </c>
      <c r="C8212" s="8">
        <v>1.03375</v>
      </c>
    </row>
    <row r="8213">
      <c r="A8213" s="20" t="s">
        <v>200</v>
      </c>
      <c r="B8213" s="8">
        <v>1971.0</v>
      </c>
      <c r="C8213" s="8">
        <v>1.039107</v>
      </c>
    </row>
    <row r="8214">
      <c r="A8214" s="20" t="s">
        <v>200</v>
      </c>
      <c r="B8214" s="8">
        <v>1972.0</v>
      </c>
      <c r="C8214" s="8">
        <v>1.044492</v>
      </c>
    </row>
    <row r="8215">
      <c r="A8215" s="20" t="s">
        <v>200</v>
      </c>
      <c r="B8215" s="8">
        <v>1973.0</v>
      </c>
      <c r="C8215" s="8">
        <v>1.049904</v>
      </c>
    </row>
    <row r="8216">
      <c r="A8216" s="20" t="s">
        <v>200</v>
      </c>
      <c r="B8216" s="8">
        <v>1974.0</v>
      </c>
      <c r="C8216" s="8">
        <v>1.055345</v>
      </c>
    </row>
    <row r="8217">
      <c r="A8217" s="20" t="s">
        <v>200</v>
      </c>
      <c r="B8217" s="8">
        <v>1975.0</v>
      </c>
      <c r="C8217" s="8">
        <v>1.060814</v>
      </c>
    </row>
    <row r="8218">
      <c r="A8218" s="20" t="s">
        <v>200</v>
      </c>
      <c r="B8218" s="8">
        <v>1976.0</v>
      </c>
      <c r="C8218" s="8">
        <v>1.066333</v>
      </c>
    </row>
    <row r="8219">
      <c r="A8219" s="20" t="s">
        <v>200</v>
      </c>
      <c r="B8219" s="8">
        <v>1977.0</v>
      </c>
      <c r="C8219" s="8">
        <v>1.071881</v>
      </c>
    </row>
    <row r="8220">
      <c r="A8220" s="20" t="s">
        <v>200</v>
      </c>
      <c r="B8220" s="8">
        <v>1978.0</v>
      </c>
      <c r="C8220" s="8">
        <v>1.077458</v>
      </c>
    </row>
    <row r="8221">
      <c r="A8221" s="20" t="s">
        <v>200</v>
      </c>
      <c r="B8221" s="8">
        <v>1979.0</v>
      </c>
      <c r="C8221" s="8">
        <v>1.083063</v>
      </c>
    </row>
    <row r="8222">
      <c r="A8222" s="20" t="s">
        <v>200</v>
      </c>
      <c r="B8222" s="8">
        <v>1980.0</v>
      </c>
      <c r="C8222" s="8">
        <v>1.088698</v>
      </c>
    </row>
    <row r="8223">
      <c r="A8223" s="20" t="s">
        <v>200</v>
      </c>
      <c r="B8223" s="8">
        <v>1981.0</v>
      </c>
      <c r="C8223" s="8">
        <v>1.106513</v>
      </c>
    </row>
    <row r="8224">
      <c r="A8224" s="20" t="s">
        <v>200</v>
      </c>
      <c r="B8224" s="8">
        <v>1982.0</v>
      </c>
      <c r="C8224" s="8">
        <v>1.12462</v>
      </c>
    </row>
    <row r="8225">
      <c r="A8225" s="20" t="s">
        <v>200</v>
      </c>
      <c r="B8225" s="8">
        <v>1983.0</v>
      </c>
      <c r="C8225" s="8">
        <v>1.143023</v>
      </c>
    </row>
    <row r="8226">
      <c r="A8226" s="20" t="s">
        <v>200</v>
      </c>
      <c r="B8226" s="8">
        <v>1984.0</v>
      </c>
      <c r="C8226" s="8">
        <v>1.161728</v>
      </c>
    </row>
    <row r="8227">
      <c r="A8227" s="20" t="s">
        <v>200</v>
      </c>
      <c r="B8227" s="8">
        <v>1985.0</v>
      </c>
      <c r="C8227" s="8">
        <v>1.180738</v>
      </c>
    </row>
    <row r="8228">
      <c r="A8228" s="20" t="s">
        <v>200</v>
      </c>
      <c r="B8228" s="8">
        <v>1986.0</v>
      </c>
      <c r="C8228" s="8">
        <v>1.205534</v>
      </c>
    </row>
    <row r="8229">
      <c r="A8229" s="20" t="s">
        <v>200</v>
      </c>
      <c r="B8229" s="8">
        <v>1987.0</v>
      </c>
      <c r="C8229" s="8">
        <v>1.23085</v>
      </c>
    </row>
    <row r="8230">
      <c r="A8230" s="20" t="s">
        <v>200</v>
      </c>
      <c r="B8230" s="8">
        <v>1988.0</v>
      </c>
      <c r="C8230" s="8">
        <v>1.256698</v>
      </c>
    </row>
    <row r="8231">
      <c r="A8231" s="20" t="s">
        <v>200</v>
      </c>
      <c r="B8231" s="8">
        <v>1989.0</v>
      </c>
      <c r="C8231" s="8">
        <v>1.283089</v>
      </c>
    </row>
    <row r="8232">
      <c r="A8232" s="20" t="s">
        <v>200</v>
      </c>
      <c r="B8232" s="8">
        <v>1990.0</v>
      </c>
      <c r="C8232" s="8">
        <v>1.310034</v>
      </c>
    </row>
    <row r="8233">
      <c r="A8233" s="20" t="s">
        <v>200</v>
      </c>
      <c r="B8233" s="8">
        <v>1991.0</v>
      </c>
      <c r="C8233" s="8">
        <v>1.317791</v>
      </c>
    </row>
    <row r="8234">
      <c r="A8234" s="20" t="s">
        <v>200</v>
      </c>
      <c r="B8234" s="8">
        <v>1992.0</v>
      </c>
      <c r="C8234" s="8">
        <v>1.325595</v>
      </c>
    </row>
    <row r="8235">
      <c r="A8235" s="20" t="s">
        <v>200</v>
      </c>
      <c r="B8235" s="8">
        <v>1993.0</v>
      </c>
      <c r="C8235" s="8">
        <v>1.333444</v>
      </c>
    </row>
    <row r="8236">
      <c r="A8236" s="20" t="s">
        <v>200</v>
      </c>
      <c r="B8236" s="8">
        <v>1994.0</v>
      </c>
      <c r="C8236" s="8">
        <v>1.341341</v>
      </c>
    </row>
    <row r="8237">
      <c r="A8237" s="20" t="s">
        <v>200</v>
      </c>
      <c r="B8237" s="8">
        <v>1995.0</v>
      </c>
      <c r="C8237" s="8">
        <v>1.349284</v>
      </c>
    </row>
    <row r="8238">
      <c r="A8238" s="20" t="s">
        <v>200</v>
      </c>
      <c r="B8238" s="8">
        <v>1996.0</v>
      </c>
      <c r="C8238" s="8">
        <v>1.354194</v>
      </c>
    </row>
    <row r="8239">
      <c r="A8239" s="20" t="s">
        <v>200</v>
      </c>
      <c r="B8239" s="8">
        <v>1997.0</v>
      </c>
      <c r="C8239" s="8">
        <v>1.359121</v>
      </c>
    </row>
    <row r="8240">
      <c r="A8240" s="20" t="s">
        <v>200</v>
      </c>
      <c r="B8240" s="8">
        <v>1998.0</v>
      </c>
      <c r="C8240" s="8">
        <v>1.364067</v>
      </c>
    </row>
    <row r="8241">
      <c r="A8241" s="20" t="s">
        <v>200</v>
      </c>
      <c r="B8241" s="8">
        <v>1999.0</v>
      </c>
      <c r="C8241" s="8">
        <v>1.36903</v>
      </c>
    </row>
    <row r="8242">
      <c r="A8242" s="20" t="s">
        <v>200</v>
      </c>
      <c r="B8242" s="8">
        <v>2000.0</v>
      </c>
      <c r="C8242" s="8">
        <v>1.374012</v>
      </c>
    </row>
    <row r="8243">
      <c r="A8243" s="20" t="s">
        <v>200</v>
      </c>
      <c r="B8243" s="8">
        <v>2001.0</v>
      </c>
      <c r="C8243" s="8">
        <v>1.39</v>
      </c>
    </row>
    <row r="8244">
      <c r="A8244" s="20" t="s">
        <v>200</v>
      </c>
      <c r="B8244" s="8">
        <v>2002.0</v>
      </c>
      <c r="C8244" s="8">
        <v>1.406174</v>
      </c>
    </row>
    <row r="8245">
      <c r="A8245" s="20" t="s">
        <v>200</v>
      </c>
      <c r="B8245" s="8">
        <v>2003.0</v>
      </c>
      <c r="C8245" s="8">
        <v>1.422536</v>
      </c>
    </row>
    <row r="8246">
      <c r="A8246" s="20" t="s">
        <v>200</v>
      </c>
      <c r="B8246" s="8">
        <v>2004.0</v>
      </c>
      <c r="C8246" s="8">
        <v>1.439089</v>
      </c>
    </row>
    <row r="8247">
      <c r="A8247" s="20" t="s">
        <v>200</v>
      </c>
      <c r="B8247" s="8">
        <v>2005.0</v>
      </c>
      <c r="C8247" s="8">
        <v>1.455834</v>
      </c>
    </row>
    <row r="8248">
      <c r="A8248" s="20" t="s">
        <v>200</v>
      </c>
      <c r="B8248" s="8">
        <v>2006.0</v>
      </c>
      <c r="C8248" s="8">
        <v>1.475926</v>
      </c>
    </row>
    <row r="8249">
      <c r="A8249" s="20" t="s">
        <v>200</v>
      </c>
      <c r="B8249" s="8">
        <v>2007.0</v>
      </c>
      <c r="C8249" s="8">
        <v>1.496296</v>
      </c>
    </row>
    <row r="8250">
      <c r="A8250" s="20" t="s">
        <v>200</v>
      </c>
      <c r="B8250" s="8">
        <v>2008.0</v>
      </c>
      <c r="C8250" s="8">
        <v>1.516946</v>
      </c>
    </row>
    <row r="8251">
      <c r="A8251" s="20" t="s">
        <v>200</v>
      </c>
      <c r="B8251" s="8">
        <v>2009.0</v>
      </c>
      <c r="C8251" s="8">
        <v>1.537882</v>
      </c>
    </row>
    <row r="8252">
      <c r="A8252" s="20" t="s">
        <v>200</v>
      </c>
      <c r="B8252" s="8">
        <v>2010.0</v>
      </c>
      <c r="C8252" s="8">
        <v>1.559106</v>
      </c>
    </row>
    <row r="8253">
      <c r="A8253" s="20" t="s">
        <v>200</v>
      </c>
      <c r="B8253" s="8">
        <v>2011.0</v>
      </c>
      <c r="C8253" s="8">
        <v>1.590224</v>
      </c>
    </row>
    <row r="8254">
      <c r="A8254" s="20" t="s">
        <v>200</v>
      </c>
      <c r="B8254" s="8">
        <v>2012.0</v>
      </c>
      <c r="C8254" s="8">
        <v>1.621963</v>
      </c>
    </row>
    <row r="8255">
      <c r="A8255" s="20" t="s">
        <v>200</v>
      </c>
      <c r="B8255" s="8">
        <v>2013.0</v>
      </c>
      <c r="C8255" s="8">
        <v>1.654335</v>
      </c>
    </row>
    <row r="8256">
      <c r="A8256" s="20" t="s">
        <v>200</v>
      </c>
      <c r="B8256" s="8">
        <v>2014.0</v>
      </c>
      <c r="C8256" s="8">
        <v>1.687354</v>
      </c>
    </row>
    <row r="8257">
      <c r="A8257" s="20" t="s">
        <v>200</v>
      </c>
      <c r="B8257" s="8">
        <v>2015.0</v>
      </c>
      <c r="C8257" s="8">
        <v>1.718099</v>
      </c>
    </row>
    <row r="8258">
      <c r="A8258" s="20" t="s">
        <v>200</v>
      </c>
      <c r="B8258" s="8">
        <v>2016.0</v>
      </c>
      <c r="C8258" s="8">
        <v>1.743883</v>
      </c>
    </row>
    <row r="8259">
      <c r="A8259" s="20" t="s">
        <v>200</v>
      </c>
      <c r="B8259" s="8">
        <v>2017.0</v>
      </c>
      <c r="C8259" s="8">
        <v>1.770053</v>
      </c>
    </row>
    <row r="8260">
      <c r="A8260" s="20" t="s">
        <v>200</v>
      </c>
      <c r="B8260" s="8">
        <v>2018.0</v>
      </c>
      <c r="C8260" s="8">
        <v>1.796616</v>
      </c>
    </row>
    <row r="8261">
      <c r="A8261" s="20" t="s">
        <v>200</v>
      </c>
      <c r="B8261" s="8">
        <v>2019.0</v>
      </c>
      <c r="C8261" s="8">
        <v>1.823577</v>
      </c>
    </row>
    <row r="8262">
      <c r="A8262" s="20" t="s">
        <v>33</v>
      </c>
      <c r="B8262" s="8">
        <v>1950.0</v>
      </c>
      <c r="C8262" s="8">
        <v>2.424324</v>
      </c>
    </row>
    <row r="8263">
      <c r="A8263" s="20" t="s">
        <v>33</v>
      </c>
      <c r="B8263" s="8">
        <v>1951.0</v>
      </c>
      <c r="C8263" s="8">
        <v>2.432834</v>
      </c>
    </row>
    <row r="8264">
      <c r="A8264" s="20" t="s">
        <v>33</v>
      </c>
      <c r="B8264" s="8">
        <v>1952.0</v>
      </c>
      <c r="C8264" s="8">
        <v>2.441375</v>
      </c>
    </row>
    <row r="8265">
      <c r="A8265" s="20" t="s">
        <v>33</v>
      </c>
      <c r="B8265" s="8">
        <v>1953.0</v>
      </c>
      <c r="C8265" s="8">
        <v>2.449946</v>
      </c>
    </row>
    <row r="8266">
      <c r="A8266" s="20" t="s">
        <v>33</v>
      </c>
      <c r="B8266" s="8">
        <v>1954.0</v>
      </c>
      <c r="C8266" s="8">
        <v>2.458546</v>
      </c>
    </row>
    <row r="8267">
      <c r="A8267" s="20" t="s">
        <v>33</v>
      </c>
      <c r="B8267" s="8">
        <v>1955.0</v>
      </c>
      <c r="C8267" s="8">
        <v>2.467177</v>
      </c>
    </row>
    <row r="8268">
      <c r="A8268" s="20" t="s">
        <v>33</v>
      </c>
      <c r="B8268" s="8">
        <v>1956.0</v>
      </c>
      <c r="C8268" s="8">
        <v>2.470079</v>
      </c>
    </row>
    <row r="8269">
      <c r="A8269" s="20" t="s">
        <v>33</v>
      </c>
      <c r="B8269" s="8">
        <v>1957.0</v>
      </c>
      <c r="C8269" s="8">
        <v>2.472984</v>
      </c>
    </row>
    <row r="8270">
      <c r="A8270" s="20" t="s">
        <v>33</v>
      </c>
      <c r="B8270" s="8">
        <v>1958.0</v>
      </c>
      <c r="C8270" s="8">
        <v>2.475892</v>
      </c>
    </row>
    <row r="8271">
      <c r="A8271" s="20" t="s">
        <v>33</v>
      </c>
      <c r="B8271" s="8">
        <v>1959.0</v>
      </c>
      <c r="C8271" s="8">
        <v>2.478804</v>
      </c>
    </row>
    <row r="8272">
      <c r="A8272" s="20" t="s">
        <v>33</v>
      </c>
      <c r="B8272" s="8">
        <v>1960.0</v>
      </c>
      <c r="C8272" s="8">
        <v>2.481719</v>
      </c>
    </row>
    <row r="8273">
      <c r="A8273" s="20" t="s">
        <v>33</v>
      </c>
      <c r="B8273" s="8">
        <v>1961.0</v>
      </c>
      <c r="C8273" s="8">
        <v>2.502988</v>
      </c>
    </row>
    <row r="8274">
      <c r="A8274" s="20" t="s">
        <v>33</v>
      </c>
      <c r="B8274" s="8">
        <v>1962.0</v>
      </c>
      <c r="C8274" s="8">
        <v>2.524439</v>
      </c>
    </row>
    <row r="8275">
      <c r="A8275" s="20" t="s">
        <v>33</v>
      </c>
      <c r="B8275" s="8">
        <v>1963.0</v>
      </c>
      <c r="C8275" s="8">
        <v>2.546074</v>
      </c>
    </row>
    <row r="8276">
      <c r="A8276" s="20" t="s">
        <v>33</v>
      </c>
      <c r="B8276" s="8">
        <v>1964.0</v>
      </c>
      <c r="C8276" s="8">
        <v>2.565306</v>
      </c>
    </row>
    <row r="8277">
      <c r="A8277" s="20" t="s">
        <v>33</v>
      </c>
      <c r="B8277" s="8">
        <v>1965.0</v>
      </c>
      <c r="C8277" s="8">
        <v>2.580088</v>
      </c>
    </row>
    <row r="8278">
      <c r="A8278" s="20" t="s">
        <v>33</v>
      </c>
      <c r="B8278" s="8">
        <v>1966.0</v>
      </c>
      <c r="C8278" s="8">
        <v>2.594954</v>
      </c>
    </row>
    <row r="8279">
      <c r="A8279" s="20" t="s">
        <v>33</v>
      </c>
      <c r="B8279" s="8">
        <v>1967.0</v>
      </c>
      <c r="C8279" s="8">
        <v>2.609906</v>
      </c>
    </row>
    <row r="8280">
      <c r="A8280" s="20" t="s">
        <v>33</v>
      </c>
      <c r="B8280" s="8">
        <v>1968.0</v>
      </c>
      <c r="C8280" s="8">
        <v>2.624945</v>
      </c>
    </row>
    <row r="8281">
      <c r="A8281" s="20" t="s">
        <v>33</v>
      </c>
      <c r="B8281" s="8">
        <v>1969.0</v>
      </c>
      <c r="C8281" s="8">
        <v>2.640069</v>
      </c>
    </row>
    <row r="8282">
      <c r="A8282" s="20" t="s">
        <v>33</v>
      </c>
      <c r="B8282" s="8">
        <v>1970.0</v>
      </c>
      <c r="C8282" s="8">
        <v>2.655282</v>
      </c>
    </row>
    <row r="8283">
      <c r="A8283" s="20" t="s">
        <v>33</v>
      </c>
      <c r="B8283" s="8">
        <v>1971.0</v>
      </c>
      <c r="C8283" s="8">
        <v>2.673895</v>
      </c>
    </row>
    <row r="8284">
      <c r="A8284" s="20" t="s">
        <v>33</v>
      </c>
      <c r="B8284" s="8">
        <v>1972.0</v>
      </c>
      <c r="C8284" s="8">
        <v>2.69264</v>
      </c>
    </row>
    <row r="8285">
      <c r="A8285" s="20" t="s">
        <v>33</v>
      </c>
      <c r="B8285" s="8">
        <v>1973.0</v>
      </c>
      <c r="C8285" s="8">
        <v>2.711516</v>
      </c>
    </row>
    <row r="8286">
      <c r="A8286" s="20" t="s">
        <v>33</v>
      </c>
      <c r="B8286" s="8">
        <v>1974.0</v>
      </c>
      <c r="C8286" s="8">
        <v>2.730524</v>
      </c>
    </row>
    <row r="8287">
      <c r="A8287" s="20" t="s">
        <v>33</v>
      </c>
      <c r="B8287" s="8">
        <v>1975.0</v>
      </c>
      <c r="C8287" s="8">
        <v>2.749665</v>
      </c>
    </row>
    <row r="8288">
      <c r="A8288" s="20" t="s">
        <v>33</v>
      </c>
      <c r="B8288" s="8">
        <v>1976.0</v>
      </c>
      <c r="C8288" s="8">
        <v>2.768941</v>
      </c>
    </row>
    <row r="8289">
      <c r="A8289" s="20" t="s">
        <v>33</v>
      </c>
      <c r="B8289" s="8">
        <v>1977.0</v>
      </c>
      <c r="C8289" s="8">
        <v>2.788352</v>
      </c>
    </row>
    <row r="8290">
      <c r="A8290" s="20" t="s">
        <v>33</v>
      </c>
      <c r="B8290" s="8">
        <v>1978.0</v>
      </c>
      <c r="C8290" s="8">
        <v>2.807899</v>
      </c>
    </row>
    <row r="8291">
      <c r="A8291" s="20" t="s">
        <v>33</v>
      </c>
      <c r="B8291" s="8">
        <v>1979.0</v>
      </c>
      <c r="C8291" s="8">
        <v>2.827582</v>
      </c>
    </row>
    <row r="8292">
      <c r="A8292" s="20" t="s">
        <v>33</v>
      </c>
      <c r="B8292" s="8">
        <v>1980.0</v>
      </c>
      <c r="C8292" s="8">
        <v>2.847404</v>
      </c>
    </row>
    <row r="8293">
      <c r="A8293" s="20" t="s">
        <v>33</v>
      </c>
      <c r="B8293" s="8">
        <v>1981.0</v>
      </c>
      <c r="C8293" s="8">
        <v>2.862196</v>
      </c>
    </row>
    <row r="8294">
      <c r="A8294" s="20" t="s">
        <v>33</v>
      </c>
      <c r="B8294" s="8">
        <v>1982.0</v>
      </c>
      <c r="C8294" s="8">
        <v>2.877065</v>
      </c>
    </row>
    <row r="8295">
      <c r="A8295" s="20" t="s">
        <v>33</v>
      </c>
      <c r="B8295" s="8">
        <v>1983.0</v>
      </c>
      <c r="C8295" s="8">
        <v>2.892011</v>
      </c>
    </row>
    <row r="8296">
      <c r="A8296" s="20" t="s">
        <v>33</v>
      </c>
      <c r="B8296" s="8">
        <v>1984.0</v>
      </c>
      <c r="C8296" s="8">
        <v>2.907035</v>
      </c>
    </row>
    <row r="8297">
      <c r="A8297" s="20" t="s">
        <v>33</v>
      </c>
      <c r="B8297" s="8">
        <v>1985.0</v>
      </c>
      <c r="C8297" s="8">
        <v>2.922137</v>
      </c>
    </row>
    <row r="8298">
      <c r="A8298" s="20" t="s">
        <v>33</v>
      </c>
      <c r="B8298" s="8">
        <v>1986.0</v>
      </c>
      <c r="C8298" s="8">
        <v>2.937317</v>
      </c>
    </row>
    <row r="8299">
      <c r="A8299" s="20" t="s">
        <v>33</v>
      </c>
      <c r="B8299" s="8">
        <v>1987.0</v>
      </c>
      <c r="C8299" s="8">
        <v>2.952576</v>
      </c>
    </row>
    <row r="8300">
      <c r="A8300" s="20" t="s">
        <v>33</v>
      </c>
      <c r="B8300" s="8">
        <v>1988.0</v>
      </c>
      <c r="C8300" s="8">
        <v>2.967914</v>
      </c>
    </row>
    <row r="8301">
      <c r="A8301" s="20" t="s">
        <v>33</v>
      </c>
      <c r="B8301" s="8">
        <v>1989.0</v>
      </c>
      <c r="C8301" s="8">
        <v>2.983333</v>
      </c>
    </row>
    <row r="8302">
      <c r="A8302" s="20" t="s">
        <v>33</v>
      </c>
      <c r="B8302" s="8">
        <v>1990.0</v>
      </c>
      <c r="C8302" s="8">
        <v>2.998831</v>
      </c>
    </row>
    <row r="8303">
      <c r="A8303" s="20" t="s">
        <v>33</v>
      </c>
      <c r="B8303" s="8">
        <v>1991.0</v>
      </c>
      <c r="C8303" s="8">
        <v>3.012903</v>
      </c>
    </row>
    <row r="8304">
      <c r="A8304" s="20" t="s">
        <v>33</v>
      </c>
      <c r="B8304" s="8">
        <v>1992.0</v>
      </c>
      <c r="C8304" s="8">
        <v>3.027042</v>
      </c>
    </row>
    <row r="8305">
      <c r="A8305" s="20" t="s">
        <v>33</v>
      </c>
      <c r="B8305" s="8">
        <v>1993.0</v>
      </c>
      <c r="C8305" s="8">
        <v>3.041248</v>
      </c>
    </row>
    <row r="8306">
      <c r="A8306" s="20" t="s">
        <v>33</v>
      </c>
      <c r="B8306" s="8">
        <v>1994.0</v>
      </c>
      <c r="C8306" s="8">
        <v>3.05552</v>
      </c>
    </row>
    <row r="8307">
      <c r="A8307" s="20" t="s">
        <v>33</v>
      </c>
      <c r="B8307" s="8">
        <v>1995.0</v>
      </c>
      <c r="C8307" s="8">
        <v>3.069858</v>
      </c>
    </row>
    <row r="8308">
      <c r="A8308" s="20" t="s">
        <v>33</v>
      </c>
      <c r="B8308" s="8">
        <v>1996.0</v>
      </c>
      <c r="C8308" s="8">
        <v>3.084264</v>
      </c>
    </row>
    <row r="8309">
      <c r="A8309" s="20" t="s">
        <v>33</v>
      </c>
      <c r="B8309" s="8">
        <v>1997.0</v>
      </c>
      <c r="C8309" s="8">
        <v>3.098738</v>
      </c>
    </row>
    <row r="8310">
      <c r="A8310" s="20" t="s">
        <v>33</v>
      </c>
      <c r="B8310" s="8">
        <v>1998.0</v>
      </c>
      <c r="C8310" s="8">
        <v>3.11328</v>
      </c>
    </row>
    <row r="8311">
      <c r="A8311" s="20" t="s">
        <v>33</v>
      </c>
      <c r="B8311" s="8">
        <v>1999.0</v>
      </c>
      <c r="C8311" s="8">
        <v>3.12789</v>
      </c>
    </row>
    <row r="8312">
      <c r="A8312" s="20" t="s">
        <v>33</v>
      </c>
      <c r="B8312" s="8">
        <v>2000.0</v>
      </c>
      <c r="C8312" s="8">
        <v>3.142568</v>
      </c>
    </row>
    <row r="8313">
      <c r="A8313" s="20" t="s">
        <v>33</v>
      </c>
      <c r="B8313" s="8">
        <v>2001.0</v>
      </c>
      <c r="C8313" s="8">
        <v>3.155174</v>
      </c>
    </row>
    <row r="8314">
      <c r="A8314" s="20" t="s">
        <v>33</v>
      </c>
      <c r="B8314" s="8">
        <v>2002.0</v>
      </c>
      <c r="C8314" s="8">
        <v>3.16783</v>
      </c>
    </row>
    <row r="8315">
      <c r="A8315" s="20" t="s">
        <v>33</v>
      </c>
      <c r="B8315" s="8">
        <v>2003.0</v>
      </c>
      <c r="C8315" s="8">
        <v>3.180537</v>
      </c>
    </row>
    <row r="8316">
      <c r="A8316" s="20" t="s">
        <v>33</v>
      </c>
      <c r="B8316" s="8">
        <v>2004.0</v>
      </c>
      <c r="C8316" s="8">
        <v>3.193294</v>
      </c>
    </row>
    <row r="8317">
      <c r="A8317" s="20" t="s">
        <v>33</v>
      </c>
      <c r="B8317" s="8">
        <v>2005.0</v>
      </c>
      <c r="C8317" s="8">
        <v>3.206103</v>
      </c>
    </row>
    <row r="8318">
      <c r="A8318" s="20" t="s">
        <v>33</v>
      </c>
      <c r="B8318" s="8">
        <v>2006.0</v>
      </c>
      <c r="C8318" s="8">
        <v>3.218963</v>
      </c>
    </row>
    <row r="8319">
      <c r="A8319" s="20" t="s">
        <v>33</v>
      </c>
      <c r="B8319" s="8">
        <v>2007.0</v>
      </c>
      <c r="C8319" s="8">
        <v>3.231875</v>
      </c>
    </row>
    <row r="8320">
      <c r="A8320" s="20" t="s">
        <v>33</v>
      </c>
      <c r="B8320" s="8">
        <v>2008.0</v>
      </c>
      <c r="C8320" s="8">
        <v>3.244839</v>
      </c>
    </row>
    <row r="8321">
      <c r="A8321" s="20" t="s">
        <v>33</v>
      </c>
      <c r="B8321" s="8">
        <v>2009.0</v>
      </c>
      <c r="C8321" s="8">
        <v>3.257854</v>
      </c>
    </row>
    <row r="8322">
      <c r="A8322" s="20" t="s">
        <v>33</v>
      </c>
      <c r="B8322" s="8">
        <v>2010.0</v>
      </c>
      <c r="C8322" s="8">
        <v>3.270922</v>
      </c>
    </row>
    <row r="8323">
      <c r="A8323" s="20" t="s">
        <v>33</v>
      </c>
      <c r="B8323" s="8">
        <v>2011.0</v>
      </c>
      <c r="C8323" s="8">
        <v>3.284683</v>
      </c>
    </row>
    <row r="8324">
      <c r="A8324" s="20" t="s">
        <v>33</v>
      </c>
      <c r="B8324" s="8">
        <v>2012.0</v>
      </c>
      <c r="C8324" s="8">
        <v>3.298503</v>
      </c>
    </row>
    <row r="8325">
      <c r="A8325" s="20" t="s">
        <v>33</v>
      </c>
      <c r="B8325" s="8">
        <v>2013.0</v>
      </c>
      <c r="C8325" s="8">
        <v>3.31238</v>
      </c>
    </row>
    <row r="8326">
      <c r="A8326" s="20" t="s">
        <v>33</v>
      </c>
      <c r="B8326" s="8">
        <v>2014.0</v>
      </c>
      <c r="C8326" s="8">
        <v>3.326316</v>
      </c>
    </row>
    <row r="8327">
      <c r="A8327" s="20" t="s">
        <v>33</v>
      </c>
      <c r="B8327" s="8">
        <v>2015.0</v>
      </c>
      <c r="C8327" s="8">
        <v>3.34031</v>
      </c>
    </row>
    <row r="8328">
      <c r="A8328" s="20" t="s">
        <v>33</v>
      </c>
      <c r="B8328" s="8">
        <v>2016.0</v>
      </c>
      <c r="C8328" s="8">
        <v>3.354363</v>
      </c>
    </row>
    <row r="8329">
      <c r="A8329" s="20" t="s">
        <v>33</v>
      </c>
      <c r="B8329" s="8">
        <v>2017.0</v>
      </c>
      <c r="C8329" s="8">
        <v>3.368475</v>
      </c>
    </row>
    <row r="8330">
      <c r="A8330" s="20" t="s">
        <v>33</v>
      </c>
      <c r="B8330" s="8">
        <v>2018.0</v>
      </c>
      <c r="C8330" s="8">
        <v>3.382647</v>
      </c>
    </row>
    <row r="8331">
      <c r="A8331" s="20" t="s">
        <v>33</v>
      </c>
      <c r="B8331" s="8">
        <v>2019.0</v>
      </c>
      <c r="C8331" s="8">
        <v>3.396878</v>
      </c>
    </row>
    <row r="8332">
      <c r="A8332" s="20" t="s">
        <v>201</v>
      </c>
      <c r="B8332" s="8">
        <v>1950.0</v>
      </c>
      <c r="C8332" s="8">
        <v>2.730102</v>
      </c>
    </row>
    <row r="8333">
      <c r="A8333" s="20" t="s">
        <v>201</v>
      </c>
      <c r="B8333" s="8">
        <v>1951.0</v>
      </c>
      <c r="C8333" s="8">
        <v>2.743335</v>
      </c>
    </row>
    <row r="8334">
      <c r="A8334" s="20" t="s">
        <v>201</v>
      </c>
      <c r="B8334" s="8">
        <v>1952.0</v>
      </c>
      <c r="C8334" s="8">
        <v>2.756633</v>
      </c>
    </row>
    <row r="8335">
      <c r="A8335" s="20" t="s">
        <v>201</v>
      </c>
      <c r="B8335" s="8">
        <v>1953.0</v>
      </c>
      <c r="C8335" s="8">
        <v>2.769995</v>
      </c>
    </row>
    <row r="8336">
      <c r="A8336" s="20" t="s">
        <v>201</v>
      </c>
      <c r="B8336" s="8">
        <v>1954.0</v>
      </c>
      <c r="C8336" s="8">
        <v>2.783422</v>
      </c>
    </row>
    <row r="8337">
      <c r="A8337" s="20" t="s">
        <v>201</v>
      </c>
      <c r="B8337" s="8">
        <v>1955.0</v>
      </c>
      <c r="C8337" s="8">
        <v>2.796914</v>
      </c>
    </row>
    <row r="8338">
      <c r="A8338" s="20" t="s">
        <v>201</v>
      </c>
      <c r="B8338" s="8">
        <v>1956.0</v>
      </c>
      <c r="C8338" s="8">
        <v>2.807188</v>
      </c>
    </row>
    <row r="8339">
      <c r="A8339" s="20" t="s">
        <v>201</v>
      </c>
      <c r="B8339" s="8">
        <v>1957.0</v>
      </c>
      <c r="C8339" s="8">
        <v>2.817501</v>
      </c>
    </row>
    <row r="8340">
      <c r="A8340" s="20" t="s">
        <v>201</v>
      </c>
      <c r="B8340" s="8">
        <v>1958.0</v>
      </c>
      <c r="C8340" s="8">
        <v>2.827851</v>
      </c>
    </row>
    <row r="8341">
      <c r="A8341" s="20" t="s">
        <v>201</v>
      </c>
      <c r="B8341" s="8">
        <v>1959.0</v>
      </c>
      <c r="C8341" s="8">
        <v>2.838239</v>
      </c>
    </row>
    <row r="8342">
      <c r="A8342" s="20" t="s">
        <v>201</v>
      </c>
      <c r="B8342" s="8">
        <v>1960.0</v>
      </c>
      <c r="C8342" s="8">
        <v>2.848665</v>
      </c>
    </row>
    <row r="8343">
      <c r="A8343" s="20" t="s">
        <v>201</v>
      </c>
      <c r="B8343" s="8">
        <v>1961.0</v>
      </c>
      <c r="C8343" s="8">
        <v>2.86057</v>
      </c>
    </row>
    <row r="8344">
      <c r="A8344" s="20" t="s">
        <v>201</v>
      </c>
      <c r="B8344" s="8">
        <v>1962.0</v>
      </c>
      <c r="C8344" s="8">
        <v>2.872525</v>
      </c>
    </row>
    <row r="8345">
      <c r="A8345" s="20" t="s">
        <v>201</v>
      </c>
      <c r="B8345" s="8">
        <v>1963.0</v>
      </c>
      <c r="C8345" s="8">
        <v>2.88453</v>
      </c>
    </row>
    <row r="8346">
      <c r="A8346" s="20" t="s">
        <v>201</v>
      </c>
      <c r="B8346" s="8">
        <v>1964.0</v>
      </c>
      <c r="C8346" s="8">
        <v>2.896585</v>
      </c>
    </row>
    <row r="8347">
      <c r="A8347" s="20" t="s">
        <v>201</v>
      </c>
      <c r="B8347" s="8">
        <v>1965.0</v>
      </c>
      <c r="C8347" s="8">
        <v>2.90869</v>
      </c>
    </row>
    <row r="8348">
      <c r="A8348" s="20" t="s">
        <v>201</v>
      </c>
      <c r="B8348" s="8">
        <v>1966.0</v>
      </c>
      <c r="C8348" s="8">
        <v>2.941103</v>
      </c>
    </row>
    <row r="8349">
      <c r="A8349" s="20" t="s">
        <v>201</v>
      </c>
      <c r="B8349" s="8">
        <v>1967.0</v>
      </c>
      <c r="C8349" s="8">
        <v>2.973877</v>
      </c>
    </row>
    <row r="8350">
      <c r="A8350" s="20" t="s">
        <v>201</v>
      </c>
      <c r="B8350" s="8">
        <v>1968.0</v>
      </c>
      <c r="C8350" s="8">
        <v>3.007016</v>
      </c>
    </row>
    <row r="8351">
      <c r="A8351" s="20" t="s">
        <v>201</v>
      </c>
      <c r="B8351" s="8">
        <v>1969.0</v>
      </c>
      <c r="C8351" s="8">
        <v>3.040524</v>
      </c>
    </row>
    <row r="8352">
      <c r="A8352" s="20" t="s">
        <v>201</v>
      </c>
      <c r="B8352" s="8">
        <v>1970.0</v>
      </c>
      <c r="C8352" s="8">
        <v>3.074406</v>
      </c>
    </row>
    <row r="8353">
      <c r="A8353" s="20" t="s">
        <v>201</v>
      </c>
      <c r="B8353" s="8">
        <v>1971.0</v>
      </c>
      <c r="C8353" s="8">
        <v>3.101348</v>
      </c>
    </row>
    <row r="8354">
      <c r="A8354" s="20" t="s">
        <v>201</v>
      </c>
      <c r="B8354" s="8">
        <v>1972.0</v>
      </c>
      <c r="C8354" s="8">
        <v>3.128525</v>
      </c>
    </row>
    <row r="8355">
      <c r="A8355" s="20" t="s">
        <v>201</v>
      </c>
      <c r="B8355" s="8">
        <v>1973.0</v>
      </c>
      <c r="C8355" s="8">
        <v>3.155941</v>
      </c>
    </row>
    <row r="8356">
      <c r="A8356" s="20" t="s">
        <v>201</v>
      </c>
      <c r="B8356" s="8">
        <v>1974.0</v>
      </c>
      <c r="C8356" s="8">
        <v>3.183597</v>
      </c>
    </row>
    <row r="8357">
      <c r="A8357" s="20" t="s">
        <v>201</v>
      </c>
      <c r="B8357" s="8">
        <v>1975.0</v>
      </c>
      <c r="C8357" s="8">
        <v>3.211495</v>
      </c>
    </row>
    <row r="8358">
      <c r="A8358" s="20" t="s">
        <v>201</v>
      </c>
      <c r="B8358" s="8">
        <v>1976.0</v>
      </c>
      <c r="C8358" s="8">
        <v>3.210281</v>
      </c>
    </row>
    <row r="8359">
      <c r="A8359" s="20" t="s">
        <v>201</v>
      </c>
      <c r="B8359" s="8">
        <v>1977.0</v>
      </c>
      <c r="C8359" s="8">
        <v>3.209066</v>
      </c>
    </row>
    <row r="8360">
      <c r="A8360" s="20" t="s">
        <v>201</v>
      </c>
      <c r="B8360" s="8">
        <v>1978.0</v>
      </c>
      <c r="C8360" s="8">
        <v>3.207853</v>
      </c>
    </row>
    <row r="8361">
      <c r="A8361" s="20" t="s">
        <v>201</v>
      </c>
      <c r="B8361" s="8">
        <v>1979.0</v>
      </c>
      <c r="C8361" s="8">
        <v>3.206639</v>
      </c>
    </row>
    <row r="8362">
      <c r="A8362" s="20" t="s">
        <v>201</v>
      </c>
      <c r="B8362" s="8">
        <v>1980.0</v>
      </c>
      <c r="C8362" s="8">
        <v>3.205426</v>
      </c>
    </row>
    <row r="8363">
      <c r="A8363" s="20" t="s">
        <v>201</v>
      </c>
      <c r="B8363" s="8">
        <v>1981.0</v>
      </c>
      <c r="C8363" s="8">
        <v>3.214576</v>
      </c>
    </row>
    <row r="8364">
      <c r="A8364" s="20" t="s">
        <v>201</v>
      </c>
      <c r="B8364" s="8">
        <v>1982.0</v>
      </c>
      <c r="C8364" s="8">
        <v>3.223751</v>
      </c>
    </row>
    <row r="8365">
      <c r="A8365" s="20" t="s">
        <v>201</v>
      </c>
      <c r="B8365" s="8">
        <v>1983.0</v>
      </c>
      <c r="C8365" s="8">
        <v>3.232952</v>
      </c>
    </row>
    <row r="8366">
      <c r="A8366" s="20" t="s">
        <v>201</v>
      </c>
      <c r="B8366" s="8">
        <v>1984.0</v>
      </c>
      <c r="C8366" s="8">
        <v>3.24218</v>
      </c>
    </row>
    <row r="8367">
      <c r="A8367" s="20" t="s">
        <v>201</v>
      </c>
      <c r="B8367" s="8">
        <v>1985.0</v>
      </c>
      <c r="C8367" s="8">
        <v>3.251434</v>
      </c>
    </row>
    <row r="8368">
      <c r="A8368" s="20" t="s">
        <v>201</v>
      </c>
      <c r="B8368" s="8">
        <v>1986.0</v>
      </c>
      <c r="C8368" s="8">
        <v>3.252361</v>
      </c>
    </row>
    <row r="8369">
      <c r="A8369" s="20" t="s">
        <v>201</v>
      </c>
      <c r="B8369" s="8">
        <v>1987.0</v>
      </c>
      <c r="C8369" s="8">
        <v>3.253287</v>
      </c>
    </row>
    <row r="8370">
      <c r="A8370" s="20" t="s">
        <v>201</v>
      </c>
      <c r="B8370" s="8">
        <v>1988.0</v>
      </c>
      <c r="C8370" s="8">
        <v>3.254214</v>
      </c>
    </row>
    <row r="8371">
      <c r="A8371" s="20" t="s">
        <v>201</v>
      </c>
      <c r="B8371" s="8">
        <v>1989.0</v>
      </c>
      <c r="C8371" s="8">
        <v>3.255141</v>
      </c>
    </row>
    <row r="8372">
      <c r="A8372" s="20" t="s">
        <v>201</v>
      </c>
      <c r="B8372" s="8">
        <v>1990.0</v>
      </c>
      <c r="C8372" s="8">
        <v>3.256068</v>
      </c>
    </row>
    <row r="8373">
      <c r="A8373" s="20" t="s">
        <v>201</v>
      </c>
      <c r="B8373" s="8">
        <v>1991.0</v>
      </c>
      <c r="C8373" s="8">
        <v>3.25838</v>
      </c>
    </row>
    <row r="8374">
      <c r="A8374" s="20" t="s">
        <v>201</v>
      </c>
      <c r="B8374" s="8">
        <v>1992.0</v>
      </c>
      <c r="C8374" s="8">
        <v>3.260693</v>
      </c>
    </row>
    <row r="8375">
      <c r="A8375" s="20" t="s">
        <v>201</v>
      </c>
      <c r="B8375" s="8">
        <v>1993.0</v>
      </c>
      <c r="C8375" s="8">
        <v>3.263008</v>
      </c>
    </row>
    <row r="8376">
      <c r="A8376" s="20" t="s">
        <v>201</v>
      </c>
      <c r="B8376" s="8">
        <v>1994.0</v>
      </c>
      <c r="C8376" s="8">
        <v>3.265325</v>
      </c>
    </row>
    <row r="8377">
      <c r="A8377" s="20" t="s">
        <v>201</v>
      </c>
      <c r="B8377" s="8">
        <v>1995.0</v>
      </c>
      <c r="C8377" s="8">
        <v>3.267643</v>
      </c>
    </row>
    <row r="8378">
      <c r="A8378" s="20" t="s">
        <v>201</v>
      </c>
      <c r="B8378" s="8">
        <v>1996.0</v>
      </c>
      <c r="C8378" s="8">
        <v>3.268195</v>
      </c>
    </row>
    <row r="8379">
      <c r="A8379" s="20" t="s">
        <v>201</v>
      </c>
      <c r="B8379" s="8">
        <v>1997.0</v>
      </c>
      <c r="C8379" s="8">
        <v>3.268748</v>
      </c>
    </row>
    <row r="8380">
      <c r="A8380" s="20" t="s">
        <v>201</v>
      </c>
      <c r="B8380" s="8">
        <v>1998.0</v>
      </c>
      <c r="C8380" s="8">
        <v>3.2693</v>
      </c>
    </row>
    <row r="8381">
      <c r="A8381" s="20" t="s">
        <v>201</v>
      </c>
      <c r="B8381" s="8">
        <v>1999.0</v>
      </c>
      <c r="C8381" s="8">
        <v>3.269853</v>
      </c>
    </row>
    <row r="8382">
      <c r="A8382" s="20" t="s">
        <v>201</v>
      </c>
      <c r="B8382" s="8">
        <v>2000.0</v>
      </c>
      <c r="C8382" s="8">
        <v>3.270406</v>
      </c>
    </row>
    <row r="8383">
      <c r="A8383" s="20" t="s">
        <v>201</v>
      </c>
      <c r="B8383" s="8">
        <v>2001.0</v>
      </c>
      <c r="C8383" s="8">
        <v>3.272396</v>
      </c>
    </row>
    <row r="8384">
      <c r="A8384" s="20" t="s">
        <v>201</v>
      </c>
      <c r="B8384" s="8">
        <v>2002.0</v>
      </c>
      <c r="C8384" s="8">
        <v>3.274388</v>
      </c>
    </row>
    <row r="8385">
      <c r="A8385" s="20" t="s">
        <v>201</v>
      </c>
      <c r="B8385" s="8">
        <v>2003.0</v>
      </c>
      <c r="C8385" s="8">
        <v>3.276381</v>
      </c>
    </row>
    <row r="8386">
      <c r="A8386" s="20" t="s">
        <v>201</v>
      </c>
      <c r="B8386" s="8">
        <v>2004.0</v>
      </c>
      <c r="C8386" s="8">
        <v>3.278375</v>
      </c>
    </row>
    <row r="8387">
      <c r="A8387" s="20" t="s">
        <v>201</v>
      </c>
      <c r="B8387" s="8">
        <v>2005.0</v>
      </c>
      <c r="C8387" s="8">
        <v>3.28037</v>
      </c>
    </row>
    <row r="8388">
      <c r="A8388" s="20" t="s">
        <v>201</v>
      </c>
      <c r="B8388" s="8">
        <v>2006.0</v>
      </c>
      <c r="C8388" s="8">
        <v>3.264786</v>
      </c>
    </row>
    <row r="8389">
      <c r="A8389" s="20" t="s">
        <v>201</v>
      </c>
      <c r="B8389" s="8">
        <v>2007.0</v>
      </c>
      <c r="C8389" s="8">
        <v>3.249275</v>
      </c>
    </row>
    <row r="8390">
      <c r="A8390" s="20" t="s">
        <v>201</v>
      </c>
      <c r="B8390" s="8">
        <v>2008.0</v>
      </c>
      <c r="C8390" s="8">
        <v>3.233838</v>
      </c>
    </row>
    <row r="8391">
      <c r="A8391" s="20" t="s">
        <v>201</v>
      </c>
      <c r="B8391" s="8">
        <v>2009.0</v>
      </c>
      <c r="C8391" s="8">
        <v>3.218474</v>
      </c>
    </row>
    <row r="8392">
      <c r="A8392" s="20" t="s">
        <v>201</v>
      </c>
      <c r="B8392" s="8">
        <v>2010.0</v>
      </c>
      <c r="C8392" s="8">
        <v>3.203184</v>
      </c>
    </row>
    <row r="8393">
      <c r="A8393" s="20" t="s">
        <v>201</v>
      </c>
      <c r="B8393" s="8">
        <v>2011.0</v>
      </c>
      <c r="C8393" s="8">
        <v>3.22522</v>
      </c>
    </row>
    <row r="8394">
      <c r="A8394" s="20" t="s">
        <v>201</v>
      </c>
      <c r="B8394" s="8">
        <v>2012.0</v>
      </c>
      <c r="C8394" s="8">
        <v>3.247408</v>
      </c>
    </row>
    <row r="8395">
      <c r="A8395" s="20" t="s">
        <v>201</v>
      </c>
      <c r="B8395" s="8">
        <v>2013.0</v>
      </c>
      <c r="C8395" s="8">
        <v>3.269748</v>
      </c>
    </row>
    <row r="8396">
      <c r="A8396" s="20" t="s">
        <v>201</v>
      </c>
      <c r="B8396" s="8">
        <v>2014.0</v>
      </c>
      <c r="C8396" s="8">
        <v>3.292242</v>
      </c>
    </row>
    <row r="8397">
      <c r="A8397" s="20" t="s">
        <v>201</v>
      </c>
      <c r="B8397" s="8">
        <v>2015.0</v>
      </c>
      <c r="C8397" s="8">
        <v>3.314891</v>
      </c>
    </row>
    <row r="8398">
      <c r="A8398" s="20" t="s">
        <v>201</v>
      </c>
      <c r="B8398" s="8">
        <v>2016.0</v>
      </c>
      <c r="C8398" s="8">
        <v>3.337695</v>
      </c>
    </row>
    <row r="8399">
      <c r="A8399" s="20" t="s">
        <v>201</v>
      </c>
      <c r="B8399" s="8">
        <v>2017.0</v>
      </c>
      <c r="C8399" s="8">
        <v>3.360657</v>
      </c>
    </row>
    <row r="8400">
      <c r="A8400" s="20" t="s">
        <v>201</v>
      </c>
      <c r="B8400" s="8">
        <v>2018.0</v>
      </c>
      <c r="C8400" s="8">
        <v>3.383776</v>
      </c>
    </row>
    <row r="8401">
      <c r="A8401" s="20" t="s">
        <v>201</v>
      </c>
      <c r="B8401" s="8">
        <v>2019.0</v>
      </c>
      <c r="C8401" s="8">
        <v>3.407055</v>
      </c>
    </row>
    <row r="8402">
      <c r="A8402" s="20" t="s">
        <v>202</v>
      </c>
      <c r="B8402" s="8">
        <v>1950.0</v>
      </c>
      <c r="C8402" s="8">
        <v>1.228259</v>
      </c>
    </row>
    <row r="8403">
      <c r="A8403" s="20" t="s">
        <v>202</v>
      </c>
      <c r="B8403" s="8">
        <v>1951.0</v>
      </c>
      <c r="C8403" s="8">
        <v>1.232991</v>
      </c>
    </row>
    <row r="8404">
      <c r="A8404" s="20" t="s">
        <v>202</v>
      </c>
      <c r="B8404" s="8">
        <v>1952.0</v>
      </c>
      <c r="C8404" s="8">
        <v>1.237742</v>
      </c>
    </row>
    <row r="8405">
      <c r="A8405" s="20" t="s">
        <v>202</v>
      </c>
      <c r="B8405" s="8">
        <v>1953.0</v>
      </c>
      <c r="C8405" s="8">
        <v>1.24251</v>
      </c>
    </row>
    <row r="8406">
      <c r="A8406" s="20" t="s">
        <v>202</v>
      </c>
      <c r="B8406" s="8">
        <v>1954.0</v>
      </c>
      <c r="C8406" s="8">
        <v>1.247297</v>
      </c>
    </row>
    <row r="8407">
      <c r="A8407" s="20" t="s">
        <v>202</v>
      </c>
      <c r="B8407" s="8">
        <v>1955.0</v>
      </c>
      <c r="C8407" s="8">
        <v>1.252103</v>
      </c>
    </row>
    <row r="8408">
      <c r="A8408" s="20" t="s">
        <v>202</v>
      </c>
      <c r="B8408" s="8">
        <v>1956.0</v>
      </c>
      <c r="C8408" s="8">
        <v>1.26067</v>
      </c>
    </row>
    <row r="8409">
      <c r="A8409" s="20" t="s">
        <v>202</v>
      </c>
      <c r="B8409" s="8">
        <v>1957.0</v>
      </c>
      <c r="C8409" s="8">
        <v>1.269296</v>
      </c>
    </row>
    <row r="8410">
      <c r="A8410" s="20" t="s">
        <v>202</v>
      </c>
      <c r="B8410" s="8">
        <v>1958.0</v>
      </c>
      <c r="C8410" s="8">
        <v>1.27798</v>
      </c>
    </row>
    <row r="8411">
      <c r="A8411" s="20" t="s">
        <v>202</v>
      </c>
      <c r="B8411" s="8">
        <v>1959.0</v>
      </c>
      <c r="C8411" s="8">
        <v>1.286725</v>
      </c>
    </row>
    <row r="8412">
      <c r="A8412" s="20" t="s">
        <v>202</v>
      </c>
      <c r="B8412" s="8">
        <v>1960.0</v>
      </c>
      <c r="C8412" s="8">
        <v>1.295529</v>
      </c>
    </row>
    <row r="8413">
      <c r="A8413" s="20" t="s">
        <v>202</v>
      </c>
      <c r="B8413" s="8">
        <v>1961.0</v>
      </c>
      <c r="C8413" s="8">
        <v>1.306732</v>
      </c>
    </row>
    <row r="8414">
      <c r="A8414" s="20" t="s">
        <v>202</v>
      </c>
      <c r="B8414" s="8">
        <v>1962.0</v>
      </c>
      <c r="C8414" s="8">
        <v>1.318033</v>
      </c>
    </row>
    <row r="8415">
      <c r="A8415" s="20" t="s">
        <v>202</v>
      </c>
      <c r="B8415" s="8">
        <v>1963.0</v>
      </c>
      <c r="C8415" s="8">
        <v>1.329431</v>
      </c>
    </row>
    <row r="8416">
      <c r="A8416" s="20" t="s">
        <v>202</v>
      </c>
      <c r="B8416" s="8">
        <v>1964.0</v>
      </c>
      <c r="C8416" s="8">
        <v>1.340928</v>
      </c>
    </row>
    <row r="8417">
      <c r="A8417" s="20" t="s">
        <v>202</v>
      </c>
      <c r="B8417" s="8">
        <v>1965.0</v>
      </c>
      <c r="C8417" s="8">
        <v>1.352524</v>
      </c>
    </row>
    <row r="8418">
      <c r="A8418" s="20" t="s">
        <v>202</v>
      </c>
      <c r="B8418" s="8">
        <v>1966.0</v>
      </c>
      <c r="C8418" s="8">
        <v>1.367014</v>
      </c>
    </row>
    <row r="8419">
      <c r="A8419" s="20" t="s">
        <v>202</v>
      </c>
      <c r="B8419" s="8">
        <v>1967.0</v>
      </c>
      <c r="C8419" s="8">
        <v>1.381659</v>
      </c>
    </row>
    <row r="8420">
      <c r="A8420" s="20" t="s">
        <v>202</v>
      </c>
      <c r="B8420" s="8">
        <v>1968.0</v>
      </c>
      <c r="C8420" s="8">
        <v>1.396461</v>
      </c>
    </row>
    <row r="8421">
      <c r="A8421" s="20" t="s">
        <v>202</v>
      </c>
      <c r="B8421" s="8">
        <v>1969.0</v>
      </c>
      <c r="C8421" s="8">
        <v>1.411422</v>
      </c>
    </row>
    <row r="8422">
      <c r="A8422" s="20" t="s">
        <v>202</v>
      </c>
      <c r="B8422" s="8">
        <v>1970.0</v>
      </c>
      <c r="C8422" s="8">
        <v>1.426542</v>
      </c>
    </row>
    <row r="8423">
      <c r="A8423" s="20" t="s">
        <v>202</v>
      </c>
      <c r="B8423" s="8">
        <v>1971.0</v>
      </c>
      <c r="C8423" s="8">
        <v>1.435491</v>
      </c>
    </row>
    <row r="8424">
      <c r="A8424" s="20" t="s">
        <v>202</v>
      </c>
      <c r="B8424" s="8">
        <v>1972.0</v>
      </c>
      <c r="C8424" s="8">
        <v>1.444495</v>
      </c>
    </row>
    <row r="8425">
      <c r="A8425" s="20" t="s">
        <v>202</v>
      </c>
      <c r="B8425" s="8">
        <v>1973.0</v>
      </c>
      <c r="C8425" s="8">
        <v>1.453556</v>
      </c>
    </row>
    <row r="8426">
      <c r="A8426" s="20" t="s">
        <v>202</v>
      </c>
      <c r="B8426" s="8">
        <v>1974.0</v>
      </c>
      <c r="C8426" s="8">
        <v>1.462673</v>
      </c>
    </row>
    <row r="8427">
      <c r="A8427" s="20" t="s">
        <v>202</v>
      </c>
      <c r="B8427" s="8">
        <v>1975.0</v>
      </c>
      <c r="C8427" s="8">
        <v>1.471848</v>
      </c>
    </row>
    <row r="8428">
      <c r="A8428" s="20" t="s">
        <v>202</v>
      </c>
      <c r="B8428" s="8">
        <v>1976.0</v>
      </c>
      <c r="C8428" s="8">
        <v>1.4848</v>
      </c>
    </row>
    <row r="8429">
      <c r="A8429" s="20" t="s">
        <v>202</v>
      </c>
      <c r="B8429" s="8">
        <v>1977.0</v>
      </c>
      <c r="C8429" s="8">
        <v>1.497865</v>
      </c>
    </row>
    <row r="8430">
      <c r="A8430" s="20" t="s">
        <v>202</v>
      </c>
      <c r="B8430" s="8">
        <v>1978.0</v>
      </c>
      <c r="C8430" s="8">
        <v>1.511045</v>
      </c>
    </row>
    <row r="8431">
      <c r="A8431" s="20" t="s">
        <v>202</v>
      </c>
      <c r="B8431" s="8">
        <v>1979.0</v>
      </c>
      <c r="C8431" s="8">
        <v>1.524342</v>
      </c>
    </row>
    <row r="8432">
      <c r="A8432" s="20" t="s">
        <v>202</v>
      </c>
      <c r="B8432" s="8">
        <v>1980.0</v>
      </c>
      <c r="C8432" s="8">
        <v>1.537755</v>
      </c>
    </row>
    <row r="8433">
      <c r="A8433" s="20" t="s">
        <v>202</v>
      </c>
      <c r="B8433" s="8">
        <v>1981.0</v>
      </c>
      <c r="C8433" s="8">
        <v>1.555159</v>
      </c>
    </row>
    <row r="8434">
      <c r="A8434" s="20" t="s">
        <v>202</v>
      </c>
      <c r="B8434" s="8">
        <v>1982.0</v>
      </c>
      <c r="C8434" s="8">
        <v>1.57276</v>
      </c>
    </row>
    <row r="8435">
      <c r="A8435" s="20" t="s">
        <v>202</v>
      </c>
      <c r="B8435" s="8">
        <v>1983.0</v>
      </c>
      <c r="C8435" s="8">
        <v>1.590559</v>
      </c>
    </row>
    <row r="8436">
      <c r="A8436" s="20" t="s">
        <v>202</v>
      </c>
      <c r="B8436" s="8">
        <v>1984.0</v>
      </c>
      <c r="C8436" s="8">
        <v>1.608561</v>
      </c>
    </row>
    <row r="8437">
      <c r="A8437" s="20" t="s">
        <v>202</v>
      </c>
      <c r="B8437" s="8">
        <v>1985.0</v>
      </c>
      <c r="C8437" s="8">
        <v>1.626765</v>
      </c>
    </row>
    <row r="8438">
      <c r="A8438" s="20" t="s">
        <v>202</v>
      </c>
      <c r="B8438" s="8">
        <v>1986.0</v>
      </c>
      <c r="C8438" s="8">
        <v>1.646825</v>
      </c>
    </row>
    <row r="8439">
      <c r="A8439" s="20" t="s">
        <v>202</v>
      </c>
      <c r="B8439" s="8">
        <v>1987.0</v>
      </c>
      <c r="C8439" s="8">
        <v>1.667132</v>
      </c>
    </row>
    <row r="8440">
      <c r="A8440" s="20" t="s">
        <v>202</v>
      </c>
      <c r="B8440" s="8">
        <v>1988.0</v>
      </c>
      <c r="C8440" s="8">
        <v>1.68769</v>
      </c>
    </row>
    <row r="8441">
      <c r="A8441" s="20" t="s">
        <v>202</v>
      </c>
      <c r="B8441" s="8">
        <v>1989.0</v>
      </c>
      <c r="C8441" s="8">
        <v>1.708501</v>
      </c>
    </row>
    <row r="8442">
      <c r="A8442" s="20" t="s">
        <v>202</v>
      </c>
      <c r="B8442" s="8">
        <v>1990.0</v>
      </c>
      <c r="C8442" s="8">
        <v>1.724519</v>
      </c>
    </row>
    <row r="8443">
      <c r="A8443" s="20" t="s">
        <v>202</v>
      </c>
      <c r="B8443" s="8">
        <v>1991.0</v>
      </c>
      <c r="C8443" s="8">
        <v>1.740986</v>
      </c>
    </row>
    <row r="8444">
      <c r="A8444" s="20" t="s">
        <v>202</v>
      </c>
      <c r="B8444" s="8">
        <v>1992.0</v>
      </c>
      <c r="C8444" s="8">
        <v>1.75761</v>
      </c>
    </row>
    <row r="8445">
      <c r="A8445" s="20" t="s">
        <v>202</v>
      </c>
      <c r="B8445" s="8">
        <v>1993.0</v>
      </c>
      <c r="C8445" s="8">
        <v>1.774392</v>
      </c>
    </row>
    <row r="8446">
      <c r="A8446" s="20" t="s">
        <v>202</v>
      </c>
      <c r="B8446" s="8">
        <v>1994.0</v>
      </c>
      <c r="C8446" s="8">
        <v>1.791335</v>
      </c>
    </row>
    <row r="8447">
      <c r="A8447" s="20" t="s">
        <v>202</v>
      </c>
      <c r="B8447" s="8">
        <v>1995.0</v>
      </c>
      <c r="C8447" s="8">
        <v>1.808439</v>
      </c>
    </row>
    <row r="8448">
      <c r="A8448" s="20" t="s">
        <v>202</v>
      </c>
      <c r="B8448" s="8">
        <v>1996.0</v>
      </c>
      <c r="C8448" s="8">
        <v>1.827547</v>
      </c>
    </row>
    <row r="8449">
      <c r="A8449" s="20" t="s">
        <v>202</v>
      </c>
      <c r="B8449" s="8">
        <v>1997.0</v>
      </c>
      <c r="C8449" s="8">
        <v>1.846856</v>
      </c>
    </row>
    <row r="8450">
      <c r="A8450" s="20" t="s">
        <v>202</v>
      </c>
      <c r="B8450" s="8">
        <v>1998.0</v>
      </c>
      <c r="C8450" s="8">
        <v>1.866369</v>
      </c>
    </row>
    <row r="8451">
      <c r="A8451" s="20" t="s">
        <v>202</v>
      </c>
      <c r="B8451" s="8">
        <v>1999.0</v>
      </c>
      <c r="C8451" s="8">
        <v>1.886089</v>
      </c>
    </row>
    <row r="8452">
      <c r="A8452" s="20" t="s">
        <v>202</v>
      </c>
      <c r="B8452" s="8">
        <v>2000.0</v>
      </c>
      <c r="C8452" s="8">
        <v>1.906017</v>
      </c>
    </row>
    <row r="8453">
      <c r="A8453" s="20" t="s">
        <v>202</v>
      </c>
      <c r="B8453" s="8">
        <v>2001.0</v>
      </c>
      <c r="C8453" s="8">
        <v>1.920696</v>
      </c>
    </row>
    <row r="8454">
      <c r="A8454" s="20" t="s">
        <v>202</v>
      </c>
      <c r="B8454" s="8">
        <v>2002.0</v>
      </c>
      <c r="C8454" s="8">
        <v>1.935487</v>
      </c>
    </row>
    <row r="8455">
      <c r="A8455" s="20" t="s">
        <v>202</v>
      </c>
      <c r="B8455" s="8">
        <v>2003.0</v>
      </c>
      <c r="C8455" s="8">
        <v>1.950393</v>
      </c>
    </row>
    <row r="8456">
      <c r="A8456" s="20" t="s">
        <v>202</v>
      </c>
      <c r="B8456" s="8">
        <v>2004.0</v>
      </c>
      <c r="C8456" s="8">
        <v>1.965414</v>
      </c>
    </row>
    <row r="8457">
      <c r="A8457" s="20" t="s">
        <v>202</v>
      </c>
      <c r="B8457" s="8">
        <v>2005.0</v>
      </c>
      <c r="C8457" s="8">
        <v>1.98055</v>
      </c>
    </row>
    <row r="8458">
      <c r="A8458" s="20" t="s">
        <v>202</v>
      </c>
      <c r="B8458" s="8">
        <v>2006.0</v>
      </c>
      <c r="C8458" s="8">
        <v>2.002131</v>
      </c>
    </row>
    <row r="8459">
      <c r="A8459" s="20" t="s">
        <v>202</v>
      </c>
      <c r="B8459" s="8">
        <v>2007.0</v>
      </c>
      <c r="C8459" s="8">
        <v>2.023948</v>
      </c>
    </row>
    <row r="8460">
      <c r="A8460" s="20" t="s">
        <v>202</v>
      </c>
      <c r="B8460" s="8">
        <v>2008.0</v>
      </c>
      <c r="C8460" s="8">
        <v>2.046003</v>
      </c>
    </row>
    <row r="8461">
      <c r="A8461" s="20" t="s">
        <v>202</v>
      </c>
      <c r="B8461" s="8">
        <v>2009.0</v>
      </c>
      <c r="C8461" s="8">
        <v>2.068298</v>
      </c>
    </row>
    <row r="8462">
      <c r="A8462" s="20" t="s">
        <v>202</v>
      </c>
      <c r="B8462" s="8">
        <v>2010.0</v>
      </c>
      <c r="C8462" s="8">
        <v>2.090835</v>
      </c>
    </row>
    <row r="8463">
      <c r="A8463" s="20" t="s">
        <v>202</v>
      </c>
      <c r="B8463" s="8">
        <v>2011.0</v>
      </c>
      <c r="C8463" s="8">
        <v>2.111706</v>
      </c>
    </row>
    <row r="8464">
      <c r="A8464" s="20" t="s">
        <v>202</v>
      </c>
      <c r="B8464" s="8">
        <v>2012.0</v>
      </c>
      <c r="C8464" s="8">
        <v>2.132785</v>
      </c>
    </row>
    <row r="8465">
      <c r="A8465" s="20" t="s">
        <v>202</v>
      </c>
      <c r="B8465" s="8">
        <v>2013.0</v>
      </c>
      <c r="C8465" s="8">
        <v>2.154074</v>
      </c>
    </row>
    <row r="8466">
      <c r="A8466" s="20" t="s">
        <v>202</v>
      </c>
      <c r="B8466" s="8">
        <v>2014.0</v>
      </c>
      <c r="C8466" s="8">
        <v>2.175576</v>
      </c>
    </row>
    <row r="8467">
      <c r="A8467" s="20" t="s">
        <v>202</v>
      </c>
      <c r="B8467" s="8">
        <v>2015.0</v>
      </c>
      <c r="C8467" s="8">
        <v>2.197293</v>
      </c>
    </row>
    <row r="8468">
      <c r="A8468" s="20" t="s">
        <v>202</v>
      </c>
      <c r="B8468" s="8">
        <v>2016.0</v>
      </c>
      <c r="C8468" s="8">
        <v>2.219226</v>
      </c>
    </row>
    <row r="8469">
      <c r="A8469" s="20" t="s">
        <v>202</v>
      </c>
      <c r="B8469" s="8">
        <v>2017.0</v>
      </c>
      <c r="C8469" s="8">
        <v>2.241379</v>
      </c>
    </row>
    <row r="8470">
      <c r="A8470" s="20" t="s">
        <v>202</v>
      </c>
      <c r="B8470" s="8">
        <v>2018.0</v>
      </c>
      <c r="C8470" s="8">
        <v>2.263752</v>
      </c>
    </row>
    <row r="8471">
      <c r="A8471" s="20" t="s">
        <v>202</v>
      </c>
      <c r="B8471" s="8">
        <v>2019.0</v>
      </c>
      <c r="C8471" s="8">
        <v>2.286349</v>
      </c>
    </row>
    <row r="8472">
      <c r="A8472" s="20" t="s">
        <v>203</v>
      </c>
      <c r="B8472" s="8">
        <v>1950.0</v>
      </c>
      <c r="C8472" s="21"/>
    </row>
    <row r="8473">
      <c r="A8473" s="20" t="s">
        <v>203</v>
      </c>
      <c r="B8473" s="8">
        <v>1951.0</v>
      </c>
      <c r="C8473" s="21"/>
    </row>
    <row r="8474">
      <c r="A8474" s="20" t="s">
        <v>203</v>
      </c>
      <c r="B8474" s="8">
        <v>1952.0</v>
      </c>
      <c r="C8474" s="21"/>
    </row>
    <row r="8475">
      <c r="A8475" s="20" t="s">
        <v>203</v>
      </c>
      <c r="B8475" s="8">
        <v>1953.0</v>
      </c>
      <c r="C8475" s="21"/>
    </row>
    <row r="8476">
      <c r="A8476" s="20" t="s">
        <v>203</v>
      </c>
      <c r="B8476" s="8">
        <v>1954.0</v>
      </c>
      <c r="C8476" s="21"/>
    </row>
    <row r="8477">
      <c r="A8477" s="20" t="s">
        <v>203</v>
      </c>
      <c r="B8477" s="8">
        <v>1955.0</v>
      </c>
      <c r="C8477" s="21"/>
    </row>
    <row r="8478">
      <c r="A8478" s="20" t="s">
        <v>203</v>
      </c>
      <c r="B8478" s="8">
        <v>1956.0</v>
      </c>
      <c r="C8478" s="21"/>
    </row>
    <row r="8479">
      <c r="A8479" s="20" t="s">
        <v>203</v>
      </c>
      <c r="B8479" s="8">
        <v>1957.0</v>
      </c>
      <c r="C8479" s="21"/>
    </row>
    <row r="8480">
      <c r="A8480" s="20" t="s">
        <v>203</v>
      </c>
      <c r="B8480" s="8">
        <v>1958.0</v>
      </c>
      <c r="C8480" s="21"/>
    </row>
    <row r="8481">
      <c r="A8481" s="20" t="s">
        <v>203</v>
      </c>
      <c r="B8481" s="8">
        <v>1959.0</v>
      </c>
      <c r="C8481" s="21"/>
    </row>
    <row r="8482">
      <c r="A8482" s="20" t="s">
        <v>203</v>
      </c>
      <c r="B8482" s="8">
        <v>1960.0</v>
      </c>
      <c r="C8482" s="8">
        <v>1.009295</v>
      </c>
    </row>
    <row r="8483">
      <c r="A8483" s="20" t="s">
        <v>203</v>
      </c>
      <c r="B8483" s="8">
        <v>1961.0</v>
      </c>
      <c r="C8483" s="8">
        <v>1.009312</v>
      </c>
    </row>
    <row r="8484">
      <c r="A8484" s="20" t="s">
        <v>203</v>
      </c>
      <c r="B8484" s="8">
        <v>1962.0</v>
      </c>
      <c r="C8484" s="8">
        <v>1.009329</v>
      </c>
    </row>
    <row r="8485">
      <c r="A8485" s="20" t="s">
        <v>203</v>
      </c>
      <c r="B8485" s="8">
        <v>1963.0</v>
      </c>
      <c r="C8485" s="8">
        <v>1.009346</v>
      </c>
    </row>
    <row r="8486">
      <c r="A8486" s="20" t="s">
        <v>203</v>
      </c>
      <c r="B8486" s="8">
        <v>1964.0</v>
      </c>
      <c r="C8486" s="8">
        <v>1.009363</v>
      </c>
    </row>
    <row r="8487">
      <c r="A8487" s="20" t="s">
        <v>203</v>
      </c>
      <c r="B8487" s="8">
        <v>1965.0</v>
      </c>
      <c r="C8487" s="8">
        <v>1.00938</v>
      </c>
    </row>
    <row r="8488">
      <c r="A8488" s="20" t="s">
        <v>203</v>
      </c>
      <c r="B8488" s="8">
        <v>1966.0</v>
      </c>
      <c r="C8488" s="8">
        <v>1.009397</v>
      </c>
    </row>
    <row r="8489">
      <c r="A8489" s="20" t="s">
        <v>203</v>
      </c>
      <c r="B8489" s="8">
        <v>1967.0</v>
      </c>
      <c r="C8489" s="8">
        <v>1.009414</v>
      </c>
    </row>
    <row r="8490">
      <c r="A8490" s="20" t="s">
        <v>203</v>
      </c>
      <c r="B8490" s="8">
        <v>1968.0</v>
      </c>
      <c r="C8490" s="8">
        <v>1.009431</v>
      </c>
    </row>
    <row r="8491">
      <c r="A8491" s="20" t="s">
        <v>203</v>
      </c>
      <c r="B8491" s="8">
        <v>1969.0</v>
      </c>
      <c r="C8491" s="8">
        <v>1.009448</v>
      </c>
    </row>
    <row r="8492">
      <c r="A8492" s="20" t="s">
        <v>203</v>
      </c>
      <c r="B8492" s="8">
        <v>1970.0</v>
      </c>
      <c r="C8492" s="8">
        <v>1.009466</v>
      </c>
    </row>
    <row r="8493">
      <c r="A8493" s="20" t="s">
        <v>203</v>
      </c>
      <c r="B8493" s="8">
        <v>1971.0</v>
      </c>
      <c r="C8493" s="8">
        <v>1.01053</v>
      </c>
    </row>
    <row r="8494">
      <c r="A8494" s="20" t="s">
        <v>203</v>
      </c>
      <c r="B8494" s="8">
        <v>1972.0</v>
      </c>
      <c r="C8494" s="8">
        <v>1.011595</v>
      </c>
    </row>
    <row r="8495">
      <c r="A8495" s="20" t="s">
        <v>203</v>
      </c>
      <c r="B8495" s="8">
        <v>1973.0</v>
      </c>
      <c r="C8495" s="8">
        <v>1.012661</v>
      </c>
    </row>
    <row r="8496">
      <c r="A8496" s="20" t="s">
        <v>203</v>
      </c>
      <c r="B8496" s="8">
        <v>1974.0</v>
      </c>
      <c r="C8496" s="8">
        <v>1.013729</v>
      </c>
    </row>
    <row r="8497">
      <c r="A8497" s="20" t="s">
        <v>203</v>
      </c>
      <c r="B8497" s="8">
        <v>1975.0</v>
      </c>
      <c r="C8497" s="8">
        <v>1.014797</v>
      </c>
    </row>
    <row r="8498">
      <c r="A8498" s="20" t="s">
        <v>203</v>
      </c>
      <c r="B8498" s="8">
        <v>1976.0</v>
      </c>
      <c r="C8498" s="8">
        <v>1.015867</v>
      </c>
    </row>
    <row r="8499">
      <c r="A8499" s="20" t="s">
        <v>203</v>
      </c>
      <c r="B8499" s="8">
        <v>1977.0</v>
      </c>
      <c r="C8499" s="8">
        <v>1.016938</v>
      </c>
    </row>
    <row r="8500">
      <c r="A8500" s="20" t="s">
        <v>203</v>
      </c>
      <c r="B8500" s="8">
        <v>1978.0</v>
      </c>
      <c r="C8500" s="8">
        <v>1.01801</v>
      </c>
    </row>
    <row r="8501">
      <c r="A8501" s="20" t="s">
        <v>203</v>
      </c>
      <c r="B8501" s="8">
        <v>1979.0</v>
      </c>
      <c r="C8501" s="8">
        <v>1.019083</v>
      </c>
    </row>
    <row r="8502">
      <c r="A8502" s="20" t="s">
        <v>203</v>
      </c>
      <c r="B8502" s="8">
        <v>1980.0</v>
      </c>
      <c r="C8502" s="8">
        <v>1.020157</v>
      </c>
    </row>
    <row r="8503">
      <c r="A8503" s="20" t="s">
        <v>203</v>
      </c>
      <c r="B8503" s="8">
        <v>1981.0</v>
      </c>
      <c r="C8503" s="8">
        <v>1.023779</v>
      </c>
    </row>
    <row r="8504">
      <c r="A8504" s="20" t="s">
        <v>203</v>
      </c>
      <c r="B8504" s="8">
        <v>1982.0</v>
      </c>
      <c r="C8504" s="8">
        <v>1.027414</v>
      </c>
    </row>
    <row r="8505">
      <c r="A8505" s="20" t="s">
        <v>203</v>
      </c>
      <c r="B8505" s="8">
        <v>1983.0</v>
      </c>
      <c r="C8505" s="8">
        <v>1.031061</v>
      </c>
    </row>
    <row r="8506">
      <c r="A8506" s="20" t="s">
        <v>203</v>
      </c>
      <c r="B8506" s="8">
        <v>1984.0</v>
      </c>
      <c r="C8506" s="8">
        <v>1.034721</v>
      </c>
    </row>
    <row r="8507">
      <c r="A8507" s="20" t="s">
        <v>203</v>
      </c>
      <c r="B8507" s="8">
        <v>1985.0</v>
      </c>
      <c r="C8507" s="8">
        <v>1.038395</v>
      </c>
    </row>
    <row r="8508">
      <c r="A8508" s="20" t="s">
        <v>203</v>
      </c>
      <c r="B8508" s="8">
        <v>1986.0</v>
      </c>
      <c r="C8508" s="8">
        <v>1.042081</v>
      </c>
    </row>
    <row r="8509">
      <c r="A8509" s="20" t="s">
        <v>203</v>
      </c>
      <c r="B8509" s="8">
        <v>1987.0</v>
      </c>
      <c r="C8509" s="8">
        <v>1.045781</v>
      </c>
    </row>
    <row r="8510">
      <c r="A8510" s="20" t="s">
        <v>203</v>
      </c>
      <c r="B8510" s="8">
        <v>1988.0</v>
      </c>
      <c r="C8510" s="8">
        <v>1.049494</v>
      </c>
    </row>
    <row r="8511">
      <c r="A8511" s="20" t="s">
        <v>203</v>
      </c>
      <c r="B8511" s="8">
        <v>1989.0</v>
      </c>
      <c r="C8511" s="8">
        <v>1.053219</v>
      </c>
    </row>
    <row r="8512">
      <c r="A8512" s="20" t="s">
        <v>203</v>
      </c>
      <c r="B8512" s="8">
        <v>1990.0</v>
      </c>
      <c r="C8512" s="8">
        <v>1.056958</v>
      </c>
    </row>
    <row r="8513">
      <c r="A8513" s="20" t="s">
        <v>203</v>
      </c>
      <c r="B8513" s="8">
        <v>1991.0</v>
      </c>
      <c r="C8513" s="8">
        <v>1.062905</v>
      </c>
    </row>
    <row r="8514">
      <c r="A8514" s="20" t="s">
        <v>203</v>
      </c>
      <c r="B8514" s="8">
        <v>1992.0</v>
      </c>
      <c r="C8514" s="8">
        <v>1.068886</v>
      </c>
    </row>
    <row r="8515">
      <c r="A8515" s="20" t="s">
        <v>203</v>
      </c>
      <c r="B8515" s="8">
        <v>1993.0</v>
      </c>
      <c r="C8515" s="8">
        <v>1.0749</v>
      </c>
    </row>
    <row r="8516">
      <c r="A8516" s="20" t="s">
        <v>203</v>
      </c>
      <c r="B8516" s="8">
        <v>1994.0</v>
      </c>
      <c r="C8516" s="8">
        <v>1.080948</v>
      </c>
    </row>
    <row r="8517">
      <c r="A8517" s="20" t="s">
        <v>203</v>
      </c>
      <c r="B8517" s="8">
        <v>1995.0</v>
      </c>
      <c r="C8517" s="8">
        <v>1.08703</v>
      </c>
    </row>
    <row r="8518">
      <c r="A8518" s="20" t="s">
        <v>203</v>
      </c>
      <c r="B8518" s="8">
        <v>1996.0</v>
      </c>
      <c r="C8518" s="8">
        <v>1.093147</v>
      </c>
    </row>
    <row r="8519">
      <c r="A8519" s="20" t="s">
        <v>203</v>
      </c>
      <c r="B8519" s="8">
        <v>1997.0</v>
      </c>
      <c r="C8519" s="8">
        <v>1.099297</v>
      </c>
    </row>
    <row r="8520">
      <c r="A8520" s="20" t="s">
        <v>203</v>
      </c>
      <c r="B8520" s="8">
        <v>1998.0</v>
      </c>
      <c r="C8520" s="8">
        <v>1.105482</v>
      </c>
    </row>
    <row r="8521">
      <c r="A8521" s="20" t="s">
        <v>203</v>
      </c>
      <c r="B8521" s="8">
        <v>1999.0</v>
      </c>
      <c r="C8521" s="8">
        <v>1.111703</v>
      </c>
    </row>
    <row r="8522">
      <c r="A8522" s="20" t="s">
        <v>203</v>
      </c>
      <c r="B8522" s="8">
        <v>2000.0</v>
      </c>
      <c r="C8522" s="8">
        <v>1.117958</v>
      </c>
    </row>
    <row r="8523">
      <c r="A8523" s="20" t="s">
        <v>203</v>
      </c>
      <c r="B8523" s="8">
        <v>2001.0</v>
      </c>
      <c r="C8523" s="8">
        <v>1.122801</v>
      </c>
    </row>
    <row r="8524">
      <c r="A8524" s="20" t="s">
        <v>203</v>
      </c>
      <c r="B8524" s="8">
        <v>2002.0</v>
      </c>
      <c r="C8524" s="8">
        <v>1.127665</v>
      </c>
    </row>
    <row r="8525">
      <c r="A8525" s="20" t="s">
        <v>203</v>
      </c>
      <c r="B8525" s="8">
        <v>2003.0</v>
      </c>
      <c r="C8525" s="8">
        <v>1.13255</v>
      </c>
    </row>
    <row r="8526">
      <c r="A8526" s="20" t="s">
        <v>203</v>
      </c>
      <c r="B8526" s="8">
        <v>2004.0</v>
      </c>
      <c r="C8526" s="8">
        <v>1.137456</v>
      </c>
    </row>
    <row r="8527">
      <c r="A8527" s="20" t="s">
        <v>203</v>
      </c>
      <c r="B8527" s="8">
        <v>2005.0</v>
      </c>
      <c r="C8527" s="8">
        <v>1.142384</v>
      </c>
    </row>
    <row r="8528">
      <c r="A8528" s="20" t="s">
        <v>203</v>
      </c>
      <c r="B8528" s="8">
        <v>2006.0</v>
      </c>
      <c r="C8528" s="8">
        <v>1.147333</v>
      </c>
    </row>
    <row r="8529">
      <c r="A8529" s="20" t="s">
        <v>203</v>
      </c>
      <c r="B8529" s="8">
        <v>2007.0</v>
      </c>
      <c r="C8529" s="8">
        <v>1.152303</v>
      </c>
    </row>
    <row r="8530">
      <c r="A8530" s="20" t="s">
        <v>203</v>
      </c>
      <c r="B8530" s="8">
        <v>2008.0</v>
      </c>
      <c r="C8530" s="8">
        <v>1.157295</v>
      </c>
    </row>
    <row r="8531">
      <c r="A8531" s="20" t="s">
        <v>203</v>
      </c>
      <c r="B8531" s="8">
        <v>2009.0</v>
      </c>
      <c r="C8531" s="8">
        <v>1.162309</v>
      </c>
    </row>
    <row r="8532">
      <c r="A8532" s="20" t="s">
        <v>203</v>
      </c>
      <c r="B8532" s="8">
        <v>2010.0</v>
      </c>
      <c r="C8532" s="8">
        <v>1.167344</v>
      </c>
    </row>
    <row r="8533">
      <c r="A8533" s="20" t="s">
        <v>203</v>
      </c>
      <c r="B8533" s="8">
        <v>2011.0</v>
      </c>
      <c r="C8533" s="8">
        <v>1.173612</v>
      </c>
    </row>
    <row r="8534">
      <c r="A8534" s="20" t="s">
        <v>203</v>
      </c>
      <c r="B8534" s="8">
        <v>2012.0</v>
      </c>
      <c r="C8534" s="8">
        <v>1.179915</v>
      </c>
    </row>
    <row r="8535">
      <c r="A8535" s="20" t="s">
        <v>203</v>
      </c>
      <c r="B8535" s="8">
        <v>2013.0</v>
      </c>
      <c r="C8535" s="8">
        <v>1.18625</v>
      </c>
    </row>
    <row r="8536">
      <c r="A8536" s="20" t="s">
        <v>203</v>
      </c>
      <c r="B8536" s="8">
        <v>2014.0</v>
      </c>
      <c r="C8536" s="8">
        <v>1.19262</v>
      </c>
    </row>
    <row r="8537">
      <c r="A8537" s="20" t="s">
        <v>203</v>
      </c>
      <c r="B8537" s="8">
        <v>2015.0</v>
      </c>
      <c r="C8537" s="8">
        <v>1.199025</v>
      </c>
    </row>
    <row r="8538">
      <c r="A8538" s="20" t="s">
        <v>203</v>
      </c>
      <c r="B8538" s="8">
        <v>2016.0</v>
      </c>
      <c r="C8538" s="8">
        <v>1.205463</v>
      </c>
    </row>
    <row r="8539">
      <c r="A8539" s="20" t="s">
        <v>203</v>
      </c>
      <c r="B8539" s="8">
        <v>2017.0</v>
      </c>
      <c r="C8539" s="8">
        <v>1.211936</v>
      </c>
    </row>
    <row r="8540">
      <c r="A8540" s="20" t="s">
        <v>203</v>
      </c>
      <c r="B8540" s="8">
        <v>2018.0</v>
      </c>
      <c r="C8540" s="8">
        <v>1.218444</v>
      </c>
    </row>
    <row r="8541">
      <c r="A8541" s="20" t="s">
        <v>203</v>
      </c>
      <c r="B8541" s="8">
        <v>2019.0</v>
      </c>
      <c r="C8541" s="8">
        <v>1.224987</v>
      </c>
    </row>
    <row r="8542">
      <c r="A8542" s="20" t="s">
        <v>204</v>
      </c>
      <c r="B8542" s="8">
        <v>1950.0</v>
      </c>
      <c r="C8542" s="21"/>
    </row>
    <row r="8543">
      <c r="A8543" s="20" t="s">
        <v>204</v>
      </c>
      <c r="B8543" s="8">
        <v>1951.0</v>
      </c>
      <c r="C8543" s="21"/>
    </row>
    <row r="8544">
      <c r="A8544" s="20" t="s">
        <v>204</v>
      </c>
      <c r="B8544" s="8">
        <v>1952.0</v>
      </c>
      <c r="C8544" s="21"/>
    </row>
    <row r="8545">
      <c r="A8545" s="20" t="s">
        <v>204</v>
      </c>
      <c r="B8545" s="8">
        <v>1953.0</v>
      </c>
      <c r="C8545" s="21"/>
    </row>
    <row r="8546">
      <c r="A8546" s="20" t="s">
        <v>204</v>
      </c>
      <c r="B8546" s="8">
        <v>1954.0</v>
      </c>
      <c r="C8546" s="21"/>
    </row>
    <row r="8547">
      <c r="A8547" s="20" t="s">
        <v>204</v>
      </c>
      <c r="B8547" s="8">
        <v>1955.0</v>
      </c>
      <c r="C8547" s="21"/>
    </row>
    <row r="8548">
      <c r="A8548" s="20" t="s">
        <v>204</v>
      </c>
      <c r="B8548" s="8">
        <v>1956.0</v>
      </c>
      <c r="C8548" s="21"/>
    </row>
    <row r="8549">
      <c r="A8549" s="20" t="s">
        <v>204</v>
      </c>
      <c r="B8549" s="8">
        <v>1957.0</v>
      </c>
      <c r="C8549" s="21"/>
    </row>
    <row r="8550">
      <c r="A8550" s="20" t="s">
        <v>204</v>
      </c>
      <c r="B8550" s="8">
        <v>1958.0</v>
      </c>
      <c r="C8550" s="21"/>
    </row>
    <row r="8551">
      <c r="A8551" s="20" t="s">
        <v>204</v>
      </c>
      <c r="B8551" s="8">
        <v>1959.0</v>
      </c>
      <c r="C8551" s="21"/>
    </row>
    <row r="8552">
      <c r="A8552" s="20" t="s">
        <v>204</v>
      </c>
      <c r="B8552" s="8">
        <v>1960.0</v>
      </c>
      <c r="C8552" s="8">
        <v>1.151723</v>
      </c>
    </row>
    <row r="8553">
      <c r="A8553" s="20" t="s">
        <v>204</v>
      </c>
      <c r="B8553" s="8">
        <v>1961.0</v>
      </c>
      <c r="C8553" s="8">
        <v>1.151725</v>
      </c>
    </row>
    <row r="8554">
      <c r="A8554" s="20" t="s">
        <v>204</v>
      </c>
      <c r="B8554" s="8">
        <v>1962.0</v>
      </c>
      <c r="C8554" s="8">
        <v>1.151727</v>
      </c>
    </row>
    <row r="8555">
      <c r="A8555" s="20" t="s">
        <v>204</v>
      </c>
      <c r="B8555" s="8">
        <v>1963.0</v>
      </c>
      <c r="C8555" s="8">
        <v>1.15173</v>
      </c>
    </row>
    <row r="8556">
      <c r="A8556" s="20" t="s">
        <v>204</v>
      </c>
      <c r="B8556" s="8">
        <v>1964.0</v>
      </c>
      <c r="C8556" s="8">
        <v>1.151732</v>
      </c>
    </row>
    <row r="8557">
      <c r="A8557" s="20" t="s">
        <v>204</v>
      </c>
      <c r="B8557" s="8">
        <v>1965.0</v>
      </c>
      <c r="C8557" s="8">
        <v>1.151734</v>
      </c>
    </row>
    <row r="8558">
      <c r="A8558" s="20" t="s">
        <v>204</v>
      </c>
      <c r="B8558" s="8">
        <v>1966.0</v>
      </c>
      <c r="C8558" s="8">
        <v>1.151736</v>
      </c>
    </row>
    <row r="8559">
      <c r="A8559" s="20" t="s">
        <v>204</v>
      </c>
      <c r="B8559" s="8">
        <v>1967.0</v>
      </c>
      <c r="C8559" s="8">
        <v>1.151739</v>
      </c>
    </row>
    <row r="8560">
      <c r="A8560" s="20" t="s">
        <v>204</v>
      </c>
      <c r="B8560" s="8">
        <v>1968.0</v>
      </c>
      <c r="C8560" s="8">
        <v>1.151741</v>
      </c>
    </row>
    <row r="8561">
      <c r="A8561" s="20" t="s">
        <v>204</v>
      </c>
      <c r="B8561" s="8">
        <v>1969.0</v>
      </c>
      <c r="C8561" s="8">
        <v>1.151744</v>
      </c>
    </row>
    <row r="8562">
      <c r="A8562" s="20" t="s">
        <v>204</v>
      </c>
      <c r="B8562" s="8">
        <v>1970.0</v>
      </c>
      <c r="C8562" s="8">
        <v>1.151746</v>
      </c>
    </row>
    <row r="8563">
      <c r="A8563" s="20" t="s">
        <v>204</v>
      </c>
      <c r="B8563" s="8">
        <v>1971.0</v>
      </c>
      <c r="C8563" s="8">
        <v>1.155853</v>
      </c>
    </row>
    <row r="8564">
      <c r="A8564" s="20" t="s">
        <v>204</v>
      </c>
      <c r="B8564" s="8">
        <v>1972.0</v>
      </c>
      <c r="C8564" s="8">
        <v>1.159974</v>
      </c>
    </row>
    <row r="8565">
      <c r="A8565" s="20" t="s">
        <v>204</v>
      </c>
      <c r="B8565" s="8">
        <v>1973.0</v>
      </c>
      <c r="C8565" s="8">
        <v>1.16411</v>
      </c>
    </row>
    <row r="8566">
      <c r="A8566" s="20" t="s">
        <v>204</v>
      </c>
      <c r="B8566" s="8">
        <v>1974.0</v>
      </c>
      <c r="C8566" s="8">
        <v>1.168261</v>
      </c>
    </row>
    <row r="8567">
      <c r="A8567" s="20" t="s">
        <v>204</v>
      </c>
      <c r="B8567" s="8">
        <v>1975.0</v>
      </c>
      <c r="C8567" s="8">
        <v>1.172427</v>
      </c>
    </row>
    <row r="8568">
      <c r="A8568" s="20" t="s">
        <v>204</v>
      </c>
      <c r="B8568" s="8">
        <v>1976.0</v>
      </c>
      <c r="C8568" s="8">
        <v>1.176608</v>
      </c>
    </row>
    <row r="8569">
      <c r="A8569" s="20" t="s">
        <v>204</v>
      </c>
      <c r="B8569" s="8">
        <v>1977.0</v>
      </c>
      <c r="C8569" s="8">
        <v>1.180803</v>
      </c>
    </row>
    <row r="8570">
      <c r="A8570" s="20" t="s">
        <v>204</v>
      </c>
      <c r="B8570" s="8">
        <v>1978.0</v>
      </c>
      <c r="C8570" s="8">
        <v>1.185014</v>
      </c>
    </row>
    <row r="8571">
      <c r="A8571" s="20" t="s">
        <v>204</v>
      </c>
      <c r="B8571" s="8">
        <v>1979.0</v>
      </c>
      <c r="C8571" s="8">
        <v>1.189239</v>
      </c>
    </row>
    <row r="8572">
      <c r="A8572" s="20" t="s">
        <v>204</v>
      </c>
      <c r="B8572" s="8">
        <v>1980.0</v>
      </c>
      <c r="C8572" s="8">
        <v>1.19348</v>
      </c>
    </row>
    <row r="8573">
      <c r="A8573" s="20" t="s">
        <v>204</v>
      </c>
      <c r="B8573" s="8">
        <v>1981.0</v>
      </c>
      <c r="C8573" s="8">
        <v>1.19636</v>
      </c>
    </row>
    <row r="8574">
      <c r="A8574" s="20" t="s">
        <v>204</v>
      </c>
      <c r="B8574" s="8">
        <v>1982.0</v>
      </c>
      <c r="C8574" s="8">
        <v>1.199246</v>
      </c>
    </row>
    <row r="8575">
      <c r="A8575" s="20" t="s">
        <v>204</v>
      </c>
      <c r="B8575" s="8">
        <v>1983.0</v>
      </c>
      <c r="C8575" s="8">
        <v>1.20214</v>
      </c>
    </row>
    <row r="8576">
      <c r="A8576" s="20" t="s">
        <v>204</v>
      </c>
      <c r="B8576" s="8">
        <v>1984.0</v>
      </c>
      <c r="C8576" s="8">
        <v>1.205041</v>
      </c>
    </row>
    <row r="8577">
      <c r="A8577" s="20" t="s">
        <v>204</v>
      </c>
      <c r="B8577" s="8">
        <v>1985.0</v>
      </c>
      <c r="C8577" s="8">
        <v>1.207948</v>
      </c>
    </row>
    <row r="8578">
      <c r="A8578" s="20" t="s">
        <v>204</v>
      </c>
      <c r="B8578" s="8">
        <v>1986.0</v>
      </c>
      <c r="C8578" s="8">
        <v>1.210863</v>
      </c>
    </row>
    <row r="8579">
      <c r="A8579" s="20" t="s">
        <v>204</v>
      </c>
      <c r="B8579" s="8">
        <v>1987.0</v>
      </c>
      <c r="C8579" s="8">
        <v>1.213785</v>
      </c>
    </row>
    <row r="8580">
      <c r="A8580" s="20" t="s">
        <v>204</v>
      </c>
      <c r="B8580" s="8">
        <v>1988.0</v>
      </c>
      <c r="C8580" s="8">
        <v>1.216713</v>
      </c>
    </row>
    <row r="8581">
      <c r="A8581" s="20" t="s">
        <v>204</v>
      </c>
      <c r="B8581" s="8">
        <v>1989.0</v>
      </c>
      <c r="C8581" s="8">
        <v>1.219649</v>
      </c>
    </row>
    <row r="8582">
      <c r="A8582" s="20" t="s">
        <v>204</v>
      </c>
      <c r="B8582" s="8">
        <v>1990.0</v>
      </c>
      <c r="C8582" s="8">
        <v>1.222592</v>
      </c>
    </row>
    <row r="8583">
      <c r="A8583" s="20" t="s">
        <v>204</v>
      </c>
      <c r="B8583" s="8">
        <v>1991.0</v>
      </c>
      <c r="C8583" s="8">
        <v>1.244433</v>
      </c>
    </row>
    <row r="8584">
      <c r="A8584" s="20" t="s">
        <v>204</v>
      </c>
      <c r="B8584" s="8">
        <v>1992.0</v>
      </c>
      <c r="C8584" s="8">
        <v>1.266665</v>
      </c>
    </row>
    <row r="8585">
      <c r="A8585" s="20" t="s">
        <v>204</v>
      </c>
      <c r="B8585" s="8">
        <v>1993.0</v>
      </c>
      <c r="C8585" s="8">
        <v>1.289293</v>
      </c>
    </row>
    <row r="8586">
      <c r="A8586" s="20" t="s">
        <v>204</v>
      </c>
      <c r="B8586" s="8">
        <v>1994.0</v>
      </c>
      <c r="C8586" s="8">
        <v>1.312326</v>
      </c>
    </row>
    <row r="8587">
      <c r="A8587" s="20" t="s">
        <v>204</v>
      </c>
      <c r="B8587" s="8">
        <v>1995.0</v>
      </c>
      <c r="C8587" s="8">
        <v>1.335771</v>
      </c>
    </row>
    <row r="8588">
      <c r="A8588" s="20" t="s">
        <v>204</v>
      </c>
      <c r="B8588" s="8">
        <v>1996.0</v>
      </c>
      <c r="C8588" s="8">
        <v>1.359634</v>
      </c>
    </row>
    <row r="8589">
      <c r="A8589" s="20" t="s">
        <v>204</v>
      </c>
      <c r="B8589" s="8">
        <v>1997.0</v>
      </c>
      <c r="C8589" s="8">
        <v>1.383923</v>
      </c>
    </row>
    <row r="8590">
      <c r="A8590" s="20" t="s">
        <v>204</v>
      </c>
      <c r="B8590" s="8">
        <v>1998.0</v>
      </c>
      <c r="C8590" s="8">
        <v>1.408647</v>
      </c>
    </row>
    <row r="8591">
      <c r="A8591" s="20" t="s">
        <v>204</v>
      </c>
      <c r="B8591" s="8">
        <v>1999.0</v>
      </c>
      <c r="C8591" s="8">
        <v>1.433812</v>
      </c>
    </row>
    <row r="8592">
      <c r="A8592" s="20" t="s">
        <v>204</v>
      </c>
      <c r="B8592" s="8">
        <v>2000.0</v>
      </c>
      <c r="C8592" s="8">
        <v>1.459426</v>
      </c>
    </row>
    <row r="8593">
      <c r="A8593" s="20" t="s">
        <v>204</v>
      </c>
      <c r="B8593" s="8">
        <v>2001.0</v>
      </c>
      <c r="C8593" s="8">
        <v>1.488319</v>
      </c>
    </row>
    <row r="8594">
      <c r="A8594" s="20" t="s">
        <v>204</v>
      </c>
      <c r="B8594" s="8">
        <v>2002.0</v>
      </c>
      <c r="C8594" s="8">
        <v>1.517784</v>
      </c>
    </row>
    <row r="8595">
      <c r="A8595" s="20" t="s">
        <v>204</v>
      </c>
      <c r="B8595" s="8">
        <v>2003.0</v>
      </c>
      <c r="C8595" s="8">
        <v>1.547831</v>
      </c>
    </row>
    <row r="8596">
      <c r="A8596" s="20" t="s">
        <v>204</v>
      </c>
      <c r="B8596" s="8">
        <v>2004.0</v>
      </c>
      <c r="C8596" s="8">
        <v>1.578474</v>
      </c>
    </row>
    <row r="8597">
      <c r="A8597" s="20" t="s">
        <v>204</v>
      </c>
      <c r="B8597" s="8">
        <v>2005.0</v>
      </c>
      <c r="C8597" s="8">
        <v>1.609724</v>
      </c>
    </row>
    <row r="8598">
      <c r="A8598" s="20" t="s">
        <v>204</v>
      </c>
      <c r="B8598" s="8">
        <v>2006.0</v>
      </c>
      <c r="C8598" s="8">
        <v>1.641592</v>
      </c>
    </row>
    <row r="8599">
      <c r="A8599" s="20" t="s">
        <v>204</v>
      </c>
      <c r="B8599" s="8">
        <v>2007.0</v>
      </c>
      <c r="C8599" s="8">
        <v>1.674091</v>
      </c>
    </row>
    <row r="8600">
      <c r="A8600" s="20" t="s">
        <v>204</v>
      </c>
      <c r="B8600" s="8">
        <v>2008.0</v>
      </c>
      <c r="C8600" s="8">
        <v>1.707233</v>
      </c>
    </row>
    <row r="8601">
      <c r="A8601" s="20" t="s">
        <v>204</v>
      </c>
      <c r="B8601" s="8">
        <v>2009.0</v>
      </c>
      <c r="C8601" s="8">
        <v>1.733127</v>
      </c>
    </row>
    <row r="8602">
      <c r="A8602" s="20" t="s">
        <v>204</v>
      </c>
      <c r="B8602" s="8">
        <v>2010.0</v>
      </c>
      <c r="C8602" s="8">
        <v>1.758926</v>
      </c>
    </row>
    <row r="8603">
      <c r="A8603" s="20" t="s">
        <v>204</v>
      </c>
      <c r="B8603" s="8">
        <v>2011.0</v>
      </c>
      <c r="C8603" s="8">
        <v>1.781641</v>
      </c>
    </row>
    <row r="8604">
      <c r="A8604" s="20" t="s">
        <v>204</v>
      </c>
      <c r="B8604" s="8">
        <v>2012.0</v>
      </c>
      <c r="C8604" s="8">
        <v>1.804649</v>
      </c>
    </row>
    <row r="8605">
      <c r="A8605" s="20" t="s">
        <v>204</v>
      </c>
      <c r="B8605" s="8">
        <v>2013.0</v>
      </c>
      <c r="C8605" s="8">
        <v>1.827954</v>
      </c>
    </row>
    <row r="8606">
      <c r="A8606" s="20" t="s">
        <v>204</v>
      </c>
      <c r="B8606" s="8">
        <v>2014.0</v>
      </c>
      <c r="C8606" s="8">
        <v>1.851561</v>
      </c>
    </row>
    <row r="8607">
      <c r="A8607" s="20" t="s">
        <v>204</v>
      </c>
      <c r="B8607" s="8">
        <v>2015.0</v>
      </c>
      <c r="C8607" s="8">
        <v>1.875472</v>
      </c>
    </row>
    <row r="8608">
      <c r="A8608" s="20" t="s">
        <v>204</v>
      </c>
      <c r="B8608" s="8">
        <v>2016.0</v>
      </c>
      <c r="C8608" s="8">
        <v>1.899692</v>
      </c>
    </row>
    <row r="8609">
      <c r="A8609" s="20" t="s">
        <v>204</v>
      </c>
      <c r="B8609" s="8">
        <v>2017.0</v>
      </c>
      <c r="C8609" s="8">
        <v>1.924225</v>
      </c>
    </row>
    <row r="8610">
      <c r="A8610" s="20" t="s">
        <v>204</v>
      </c>
      <c r="B8610" s="8">
        <v>2018.0</v>
      </c>
      <c r="C8610" s="8">
        <v>1.949075</v>
      </c>
    </row>
    <row r="8611">
      <c r="A8611" s="20" t="s">
        <v>204</v>
      </c>
      <c r="B8611" s="8">
        <v>2019.0</v>
      </c>
      <c r="C8611" s="8">
        <v>1.974245</v>
      </c>
    </row>
    <row r="8612">
      <c r="A8612" s="20" t="s">
        <v>205</v>
      </c>
      <c r="B8612" s="8">
        <v>1950.0</v>
      </c>
      <c r="C8612" s="21"/>
    </row>
    <row r="8613">
      <c r="A8613" s="20" t="s">
        <v>205</v>
      </c>
      <c r="B8613" s="8">
        <v>1951.0</v>
      </c>
      <c r="C8613" s="21"/>
    </row>
    <row r="8614">
      <c r="A8614" s="20" t="s">
        <v>205</v>
      </c>
      <c r="B8614" s="8">
        <v>1952.0</v>
      </c>
      <c r="C8614" s="21"/>
    </row>
    <row r="8615">
      <c r="A8615" s="20" t="s">
        <v>205</v>
      </c>
      <c r="B8615" s="8">
        <v>1953.0</v>
      </c>
      <c r="C8615" s="21"/>
    </row>
    <row r="8616">
      <c r="A8616" s="20" t="s">
        <v>205</v>
      </c>
      <c r="B8616" s="8">
        <v>1954.0</v>
      </c>
      <c r="C8616" s="21"/>
    </row>
    <row r="8617">
      <c r="A8617" s="20" t="s">
        <v>205</v>
      </c>
      <c r="B8617" s="8">
        <v>1955.0</v>
      </c>
      <c r="C8617" s="21"/>
    </row>
    <row r="8618">
      <c r="A8618" s="20" t="s">
        <v>205</v>
      </c>
      <c r="B8618" s="8">
        <v>1956.0</v>
      </c>
      <c r="C8618" s="21"/>
    </row>
    <row r="8619">
      <c r="A8619" s="20" t="s">
        <v>205</v>
      </c>
      <c r="B8619" s="8">
        <v>1957.0</v>
      </c>
      <c r="C8619" s="21"/>
    </row>
    <row r="8620">
      <c r="A8620" s="20" t="s">
        <v>205</v>
      </c>
      <c r="B8620" s="8">
        <v>1958.0</v>
      </c>
      <c r="C8620" s="21"/>
    </row>
    <row r="8621">
      <c r="A8621" s="20" t="s">
        <v>205</v>
      </c>
      <c r="B8621" s="8">
        <v>1959.0</v>
      </c>
      <c r="C8621" s="21"/>
    </row>
    <row r="8622">
      <c r="A8622" s="20" t="s">
        <v>205</v>
      </c>
      <c r="B8622" s="8">
        <v>1960.0</v>
      </c>
      <c r="C8622" s="21"/>
    </row>
    <row r="8623">
      <c r="A8623" s="20" t="s">
        <v>205</v>
      </c>
      <c r="B8623" s="8">
        <v>1961.0</v>
      </c>
      <c r="C8623" s="21"/>
    </row>
    <row r="8624">
      <c r="A8624" s="20" t="s">
        <v>205</v>
      </c>
      <c r="B8624" s="8">
        <v>1962.0</v>
      </c>
      <c r="C8624" s="21"/>
    </row>
    <row r="8625">
      <c r="A8625" s="20" t="s">
        <v>205</v>
      </c>
      <c r="B8625" s="8">
        <v>1963.0</v>
      </c>
      <c r="C8625" s="21"/>
    </row>
    <row r="8626">
      <c r="A8626" s="20" t="s">
        <v>205</v>
      </c>
      <c r="B8626" s="8">
        <v>1964.0</v>
      </c>
      <c r="C8626" s="21"/>
    </row>
    <row r="8627">
      <c r="A8627" s="20" t="s">
        <v>205</v>
      </c>
      <c r="B8627" s="8">
        <v>1965.0</v>
      </c>
      <c r="C8627" s="21"/>
    </row>
    <row r="8628">
      <c r="A8628" s="20" t="s">
        <v>205</v>
      </c>
      <c r="B8628" s="8">
        <v>1966.0</v>
      </c>
      <c r="C8628" s="21"/>
    </row>
    <row r="8629">
      <c r="A8629" s="20" t="s">
        <v>205</v>
      </c>
      <c r="B8629" s="8">
        <v>1967.0</v>
      </c>
      <c r="C8629" s="21"/>
    </row>
    <row r="8630">
      <c r="A8630" s="20" t="s">
        <v>205</v>
      </c>
      <c r="B8630" s="8">
        <v>1968.0</v>
      </c>
      <c r="C8630" s="21"/>
    </row>
    <row r="8631">
      <c r="A8631" s="20" t="s">
        <v>205</v>
      </c>
      <c r="B8631" s="8">
        <v>1969.0</v>
      </c>
      <c r="C8631" s="21"/>
    </row>
    <row r="8632">
      <c r="A8632" s="20" t="s">
        <v>205</v>
      </c>
      <c r="B8632" s="8">
        <v>1970.0</v>
      </c>
      <c r="C8632" s="21"/>
    </row>
    <row r="8633">
      <c r="A8633" s="20" t="s">
        <v>205</v>
      </c>
      <c r="B8633" s="8">
        <v>1971.0</v>
      </c>
      <c r="C8633" s="21"/>
    </row>
    <row r="8634">
      <c r="A8634" s="20" t="s">
        <v>205</v>
      </c>
      <c r="B8634" s="8">
        <v>1972.0</v>
      </c>
      <c r="C8634" s="21"/>
    </row>
    <row r="8635">
      <c r="A8635" s="20" t="s">
        <v>205</v>
      </c>
      <c r="B8635" s="8">
        <v>1973.0</v>
      </c>
      <c r="C8635" s="21"/>
    </row>
    <row r="8636">
      <c r="A8636" s="20" t="s">
        <v>205</v>
      </c>
      <c r="B8636" s="8">
        <v>1974.0</v>
      </c>
      <c r="C8636" s="21"/>
    </row>
    <row r="8637">
      <c r="A8637" s="20" t="s">
        <v>205</v>
      </c>
      <c r="B8637" s="8">
        <v>1975.0</v>
      </c>
      <c r="C8637" s="21"/>
    </row>
    <row r="8638">
      <c r="A8638" s="20" t="s">
        <v>205</v>
      </c>
      <c r="B8638" s="8">
        <v>1976.0</v>
      </c>
      <c r="C8638" s="21"/>
    </row>
    <row r="8639">
      <c r="A8639" s="20" t="s">
        <v>205</v>
      </c>
      <c r="B8639" s="8">
        <v>1977.0</v>
      </c>
      <c r="C8639" s="21"/>
    </row>
    <row r="8640">
      <c r="A8640" s="20" t="s">
        <v>205</v>
      </c>
      <c r="B8640" s="8">
        <v>1978.0</v>
      </c>
      <c r="C8640" s="21"/>
    </row>
    <row r="8641">
      <c r="A8641" s="20" t="s">
        <v>205</v>
      </c>
      <c r="B8641" s="8">
        <v>1979.0</v>
      </c>
      <c r="C8641" s="21"/>
    </row>
    <row r="8642">
      <c r="A8642" s="20" t="s">
        <v>205</v>
      </c>
      <c r="B8642" s="8">
        <v>1980.0</v>
      </c>
      <c r="C8642" s="21"/>
    </row>
    <row r="8643">
      <c r="A8643" s="20" t="s">
        <v>205</v>
      </c>
      <c r="B8643" s="8">
        <v>1981.0</v>
      </c>
      <c r="C8643" s="21"/>
    </row>
    <row r="8644">
      <c r="A8644" s="20" t="s">
        <v>205</v>
      </c>
      <c r="B8644" s="8">
        <v>1982.0</v>
      </c>
      <c r="C8644" s="21"/>
    </row>
    <row r="8645">
      <c r="A8645" s="20" t="s">
        <v>205</v>
      </c>
      <c r="B8645" s="8">
        <v>1983.0</v>
      </c>
      <c r="C8645" s="21"/>
    </row>
    <row r="8646">
      <c r="A8646" s="20" t="s">
        <v>205</v>
      </c>
      <c r="B8646" s="8">
        <v>1984.0</v>
      </c>
      <c r="C8646" s="21"/>
    </row>
    <row r="8647">
      <c r="A8647" s="20" t="s">
        <v>205</v>
      </c>
      <c r="B8647" s="8">
        <v>1985.0</v>
      </c>
      <c r="C8647" s="21"/>
    </row>
    <row r="8648">
      <c r="A8648" s="20" t="s">
        <v>205</v>
      </c>
      <c r="B8648" s="8">
        <v>1986.0</v>
      </c>
      <c r="C8648" s="21"/>
    </row>
    <row r="8649">
      <c r="A8649" s="20" t="s">
        <v>205</v>
      </c>
      <c r="B8649" s="8">
        <v>1987.0</v>
      </c>
      <c r="C8649" s="21"/>
    </row>
    <row r="8650">
      <c r="A8650" s="20" t="s">
        <v>205</v>
      </c>
      <c r="B8650" s="8">
        <v>1988.0</v>
      </c>
      <c r="C8650" s="21"/>
    </row>
    <row r="8651">
      <c r="A8651" s="20" t="s">
        <v>205</v>
      </c>
      <c r="B8651" s="8">
        <v>1989.0</v>
      </c>
      <c r="C8651" s="21"/>
    </row>
    <row r="8652">
      <c r="A8652" s="20" t="s">
        <v>205</v>
      </c>
      <c r="B8652" s="8">
        <v>1990.0</v>
      </c>
      <c r="C8652" s="21"/>
    </row>
    <row r="8653">
      <c r="A8653" s="20" t="s">
        <v>205</v>
      </c>
      <c r="B8653" s="8">
        <v>1991.0</v>
      </c>
      <c r="C8653" s="21"/>
    </row>
    <row r="8654">
      <c r="A8654" s="20" t="s">
        <v>205</v>
      </c>
      <c r="B8654" s="8">
        <v>1992.0</v>
      </c>
      <c r="C8654" s="21"/>
    </row>
    <row r="8655">
      <c r="A8655" s="20" t="s">
        <v>205</v>
      </c>
      <c r="B8655" s="8">
        <v>1993.0</v>
      </c>
      <c r="C8655" s="21"/>
    </row>
    <row r="8656">
      <c r="A8656" s="20" t="s">
        <v>205</v>
      </c>
      <c r="B8656" s="8">
        <v>1994.0</v>
      </c>
      <c r="C8656" s="21"/>
    </row>
    <row r="8657">
      <c r="A8657" s="20" t="s">
        <v>205</v>
      </c>
      <c r="B8657" s="8">
        <v>1995.0</v>
      </c>
      <c r="C8657" s="21"/>
    </row>
    <row r="8658">
      <c r="A8658" s="20" t="s">
        <v>205</v>
      </c>
      <c r="B8658" s="8">
        <v>1996.0</v>
      </c>
      <c r="C8658" s="21"/>
    </row>
    <row r="8659">
      <c r="A8659" s="20" t="s">
        <v>205</v>
      </c>
      <c r="B8659" s="8">
        <v>1997.0</v>
      </c>
      <c r="C8659" s="21"/>
    </row>
    <row r="8660">
      <c r="A8660" s="20" t="s">
        <v>205</v>
      </c>
      <c r="B8660" s="8">
        <v>1998.0</v>
      </c>
      <c r="C8660" s="21"/>
    </row>
    <row r="8661">
      <c r="A8661" s="20" t="s">
        <v>205</v>
      </c>
      <c r="B8661" s="8">
        <v>1999.0</v>
      </c>
      <c r="C8661" s="21"/>
    </row>
    <row r="8662">
      <c r="A8662" s="20" t="s">
        <v>205</v>
      </c>
      <c r="B8662" s="8">
        <v>2000.0</v>
      </c>
      <c r="C8662" s="21"/>
    </row>
    <row r="8663">
      <c r="A8663" s="20" t="s">
        <v>205</v>
      </c>
      <c r="B8663" s="8">
        <v>2001.0</v>
      </c>
      <c r="C8663" s="21"/>
    </row>
    <row r="8664">
      <c r="A8664" s="20" t="s">
        <v>205</v>
      </c>
      <c r="B8664" s="8">
        <v>2002.0</v>
      </c>
      <c r="C8664" s="21"/>
    </row>
    <row r="8665">
      <c r="A8665" s="20" t="s">
        <v>205</v>
      </c>
      <c r="B8665" s="8">
        <v>2003.0</v>
      </c>
      <c r="C8665" s="21"/>
    </row>
    <row r="8666">
      <c r="A8666" s="20" t="s">
        <v>205</v>
      </c>
      <c r="B8666" s="8">
        <v>2004.0</v>
      </c>
      <c r="C8666" s="21"/>
    </row>
    <row r="8667">
      <c r="A8667" s="20" t="s">
        <v>205</v>
      </c>
      <c r="B8667" s="8">
        <v>2005.0</v>
      </c>
      <c r="C8667" s="21"/>
    </row>
    <row r="8668">
      <c r="A8668" s="20" t="s">
        <v>205</v>
      </c>
      <c r="B8668" s="8">
        <v>2006.0</v>
      </c>
      <c r="C8668" s="21"/>
    </row>
    <row r="8669">
      <c r="A8669" s="20" t="s">
        <v>205</v>
      </c>
      <c r="B8669" s="8">
        <v>2007.0</v>
      </c>
      <c r="C8669" s="21"/>
    </row>
    <row r="8670">
      <c r="A8670" s="20" t="s">
        <v>205</v>
      </c>
      <c r="B8670" s="8">
        <v>2008.0</v>
      </c>
      <c r="C8670" s="21"/>
    </row>
    <row r="8671">
      <c r="A8671" s="20" t="s">
        <v>205</v>
      </c>
      <c r="B8671" s="8">
        <v>2009.0</v>
      </c>
      <c r="C8671" s="21"/>
    </row>
    <row r="8672">
      <c r="A8672" s="20" t="s">
        <v>205</v>
      </c>
      <c r="B8672" s="8">
        <v>2010.0</v>
      </c>
      <c r="C8672" s="21"/>
    </row>
    <row r="8673">
      <c r="A8673" s="20" t="s">
        <v>205</v>
      </c>
      <c r="B8673" s="8">
        <v>2011.0</v>
      </c>
      <c r="C8673" s="21"/>
    </row>
    <row r="8674">
      <c r="A8674" s="20" t="s">
        <v>205</v>
      </c>
      <c r="B8674" s="8">
        <v>2012.0</v>
      </c>
      <c r="C8674" s="21"/>
    </row>
    <row r="8675">
      <c r="A8675" s="20" t="s">
        <v>205</v>
      </c>
      <c r="B8675" s="8">
        <v>2013.0</v>
      </c>
      <c r="C8675" s="21"/>
    </row>
    <row r="8676">
      <c r="A8676" s="20" t="s">
        <v>205</v>
      </c>
      <c r="B8676" s="8">
        <v>2014.0</v>
      </c>
      <c r="C8676" s="21"/>
    </row>
    <row r="8677">
      <c r="A8677" s="20" t="s">
        <v>205</v>
      </c>
      <c r="B8677" s="8">
        <v>2015.0</v>
      </c>
      <c r="C8677" s="21"/>
    </row>
    <row r="8678">
      <c r="A8678" s="20" t="s">
        <v>205</v>
      </c>
      <c r="B8678" s="8">
        <v>2016.0</v>
      </c>
      <c r="C8678" s="21"/>
    </row>
    <row r="8679">
      <c r="A8679" s="20" t="s">
        <v>205</v>
      </c>
      <c r="B8679" s="8">
        <v>2017.0</v>
      </c>
      <c r="C8679" s="21"/>
    </row>
    <row r="8680">
      <c r="A8680" s="20" t="s">
        <v>205</v>
      </c>
      <c r="B8680" s="8">
        <v>2018.0</v>
      </c>
      <c r="C8680" s="21"/>
    </row>
    <row r="8681">
      <c r="A8681" s="20" t="s">
        <v>205</v>
      </c>
      <c r="B8681" s="8">
        <v>2019.0</v>
      </c>
      <c r="C8681" s="21"/>
    </row>
    <row r="8682">
      <c r="A8682" s="20" t="s">
        <v>34</v>
      </c>
      <c r="B8682" s="8">
        <v>1950.0</v>
      </c>
      <c r="C8682" s="8">
        <v>2.601027</v>
      </c>
    </row>
    <row r="8683">
      <c r="A8683" s="20" t="s">
        <v>34</v>
      </c>
      <c r="B8683" s="8">
        <v>1951.0</v>
      </c>
      <c r="C8683" s="8">
        <v>2.59885</v>
      </c>
    </row>
    <row r="8684">
      <c r="A8684" s="20" t="s">
        <v>34</v>
      </c>
      <c r="B8684" s="8">
        <v>1952.0</v>
      </c>
      <c r="C8684" s="8">
        <v>2.596675</v>
      </c>
    </row>
    <row r="8685">
      <c r="A8685" s="20" t="s">
        <v>34</v>
      </c>
      <c r="B8685" s="8">
        <v>1953.0</v>
      </c>
      <c r="C8685" s="8">
        <v>2.594502</v>
      </c>
    </row>
    <row r="8686">
      <c r="A8686" s="20" t="s">
        <v>34</v>
      </c>
      <c r="B8686" s="8">
        <v>1954.0</v>
      </c>
      <c r="C8686" s="8">
        <v>2.592331</v>
      </c>
    </row>
    <row r="8687">
      <c r="A8687" s="20" t="s">
        <v>34</v>
      </c>
      <c r="B8687" s="8">
        <v>1955.0</v>
      </c>
      <c r="C8687" s="8">
        <v>2.590161</v>
      </c>
    </row>
    <row r="8688">
      <c r="A8688" s="20" t="s">
        <v>34</v>
      </c>
      <c r="B8688" s="8">
        <v>1956.0</v>
      </c>
      <c r="C8688" s="8">
        <v>2.589816</v>
      </c>
    </row>
    <row r="8689">
      <c r="A8689" s="20" t="s">
        <v>34</v>
      </c>
      <c r="B8689" s="8">
        <v>1957.0</v>
      </c>
      <c r="C8689" s="8">
        <v>2.589471</v>
      </c>
    </row>
    <row r="8690">
      <c r="A8690" s="20" t="s">
        <v>34</v>
      </c>
      <c r="B8690" s="8">
        <v>1958.0</v>
      </c>
      <c r="C8690" s="8">
        <v>2.589126</v>
      </c>
    </row>
    <row r="8691">
      <c r="A8691" s="20" t="s">
        <v>34</v>
      </c>
      <c r="B8691" s="8">
        <v>1959.0</v>
      </c>
      <c r="C8691" s="8">
        <v>2.588782</v>
      </c>
    </row>
    <row r="8692">
      <c r="A8692" s="20" t="s">
        <v>34</v>
      </c>
      <c r="B8692" s="8">
        <v>1960.0</v>
      </c>
      <c r="C8692" s="8">
        <v>2.588437</v>
      </c>
    </row>
    <row r="8693">
      <c r="A8693" s="20" t="s">
        <v>34</v>
      </c>
      <c r="B8693" s="8">
        <v>1961.0</v>
      </c>
      <c r="C8693" s="8">
        <v>2.60644</v>
      </c>
    </row>
    <row r="8694">
      <c r="A8694" s="20" t="s">
        <v>34</v>
      </c>
      <c r="B8694" s="8">
        <v>1962.0</v>
      </c>
      <c r="C8694" s="8">
        <v>2.624568</v>
      </c>
    </row>
    <row r="8695">
      <c r="A8695" s="20" t="s">
        <v>34</v>
      </c>
      <c r="B8695" s="8">
        <v>1963.0</v>
      </c>
      <c r="C8695" s="8">
        <v>2.642823</v>
      </c>
    </row>
    <row r="8696">
      <c r="A8696" s="20" t="s">
        <v>34</v>
      </c>
      <c r="B8696" s="8">
        <v>1964.0</v>
      </c>
      <c r="C8696" s="8">
        <v>2.661204</v>
      </c>
    </row>
    <row r="8697">
      <c r="A8697" s="20" t="s">
        <v>34</v>
      </c>
      <c r="B8697" s="8">
        <v>1965.0</v>
      </c>
      <c r="C8697" s="8">
        <v>2.679714</v>
      </c>
    </row>
    <row r="8698">
      <c r="A8698" s="20" t="s">
        <v>34</v>
      </c>
      <c r="B8698" s="8">
        <v>1966.0</v>
      </c>
      <c r="C8698" s="8">
        <v>2.698352</v>
      </c>
    </row>
    <row r="8699">
      <c r="A8699" s="20" t="s">
        <v>34</v>
      </c>
      <c r="B8699" s="8">
        <v>1967.0</v>
      </c>
      <c r="C8699" s="8">
        <v>2.717119</v>
      </c>
    </row>
    <row r="8700">
      <c r="A8700" s="20" t="s">
        <v>34</v>
      </c>
      <c r="B8700" s="8">
        <v>1968.0</v>
      </c>
      <c r="C8700" s="8">
        <v>2.736018</v>
      </c>
    </row>
    <row r="8701">
      <c r="A8701" s="20" t="s">
        <v>34</v>
      </c>
      <c r="B8701" s="8">
        <v>1969.0</v>
      </c>
      <c r="C8701" s="8">
        <v>2.755048</v>
      </c>
    </row>
    <row r="8702">
      <c r="A8702" s="20" t="s">
        <v>34</v>
      </c>
      <c r="B8702" s="8">
        <v>1970.0</v>
      </c>
      <c r="C8702" s="8">
        <v>2.774209</v>
      </c>
    </row>
    <row r="8703">
      <c r="A8703" s="20" t="s">
        <v>34</v>
      </c>
      <c r="B8703" s="8">
        <v>1971.0</v>
      </c>
      <c r="C8703" s="8">
        <v>2.796623</v>
      </c>
    </row>
    <row r="8704">
      <c r="A8704" s="20" t="s">
        <v>34</v>
      </c>
      <c r="B8704" s="8">
        <v>1972.0</v>
      </c>
      <c r="C8704" s="8">
        <v>2.819217</v>
      </c>
    </row>
    <row r="8705">
      <c r="A8705" s="20" t="s">
        <v>34</v>
      </c>
      <c r="B8705" s="8">
        <v>1973.0</v>
      </c>
      <c r="C8705" s="8">
        <v>2.841995</v>
      </c>
    </row>
    <row r="8706">
      <c r="A8706" s="20" t="s">
        <v>34</v>
      </c>
      <c r="B8706" s="8">
        <v>1974.0</v>
      </c>
      <c r="C8706" s="8">
        <v>2.864956</v>
      </c>
    </row>
    <row r="8707">
      <c r="A8707" s="20" t="s">
        <v>34</v>
      </c>
      <c r="B8707" s="8">
        <v>1975.0</v>
      </c>
      <c r="C8707" s="8">
        <v>2.888103</v>
      </c>
    </row>
    <row r="8708">
      <c r="A8708" s="20" t="s">
        <v>34</v>
      </c>
      <c r="B8708" s="8">
        <v>1976.0</v>
      </c>
      <c r="C8708" s="8">
        <v>2.911436</v>
      </c>
    </row>
    <row r="8709">
      <c r="A8709" s="20" t="s">
        <v>34</v>
      </c>
      <c r="B8709" s="8">
        <v>1977.0</v>
      </c>
      <c r="C8709" s="8">
        <v>2.934958</v>
      </c>
    </row>
    <row r="8710">
      <c r="A8710" s="20" t="s">
        <v>34</v>
      </c>
      <c r="B8710" s="8">
        <v>1978.0</v>
      </c>
      <c r="C8710" s="8">
        <v>2.958671</v>
      </c>
    </row>
    <row r="8711">
      <c r="A8711" s="20" t="s">
        <v>34</v>
      </c>
      <c r="B8711" s="8">
        <v>1979.0</v>
      </c>
      <c r="C8711" s="8">
        <v>2.982574</v>
      </c>
    </row>
    <row r="8712">
      <c r="A8712" s="20" t="s">
        <v>34</v>
      </c>
      <c r="B8712" s="8">
        <v>1980.0</v>
      </c>
      <c r="C8712" s="8">
        <v>3.006671</v>
      </c>
    </row>
    <row r="8713">
      <c r="A8713" s="20" t="s">
        <v>34</v>
      </c>
      <c r="B8713" s="8">
        <v>1981.0</v>
      </c>
      <c r="C8713" s="8">
        <v>3.02687</v>
      </c>
    </row>
    <row r="8714">
      <c r="A8714" s="20" t="s">
        <v>34</v>
      </c>
      <c r="B8714" s="8">
        <v>1982.0</v>
      </c>
      <c r="C8714" s="8">
        <v>3.047203</v>
      </c>
    </row>
    <row r="8715">
      <c r="A8715" s="20" t="s">
        <v>34</v>
      </c>
      <c r="B8715" s="8">
        <v>1983.0</v>
      </c>
      <c r="C8715" s="8">
        <v>3.067673</v>
      </c>
    </row>
    <row r="8716">
      <c r="A8716" s="20" t="s">
        <v>34</v>
      </c>
      <c r="B8716" s="8">
        <v>1984.0</v>
      </c>
      <c r="C8716" s="8">
        <v>3.088281</v>
      </c>
    </row>
    <row r="8717">
      <c r="A8717" s="20" t="s">
        <v>34</v>
      </c>
      <c r="B8717" s="8">
        <v>1985.0</v>
      </c>
      <c r="C8717" s="8">
        <v>3.109028</v>
      </c>
    </row>
    <row r="8718">
      <c r="A8718" s="20" t="s">
        <v>34</v>
      </c>
      <c r="B8718" s="8">
        <v>1986.0</v>
      </c>
      <c r="C8718" s="8">
        <v>3.129913</v>
      </c>
    </row>
    <row r="8719">
      <c r="A8719" s="20" t="s">
        <v>34</v>
      </c>
      <c r="B8719" s="8">
        <v>1987.0</v>
      </c>
      <c r="C8719" s="8">
        <v>3.150939</v>
      </c>
    </row>
    <row r="8720">
      <c r="A8720" s="20" t="s">
        <v>34</v>
      </c>
      <c r="B8720" s="8">
        <v>1988.0</v>
      </c>
      <c r="C8720" s="8">
        <v>3.172106</v>
      </c>
    </row>
    <row r="8721">
      <c r="A8721" s="20" t="s">
        <v>34</v>
      </c>
      <c r="B8721" s="8">
        <v>1989.0</v>
      </c>
      <c r="C8721" s="8">
        <v>3.193416</v>
      </c>
    </row>
    <row r="8722">
      <c r="A8722" s="20" t="s">
        <v>34</v>
      </c>
      <c r="B8722" s="8">
        <v>1990.0</v>
      </c>
      <c r="C8722" s="8">
        <v>3.214868</v>
      </c>
    </row>
    <row r="8723">
      <c r="A8723" s="20" t="s">
        <v>34</v>
      </c>
      <c r="B8723" s="8">
        <v>1991.0</v>
      </c>
      <c r="C8723" s="8">
        <v>3.227318</v>
      </c>
    </row>
    <row r="8724">
      <c r="A8724" s="20" t="s">
        <v>34</v>
      </c>
      <c r="B8724" s="8">
        <v>1992.0</v>
      </c>
      <c r="C8724" s="8">
        <v>3.239816</v>
      </c>
    </row>
    <row r="8725">
      <c r="A8725" s="20" t="s">
        <v>34</v>
      </c>
      <c r="B8725" s="8">
        <v>1993.0</v>
      </c>
      <c r="C8725" s="8">
        <v>3.252363</v>
      </c>
    </row>
    <row r="8726">
      <c r="A8726" s="20" t="s">
        <v>34</v>
      </c>
      <c r="B8726" s="8">
        <v>1994.0</v>
      </c>
      <c r="C8726" s="8">
        <v>3.264958</v>
      </c>
    </row>
    <row r="8727">
      <c r="A8727" s="20" t="s">
        <v>34</v>
      </c>
      <c r="B8727" s="8">
        <v>1995.0</v>
      </c>
      <c r="C8727" s="8">
        <v>3.277602</v>
      </c>
    </row>
    <row r="8728">
      <c r="A8728" s="20" t="s">
        <v>34</v>
      </c>
      <c r="B8728" s="8">
        <v>1996.0</v>
      </c>
      <c r="C8728" s="8">
        <v>3.290295</v>
      </c>
    </row>
    <row r="8729">
      <c r="A8729" s="20" t="s">
        <v>34</v>
      </c>
      <c r="B8729" s="8">
        <v>1997.0</v>
      </c>
      <c r="C8729" s="8">
        <v>3.303037</v>
      </c>
    </row>
    <row r="8730">
      <c r="A8730" s="20" t="s">
        <v>34</v>
      </c>
      <c r="B8730" s="8">
        <v>1998.0</v>
      </c>
      <c r="C8730" s="8">
        <v>3.315828</v>
      </c>
    </row>
    <row r="8731">
      <c r="A8731" s="20" t="s">
        <v>34</v>
      </c>
      <c r="B8731" s="8">
        <v>1999.0</v>
      </c>
      <c r="C8731" s="8">
        <v>3.328669</v>
      </c>
    </row>
    <row r="8732">
      <c r="A8732" s="20" t="s">
        <v>34</v>
      </c>
      <c r="B8732" s="8">
        <v>2000.0</v>
      </c>
      <c r="C8732" s="8">
        <v>3.341559</v>
      </c>
    </row>
    <row r="8733">
      <c r="A8733" s="20" t="s">
        <v>34</v>
      </c>
      <c r="B8733" s="8">
        <v>2001.0</v>
      </c>
      <c r="C8733" s="8">
        <v>3.364199</v>
      </c>
    </row>
    <row r="8734">
      <c r="A8734" s="20" t="s">
        <v>34</v>
      </c>
      <c r="B8734" s="8">
        <v>2002.0</v>
      </c>
      <c r="C8734" s="8">
        <v>3.386992</v>
      </c>
    </row>
    <row r="8735">
      <c r="A8735" s="20" t="s">
        <v>34</v>
      </c>
      <c r="B8735" s="8">
        <v>2003.0</v>
      </c>
      <c r="C8735" s="8">
        <v>3.40994</v>
      </c>
    </row>
    <row r="8736">
      <c r="A8736" s="20" t="s">
        <v>34</v>
      </c>
      <c r="B8736" s="8">
        <v>2004.0</v>
      </c>
      <c r="C8736" s="8">
        <v>3.433043</v>
      </c>
    </row>
    <row r="8737">
      <c r="A8737" s="20" t="s">
        <v>34</v>
      </c>
      <c r="B8737" s="8">
        <v>2005.0</v>
      </c>
      <c r="C8737" s="8">
        <v>3.456303</v>
      </c>
    </row>
    <row r="8738">
      <c r="A8738" s="20" t="s">
        <v>34</v>
      </c>
      <c r="B8738" s="8">
        <v>2006.0</v>
      </c>
      <c r="C8738" s="8">
        <v>3.479721</v>
      </c>
    </row>
    <row r="8739">
      <c r="A8739" s="20" t="s">
        <v>34</v>
      </c>
      <c r="B8739" s="8">
        <v>2007.0</v>
      </c>
      <c r="C8739" s="8">
        <v>3.503296</v>
      </c>
    </row>
    <row r="8740">
      <c r="A8740" s="20" t="s">
        <v>34</v>
      </c>
      <c r="B8740" s="8">
        <v>2008.0</v>
      </c>
      <c r="C8740" s="8">
        <v>3.527032</v>
      </c>
    </row>
    <row r="8741">
      <c r="A8741" s="20" t="s">
        <v>34</v>
      </c>
      <c r="B8741" s="8">
        <v>2009.0</v>
      </c>
      <c r="C8741" s="8">
        <v>3.550929</v>
      </c>
    </row>
    <row r="8742">
      <c r="A8742" s="20" t="s">
        <v>34</v>
      </c>
      <c r="B8742" s="8">
        <v>2010.0</v>
      </c>
      <c r="C8742" s="8">
        <v>3.574987</v>
      </c>
    </row>
    <row r="8743">
      <c r="A8743" s="20" t="s">
        <v>34</v>
      </c>
      <c r="B8743" s="8">
        <v>2011.0</v>
      </c>
      <c r="C8743" s="8">
        <v>3.584644</v>
      </c>
    </row>
    <row r="8744">
      <c r="A8744" s="20" t="s">
        <v>34</v>
      </c>
      <c r="B8744" s="8">
        <v>2012.0</v>
      </c>
      <c r="C8744" s="8">
        <v>3.594327</v>
      </c>
    </row>
    <row r="8745">
      <c r="A8745" s="20" t="s">
        <v>34</v>
      </c>
      <c r="B8745" s="8">
        <v>2013.0</v>
      </c>
      <c r="C8745" s="8">
        <v>3.604036</v>
      </c>
    </row>
    <row r="8746">
      <c r="A8746" s="20" t="s">
        <v>34</v>
      </c>
      <c r="B8746" s="8">
        <v>2014.0</v>
      </c>
      <c r="C8746" s="8">
        <v>3.613771</v>
      </c>
    </row>
    <row r="8747">
      <c r="A8747" s="20" t="s">
        <v>34</v>
      </c>
      <c r="B8747" s="8">
        <v>2015.0</v>
      </c>
      <c r="C8747" s="8">
        <v>3.623533</v>
      </c>
    </row>
    <row r="8748">
      <c r="A8748" s="20" t="s">
        <v>34</v>
      </c>
      <c r="B8748" s="8">
        <v>2016.0</v>
      </c>
      <c r="C8748" s="8">
        <v>3.633321</v>
      </c>
    </row>
    <row r="8749">
      <c r="A8749" s="20" t="s">
        <v>34</v>
      </c>
      <c r="B8749" s="8">
        <v>2017.0</v>
      </c>
      <c r="C8749" s="8">
        <v>3.643135</v>
      </c>
    </row>
    <row r="8750">
      <c r="A8750" s="20" t="s">
        <v>34</v>
      </c>
      <c r="B8750" s="8">
        <v>2018.0</v>
      </c>
      <c r="C8750" s="8">
        <v>3.652976</v>
      </c>
    </row>
    <row r="8751">
      <c r="A8751" s="20" t="s">
        <v>34</v>
      </c>
      <c r="B8751" s="8">
        <v>2019.0</v>
      </c>
      <c r="C8751" s="8">
        <v>3.662843</v>
      </c>
    </row>
    <row r="8752">
      <c r="A8752" s="20" t="s">
        <v>206</v>
      </c>
      <c r="B8752" s="8">
        <v>1950.0</v>
      </c>
      <c r="C8752" s="21"/>
    </row>
    <row r="8753">
      <c r="A8753" s="20" t="s">
        <v>206</v>
      </c>
      <c r="B8753" s="8">
        <v>1951.0</v>
      </c>
      <c r="C8753" s="21"/>
    </row>
    <row r="8754">
      <c r="A8754" s="20" t="s">
        <v>206</v>
      </c>
      <c r="B8754" s="8">
        <v>1952.0</v>
      </c>
      <c r="C8754" s="21"/>
    </row>
    <row r="8755">
      <c r="A8755" s="20" t="s">
        <v>206</v>
      </c>
      <c r="B8755" s="8">
        <v>1953.0</v>
      </c>
      <c r="C8755" s="21"/>
    </row>
    <row r="8756">
      <c r="A8756" s="20" t="s">
        <v>206</v>
      </c>
      <c r="B8756" s="8">
        <v>1954.0</v>
      </c>
      <c r="C8756" s="21"/>
    </row>
    <row r="8757">
      <c r="A8757" s="20" t="s">
        <v>206</v>
      </c>
      <c r="B8757" s="8">
        <v>1955.0</v>
      </c>
      <c r="C8757" s="21"/>
    </row>
    <row r="8758">
      <c r="A8758" s="20" t="s">
        <v>206</v>
      </c>
      <c r="B8758" s="8">
        <v>1956.0</v>
      </c>
      <c r="C8758" s="21"/>
    </row>
    <row r="8759">
      <c r="A8759" s="20" t="s">
        <v>206</v>
      </c>
      <c r="B8759" s="8">
        <v>1957.0</v>
      </c>
      <c r="C8759" s="21"/>
    </row>
    <row r="8760">
      <c r="A8760" s="20" t="s">
        <v>206</v>
      </c>
      <c r="B8760" s="8">
        <v>1958.0</v>
      </c>
      <c r="C8760" s="21"/>
    </row>
    <row r="8761">
      <c r="A8761" s="20" t="s">
        <v>206</v>
      </c>
      <c r="B8761" s="8">
        <v>1959.0</v>
      </c>
      <c r="C8761" s="21"/>
    </row>
    <row r="8762">
      <c r="A8762" s="20" t="s">
        <v>206</v>
      </c>
      <c r="B8762" s="8">
        <v>1960.0</v>
      </c>
      <c r="C8762" s="21"/>
    </row>
    <row r="8763">
      <c r="A8763" s="20" t="s">
        <v>206</v>
      </c>
      <c r="B8763" s="8">
        <v>1961.0</v>
      </c>
      <c r="C8763" s="21"/>
    </row>
    <row r="8764">
      <c r="A8764" s="20" t="s">
        <v>206</v>
      </c>
      <c r="B8764" s="8">
        <v>1962.0</v>
      </c>
      <c r="C8764" s="21"/>
    </row>
    <row r="8765">
      <c r="A8765" s="20" t="s">
        <v>206</v>
      </c>
      <c r="B8765" s="8">
        <v>1963.0</v>
      </c>
      <c r="C8765" s="21"/>
    </row>
    <row r="8766">
      <c r="A8766" s="20" t="s">
        <v>206</v>
      </c>
      <c r="B8766" s="8">
        <v>1964.0</v>
      </c>
      <c r="C8766" s="21"/>
    </row>
    <row r="8767">
      <c r="A8767" s="20" t="s">
        <v>206</v>
      </c>
      <c r="B8767" s="8">
        <v>1965.0</v>
      </c>
      <c r="C8767" s="21"/>
    </row>
    <row r="8768">
      <c r="A8768" s="20" t="s">
        <v>206</v>
      </c>
      <c r="B8768" s="8">
        <v>1966.0</v>
      </c>
      <c r="C8768" s="21"/>
    </row>
    <row r="8769">
      <c r="A8769" s="20" t="s">
        <v>206</v>
      </c>
      <c r="B8769" s="8">
        <v>1967.0</v>
      </c>
      <c r="C8769" s="21"/>
    </row>
    <row r="8770">
      <c r="A8770" s="20" t="s">
        <v>206</v>
      </c>
      <c r="B8770" s="8">
        <v>1968.0</v>
      </c>
      <c r="C8770" s="21"/>
    </row>
    <row r="8771">
      <c r="A8771" s="20" t="s">
        <v>206</v>
      </c>
      <c r="B8771" s="8">
        <v>1969.0</v>
      </c>
      <c r="C8771" s="21"/>
    </row>
    <row r="8772">
      <c r="A8772" s="20" t="s">
        <v>206</v>
      </c>
      <c r="B8772" s="8">
        <v>1970.0</v>
      </c>
      <c r="C8772" s="21"/>
    </row>
    <row r="8773">
      <c r="A8773" s="20" t="s">
        <v>206</v>
      </c>
      <c r="B8773" s="8">
        <v>1971.0</v>
      </c>
      <c r="C8773" s="21"/>
    </row>
    <row r="8774">
      <c r="A8774" s="20" t="s">
        <v>206</v>
      </c>
      <c r="B8774" s="8">
        <v>1972.0</v>
      </c>
      <c r="C8774" s="21"/>
    </row>
    <row r="8775">
      <c r="A8775" s="20" t="s">
        <v>206</v>
      </c>
      <c r="B8775" s="8">
        <v>1973.0</v>
      </c>
      <c r="C8775" s="21"/>
    </row>
    <row r="8776">
      <c r="A8776" s="20" t="s">
        <v>206</v>
      </c>
      <c r="B8776" s="8">
        <v>1974.0</v>
      </c>
      <c r="C8776" s="21"/>
    </row>
    <row r="8777">
      <c r="A8777" s="20" t="s">
        <v>206</v>
      </c>
      <c r="B8777" s="8">
        <v>1975.0</v>
      </c>
      <c r="C8777" s="21"/>
    </row>
    <row r="8778">
      <c r="A8778" s="20" t="s">
        <v>206</v>
      </c>
      <c r="B8778" s="8">
        <v>1976.0</v>
      </c>
      <c r="C8778" s="21"/>
    </row>
    <row r="8779">
      <c r="A8779" s="20" t="s">
        <v>206</v>
      </c>
      <c r="B8779" s="8">
        <v>1977.0</v>
      </c>
      <c r="C8779" s="21"/>
    </row>
    <row r="8780">
      <c r="A8780" s="20" t="s">
        <v>206</v>
      </c>
      <c r="B8780" s="8">
        <v>1978.0</v>
      </c>
      <c r="C8780" s="21"/>
    </row>
    <row r="8781">
      <c r="A8781" s="20" t="s">
        <v>206</v>
      </c>
      <c r="B8781" s="8">
        <v>1979.0</v>
      </c>
      <c r="C8781" s="21"/>
    </row>
    <row r="8782">
      <c r="A8782" s="20" t="s">
        <v>206</v>
      </c>
      <c r="B8782" s="8">
        <v>1980.0</v>
      </c>
      <c r="C8782" s="21"/>
    </row>
    <row r="8783">
      <c r="A8783" s="20" t="s">
        <v>206</v>
      </c>
      <c r="B8783" s="8">
        <v>1981.0</v>
      </c>
      <c r="C8783" s="21"/>
    </row>
    <row r="8784">
      <c r="A8784" s="20" t="s">
        <v>206</v>
      </c>
      <c r="B8784" s="8">
        <v>1982.0</v>
      </c>
      <c r="C8784" s="21"/>
    </row>
    <row r="8785">
      <c r="A8785" s="20" t="s">
        <v>206</v>
      </c>
      <c r="B8785" s="8">
        <v>1983.0</v>
      </c>
      <c r="C8785" s="21"/>
    </row>
    <row r="8786">
      <c r="A8786" s="20" t="s">
        <v>206</v>
      </c>
      <c r="B8786" s="8">
        <v>1984.0</v>
      </c>
      <c r="C8786" s="21"/>
    </row>
    <row r="8787">
      <c r="A8787" s="20" t="s">
        <v>206</v>
      </c>
      <c r="B8787" s="8">
        <v>1985.0</v>
      </c>
      <c r="C8787" s="21"/>
    </row>
    <row r="8788">
      <c r="A8788" s="20" t="s">
        <v>206</v>
      </c>
      <c r="B8788" s="8">
        <v>1986.0</v>
      </c>
      <c r="C8788" s="21"/>
    </row>
    <row r="8789">
      <c r="A8789" s="20" t="s">
        <v>206</v>
      </c>
      <c r="B8789" s="8">
        <v>1987.0</v>
      </c>
      <c r="C8789" s="21"/>
    </row>
    <row r="8790">
      <c r="A8790" s="20" t="s">
        <v>206</v>
      </c>
      <c r="B8790" s="8">
        <v>1988.0</v>
      </c>
      <c r="C8790" s="21"/>
    </row>
    <row r="8791">
      <c r="A8791" s="20" t="s">
        <v>206</v>
      </c>
      <c r="B8791" s="8">
        <v>1989.0</v>
      </c>
      <c r="C8791" s="21"/>
    </row>
    <row r="8792">
      <c r="A8792" s="20" t="s">
        <v>206</v>
      </c>
      <c r="B8792" s="8">
        <v>1990.0</v>
      </c>
      <c r="C8792" s="21"/>
    </row>
    <row r="8793">
      <c r="A8793" s="20" t="s">
        <v>206</v>
      </c>
      <c r="B8793" s="8">
        <v>1991.0</v>
      </c>
      <c r="C8793" s="21"/>
    </row>
    <row r="8794">
      <c r="A8794" s="20" t="s">
        <v>206</v>
      </c>
      <c r="B8794" s="8">
        <v>1992.0</v>
      </c>
      <c r="C8794" s="21"/>
    </row>
    <row r="8795">
      <c r="A8795" s="20" t="s">
        <v>206</v>
      </c>
      <c r="B8795" s="8">
        <v>1993.0</v>
      </c>
      <c r="C8795" s="21"/>
    </row>
    <row r="8796">
      <c r="A8796" s="20" t="s">
        <v>206</v>
      </c>
      <c r="B8796" s="8">
        <v>1994.0</v>
      </c>
      <c r="C8796" s="21"/>
    </row>
    <row r="8797">
      <c r="A8797" s="20" t="s">
        <v>206</v>
      </c>
      <c r="B8797" s="8">
        <v>1995.0</v>
      </c>
      <c r="C8797" s="21"/>
    </row>
    <row r="8798">
      <c r="A8798" s="20" t="s">
        <v>206</v>
      </c>
      <c r="B8798" s="8">
        <v>1996.0</v>
      </c>
      <c r="C8798" s="21"/>
    </row>
    <row r="8799">
      <c r="A8799" s="20" t="s">
        <v>206</v>
      </c>
      <c r="B8799" s="8">
        <v>1997.0</v>
      </c>
      <c r="C8799" s="21"/>
    </row>
    <row r="8800">
      <c r="A8800" s="20" t="s">
        <v>206</v>
      </c>
      <c r="B8800" s="8">
        <v>1998.0</v>
      </c>
      <c r="C8800" s="21"/>
    </row>
    <row r="8801">
      <c r="A8801" s="20" t="s">
        <v>206</v>
      </c>
      <c r="B8801" s="8">
        <v>1999.0</v>
      </c>
      <c r="C8801" s="21"/>
    </row>
    <row r="8802">
      <c r="A8802" s="20" t="s">
        <v>206</v>
      </c>
      <c r="B8802" s="8">
        <v>2000.0</v>
      </c>
      <c r="C8802" s="21"/>
    </row>
    <row r="8803">
      <c r="A8803" s="20" t="s">
        <v>206</v>
      </c>
      <c r="B8803" s="8">
        <v>2001.0</v>
      </c>
      <c r="C8803" s="21"/>
    </row>
    <row r="8804">
      <c r="A8804" s="20" t="s">
        <v>206</v>
      </c>
      <c r="B8804" s="8">
        <v>2002.0</v>
      </c>
      <c r="C8804" s="21"/>
    </row>
    <row r="8805">
      <c r="A8805" s="20" t="s">
        <v>206</v>
      </c>
      <c r="B8805" s="8">
        <v>2003.0</v>
      </c>
      <c r="C8805" s="21"/>
    </row>
    <row r="8806">
      <c r="A8806" s="20" t="s">
        <v>206</v>
      </c>
      <c r="B8806" s="8">
        <v>2004.0</v>
      </c>
      <c r="C8806" s="21"/>
    </row>
    <row r="8807">
      <c r="A8807" s="20" t="s">
        <v>206</v>
      </c>
      <c r="B8807" s="8">
        <v>2005.0</v>
      </c>
      <c r="C8807" s="21"/>
    </row>
    <row r="8808">
      <c r="A8808" s="20" t="s">
        <v>206</v>
      </c>
      <c r="B8808" s="8">
        <v>2006.0</v>
      </c>
      <c r="C8808" s="21"/>
    </row>
    <row r="8809">
      <c r="A8809" s="20" t="s">
        <v>206</v>
      </c>
      <c r="B8809" s="8">
        <v>2007.0</v>
      </c>
      <c r="C8809" s="21"/>
    </row>
    <row r="8810">
      <c r="A8810" s="20" t="s">
        <v>206</v>
      </c>
      <c r="B8810" s="8">
        <v>2008.0</v>
      </c>
      <c r="C8810" s="21"/>
    </row>
    <row r="8811">
      <c r="A8811" s="20" t="s">
        <v>206</v>
      </c>
      <c r="B8811" s="8">
        <v>2009.0</v>
      </c>
      <c r="C8811" s="21"/>
    </row>
    <row r="8812">
      <c r="A8812" s="20" t="s">
        <v>206</v>
      </c>
      <c r="B8812" s="8">
        <v>2010.0</v>
      </c>
      <c r="C8812" s="21"/>
    </row>
    <row r="8813">
      <c r="A8813" s="20" t="s">
        <v>206</v>
      </c>
      <c r="B8813" s="8">
        <v>2011.0</v>
      </c>
      <c r="C8813" s="21"/>
    </row>
    <row r="8814">
      <c r="A8814" s="20" t="s">
        <v>206</v>
      </c>
      <c r="B8814" s="8">
        <v>2012.0</v>
      </c>
      <c r="C8814" s="21"/>
    </row>
    <row r="8815">
      <c r="A8815" s="20" t="s">
        <v>206</v>
      </c>
      <c r="B8815" s="8">
        <v>2013.0</v>
      </c>
      <c r="C8815" s="21"/>
    </row>
    <row r="8816">
      <c r="A8816" s="20" t="s">
        <v>206</v>
      </c>
      <c r="B8816" s="8">
        <v>2014.0</v>
      </c>
      <c r="C8816" s="21"/>
    </row>
    <row r="8817">
      <c r="A8817" s="20" t="s">
        <v>206</v>
      </c>
      <c r="B8817" s="8">
        <v>2015.0</v>
      </c>
      <c r="C8817" s="21"/>
    </row>
    <row r="8818">
      <c r="A8818" s="20" t="s">
        <v>206</v>
      </c>
      <c r="B8818" s="8">
        <v>2016.0</v>
      </c>
      <c r="C8818" s="21"/>
    </row>
    <row r="8819">
      <c r="A8819" s="20" t="s">
        <v>206</v>
      </c>
      <c r="B8819" s="8">
        <v>2017.0</v>
      </c>
      <c r="C8819" s="21"/>
    </row>
    <row r="8820">
      <c r="A8820" s="20" t="s">
        <v>206</v>
      </c>
      <c r="B8820" s="8">
        <v>2018.0</v>
      </c>
      <c r="C8820" s="21"/>
    </row>
    <row r="8821">
      <c r="A8821" s="20" t="s">
        <v>206</v>
      </c>
      <c r="B8821" s="8">
        <v>2019.0</v>
      </c>
      <c r="C8821" s="21"/>
    </row>
    <row r="8822">
      <c r="A8822" s="20" t="s">
        <v>207</v>
      </c>
      <c r="B8822" s="8">
        <v>1950.0</v>
      </c>
      <c r="C8822" s="8">
        <v>1.119965</v>
      </c>
    </row>
    <row r="8823">
      <c r="A8823" s="20" t="s">
        <v>207</v>
      </c>
      <c r="B8823" s="8">
        <v>1951.0</v>
      </c>
      <c r="C8823" s="8">
        <v>1.120274</v>
      </c>
    </row>
    <row r="8824">
      <c r="A8824" s="20" t="s">
        <v>207</v>
      </c>
      <c r="B8824" s="8">
        <v>1952.0</v>
      </c>
      <c r="C8824" s="8">
        <v>1.120584</v>
      </c>
    </row>
    <row r="8825">
      <c r="A8825" s="20" t="s">
        <v>207</v>
      </c>
      <c r="B8825" s="8">
        <v>1953.0</v>
      </c>
      <c r="C8825" s="8">
        <v>1.120893</v>
      </c>
    </row>
    <row r="8826">
      <c r="A8826" s="20" t="s">
        <v>207</v>
      </c>
      <c r="B8826" s="8">
        <v>1954.0</v>
      </c>
      <c r="C8826" s="8">
        <v>1.121203</v>
      </c>
    </row>
    <row r="8827">
      <c r="A8827" s="20" t="s">
        <v>207</v>
      </c>
      <c r="B8827" s="8">
        <v>1955.0</v>
      </c>
      <c r="C8827" s="8">
        <v>1.121512</v>
      </c>
    </row>
    <row r="8828">
      <c r="A8828" s="20" t="s">
        <v>207</v>
      </c>
      <c r="B8828" s="8">
        <v>1956.0</v>
      </c>
      <c r="C8828" s="8">
        <v>1.12168</v>
      </c>
    </row>
    <row r="8829">
      <c r="A8829" s="20" t="s">
        <v>207</v>
      </c>
      <c r="B8829" s="8">
        <v>1957.0</v>
      </c>
      <c r="C8829" s="8">
        <v>1.121847</v>
      </c>
    </row>
    <row r="8830">
      <c r="A8830" s="20" t="s">
        <v>207</v>
      </c>
      <c r="B8830" s="8">
        <v>1958.0</v>
      </c>
      <c r="C8830" s="8">
        <v>1.122014</v>
      </c>
    </row>
    <row r="8831">
      <c r="A8831" s="20" t="s">
        <v>207</v>
      </c>
      <c r="B8831" s="8">
        <v>1959.0</v>
      </c>
      <c r="C8831" s="8">
        <v>1.122182</v>
      </c>
    </row>
    <row r="8832">
      <c r="A8832" s="20" t="s">
        <v>207</v>
      </c>
      <c r="B8832" s="8">
        <v>1960.0</v>
      </c>
      <c r="C8832" s="8">
        <v>1.122349</v>
      </c>
    </row>
    <row r="8833">
      <c r="A8833" s="20" t="s">
        <v>207</v>
      </c>
      <c r="B8833" s="8">
        <v>1961.0</v>
      </c>
      <c r="C8833" s="8">
        <v>1.129727</v>
      </c>
    </row>
    <row r="8834">
      <c r="A8834" s="20" t="s">
        <v>207</v>
      </c>
      <c r="B8834" s="8">
        <v>1962.0</v>
      </c>
      <c r="C8834" s="8">
        <v>1.137154</v>
      </c>
    </row>
    <row r="8835">
      <c r="A8835" s="20" t="s">
        <v>207</v>
      </c>
      <c r="B8835" s="8">
        <v>1963.0</v>
      </c>
      <c r="C8835" s="8">
        <v>1.144629</v>
      </c>
    </row>
    <row r="8836">
      <c r="A8836" s="20" t="s">
        <v>207</v>
      </c>
      <c r="B8836" s="8">
        <v>1964.0</v>
      </c>
      <c r="C8836" s="8">
        <v>1.152153</v>
      </c>
    </row>
    <row r="8837">
      <c r="A8837" s="20" t="s">
        <v>207</v>
      </c>
      <c r="B8837" s="8">
        <v>1965.0</v>
      </c>
      <c r="C8837" s="8">
        <v>1.159727</v>
      </c>
    </row>
    <row r="8838">
      <c r="A8838" s="20" t="s">
        <v>207</v>
      </c>
      <c r="B8838" s="8">
        <v>1966.0</v>
      </c>
      <c r="C8838" s="8">
        <v>1.166064</v>
      </c>
    </row>
    <row r="8839">
      <c r="A8839" s="20" t="s">
        <v>207</v>
      </c>
      <c r="B8839" s="8">
        <v>1967.0</v>
      </c>
      <c r="C8839" s="8">
        <v>1.172436</v>
      </c>
    </row>
    <row r="8840">
      <c r="A8840" s="20" t="s">
        <v>207</v>
      </c>
      <c r="B8840" s="8">
        <v>1968.0</v>
      </c>
      <c r="C8840" s="8">
        <v>1.178842</v>
      </c>
    </row>
    <row r="8841">
      <c r="A8841" s="20" t="s">
        <v>207</v>
      </c>
      <c r="B8841" s="8">
        <v>1969.0</v>
      </c>
      <c r="C8841" s="8">
        <v>1.185283</v>
      </c>
    </row>
    <row r="8842">
      <c r="A8842" s="20" t="s">
        <v>207</v>
      </c>
      <c r="B8842" s="8">
        <v>1970.0</v>
      </c>
      <c r="C8842" s="8">
        <v>1.19176</v>
      </c>
    </row>
    <row r="8843">
      <c r="A8843" s="20" t="s">
        <v>207</v>
      </c>
      <c r="B8843" s="8">
        <v>1971.0</v>
      </c>
      <c r="C8843" s="8">
        <v>1.19949</v>
      </c>
    </row>
    <row r="8844">
      <c r="A8844" s="20" t="s">
        <v>207</v>
      </c>
      <c r="B8844" s="8">
        <v>1972.0</v>
      </c>
      <c r="C8844" s="8">
        <v>1.207271</v>
      </c>
    </row>
    <row r="8845">
      <c r="A8845" s="20" t="s">
        <v>207</v>
      </c>
      <c r="B8845" s="8">
        <v>1973.0</v>
      </c>
      <c r="C8845" s="8">
        <v>1.215103</v>
      </c>
    </row>
    <row r="8846">
      <c r="A8846" s="20" t="s">
        <v>207</v>
      </c>
      <c r="B8846" s="8">
        <v>1974.0</v>
      </c>
      <c r="C8846" s="8">
        <v>1.222985</v>
      </c>
    </row>
    <row r="8847">
      <c r="A8847" s="20" t="s">
        <v>207</v>
      </c>
      <c r="B8847" s="8">
        <v>1975.0</v>
      </c>
      <c r="C8847" s="8">
        <v>1.230918</v>
      </c>
    </row>
    <row r="8848">
      <c r="A8848" s="20" t="s">
        <v>207</v>
      </c>
      <c r="B8848" s="8">
        <v>1976.0</v>
      </c>
      <c r="C8848" s="8">
        <v>1.237585</v>
      </c>
    </row>
    <row r="8849">
      <c r="A8849" s="20" t="s">
        <v>207</v>
      </c>
      <c r="B8849" s="8">
        <v>1977.0</v>
      </c>
      <c r="C8849" s="8">
        <v>1.244289</v>
      </c>
    </row>
    <row r="8850">
      <c r="A8850" s="20" t="s">
        <v>207</v>
      </c>
      <c r="B8850" s="8">
        <v>1978.0</v>
      </c>
      <c r="C8850" s="8">
        <v>1.251028</v>
      </c>
    </row>
    <row r="8851">
      <c r="A8851" s="20" t="s">
        <v>207</v>
      </c>
      <c r="B8851" s="8">
        <v>1979.0</v>
      </c>
      <c r="C8851" s="8">
        <v>1.257804</v>
      </c>
    </row>
    <row r="8852">
      <c r="A8852" s="20" t="s">
        <v>207</v>
      </c>
      <c r="B8852" s="8">
        <v>1980.0</v>
      </c>
      <c r="C8852" s="8">
        <v>1.264617</v>
      </c>
    </row>
    <row r="8853">
      <c r="A8853" s="20" t="s">
        <v>207</v>
      </c>
      <c r="B8853" s="8">
        <v>1981.0</v>
      </c>
      <c r="C8853" s="8">
        <v>1.276186</v>
      </c>
    </row>
    <row r="8854">
      <c r="A8854" s="20" t="s">
        <v>207</v>
      </c>
      <c r="B8854" s="8">
        <v>1982.0</v>
      </c>
      <c r="C8854" s="8">
        <v>1.287861</v>
      </c>
    </row>
    <row r="8855">
      <c r="A8855" s="20" t="s">
        <v>207</v>
      </c>
      <c r="B8855" s="8">
        <v>1983.0</v>
      </c>
      <c r="C8855" s="8">
        <v>1.299642</v>
      </c>
    </row>
    <row r="8856">
      <c r="A8856" s="20" t="s">
        <v>207</v>
      </c>
      <c r="B8856" s="8">
        <v>1984.0</v>
      </c>
      <c r="C8856" s="8">
        <v>1.311531</v>
      </c>
    </row>
    <row r="8857">
      <c r="A8857" s="20" t="s">
        <v>207</v>
      </c>
      <c r="B8857" s="8">
        <v>1985.0</v>
      </c>
      <c r="C8857" s="8">
        <v>1.32353</v>
      </c>
    </row>
    <row r="8858">
      <c r="A8858" s="20" t="s">
        <v>207</v>
      </c>
      <c r="B8858" s="8">
        <v>1986.0</v>
      </c>
      <c r="C8858" s="8">
        <v>1.33036</v>
      </c>
    </row>
    <row r="8859">
      <c r="A8859" s="20" t="s">
        <v>207</v>
      </c>
      <c r="B8859" s="8">
        <v>1987.0</v>
      </c>
      <c r="C8859" s="8">
        <v>1.337226</v>
      </c>
    </row>
    <row r="8860">
      <c r="A8860" s="20" t="s">
        <v>207</v>
      </c>
      <c r="B8860" s="8">
        <v>1988.0</v>
      </c>
      <c r="C8860" s="8">
        <v>1.344127</v>
      </c>
    </row>
    <row r="8861">
      <c r="A8861" s="20" t="s">
        <v>207</v>
      </c>
      <c r="B8861" s="8">
        <v>1989.0</v>
      </c>
      <c r="C8861" s="8">
        <v>1.351064</v>
      </c>
    </row>
    <row r="8862">
      <c r="A8862" s="20" t="s">
        <v>207</v>
      </c>
      <c r="B8862" s="8">
        <v>1990.0</v>
      </c>
      <c r="C8862" s="8">
        <v>1.358037</v>
      </c>
    </row>
    <row r="8863">
      <c r="A8863" s="20" t="s">
        <v>207</v>
      </c>
      <c r="B8863" s="8">
        <v>1991.0</v>
      </c>
      <c r="C8863" s="8">
        <v>1.375899</v>
      </c>
    </row>
    <row r="8864">
      <c r="A8864" s="20" t="s">
        <v>207</v>
      </c>
      <c r="B8864" s="8">
        <v>1992.0</v>
      </c>
      <c r="C8864" s="8">
        <v>1.393996</v>
      </c>
    </row>
    <row r="8865">
      <c r="A8865" s="20" t="s">
        <v>207</v>
      </c>
      <c r="B8865" s="8">
        <v>1993.0</v>
      </c>
      <c r="C8865" s="8">
        <v>1.412331</v>
      </c>
    </row>
    <row r="8866">
      <c r="A8866" s="20" t="s">
        <v>207</v>
      </c>
      <c r="B8866" s="8">
        <v>1994.0</v>
      </c>
      <c r="C8866" s="8">
        <v>1.430907</v>
      </c>
    </row>
    <row r="8867">
      <c r="A8867" s="20" t="s">
        <v>207</v>
      </c>
      <c r="B8867" s="8">
        <v>1995.0</v>
      </c>
      <c r="C8867" s="8">
        <v>1.449728</v>
      </c>
    </row>
    <row r="8868">
      <c r="A8868" s="20" t="s">
        <v>207</v>
      </c>
      <c r="B8868" s="8">
        <v>1996.0</v>
      </c>
      <c r="C8868" s="8">
        <v>1.469275</v>
      </c>
    </row>
    <row r="8869">
      <c r="A8869" s="20" t="s">
        <v>207</v>
      </c>
      <c r="B8869" s="8">
        <v>1997.0</v>
      </c>
      <c r="C8869" s="8">
        <v>1.489086</v>
      </c>
    </row>
    <row r="8870">
      <c r="A8870" s="20" t="s">
        <v>207</v>
      </c>
      <c r="B8870" s="8">
        <v>1998.0</v>
      </c>
      <c r="C8870" s="8">
        <v>1.509163</v>
      </c>
    </row>
    <row r="8871">
      <c r="A8871" s="20" t="s">
        <v>207</v>
      </c>
      <c r="B8871" s="8">
        <v>1999.0</v>
      </c>
      <c r="C8871" s="8">
        <v>1.529512</v>
      </c>
    </row>
    <row r="8872">
      <c r="A8872" s="20" t="s">
        <v>207</v>
      </c>
      <c r="B8872" s="8">
        <v>2000.0</v>
      </c>
      <c r="C8872" s="8">
        <v>1.550135</v>
      </c>
    </row>
    <row r="8873">
      <c r="A8873" s="20" t="s">
        <v>207</v>
      </c>
      <c r="B8873" s="8">
        <v>2001.0</v>
      </c>
      <c r="C8873" s="8">
        <v>1.602515</v>
      </c>
    </row>
    <row r="8874">
      <c r="A8874" s="20" t="s">
        <v>207</v>
      </c>
      <c r="B8874" s="8">
        <v>2002.0</v>
      </c>
      <c r="C8874" s="8">
        <v>1.656665</v>
      </c>
    </row>
    <row r="8875">
      <c r="A8875" s="20" t="s">
        <v>207</v>
      </c>
      <c r="B8875" s="8">
        <v>2003.0</v>
      </c>
      <c r="C8875" s="8">
        <v>1.711785</v>
      </c>
    </row>
    <row r="8876">
      <c r="A8876" s="20" t="s">
        <v>207</v>
      </c>
      <c r="B8876" s="8">
        <v>2004.0</v>
      </c>
      <c r="C8876" s="8">
        <v>1.755204</v>
      </c>
    </row>
    <row r="8877">
      <c r="A8877" s="20" t="s">
        <v>207</v>
      </c>
      <c r="B8877" s="8">
        <v>2005.0</v>
      </c>
      <c r="C8877" s="8">
        <v>1.799724</v>
      </c>
    </row>
    <row r="8878">
      <c r="A8878" s="20" t="s">
        <v>207</v>
      </c>
      <c r="B8878" s="8">
        <v>2006.0</v>
      </c>
      <c r="C8878" s="8">
        <v>1.797615</v>
      </c>
    </row>
    <row r="8879">
      <c r="A8879" s="20" t="s">
        <v>207</v>
      </c>
      <c r="B8879" s="8">
        <v>2007.0</v>
      </c>
      <c r="C8879" s="8">
        <v>1.795509</v>
      </c>
    </row>
    <row r="8880">
      <c r="A8880" s="20" t="s">
        <v>207</v>
      </c>
      <c r="B8880" s="8">
        <v>2008.0</v>
      </c>
      <c r="C8880" s="8">
        <v>1.793405</v>
      </c>
    </row>
    <row r="8881">
      <c r="A8881" s="20" t="s">
        <v>207</v>
      </c>
      <c r="B8881" s="8">
        <v>2009.0</v>
      </c>
      <c r="C8881" s="8">
        <v>1.791304</v>
      </c>
    </row>
    <row r="8882">
      <c r="A8882" s="20" t="s">
        <v>207</v>
      </c>
      <c r="B8882" s="8">
        <v>2010.0</v>
      </c>
      <c r="C8882" s="8">
        <v>1.789205</v>
      </c>
    </row>
    <row r="8883">
      <c r="A8883" s="20" t="s">
        <v>207</v>
      </c>
      <c r="B8883" s="8">
        <v>2011.0</v>
      </c>
      <c r="C8883" s="8">
        <v>1.787125</v>
      </c>
    </row>
    <row r="8884">
      <c r="A8884" s="20" t="s">
        <v>207</v>
      </c>
      <c r="B8884" s="8">
        <v>2012.0</v>
      </c>
      <c r="C8884" s="8">
        <v>1.785052</v>
      </c>
    </row>
    <row r="8885">
      <c r="A8885" s="20" t="s">
        <v>207</v>
      </c>
      <c r="B8885" s="8">
        <v>2013.0</v>
      </c>
      <c r="C8885" s="8">
        <v>1.782988</v>
      </c>
    </row>
    <row r="8886">
      <c r="A8886" s="20" t="s">
        <v>207</v>
      </c>
      <c r="B8886" s="8">
        <v>2014.0</v>
      </c>
      <c r="C8886" s="8">
        <v>1.780931</v>
      </c>
    </row>
    <row r="8887">
      <c r="A8887" s="20" t="s">
        <v>207</v>
      </c>
      <c r="B8887" s="8">
        <v>2015.0</v>
      </c>
      <c r="C8887" s="8">
        <v>1.778881</v>
      </c>
    </row>
    <row r="8888">
      <c r="A8888" s="20" t="s">
        <v>207</v>
      </c>
      <c r="B8888" s="8">
        <v>2016.0</v>
      </c>
      <c r="C8888" s="8">
        <v>1.77684</v>
      </c>
    </row>
    <row r="8889">
      <c r="A8889" s="20" t="s">
        <v>207</v>
      </c>
      <c r="B8889" s="8">
        <v>2017.0</v>
      </c>
      <c r="C8889" s="8">
        <v>1.774806</v>
      </c>
    </row>
    <row r="8890">
      <c r="A8890" s="20" t="s">
        <v>207</v>
      </c>
      <c r="B8890" s="8">
        <v>2018.0</v>
      </c>
      <c r="C8890" s="8">
        <v>1.772779</v>
      </c>
    </row>
    <row r="8891">
      <c r="A8891" s="20" t="s">
        <v>207</v>
      </c>
      <c r="B8891" s="8">
        <v>2019.0</v>
      </c>
      <c r="C8891" s="8">
        <v>1.77076</v>
      </c>
    </row>
    <row r="8892">
      <c r="A8892" s="20" t="s">
        <v>208</v>
      </c>
      <c r="B8892" s="8">
        <v>1950.0</v>
      </c>
      <c r="C8892" s="8">
        <v>1.664754</v>
      </c>
    </row>
    <row r="8893">
      <c r="A8893" s="20" t="s">
        <v>208</v>
      </c>
      <c r="B8893" s="8">
        <v>1951.0</v>
      </c>
      <c r="C8893" s="8">
        <v>1.676399</v>
      </c>
    </row>
    <row r="8894">
      <c r="A8894" s="20" t="s">
        <v>208</v>
      </c>
      <c r="B8894" s="8">
        <v>1952.0</v>
      </c>
      <c r="C8894" s="8">
        <v>1.688125</v>
      </c>
    </row>
    <row r="8895">
      <c r="A8895" s="20" t="s">
        <v>208</v>
      </c>
      <c r="B8895" s="8">
        <v>1953.0</v>
      </c>
      <c r="C8895" s="8">
        <v>1.699934</v>
      </c>
    </row>
    <row r="8896">
      <c r="A8896" s="20" t="s">
        <v>208</v>
      </c>
      <c r="B8896" s="8">
        <v>1954.0</v>
      </c>
      <c r="C8896" s="8">
        <v>1.711167</v>
      </c>
    </row>
    <row r="8897">
      <c r="A8897" s="20" t="s">
        <v>208</v>
      </c>
      <c r="B8897" s="8">
        <v>1955.0</v>
      </c>
      <c r="C8897" s="8">
        <v>1.720181</v>
      </c>
    </row>
    <row r="8898">
      <c r="A8898" s="20" t="s">
        <v>208</v>
      </c>
      <c r="B8898" s="8">
        <v>1956.0</v>
      </c>
      <c r="C8898" s="8">
        <v>1.736089</v>
      </c>
    </row>
    <row r="8899">
      <c r="A8899" s="20" t="s">
        <v>208</v>
      </c>
      <c r="B8899" s="8">
        <v>1957.0</v>
      </c>
      <c r="C8899" s="8">
        <v>1.752144</v>
      </c>
    </row>
    <row r="8900">
      <c r="A8900" s="20" t="s">
        <v>208</v>
      </c>
      <c r="B8900" s="8">
        <v>1958.0</v>
      </c>
      <c r="C8900" s="8">
        <v>1.768348</v>
      </c>
    </row>
    <row r="8901">
      <c r="A8901" s="20" t="s">
        <v>208</v>
      </c>
      <c r="B8901" s="8">
        <v>1959.0</v>
      </c>
      <c r="C8901" s="8">
        <v>1.784701</v>
      </c>
    </row>
    <row r="8902">
      <c r="A8902" s="20" t="s">
        <v>208</v>
      </c>
      <c r="B8902" s="8">
        <v>1960.0</v>
      </c>
      <c r="C8902" s="8">
        <v>1.801206</v>
      </c>
    </row>
    <row r="8903">
      <c r="A8903" s="20" t="s">
        <v>208</v>
      </c>
      <c r="B8903" s="8">
        <v>1961.0</v>
      </c>
      <c r="C8903" s="8">
        <v>1.812564</v>
      </c>
    </row>
    <row r="8904">
      <c r="A8904" s="20" t="s">
        <v>208</v>
      </c>
      <c r="B8904" s="8">
        <v>1962.0</v>
      </c>
      <c r="C8904" s="8">
        <v>1.823994</v>
      </c>
    </row>
    <row r="8905">
      <c r="A8905" s="20" t="s">
        <v>208</v>
      </c>
      <c r="B8905" s="8">
        <v>1963.0</v>
      </c>
      <c r="C8905" s="8">
        <v>1.835496</v>
      </c>
    </row>
    <row r="8906">
      <c r="A8906" s="20" t="s">
        <v>208</v>
      </c>
      <c r="B8906" s="8">
        <v>1964.0</v>
      </c>
      <c r="C8906" s="8">
        <v>1.84707</v>
      </c>
    </row>
    <row r="8907">
      <c r="A8907" s="20" t="s">
        <v>208</v>
      </c>
      <c r="B8907" s="8">
        <v>1965.0</v>
      </c>
      <c r="C8907" s="8">
        <v>1.858717</v>
      </c>
    </row>
    <row r="8908">
      <c r="A8908" s="20" t="s">
        <v>208</v>
      </c>
      <c r="B8908" s="8">
        <v>1966.0</v>
      </c>
      <c r="C8908" s="8">
        <v>1.870438</v>
      </c>
    </row>
    <row r="8909">
      <c r="A8909" s="20" t="s">
        <v>208</v>
      </c>
      <c r="B8909" s="8">
        <v>1967.0</v>
      </c>
      <c r="C8909" s="8">
        <v>1.882233</v>
      </c>
    </row>
    <row r="8910">
      <c r="A8910" s="20" t="s">
        <v>208</v>
      </c>
      <c r="B8910" s="8">
        <v>1968.0</v>
      </c>
      <c r="C8910" s="8">
        <v>1.894102</v>
      </c>
    </row>
    <row r="8911">
      <c r="A8911" s="20" t="s">
        <v>208</v>
      </c>
      <c r="B8911" s="8">
        <v>1969.0</v>
      </c>
      <c r="C8911" s="8">
        <v>1.906046</v>
      </c>
    </row>
    <row r="8912">
      <c r="A8912" s="20" t="s">
        <v>208</v>
      </c>
      <c r="B8912" s="8">
        <v>1970.0</v>
      </c>
      <c r="C8912" s="8">
        <v>1.918065</v>
      </c>
    </row>
    <row r="8913">
      <c r="A8913" s="20" t="s">
        <v>208</v>
      </c>
      <c r="B8913" s="8">
        <v>1971.0</v>
      </c>
      <c r="C8913" s="8">
        <v>1.935788</v>
      </c>
    </row>
    <row r="8914">
      <c r="A8914" s="20" t="s">
        <v>208</v>
      </c>
      <c r="B8914" s="8">
        <v>1972.0</v>
      </c>
      <c r="C8914" s="8">
        <v>1.953676</v>
      </c>
    </row>
    <row r="8915">
      <c r="A8915" s="20" t="s">
        <v>208</v>
      </c>
      <c r="B8915" s="8">
        <v>1973.0</v>
      </c>
      <c r="C8915" s="8">
        <v>1.971728</v>
      </c>
    </row>
    <row r="8916">
      <c r="A8916" s="20" t="s">
        <v>208</v>
      </c>
      <c r="B8916" s="8">
        <v>1974.0</v>
      </c>
      <c r="C8916" s="8">
        <v>1.989947</v>
      </c>
    </row>
    <row r="8917">
      <c r="A8917" s="20" t="s">
        <v>208</v>
      </c>
      <c r="B8917" s="8">
        <v>1975.0</v>
      </c>
      <c r="C8917" s="8">
        <v>2.008335</v>
      </c>
    </row>
    <row r="8918">
      <c r="A8918" s="20" t="s">
        <v>208</v>
      </c>
      <c r="B8918" s="8">
        <v>1976.0</v>
      </c>
      <c r="C8918" s="8">
        <v>2.026893</v>
      </c>
    </row>
    <row r="8919">
      <c r="A8919" s="20" t="s">
        <v>208</v>
      </c>
      <c r="B8919" s="8">
        <v>1977.0</v>
      </c>
      <c r="C8919" s="8">
        <v>2.045622</v>
      </c>
    </row>
    <row r="8920">
      <c r="A8920" s="20" t="s">
        <v>208</v>
      </c>
      <c r="B8920" s="8">
        <v>1978.0</v>
      </c>
      <c r="C8920" s="8">
        <v>2.064524</v>
      </c>
    </row>
    <row r="8921">
      <c r="A8921" s="20" t="s">
        <v>208</v>
      </c>
      <c r="B8921" s="8">
        <v>1979.0</v>
      </c>
      <c r="C8921" s="8">
        <v>2.083601</v>
      </c>
    </row>
    <row r="8922">
      <c r="A8922" s="20" t="s">
        <v>208</v>
      </c>
      <c r="B8922" s="8">
        <v>1980.0</v>
      </c>
      <c r="C8922" s="8">
        <v>2.102854</v>
      </c>
    </row>
    <row r="8923">
      <c r="A8923" s="20" t="s">
        <v>208</v>
      </c>
      <c r="B8923" s="8">
        <v>1981.0</v>
      </c>
      <c r="C8923" s="8">
        <v>2.128384</v>
      </c>
    </row>
    <row r="8924">
      <c r="A8924" s="20" t="s">
        <v>208</v>
      </c>
      <c r="B8924" s="8">
        <v>1982.0</v>
      </c>
      <c r="C8924" s="8">
        <v>2.154223</v>
      </c>
    </row>
    <row r="8925">
      <c r="A8925" s="20" t="s">
        <v>208</v>
      </c>
      <c r="B8925" s="8">
        <v>1983.0</v>
      </c>
      <c r="C8925" s="8">
        <v>2.180377</v>
      </c>
    </row>
    <row r="8926">
      <c r="A8926" s="20" t="s">
        <v>208</v>
      </c>
      <c r="B8926" s="8">
        <v>1984.0</v>
      </c>
      <c r="C8926" s="8">
        <v>2.206847</v>
      </c>
    </row>
    <row r="8927">
      <c r="A8927" s="20" t="s">
        <v>208</v>
      </c>
      <c r="B8927" s="8">
        <v>1985.0</v>
      </c>
      <c r="C8927" s="8">
        <v>2.233639</v>
      </c>
    </row>
    <row r="8928">
      <c r="A8928" s="20" t="s">
        <v>208</v>
      </c>
      <c r="B8928" s="8">
        <v>1986.0</v>
      </c>
      <c r="C8928" s="8">
        <v>2.260757</v>
      </c>
    </row>
    <row r="8929">
      <c r="A8929" s="20" t="s">
        <v>208</v>
      </c>
      <c r="B8929" s="8">
        <v>1987.0</v>
      </c>
      <c r="C8929" s="8">
        <v>2.288204</v>
      </c>
    </row>
    <row r="8930">
      <c r="A8930" s="20" t="s">
        <v>208</v>
      </c>
      <c r="B8930" s="8">
        <v>1988.0</v>
      </c>
      <c r="C8930" s="8">
        <v>2.315984</v>
      </c>
    </row>
    <row r="8931">
      <c r="A8931" s="20" t="s">
        <v>208</v>
      </c>
      <c r="B8931" s="8">
        <v>1989.0</v>
      </c>
      <c r="C8931" s="8">
        <v>2.344101</v>
      </c>
    </row>
    <row r="8932">
      <c r="A8932" s="20" t="s">
        <v>208</v>
      </c>
      <c r="B8932" s="8">
        <v>1990.0</v>
      </c>
      <c r="C8932" s="8">
        <v>2.372559</v>
      </c>
    </row>
    <row r="8933">
      <c r="A8933" s="20" t="s">
        <v>208</v>
      </c>
      <c r="B8933" s="8">
        <v>1991.0</v>
      </c>
      <c r="C8933" s="8">
        <v>2.394798</v>
      </c>
    </row>
    <row r="8934">
      <c r="A8934" s="20" t="s">
        <v>208</v>
      </c>
      <c r="B8934" s="8">
        <v>1992.0</v>
      </c>
      <c r="C8934" s="8">
        <v>2.417244</v>
      </c>
    </row>
    <row r="8935">
      <c r="A8935" s="20" t="s">
        <v>208</v>
      </c>
      <c r="B8935" s="8">
        <v>1993.0</v>
      </c>
      <c r="C8935" s="8">
        <v>2.439901</v>
      </c>
    </row>
    <row r="8936">
      <c r="A8936" s="20" t="s">
        <v>208</v>
      </c>
      <c r="B8936" s="8">
        <v>1994.0</v>
      </c>
      <c r="C8936" s="8">
        <v>2.462771</v>
      </c>
    </row>
    <row r="8937">
      <c r="A8937" s="20" t="s">
        <v>208</v>
      </c>
      <c r="B8937" s="8">
        <v>1995.0</v>
      </c>
      <c r="C8937" s="8">
        <v>2.485855</v>
      </c>
    </row>
    <row r="8938">
      <c r="A8938" s="20" t="s">
        <v>208</v>
      </c>
      <c r="B8938" s="8">
        <v>1996.0</v>
      </c>
      <c r="C8938" s="8">
        <v>2.509155</v>
      </c>
    </row>
    <row r="8939">
      <c r="A8939" s="20" t="s">
        <v>208</v>
      </c>
      <c r="B8939" s="8">
        <v>1997.0</v>
      </c>
      <c r="C8939" s="8">
        <v>2.532674</v>
      </c>
    </row>
    <row r="8940">
      <c r="A8940" s="20" t="s">
        <v>208</v>
      </c>
      <c r="B8940" s="8">
        <v>1998.0</v>
      </c>
      <c r="C8940" s="8">
        <v>2.556413</v>
      </c>
    </row>
    <row r="8941">
      <c r="A8941" s="20" t="s">
        <v>208</v>
      </c>
      <c r="B8941" s="8">
        <v>1999.0</v>
      </c>
      <c r="C8941" s="8">
        <v>2.573694</v>
      </c>
    </row>
    <row r="8942">
      <c r="A8942" s="20" t="s">
        <v>208</v>
      </c>
      <c r="B8942" s="8">
        <v>2000.0</v>
      </c>
      <c r="C8942" s="8">
        <v>2.58991</v>
      </c>
    </row>
    <row r="8943">
      <c r="A8943" s="20" t="s">
        <v>208</v>
      </c>
      <c r="B8943" s="8">
        <v>2001.0</v>
      </c>
      <c r="C8943" s="8">
        <v>2.605596</v>
      </c>
    </row>
    <row r="8944">
      <c r="A8944" s="20" t="s">
        <v>208</v>
      </c>
      <c r="B8944" s="8">
        <v>2002.0</v>
      </c>
      <c r="C8944" s="8">
        <v>2.621377</v>
      </c>
    </row>
    <row r="8945">
      <c r="A8945" s="20" t="s">
        <v>208</v>
      </c>
      <c r="B8945" s="8">
        <v>2003.0</v>
      </c>
      <c r="C8945" s="8">
        <v>2.637254</v>
      </c>
    </row>
    <row r="8946">
      <c r="A8946" s="20" t="s">
        <v>208</v>
      </c>
      <c r="B8946" s="8">
        <v>2004.0</v>
      </c>
      <c r="C8946" s="8">
        <v>2.653227</v>
      </c>
    </row>
    <row r="8947">
      <c r="A8947" s="20" t="s">
        <v>208</v>
      </c>
      <c r="B8947" s="8">
        <v>2005.0</v>
      </c>
      <c r="C8947" s="8">
        <v>2.669297</v>
      </c>
    </row>
    <row r="8948">
      <c r="A8948" s="20" t="s">
        <v>208</v>
      </c>
      <c r="B8948" s="8">
        <v>2006.0</v>
      </c>
      <c r="C8948" s="8">
        <v>2.685463</v>
      </c>
    </row>
    <row r="8949">
      <c r="A8949" s="20" t="s">
        <v>208</v>
      </c>
      <c r="B8949" s="8">
        <v>2007.0</v>
      </c>
      <c r="C8949" s="8">
        <v>2.701728</v>
      </c>
    </row>
    <row r="8950">
      <c r="A8950" s="20" t="s">
        <v>208</v>
      </c>
      <c r="B8950" s="8">
        <v>2008.0</v>
      </c>
      <c r="C8950" s="8">
        <v>2.718091</v>
      </c>
    </row>
    <row r="8951">
      <c r="A8951" s="20" t="s">
        <v>208</v>
      </c>
      <c r="B8951" s="8">
        <v>2009.0</v>
      </c>
      <c r="C8951" s="8">
        <v>2.734554</v>
      </c>
    </row>
    <row r="8952">
      <c r="A8952" s="20" t="s">
        <v>208</v>
      </c>
      <c r="B8952" s="8">
        <v>2010.0</v>
      </c>
      <c r="C8952" s="8">
        <v>2.751116</v>
      </c>
    </row>
    <row r="8953">
      <c r="A8953" s="20" t="s">
        <v>208</v>
      </c>
      <c r="B8953" s="8">
        <v>2011.0</v>
      </c>
      <c r="C8953" s="8">
        <v>2.766025</v>
      </c>
    </row>
    <row r="8954">
      <c r="A8954" s="20" t="s">
        <v>208</v>
      </c>
      <c r="B8954" s="8">
        <v>2012.0</v>
      </c>
      <c r="C8954" s="8">
        <v>2.781015</v>
      </c>
    </row>
    <row r="8955">
      <c r="A8955" s="20" t="s">
        <v>208</v>
      </c>
      <c r="B8955" s="8">
        <v>2013.0</v>
      </c>
      <c r="C8955" s="8">
        <v>2.796087</v>
      </c>
    </row>
    <row r="8956">
      <c r="A8956" s="20" t="s">
        <v>208</v>
      </c>
      <c r="B8956" s="8">
        <v>2014.0</v>
      </c>
      <c r="C8956" s="8">
        <v>2.81124</v>
      </c>
    </row>
    <row r="8957">
      <c r="A8957" s="20" t="s">
        <v>208</v>
      </c>
      <c r="B8957" s="8">
        <v>2015.0</v>
      </c>
      <c r="C8957" s="8">
        <v>2.826475</v>
      </c>
    </row>
    <row r="8958">
      <c r="A8958" s="20" t="s">
        <v>208</v>
      </c>
      <c r="B8958" s="8">
        <v>2016.0</v>
      </c>
      <c r="C8958" s="8">
        <v>2.841793</v>
      </c>
    </row>
    <row r="8959">
      <c r="A8959" s="20" t="s">
        <v>208</v>
      </c>
      <c r="B8959" s="8">
        <v>2017.0</v>
      </c>
      <c r="C8959" s="8">
        <v>2.857194</v>
      </c>
    </row>
    <row r="8960">
      <c r="A8960" s="20" t="s">
        <v>208</v>
      </c>
      <c r="B8960" s="8">
        <v>2018.0</v>
      </c>
      <c r="C8960" s="8">
        <v>2.872678</v>
      </c>
    </row>
    <row r="8961">
      <c r="A8961" s="20" t="s">
        <v>208</v>
      </c>
      <c r="B8961" s="8">
        <v>2019.0</v>
      </c>
      <c r="C8961" s="8">
        <v>2.888246</v>
      </c>
    </row>
    <row r="8962">
      <c r="A8962" s="20" t="s">
        <v>209</v>
      </c>
      <c r="B8962" s="8">
        <v>1950.0</v>
      </c>
      <c r="C8962" s="21"/>
    </row>
    <row r="8963">
      <c r="A8963" s="20" t="s">
        <v>209</v>
      </c>
      <c r="B8963" s="8">
        <v>1951.0</v>
      </c>
      <c r="C8963" s="8">
        <v>1.418139</v>
      </c>
    </row>
    <row r="8964">
      <c r="A8964" s="20" t="s">
        <v>209</v>
      </c>
      <c r="B8964" s="8">
        <v>1952.0</v>
      </c>
      <c r="C8964" s="8">
        <v>1.428348</v>
      </c>
    </row>
    <row r="8965">
      <c r="A8965" s="20" t="s">
        <v>209</v>
      </c>
      <c r="B8965" s="8">
        <v>1953.0</v>
      </c>
      <c r="C8965" s="8">
        <v>1.438629</v>
      </c>
    </row>
    <row r="8966">
      <c r="A8966" s="20" t="s">
        <v>209</v>
      </c>
      <c r="B8966" s="8">
        <v>1954.0</v>
      </c>
      <c r="C8966" s="8">
        <v>1.448985</v>
      </c>
    </row>
    <row r="8967">
      <c r="A8967" s="20" t="s">
        <v>209</v>
      </c>
      <c r="B8967" s="8">
        <v>1955.0</v>
      </c>
      <c r="C8967" s="8">
        <v>1.459416</v>
      </c>
    </row>
    <row r="8968">
      <c r="A8968" s="20" t="s">
        <v>209</v>
      </c>
      <c r="B8968" s="8">
        <v>1956.0</v>
      </c>
      <c r="C8968" s="8">
        <v>1.470924</v>
      </c>
    </row>
    <row r="8969">
      <c r="A8969" s="20" t="s">
        <v>209</v>
      </c>
      <c r="B8969" s="8">
        <v>1957.0</v>
      </c>
      <c r="C8969" s="8">
        <v>1.482523</v>
      </c>
    </row>
    <row r="8970">
      <c r="A8970" s="20" t="s">
        <v>209</v>
      </c>
      <c r="B8970" s="8">
        <v>1958.0</v>
      </c>
      <c r="C8970" s="8">
        <v>1.494214</v>
      </c>
    </row>
    <row r="8971">
      <c r="A8971" s="20" t="s">
        <v>209</v>
      </c>
      <c r="B8971" s="8">
        <v>1959.0</v>
      </c>
      <c r="C8971" s="8">
        <v>1.505997</v>
      </c>
    </row>
    <row r="8972">
      <c r="A8972" s="20" t="s">
        <v>209</v>
      </c>
      <c r="B8972" s="8">
        <v>1960.0</v>
      </c>
      <c r="C8972" s="8">
        <v>1.517873</v>
      </c>
    </row>
    <row r="8973">
      <c r="A8973" s="20" t="s">
        <v>209</v>
      </c>
      <c r="B8973" s="8">
        <v>1961.0</v>
      </c>
      <c r="C8973" s="8">
        <v>1.528249</v>
      </c>
    </row>
    <row r="8974">
      <c r="A8974" s="20" t="s">
        <v>209</v>
      </c>
      <c r="B8974" s="8">
        <v>1962.0</v>
      </c>
      <c r="C8974" s="8">
        <v>1.538695</v>
      </c>
    </row>
    <row r="8975">
      <c r="A8975" s="20" t="s">
        <v>209</v>
      </c>
      <c r="B8975" s="8">
        <v>1963.0</v>
      </c>
      <c r="C8975" s="8">
        <v>1.549213</v>
      </c>
    </row>
    <row r="8976">
      <c r="A8976" s="20" t="s">
        <v>209</v>
      </c>
      <c r="B8976" s="8">
        <v>1964.0</v>
      </c>
      <c r="C8976" s="8">
        <v>1.559803</v>
      </c>
    </row>
    <row r="8977">
      <c r="A8977" s="20" t="s">
        <v>209</v>
      </c>
      <c r="B8977" s="8">
        <v>1965.0</v>
      </c>
      <c r="C8977" s="8">
        <v>1.570465</v>
      </c>
    </row>
    <row r="8978">
      <c r="A8978" s="20" t="s">
        <v>209</v>
      </c>
      <c r="B8978" s="8">
        <v>1966.0</v>
      </c>
      <c r="C8978" s="8">
        <v>1.586342</v>
      </c>
    </row>
    <row r="8979">
      <c r="A8979" s="20" t="s">
        <v>209</v>
      </c>
      <c r="B8979" s="8">
        <v>1967.0</v>
      </c>
      <c r="C8979" s="8">
        <v>1.602379</v>
      </c>
    </row>
    <row r="8980">
      <c r="A8980" s="20" t="s">
        <v>209</v>
      </c>
      <c r="B8980" s="8">
        <v>1968.0</v>
      </c>
      <c r="C8980" s="8">
        <v>1.618578</v>
      </c>
    </row>
    <row r="8981">
      <c r="A8981" s="20" t="s">
        <v>209</v>
      </c>
      <c r="B8981" s="8">
        <v>1969.0</v>
      </c>
      <c r="C8981" s="8">
        <v>1.634941</v>
      </c>
    </row>
    <row r="8982">
      <c r="A8982" s="20" t="s">
        <v>209</v>
      </c>
      <c r="B8982" s="8">
        <v>1970.0</v>
      </c>
      <c r="C8982" s="8">
        <v>1.65147</v>
      </c>
    </row>
    <row r="8983">
      <c r="A8983" s="20" t="s">
        <v>209</v>
      </c>
      <c r="B8983" s="8">
        <v>1971.0</v>
      </c>
      <c r="C8983" s="8">
        <v>1.667012</v>
      </c>
    </row>
    <row r="8984">
      <c r="A8984" s="20" t="s">
        <v>209</v>
      </c>
      <c r="B8984" s="8">
        <v>1972.0</v>
      </c>
      <c r="C8984" s="8">
        <v>1.682701</v>
      </c>
    </row>
    <row r="8985">
      <c r="A8985" s="20" t="s">
        <v>209</v>
      </c>
      <c r="B8985" s="8">
        <v>1973.0</v>
      </c>
      <c r="C8985" s="8">
        <v>1.698537</v>
      </c>
    </row>
    <row r="8986">
      <c r="A8986" s="20" t="s">
        <v>209</v>
      </c>
      <c r="B8986" s="8">
        <v>1974.0</v>
      </c>
      <c r="C8986" s="8">
        <v>1.7132</v>
      </c>
    </row>
    <row r="8987">
      <c r="A8987" s="20" t="s">
        <v>209</v>
      </c>
      <c r="B8987" s="8">
        <v>1975.0</v>
      </c>
      <c r="C8987" s="8">
        <v>1.725338</v>
      </c>
    </row>
    <row r="8988">
      <c r="A8988" s="20" t="s">
        <v>209</v>
      </c>
      <c r="B8988" s="8">
        <v>1976.0</v>
      </c>
      <c r="C8988" s="8">
        <v>1.744459</v>
      </c>
    </row>
    <row r="8989">
      <c r="A8989" s="20" t="s">
        <v>209</v>
      </c>
      <c r="B8989" s="8">
        <v>1977.0</v>
      </c>
      <c r="C8989" s="8">
        <v>1.763792</v>
      </c>
    </row>
    <row r="8990">
      <c r="A8990" s="20" t="s">
        <v>209</v>
      </c>
      <c r="B8990" s="8">
        <v>1978.0</v>
      </c>
      <c r="C8990" s="8">
        <v>1.783338</v>
      </c>
    </row>
    <row r="8991">
      <c r="A8991" s="20" t="s">
        <v>209</v>
      </c>
      <c r="B8991" s="8">
        <v>1979.0</v>
      </c>
      <c r="C8991" s="8">
        <v>1.803102</v>
      </c>
    </row>
    <row r="8992">
      <c r="A8992" s="20" t="s">
        <v>209</v>
      </c>
      <c r="B8992" s="8">
        <v>1980.0</v>
      </c>
      <c r="C8992" s="8">
        <v>1.823084</v>
      </c>
    </row>
    <row r="8993">
      <c r="A8993" s="20" t="s">
        <v>209</v>
      </c>
      <c r="B8993" s="8">
        <v>1981.0</v>
      </c>
      <c r="C8993" s="8">
        <v>1.846055</v>
      </c>
    </row>
    <row r="8994">
      <c r="A8994" s="20" t="s">
        <v>209</v>
      </c>
      <c r="B8994" s="8">
        <v>1982.0</v>
      </c>
      <c r="C8994" s="8">
        <v>1.869314</v>
      </c>
    </row>
    <row r="8995">
      <c r="A8995" s="20" t="s">
        <v>209</v>
      </c>
      <c r="B8995" s="8">
        <v>1983.0</v>
      </c>
      <c r="C8995" s="8">
        <v>1.892867</v>
      </c>
    </row>
    <row r="8996">
      <c r="A8996" s="20" t="s">
        <v>209</v>
      </c>
      <c r="B8996" s="8">
        <v>1984.0</v>
      </c>
      <c r="C8996" s="8">
        <v>1.916717</v>
      </c>
    </row>
    <row r="8997">
      <c r="A8997" s="20" t="s">
        <v>209</v>
      </c>
      <c r="B8997" s="8">
        <v>1985.0</v>
      </c>
      <c r="C8997" s="8">
        <v>1.940867</v>
      </c>
    </row>
    <row r="8998">
      <c r="A8998" s="20" t="s">
        <v>209</v>
      </c>
      <c r="B8998" s="8">
        <v>1986.0</v>
      </c>
      <c r="C8998" s="8">
        <v>1.9596</v>
      </c>
    </row>
    <row r="8999">
      <c r="A8999" s="20" t="s">
        <v>209</v>
      </c>
      <c r="B8999" s="8">
        <v>1987.0</v>
      </c>
      <c r="C8999" s="8">
        <v>1.978514</v>
      </c>
    </row>
    <row r="9000">
      <c r="A9000" s="20" t="s">
        <v>209</v>
      </c>
      <c r="B9000" s="8">
        <v>1988.0</v>
      </c>
      <c r="C9000" s="8">
        <v>1.997611</v>
      </c>
    </row>
    <row r="9001">
      <c r="A9001" s="20" t="s">
        <v>209</v>
      </c>
      <c r="B9001" s="8">
        <v>1989.0</v>
      </c>
      <c r="C9001" s="8">
        <v>2.016892</v>
      </c>
    </row>
    <row r="9002">
      <c r="A9002" s="20" t="s">
        <v>209</v>
      </c>
      <c r="B9002" s="8">
        <v>1990.0</v>
      </c>
      <c r="C9002" s="8">
        <v>2.036359</v>
      </c>
    </row>
    <row r="9003">
      <c r="A9003" s="20" t="s">
        <v>209</v>
      </c>
      <c r="B9003" s="8">
        <v>1991.0</v>
      </c>
      <c r="C9003" s="8">
        <v>2.051855</v>
      </c>
    </row>
    <row r="9004">
      <c r="A9004" s="20" t="s">
        <v>209</v>
      </c>
      <c r="B9004" s="8">
        <v>1992.0</v>
      </c>
      <c r="C9004" s="8">
        <v>2.067469</v>
      </c>
    </row>
    <row r="9005">
      <c r="A9005" s="20" t="s">
        <v>209</v>
      </c>
      <c r="B9005" s="8">
        <v>1993.0</v>
      </c>
      <c r="C9005" s="8">
        <v>2.083202</v>
      </c>
    </row>
    <row r="9006">
      <c r="A9006" s="20" t="s">
        <v>209</v>
      </c>
      <c r="B9006" s="8">
        <v>1994.0</v>
      </c>
      <c r="C9006" s="8">
        <v>2.099055</v>
      </c>
    </row>
    <row r="9007">
      <c r="A9007" s="20" t="s">
        <v>209</v>
      </c>
      <c r="B9007" s="8">
        <v>1995.0</v>
      </c>
      <c r="C9007" s="8">
        <v>2.115028</v>
      </c>
    </row>
    <row r="9008">
      <c r="A9008" s="20" t="s">
        <v>209</v>
      </c>
      <c r="B9008" s="8">
        <v>1996.0</v>
      </c>
      <c r="C9008" s="8">
        <v>2.104759</v>
      </c>
    </row>
    <row r="9009">
      <c r="A9009" s="20" t="s">
        <v>209</v>
      </c>
      <c r="B9009" s="8">
        <v>1997.0</v>
      </c>
      <c r="C9009" s="8">
        <v>2.09454</v>
      </c>
    </row>
    <row r="9010">
      <c r="A9010" s="20" t="s">
        <v>209</v>
      </c>
      <c r="B9010" s="8">
        <v>1998.0</v>
      </c>
      <c r="C9010" s="8">
        <v>2.084371</v>
      </c>
    </row>
    <row r="9011">
      <c r="A9011" s="20" t="s">
        <v>209</v>
      </c>
      <c r="B9011" s="8">
        <v>1999.0</v>
      </c>
      <c r="C9011" s="8">
        <v>2.074251</v>
      </c>
    </row>
    <row r="9012">
      <c r="A9012" s="20" t="s">
        <v>209</v>
      </c>
      <c r="B9012" s="8">
        <v>2000.0</v>
      </c>
      <c r="C9012" s="8">
        <v>2.06418</v>
      </c>
    </row>
    <row r="9013">
      <c r="A9013" s="20" t="s">
        <v>209</v>
      </c>
      <c r="B9013" s="8">
        <v>2001.0</v>
      </c>
      <c r="C9013" s="8">
        <v>2.106128</v>
      </c>
    </row>
    <row r="9014">
      <c r="A9014" s="20" t="s">
        <v>209</v>
      </c>
      <c r="B9014" s="8">
        <v>2002.0</v>
      </c>
      <c r="C9014" s="8">
        <v>2.148927</v>
      </c>
    </row>
    <row r="9015">
      <c r="A9015" s="20" t="s">
        <v>209</v>
      </c>
      <c r="B9015" s="8">
        <v>2003.0</v>
      </c>
      <c r="C9015" s="8">
        <v>2.192597</v>
      </c>
    </row>
    <row r="9016">
      <c r="A9016" s="20" t="s">
        <v>209</v>
      </c>
      <c r="B9016" s="8">
        <v>2004.0</v>
      </c>
      <c r="C9016" s="8">
        <v>2.237154</v>
      </c>
    </row>
    <row r="9017">
      <c r="A9017" s="20" t="s">
        <v>209</v>
      </c>
      <c r="B9017" s="8">
        <v>2005.0</v>
      </c>
      <c r="C9017" s="8">
        <v>2.282617</v>
      </c>
    </row>
    <row r="9018">
      <c r="A9018" s="20" t="s">
        <v>209</v>
      </c>
      <c r="B9018" s="8">
        <v>2006.0</v>
      </c>
      <c r="C9018" s="8">
        <v>2.300023</v>
      </c>
    </row>
    <row r="9019">
      <c r="A9019" s="20" t="s">
        <v>209</v>
      </c>
      <c r="B9019" s="8">
        <v>2007.0</v>
      </c>
      <c r="C9019" s="8">
        <v>2.317563</v>
      </c>
    </row>
    <row r="9020">
      <c r="A9020" s="20" t="s">
        <v>209</v>
      </c>
      <c r="B9020" s="8">
        <v>2008.0</v>
      </c>
      <c r="C9020" s="8">
        <v>2.335236</v>
      </c>
    </row>
    <row r="9021">
      <c r="A9021" s="20" t="s">
        <v>209</v>
      </c>
      <c r="B9021" s="8">
        <v>2009.0</v>
      </c>
      <c r="C9021" s="8">
        <v>2.353043</v>
      </c>
    </row>
    <row r="9022">
      <c r="A9022" s="20" t="s">
        <v>209</v>
      </c>
      <c r="B9022" s="8">
        <v>2010.0</v>
      </c>
      <c r="C9022" s="8">
        <v>2.370987</v>
      </c>
    </row>
    <row r="9023">
      <c r="A9023" s="20" t="s">
        <v>209</v>
      </c>
      <c r="B9023" s="8">
        <v>2011.0</v>
      </c>
      <c r="C9023" s="8">
        <v>2.405944</v>
      </c>
    </row>
    <row r="9024">
      <c r="A9024" s="20" t="s">
        <v>209</v>
      </c>
      <c r="B9024" s="8">
        <v>2012.0</v>
      </c>
      <c r="C9024" s="8">
        <v>2.441417</v>
      </c>
    </row>
    <row r="9025">
      <c r="A9025" s="20" t="s">
        <v>209</v>
      </c>
      <c r="B9025" s="8">
        <v>2013.0</v>
      </c>
      <c r="C9025" s="8">
        <v>2.477413</v>
      </c>
    </row>
    <row r="9026">
      <c r="A9026" s="20" t="s">
        <v>209</v>
      </c>
      <c r="B9026" s="8">
        <v>2014.0</v>
      </c>
      <c r="C9026" s="8">
        <v>2.51394</v>
      </c>
    </row>
    <row r="9027">
      <c r="A9027" s="20" t="s">
        <v>209</v>
      </c>
      <c r="B9027" s="8">
        <v>2015.0</v>
      </c>
      <c r="C9027" s="8">
        <v>2.551006</v>
      </c>
    </row>
    <row r="9028">
      <c r="A9028" s="20" t="s">
        <v>209</v>
      </c>
      <c r="B9028" s="8">
        <v>2016.0</v>
      </c>
      <c r="C9028" s="8">
        <v>2.579226</v>
      </c>
    </row>
    <row r="9029">
      <c r="A9029" s="20" t="s">
        <v>209</v>
      </c>
      <c r="B9029" s="8">
        <v>2017.0</v>
      </c>
      <c r="C9029" s="8">
        <v>2.604768</v>
      </c>
    </row>
    <row r="9030">
      <c r="A9030" s="20" t="s">
        <v>209</v>
      </c>
      <c r="B9030" s="8">
        <v>2018.0</v>
      </c>
      <c r="C9030" s="8">
        <v>2.630562</v>
      </c>
    </row>
    <row r="9031">
      <c r="A9031" s="20" t="s">
        <v>209</v>
      </c>
      <c r="B9031" s="8">
        <v>2019.0</v>
      </c>
      <c r="C9031" s="8">
        <v>2.656612</v>
      </c>
    </row>
    <row r="9032">
      <c r="A9032" s="20" t="s">
        <v>210</v>
      </c>
      <c r="B9032" s="8">
        <v>1950.0</v>
      </c>
      <c r="C9032" s="8">
        <v>1.389781</v>
      </c>
    </row>
    <row r="9033">
      <c r="A9033" s="20" t="s">
        <v>210</v>
      </c>
      <c r="B9033" s="8">
        <v>1951.0</v>
      </c>
      <c r="C9033" s="8">
        <v>1.399023</v>
      </c>
    </row>
    <row r="9034">
      <c r="A9034" s="20" t="s">
        <v>210</v>
      </c>
      <c r="B9034" s="8">
        <v>1952.0</v>
      </c>
      <c r="C9034" s="8">
        <v>1.408327</v>
      </c>
    </row>
    <row r="9035">
      <c r="A9035" s="20" t="s">
        <v>210</v>
      </c>
      <c r="B9035" s="8">
        <v>1953.0</v>
      </c>
      <c r="C9035" s="8">
        <v>1.417692</v>
      </c>
    </row>
    <row r="9036">
      <c r="A9036" s="20" t="s">
        <v>210</v>
      </c>
      <c r="B9036" s="8">
        <v>1954.0</v>
      </c>
      <c r="C9036" s="8">
        <v>1.427119</v>
      </c>
    </row>
    <row r="9037">
      <c r="A9037" s="20" t="s">
        <v>210</v>
      </c>
      <c r="B9037" s="8">
        <v>1955.0</v>
      </c>
      <c r="C9037" s="8">
        <v>1.436609</v>
      </c>
    </row>
    <row r="9038">
      <c r="A9038" s="20" t="s">
        <v>210</v>
      </c>
      <c r="B9038" s="8">
        <v>1956.0</v>
      </c>
      <c r="C9038" s="8">
        <v>1.444636</v>
      </c>
    </row>
    <row r="9039">
      <c r="A9039" s="20" t="s">
        <v>210</v>
      </c>
      <c r="B9039" s="8">
        <v>1957.0</v>
      </c>
      <c r="C9039" s="8">
        <v>1.452708</v>
      </c>
    </row>
    <row r="9040">
      <c r="A9040" s="20" t="s">
        <v>210</v>
      </c>
      <c r="B9040" s="8">
        <v>1958.0</v>
      </c>
      <c r="C9040" s="8">
        <v>1.460825</v>
      </c>
    </row>
    <row r="9041">
      <c r="A9041" s="20" t="s">
        <v>210</v>
      </c>
      <c r="B9041" s="8">
        <v>1959.0</v>
      </c>
      <c r="C9041" s="8">
        <v>1.468987</v>
      </c>
    </row>
    <row r="9042">
      <c r="A9042" s="20" t="s">
        <v>210</v>
      </c>
      <c r="B9042" s="8">
        <v>1960.0</v>
      </c>
      <c r="C9042" s="8">
        <v>1.477195</v>
      </c>
    </row>
    <row r="9043">
      <c r="A9043" s="20" t="s">
        <v>210</v>
      </c>
      <c r="B9043" s="8">
        <v>1961.0</v>
      </c>
      <c r="C9043" s="8">
        <v>1.49058</v>
      </c>
    </row>
    <row r="9044">
      <c r="A9044" s="20" t="s">
        <v>210</v>
      </c>
      <c r="B9044" s="8">
        <v>1962.0</v>
      </c>
      <c r="C9044" s="8">
        <v>1.504086</v>
      </c>
    </row>
    <row r="9045">
      <c r="A9045" s="20" t="s">
        <v>210</v>
      </c>
      <c r="B9045" s="8">
        <v>1963.0</v>
      </c>
      <c r="C9045" s="8">
        <v>1.517715</v>
      </c>
    </row>
    <row r="9046">
      <c r="A9046" s="20" t="s">
        <v>210</v>
      </c>
      <c r="B9046" s="8">
        <v>1964.0</v>
      </c>
      <c r="C9046" s="8">
        <v>1.531468</v>
      </c>
    </row>
    <row r="9047">
      <c r="A9047" s="20" t="s">
        <v>210</v>
      </c>
      <c r="B9047" s="8">
        <v>1965.0</v>
      </c>
      <c r="C9047" s="8">
        <v>1.545345</v>
      </c>
    </row>
    <row r="9048">
      <c r="A9048" s="20" t="s">
        <v>210</v>
      </c>
      <c r="B9048" s="8">
        <v>1966.0</v>
      </c>
      <c r="C9048" s="8">
        <v>1.562959</v>
      </c>
    </row>
    <row r="9049">
      <c r="A9049" s="20" t="s">
        <v>210</v>
      </c>
      <c r="B9049" s="8">
        <v>1967.0</v>
      </c>
      <c r="C9049" s="8">
        <v>1.580775</v>
      </c>
    </row>
    <row r="9050">
      <c r="A9050" s="20" t="s">
        <v>210</v>
      </c>
      <c r="B9050" s="8">
        <v>1968.0</v>
      </c>
      <c r="C9050" s="8">
        <v>1.598794</v>
      </c>
    </row>
    <row r="9051">
      <c r="A9051" s="20" t="s">
        <v>210</v>
      </c>
      <c r="B9051" s="8">
        <v>1969.0</v>
      </c>
      <c r="C9051" s="8">
        <v>1.617018</v>
      </c>
    </row>
    <row r="9052">
      <c r="A9052" s="20" t="s">
        <v>210</v>
      </c>
      <c r="B9052" s="8">
        <v>1970.0</v>
      </c>
      <c r="C9052" s="8">
        <v>1.63545</v>
      </c>
    </row>
    <row r="9053">
      <c r="A9053" s="20" t="s">
        <v>210</v>
      </c>
      <c r="B9053" s="8">
        <v>1971.0</v>
      </c>
      <c r="C9053" s="8">
        <v>1.669768</v>
      </c>
    </row>
    <row r="9054">
      <c r="A9054" s="20" t="s">
        <v>210</v>
      </c>
      <c r="B9054" s="8">
        <v>1972.0</v>
      </c>
      <c r="C9054" s="8">
        <v>1.704806</v>
      </c>
    </row>
    <row r="9055">
      <c r="A9055" s="20" t="s">
        <v>210</v>
      </c>
      <c r="B9055" s="8">
        <v>1973.0</v>
      </c>
      <c r="C9055" s="8">
        <v>1.732788</v>
      </c>
    </row>
    <row r="9056">
      <c r="A9056" s="20" t="s">
        <v>210</v>
      </c>
      <c r="B9056" s="8">
        <v>1974.0</v>
      </c>
      <c r="C9056" s="8">
        <v>1.760124</v>
      </c>
    </row>
    <row r="9057">
      <c r="A9057" s="20" t="s">
        <v>210</v>
      </c>
      <c r="B9057" s="8">
        <v>1975.0</v>
      </c>
      <c r="C9057" s="8">
        <v>1.787892</v>
      </c>
    </row>
    <row r="9058">
      <c r="A9058" s="20" t="s">
        <v>210</v>
      </c>
      <c r="B9058" s="8">
        <v>1976.0</v>
      </c>
      <c r="C9058" s="8">
        <v>1.817887</v>
      </c>
    </row>
    <row r="9059">
      <c r="A9059" s="20" t="s">
        <v>210</v>
      </c>
      <c r="B9059" s="8">
        <v>1977.0</v>
      </c>
      <c r="C9059" s="8">
        <v>1.848385</v>
      </c>
    </row>
    <row r="9060">
      <c r="A9060" s="20" t="s">
        <v>210</v>
      </c>
      <c r="B9060" s="8">
        <v>1978.0</v>
      </c>
      <c r="C9060" s="8">
        <v>1.879395</v>
      </c>
    </row>
    <row r="9061">
      <c r="A9061" s="20" t="s">
        <v>210</v>
      </c>
      <c r="B9061" s="8">
        <v>1979.0</v>
      </c>
      <c r="C9061" s="8">
        <v>1.910926</v>
      </c>
    </row>
    <row r="9062">
      <c r="A9062" s="20" t="s">
        <v>210</v>
      </c>
      <c r="B9062" s="8">
        <v>1980.0</v>
      </c>
      <c r="C9062" s="8">
        <v>1.942985</v>
      </c>
    </row>
    <row r="9063">
      <c r="A9063" s="20" t="s">
        <v>210</v>
      </c>
      <c r="B9063" s="8">
        <v>1981.0</v>
      </c>
      <c r="C9063" s="8">
        <v>1.965042</v>
      </c>
    </row>
    <row r="9064">
      <c r="A9064" s="20" t="s">
        <v>210</v>
      </c>
      <c r="B9064" s="8">
        <v>1982.0</v>
      </c>
      <c r="C9064" s="8">
        <v>1.987349</v>
      </c>
    </row>
    <row r="9065">
      <c r="A9065" s="20" t="s">
        <v>210</v>
      </c>
      <c r="B9065" s="8">
        <v>1983.0</v>
      </c>
      <c r="C9065" s="8">
        <v>2.00991</v>
      </c>
    </row>
    <row r="9066">
      <c r="A9066" s="20" t="s">
        <v>210</v>
      </c>
      <c r="B9066" s="8">
        <v>1984.0</v>
      </c>
      <c r="C9066" s="8">
        <v>2.032727</v>
      </c>
    </row>
    <row r="9067">
      <c r="A9067" s="20" t="s">
        <v>210</v>
      </c>
      <c r="B9067" s="8">
        <v>1985.0</v>
      </c>
      <c r="C9067" s="8">
        <v>2.055802</v>
      </c>
    </row>
    <row r="9068">
      <c r="A9068" s="20" t="s">
        <v>210</v>
      </c>
      <c r="B9068" s="8">
        <v>1986.0</v>
      </c>
      <c r="C9068" s="8">
        <v>2.084783</v>
      </c>
    </row>
    <row r="9069">
      <c r="A9069" s="20" t="s">
        <v>210</v>
      </c>
      <c r="B9069" s="8">
        <v>1987.0</v>
      </c>
      <c r="C9069" s="8">
        <v>2.114172</v>
      </c>
    </row>
    <row r="9070">
      <c r="A9070" s="20" t="s">
        <v>210</v>
      </c>
      <c r="B9070" s="8">
        <v>1988.0</v>
      </c>
      <c r="C9070" s="8">
        <v>2.143975</v>
      </c>
    </row>
    <row r="9071">
      <c r="A9071" s="20" t="s">
        <v>210</v>
      </c>
      <c r="B9071" s="8">
        <v>1989.0</v>
      </c>
      <c r="C9071" s="8">
        <v>2.174198</v>
      </c>
    </row>
    <row r="9072">
      <c r="A9072" s="20" t="s">
        <v>210</v>
      </c>
      <c r="B9072" s="8">
        <v>1990.0</v>
      </c>
      <c r="C9072" s="8">
        <v>2.204847</v>
      </c>
    </row>
    <row r="9073">
      <c r="A9073" s="20" t="s">
        <v>210</v>
      </c>
      <c r="B9073" s="8">
        <v>1991.0</v>
      </c>
      <c r="C9073" s="8">
        <v>2.237382</v>
      </c>
    </row>
    <row r="9074">
      <c r="A9074" s="20" t="s">
        <v>210</v>
      </c>
      <c r="B9074" s="8">
        <v>1992.0</v>
      </c>
      <c r="C9074" s="8">
        <v>2.270397</v>
      </c>
    </row>
    <row r="9075">
      <c r="A9075" s="20" t="s">
        <v>210</v>
      </c>
      <c r="B9075" s="8">
        <v>1993.0</v>
      </c>
      <c r="C9075" s="8">
        <v>2.3039</v>
      </c>
    </row>
    <row r="9076">
      <c r="A9076" s="20" t="s">
        <v>210</v>
      </c>
      <c r="B9076" s="8">
        <v>1994.0</v>
      </c>
      <c r="C9076" s="8">
        <v>2.337896</v>
      </c>
    </row>
    <row r="9077">
      <c r="A9077" s="20" t="s">
        <v>210</v>
      </c>
      <c r="B9077" s="8">
        <v>1995.0</v>
      </c>
      <c r="C9077" s="8">
        <v>2.372394</v>
      </c>
    </row>
    <row r="9078">
      <c r="A9078" s="20" t="s">
        <v>210</v>
      </c>
      <c r="B9078" s="8">
        <v>1996.0</v>
      </c>
      <c r="C9078" s="8">
        <v>2.422124</v>
      </c>
    </row>
    <row r="9079">
      <c r="A9079" s="20" t="s">
        <v>210</v>
      </c>
      <c r="B9079" s="8">
        <v>1997.0</v>
      </c>
      <c r="C9079" s="8">
        <v>2.472897</v>
      </c>
    </row>
    <row r="9080">
      <c r="A9080" s="20" t="s">
        <v>210</v>
      </c>
      <c r="B9080" s="8">
        <v>1998.0</v>
      </c>
      <c r="C9080" s="8">
        <v>2.524733</v>
      </c>
    </row>
    <row r="9081">
      <c r="A9081" s="20" t="s">
        <v>210</v>
      </c>
      <c r="B9081" s="8">
        <v>1999.0</v>
      </c>
      <c r="C9081" s="8">
        <v>2.571868</v>
      </c>
    </row>
    <row r="9082">
      <c r="A9082" s="20" t="s">
        <v>210</v>
      </c>
      <c r="B9082" s="8">
        <v>2000.0</v>
      </c>
      <c r="C9082" s="8">
        <v>2.608042</v>
      </c>
    </row>
    <row r="9083">
      <c r="A9083" s="20" t="s">
        <v>210</v>
      </c>
      <c r="B9083" s="8">
        <v>2001.0</v>
      </c>
      <c r="C9083" s="8">
        <v>2.640821</v>
      </c>
    </row>
    <row r="9084">
      <c r="A9084" s="20" t="s">
        <v>210</v>
      </c>
      <c r="B9084" s="8">
        <v>2002.0</v>
      </c>
      <c r="C9084" s="8">
        <v>2.674011</v>
      </c>
    </row>
    <row r="9085">
      <c r="A9085" s="20" t="s">
        <v>210</v>
      </c>
      <c r="B9085" s="8">
        <v>2003.0</v>
      </c>
      <c r="C9085" s="8">
        <v>2.707619</v>
      </c>
    </row>
    <row r="9086">
      <c r="A9086" s="20" t="s">
        <v>210</v>
      </c>
      <c r="B9086" s="8">
        <v>2004.0</v>
      </c>
      <c r="C9086" s="8">
        <v>2.74165</v>
      </c>
    </row>
    <row r="9087">
      <c r="A9087" s="20" t="s">
        <v>210</v>
      </c>
      <c r="B9087" s="8">
        <v>2005.0</v>
      </c>
      <c r="C9087" s="8">
        <v>2.776108</v>
      </c>
    </row>
    <row r="9088">
      <c r="A9088" s="20" t="s">
        <v>210</v>
      </c>
      <c r="B9088" s="8">
        <v>2006.0</v>
      </c>
      <c r="C9088" s="8">
        <v>2.757003</v>
      </c>
    </row>
    <row r="9089">
      <c r="A9089" s="20" t="s">
        <v>210</v>
      </c>
      <c r="B9089" s="8">
        <v>2007.0</v>
      </c>
      <c r="C9089" s="8">
        <v>2.73803</v>
      </c>
    </row>
    <row r="9090">
      <c r="A9090" s="20" t="s">
        <v>210</v>
      </c>
      <c r="B9090" s="8">
        <v>2008.0</v>
      </c>
      <c r="C9090" s="8">
        <v>2.719188</v>
      </c>
    </row>
    <row r="9091">
      <c r="A9091" s="20" t="s">
        <v>210</v>
      </c>
      <c r="B9091" s="8">
        <v>2009.0</v>
      </c>
      <c r="C9091" s="8">
        <v>2.700475</v>
      </c>
    </row>
    <row r="9092">
      <c r="A9092" s="20" t="s">
        <v>210</v>
      </c>
      <c r="B9092" s="8">
        <v>2010.0</v>
      </c>
      <c r="C9092" s="8">
        <v>2.681891</v>
      </c>
    </row>
    <row r="9093">
      <c r="A9093" s="20" t="s">
        <v>210</v>
      </c>
      <c r="B9093" s="8">
        <v>2011.0</v>
      </c>
      <c r="C9093" s="8">
        <v>2.698859</v>
      </c>
    </row>
    <row r="9094">
      <c r="A9094" s="20" t="s">
        <v>210</v>
      </c>
      <c r="B9094" s="8">
        <v>2012.0</v>
      </c>
      <c r="C9094" s="8">
        <v>2.715935</v>
      </c>
    </row>
    <row r="9095">
      <c r="A9095" s="20" t="s">
        <v>210</v>
      </c>
      <c r="B9095" s="8">
        <v>2013.0</v>
      </c>
      <c r="C9095" s="8">
        <v>2.733119</v>
      </c>
    </row>
    <row r="9096">
      <c r="A9096" s="20" t="s">
        <v>210</v>
      </c>
      <c r="B9096" s="8">
        <v>2014.0</v>
      </c>
      <c r="C9096" s="8">
        <v>2.750412</v>
      </c>
    </row>
    <row r="9097">
      <c r="A9097" s="20" t="s">
        <v>210</v>
      </c>
      <c r="B9097" s="8">
        <v>2015.0</v>
      </c>
      <c r="C9097" s="8">
        <v>2.767814</v>
      </c>
    </row>
    <row r="9098">
      <c r="A9098" s="20" t="s">
        <v>210</v>
      </c>
      <c r="B9098" s="8">
        <v>2016.0</v>
      </c>
      <c r="C9098" s="8">
        <v>2.785326</v>
      </c>
    </row>
    <row r="9099">
      <c r="A9099" s="20" t="s">
        <v>210</v>
      </c>
      <c r="B9099" s="8">
        <v>2017.0</v>
      </c>
      <c r="C9099" s="8">
        <v>2.802949</v>
      </c>
    </row>
    <row r="9100">
      <c r="A9100" s="20" t="s">
        <v>210</v>
      </c>
      <c r="B9100" s="8">
        <v>2018.0</v>
      </c>
      <c r="C9100" s="8">
        <v>2.820683</v>
      </c>
    </row>
    <row r="9101">
      <c r="A9101" s="20" t="s">
        <v>210</v>
      </c>
      <c r="B9101" s="8">
        <v>2019.0</v>
      </c>
      <c r="C9101" s="8">
        <v>2.83853</v>
      </c>
    </row>
    <row r="9102">
      <c r="A9102" s="20" t="s">
        <v>211</v>
      </c>
      <c r="B9102" s="8">
        <v>1950.0</v>
      </c>
      <c r="C9102" s="8">
        <v>1.287236</v>
      </c>
    </row>
    <row r="9103">
      <c r="A9103" s="20" t="s">
        <v>211</v>
      </c>
      <c r="B9103" s="8">
        <v>1951.0</v>
      </c>
      <c r="C9103" s="8">
        <v>1.316661</v>
      </c>
    </row>
    <row r="9104">
      <c r="A9104" s="20" t="s">
        <v>211</v>
      </c>
      <c r="B9104" s="8">
        <v>1952.0</v>
      </c>
      <c r="C9104" s="8">
        <v>1.346758</v>
      </c>
    </row>
    <row r="9105">
      <c r="A9105" s="20" t="s">
        <v>211</v>
      </c>
      <c r="B9105" s="8">
        <v>1953.0</v>
      </c>
      <c r="C9105" s="8">
        <v>1.377543</v>
      </c>
    </row>
    <row r="9106">
      <c r="A9106" s="20" t="s">
        <v>211</v>
      </c>
      <c r="B9106" s="8">
        <v>1954.0</v>
      </c>
      <c r="C9106" s="8">
        <v>1.409032</v>
      </c>
    </row>
    <row r="9107">
      <c r="A9107" s="20" t="s">
        <v>211</v>
      </c>
      <c r="B9107" s="8">
        <v>1955.0</v>
      </c>
      <c r="C9107" s="8">
        <v>1.441241</v>
      </c>
    </row>
    <row r="9108">
      <c r="A9108" s="20" t="s">
        <v>211</v>
      </c>
      <c r="B9108" s="8">
        <v>1956.0</v>
      </c>
      <c r="C9108" s="8">
        <v>1.452362</v>
      </c>
    </row>
    <row r="9109">
      <c r="A9109" s="20" t="s">
        <v>211</v>
      </c>
      <c r="B9109" s="8">
        <v>1957.0</v>
      </c>
      <c r="C9109" s="8">
        <v>1.463568</v>
      </c>
    </row>
    <row r="9110">
      <c r="A9110" s="20" t="s">
        <v>211</v>
      </c>
      <c r="B9110" s="8">
        <v>1958.0</v>
      </c>
      <c r="C9110" s="8">
        <v>1.474861</v>
      </c>
    </row>
    <row r="9111">
      <c r="A9111" s="20" t="s">
        <v>211</v>
      </c>
      <c r="B9111" s="8">
        <v>1959.0</v>
      </c>
      <c r="C9111" s="8">
        <v>1.486241</v>
      </c>
    </row>
    <row r="9112">
      <c r="A9112" s="20" t="s">
        <v>211</v>
      </c>
      <c r="B9112" s="8">
        <v>1960.0</v>
      </c>
      <c r="C9112" s="8">
        <v>1.497709</v>
      </c>
    </row>
    <row r="9113">
      <c r="A9113" s="20" t="s">
        <v>211</v>
      </c>
      <c r="B9113" s="8">
        <v>1961.0</v>
      </c>
      <c r="C9113" s="8">
        <v>1.516836</v>
      </c>
    </row>
    <row r="9114">
      <c r="A9114" s="20" t="s">
        <v>211</v>
      </c>
      <c r="B9114" s="8">
        <v>1962.0</v>
      </c>
      <c r="C9114" s="8">
        <v>1.536208</v>
      </c>
    </row>
    <row r="9115">
      <c r="A9115" s="20" t="s">
        <v>211</v>
      </c>
      <c r="B9115" s="8">
        <v>1963.0</v>
      </c>
      <c r="C9115" s="8">
        <v>1.555828</v>
      </c>
    </row>
    <row r="9116">
      <c r="A9116" s="20" t="s">
        <v>211</v>
      </c>
      <c r="B9116" s="8">
        <v>1964.0</v>
      </c>
      <c r="C9116" s="8">
        <v>1.575698</v>
      </c>
    </row>
    <row r="9117">
      <c r="A9117" s="20" t="s">
        <v>211</v>
      </c>
      <c r="B9117" s="8">
        <v>1965.0</v>
      </c>
      <c r="C9117" s="8">
        <v>1.595821</v>
      </c>
    </row>
    <row r="9118">
      <c r="A9118" s="20" t="s">
        <v>211</v>
      </c>
      <c r="B9118" s="8">
        <v>1966.0</v>
      </c>
      <c r="C9118" s="8">
        <v>1.619099</v>
      </c>
    </row>
    <row r="9119">
      <c r="A9119" s="20" t="s">
        <v>211</v>
      </c>
      <c r="B9119" s="8">
        <v>1967.0</v>
      </c>
      <c r="C9119" s="8">
        <v>1.642716</v>
      </c>
    </row>
    <row r="9120">
      <c r="A9120" s="20" t="s">
        <v>211</v>
      </c>
      <c r="B9120" s="8">
        <v>1968.0</v>
      </c>
      <c r="C9120" s="8">
        <v>1.666677</v>
      </c>
    </row>
    <row r="9121">
      <c r="A9121" s="20" t="s">
        <v>211</v>
      </c>
      <c r="B9121" s="8">
        <v>1969.0</v>
      </c>
      <c r="C9121" s="8">
        <v>1.690988</v>
      </c>
    </row>
    <row r="9122">
      <c r="A9122" s="20" t="s">
        <v>211</v>
      </c>
      <c r="B9122" s="8">
        <v>1970.0</v>
      </c>
      <c r="C9122" s="8">
        <v>1.714051</v>
      </c>
    </row>
    <row r="9123">
      <c r="A9123" s="20" t="s">
        <v>211</v>
      </c>
      <c r="B9123" s="8">
        <v>1971.0</v>
      </c>
      <c r="C9123" s="8">
        <v>1.734004</v>
      </c>
    </row>
    <row r="9124">
      <c r="A9124" s="20" t="s">
        <v>211</v>
      </c>
      <c r="B9124" s="8">
        <v>1972.0</v>
      </c>
      <c r="C9124" s="8">
        <v>1.754188</v>
      </c>
    </row>
    <row r="9125">
      <c r="A9125" s="20" t="s">
        <v>211</v>
      </c>
      <c r="B9125" s="8">
        <v>1973.0</v>
      </c>
      <c r="C9125" s="8">
        <v>1.774608</v>
      </c>
    </row>
    <row r="9126">
      <c r="A9126" s="20" t="s">
        <v>211</v>
      </c>
      <c r="B9126" s="8">
        <v>1974.0</v>
      </c>
      <c r="C9126" s="8">
        <v>1.795265</v>
      </c>
    </row>
    <row r="9127">
      <c r="A9127" s="20" t="s">
        <v>211</v>
      </c>
      <c r="B9127" s="8">
        <v>1975.0</v>
      </c>
      <c r="C9127" s="8">
        <v>1.816163</v>
      </c>
    </row>
    <row r="9128">
      <c r="A9128" s="20" t="s">
        <v>211</v>
      </c>
      <c r="B9128" s="8">
        <v>1976.0</v>
      </c>
      <c r="C9128" s="8">
        <v>1.845387</v>
      </c>
    </row>
    <row r="9129">
      <c r="A9129" s="20" t="s">
        <v>211</v>
      </c>
      <c r="B9129" s="8">
        <v>1977.0</v>
      </c>
      <c r="C9129" s="8">
        <v>1.875081</v>
      </c>
    </row>
    <row r="9130">
      <c r="A9130" s="20" t="s">
        <v>211</v>
      </c>
      <c r="B9130" s="8">
        <v>1978.0</v>
      </c>
      <c r="C9130" s="8">
        <v>1.905254</v>
      </c>
    </row>
    <row r="9131">
      <c r="A9131" s="20" t="s">
        <v>211</v>
      </c>
      <c r="B9131" s="8">
        <v>1979.0</v>
      </c>
      <c r="C9131" s="8">
        <v>1.935911</v>
      </c>
    </row>
    <row r="9132">
      <c r="A9132" s="20" t="s">
        <v>211</v>
      </c>
      <c r="B9132" s="8">
        <v>1980.0</v>
      </c>
      <c r="C9132" s="8">
        <v>1.967062</v>
      </c>
    </row>
    <row r="9133">
      <c r="A9133" s="20" t="s">
        <v>211</v>
      </c>
      <c r="B9133" s="8">
        <v>1981.0</v>
      </c>
      <c r="C9133" s="8">
        <v>1.99973</v>
      </c>
    </row>
    <row r="9134">
      <c r="A9134" s="20" t="s">
        <v>211</v>
      </c>
      <c r="B9134" s="8">
        <v>1982.0</v>
      </c>
      <c r="C9134" s="8">
        <v>2.032941</v>
      </c>
    </row>
    <row r="9135">
      <c r="A9135" s="20" t="s">
        <v>211</v>
      </c>
      <c r="B9135" s="8">
        <v>1983.0</v>
      </c>
      <c r="C9135" s="8">
        <v>2.066704</v>
      </c>
    </row>
    <row r="9136">
      <c r="A9136" s="20" t="s">
        <v>211</v>
      </c>
      <c r="B9136" s="8">
        <v>1984.0</v>
      </c>
      <c r="C9136" s="8">
        <v>2.101027</v>
      </c>
    </row>
    <row r="9137">
      <c r="A9137" s="20" t="s">
        <v>211</v>
      </c>
      <c r="B9137" s="8">
        <v>1985.0</v>
      </c>
      <c r="C9137" s="8">
        <v>2.13592</v>
      </c>
    </row>
    <row r="9138">
      <c r="A9138" s="20" t="s">
        <v>211</v>
      </c>
      <c r="B9138" s="8">
        <v>1986.0</v>
      </c>
      <c r="C9138" s="8">
        <v>2.152557</v>
      </c>
    </row>
    <row r="9139">
      <c r="A9139" s="20" t="s">
        <v>211</v>
      </c>
      <c r="B9139" s="8">
        <v>1987.0</v>
      </c>
      <c r="C9139" s="8">
        <v>2.169323</v>
      </c>
    </row>
    <row r="9140">
      <c r="A9140" s="20" t="s">
        <v>211</v>
      </c>
      <c r="B9140" s="8">
        <v>1988.0</v>
      </c>
      <c r="C9140" s="8">
        <v>2.18622</v>
      </c>
    </row>
    <row r="9141">
      <c r="A9141" s="20" t="s">
        <v>211</v>
      </c>
      <c r="B9141" s="8">
        <v>1989.0</v>
      </c>
      <c r="C9141" s="8">
        <v>2.203249</v>
      </c>
    </row>
    <row r="9142">
      <c r="A9142" s="20" t="s">
        <v>211</v>
      </c>
      <c r="B9142" s="8">
        <v>1990.0</v>
      </c>
      <c r="C9142" s="8">
        <v>2.22041</v>
      </c>
    </row>
    <row r="9143">
      <c r="A9143" s="20" t="s">
        <v>211</v>
      </c>
      <c r="B9143" s="8">
        <v>1991.0</v>
      </c>
      <c r="C9143" s="8">
        <v>2.244097</v>
      </c>
    </row>
    <row r="9144">
      <c r="A9144" s="20" t="s">
        <v>211</v>
      </c>
      <c r="B9144" s="8">
        <v>1992.0</v>
      </c>
      <c r="C9144" s="8">
        <v>2.268035</v>
      </c>
    </row>
    <row r="9145">
      <c r="A9145" s="20" t="s">
        <v>211</v>
      </c>
      <c r="B9145" s="8">
        <v>1993.0</v>
      </c>
      <c r="C9145" s="8">
        <v>2.292229</v>
      </c>
    </row>
    <row r="9146">
      <c r="A9146" s="20" t="s">
        <v>211</v>
      </c>
      <c r="B9146" s="8">
        <v>1994.0</v>
      </c>
      <c r="C9146" s="8">
        <v>2.316681</v>
      </c>
    </row>
    <row r="9147">
      <c r="A9147" s="20" t="s">
        <v>211</v>
      </c>
      <c r="B9147" s="8">
        <v>1995.0</v>
      </c>
      <c r="C9147" s="8">
        <v>2.341394</v>
      </c>
    </row>
    <row r="9148">
      <c r="A9148" s="20" t="s">
        <v>211</v>
      </c>
      <c r="B9148" s="8">
        <v>1996.0</v>
      </c>
      <c r="C9148" s="8">
        <v>2.361701</v>
      </c>
    </row>
    <row r="9149">
      <c r="A9149" s="20" t="s">
        <v>211</v>
      </c>
      <c r="B9149" s="8">
        <v>1997.0</v>
      </c>
      <c r="C9149" s="8">
        <v>2.382184</v>
      </c>
    </row>
    <row r="9150">
      <c r="A9150" s="20" t="s">
        <v>211</v>
      </c>
      <c r="B9150" s="8">
        <v>1998.0</v>
      </c>
      <c r="C9150" s="8">
        <v>2.402845</v>
      </c>
    </row>
    <row r="9151">
      <c r="A9151" s="20" t="s">
        <v>211</v>
      </c>
      <c r="B9151" s="8">
        <v>1999.0</v>
      </c>
      <c r="C9151" s="8">
        <v>2.423684</v>
      </c>
    </row>
    <row r="9152">
      <c r="A9152" s="20" t="s">
        <v>211</v>
      </c>
      <c r="B9152" s="8">
        <v>2000.0</v>
      </c>
      <c r="C9152" s="8">
        <v>2.444705</v>
      </c>
    </row>
    <row r="9153">
      <c r="A9153" s="20" t="s">
        <v>211</v>
      </c>
      <c r="B9153" s="8">
        <v>2001.0</v>
      </c>
      <c r="C9153" s="8">
        <v>2.460058</v>
      </c>
    </row>
    <row r="9154">
      <c r="A9154" s="20" t="s">
        <v>211</v>
      </c>
      <c r="B9154" s="8">
        <v>2002.0</v>
      </c>
      <c r="C9154" s="8">
        <v>2.475507</v>
      </c>
    </row>
    <row r="9155">
      <c r="A9155" s="20" t="s">
        <v>211</v>
      </c>
      <c r="B9155" s="8">
        <v>2003.0</v>
      </c>
      <c r="C9155" s="8">
        <v>2.491054</v>
      </c>
    </row>
    <row r="9156">
      <c r="A9156" s="20" t="s">
        <v>211</v>
      </c>
      <c r="B9156" s="8">
        <v>2004.0</v>
      </c>
      <c r="C9156" s="8">
        <v>2.506698</v>
      </c>
    </row>
    <row r="9157">
      <c r="A9157" s="20" t="s">
        <v>211</v>
      </c>
      <c r="B9157" s="8">
        <v>2005.0</v>
      </c>
      <c r="C9157" s="8">
        <v>2.52244</v>
      </c>
    </row>
    <row r="9158">
      <c r="A9158" s="20" t="s">
        <v>211</v>
      </c>
      <c r="B9158" s="8">
        <v>2006.0</v>
      </c>
      <c r="C9158" s="8">
        <v>2.539098</v>
      </c>
    </row>
    <row r="9159">
      <c r="A9159" s="20" t="s">
        <v>211</v>
      </c>
      <c r="B9159" s="8">
        <v>2007.0</v>
      </c>
      <c r="C9159" s="8">
        <v>2.555866</v>
      </c>
    </row>
    <row r="9160">
      <c r="A9160" s="20" t="s">
        <v>211</v>
      </c>
      <c r="B9160" s="8">
        <v>2008.0</v>
      </c>
      <c r="C9160" s="8">
        <v>2.568567</v>
      </c>
    </row>
    <row r="9161">
      <c r="A9161" s="20" t="s">
        <v>211</v>
      </c>
      <c r="B9161" s="8">
        <v>2009.0</v>
      </c>
      <c r="C9161" s="8">
        <v>2.579975</v>
      </c>
    </row>
    <row r="9162">
      <c r="A9162" s="20" t="s">
        <v>211</v>
      </c>
      <c r="B9162" s="8">
        <v>2010.0</v>
      </c>
      <c r="C9162" s="8">
        <v>2.591434</v>
      </c>
    </row>
    <row r="9163">
      <c r="A9163" s="20" t="s">
        <v>211</v>
      </c>
      <c r="B9163" s="8">
        <v>2011.0</v>
      </c>
      <c r="C9163" s="8">
        <v>2.604868</v>
      </c>
    </row>
    <row r="9164">
      <c r="A9164" s="20" t="s">
        <v>211</v>
      </c>
      <c r="B9164" s="8">
        <v>2012.0</v>
      </c>
      <c r="C9164" s="8">
        <v>2.618372</v>
      </c>
    </row>
    <row r="9165">
      <c r="A9165" s="20" t="s">
        <v>211</v>
      </c>
      <c r="B9165" s="8">
        <v>2013.0</v>
      </c>
      <c r="C9165" s="8">
        <v>2.631946</v>
      </c>
    </row>
    <row r="9166">
      <c r="A9166" s="20" t="s">
        <v>211</v>
      </c>
      <c r="B9166" s="8">
        <v>2014.0</v>
      </c>
      <c r="C9166" s="8">
        <v>2.64559</v>
      </c>
    </row>
    <row r="9167">
      <c r="A9167" s="20" t="s">
        <v>211</v>
      </c>
      <c r="B9167" s="8">
        <v>2015.0</v>
      </c>
      <c r="C9167" s="8">
        <v>2.659305</v>
      </c>
    </row>
    <row r="9168">
      <c r="A9168" s="20" t="s">
        <v>211</v>
      </c>
      <c r="B9168" s="8">
        <v>2016.0</v>
      </c>
      <c r="C9168" s="8">
        <v>2.673091</v>
      </c>
    </row>
    <row r="9169">
      <c r="A9169" s="20" t="s">
        <v>211</v>
      </c>
      <c r="B9169" s="8">
        <v>2017.0</v>
      </c>
      <c r="C9169" s="8">
        <v>2.686949</v>
      </c>
    </row>
    <row r="9170">
      <c r="A9170" s="20" t="s">
        <v>211</v>
      </c>
      <c r="B9170" s="8">
        <v>2018.0</v>
      </c>
      <c r="C9170" s="8">
        <v>2.700879</v>
      </c>
    </row>
    <row r="9171">
      <c r="A9171" s="20" t="s">
        <v>211</v>
      </c>
      <c r="B9171" s="8">
        <v>2019.0</v>
      </c>
      <c r="C9171" s="8">
        <v>2.71488</v>
      </c>
    </row>
    <row r="9172">
      <c r="A9172" s="20" t="s">
        <v>212</v>
      </c>
      <c r="B9172" s="8">
        <v>1950.0</v>
      </c>
      <c r="C9172" s="21"/>
    </row>
    <row r="9173">
      <c r="A9173" s="20" t="s">
        <v>212</v>
      </c>
      <c r="B9173" s="8">
        <v>1951.0</v>
      </c>
      <c r="C9173" s="21"/>
    </row>
    <row r="9174">
      <c r="A9174" s="20" t="s">
        <v>212</v>
      </c>
      <c r="B9174" s="8">
        <v>1952.0</v>
      </c>
      <c r="C9174" s="21"/>
    </row>
    <row r="9175">
      <c r="A9175" s="20" t="s">
        <v>212</v>
      </c>
      <c r="B9175" s="8">
        <v>1953.0</v>
      </c>
      <c r="C9175" s="21"/>
    </row>
    <row r="9176">
      <c r="A9176" s="20" t="s">
        <v>212</v>
      </c>
      <c r="B9176" s="8">
        <v>1954.0</v>
      </c>
      <c r="C9176" s="21"/>
    </row>
    <row r="9177">
      <c r="A9177" s="20" t="s">
        <v>212</v>
      </c>
      <c r="B9177" s="8">
        <v>1955.0</v>
      </c>
      <c r="C9177" s="21"/>
    </row>
    <row r="9178">
      <c r="A9178" s="20" t="s">
        <v>212</v>
      </c>
      <c r="B9178" s="8">
        <v>1956.0</v>
      </c>
      <c r="C9178" s="21"/>
    </row>
    <row r="9179">
      <c r="A9179" s="20" t="s">
        <v>212</v>
      </c>
      <c r="B9179" s="8">
        <v>1957.0</v>
      </c>
      <c r="C9179" s="21"/>
    </row>
    <row r="9180">
      <c r="A9180" s="20" t="s">
        <v>212</v>
      </c>
      <c r="B9180" s="8">
        <v>1958.0</v>
      </c>
      <c r="C9180" s="21"/>
    </row>
    <row r="9181">
      <c r="A9181" s="20" t="s">
        <v>212</v>
      </c>
      <c r="B9181" s="8">
        <v>1959.0</v>
      </c>
      <c r="C9181" s="21"/>
    </row>
    <row r="9182">
      <c r="A9182" s="20" t="s">
        <v>212</v>
      </c>
      <c r="B9182" s="8">
        <v>1960.0</v>
      </c>
      <c r="C9182" s="21"/>
    </row>
    <row r="9183">
      <c r="A9183" s="20" t="s">
        <v>212</v>
      </c>
      <c r="B9183" s="8">
        <v>1961.0</v>
      </c>
      <c r="C9183" s="21"/>
    </row>
    <row r="9184">
      <c r="A9184" s="20" t="s">
        <v>212</v>
      </c>
      <c r="B9184" s="8">
        <v>1962.0</v>
      </c>
      <c r="C9184" s="21"/>
    </row>
    <row r="9185">
      <c r="A9185" s="20" t="s">
        <v>212</v>
      </c>
      <c r="B9185" s="8">
        <v>1963.0</v>
      </c>
      <c r="C9185" s="21"/>
    </row>
    <row r="9186">
      <c r="A9186" s="20" t="s">
        <v>212</v>
      </c>
      <c r="B9186" s="8">
        <v>1964.0</v>
      </c>
      <c r="C9186" s="21"/>
    </row>
    <row r="9187">
      <c r="A9187" s="20" t="s">
        <v>212</v>
      </c>
      <c r="B9187" s="8">
        <v>1965.0</v>
      </c>
      <c r="C9187" s="21"/>
    </row>
    <row r="9188">
      <c r="A9188" s="20" t="s">
        <v>212</v>
      </c>
      <c r="B9188" s="8">
        <v>1966.0</v>
      </c>
      <c r="C9188" s="21"/>
    </row>
    <row r="9189">
      <c r="A9189" s="20" t="s">
        <v>212</v>
      </c>
      <c r="B9189" s="8">
        <v>1967.0</v>
      </c>
      <c r="C9189" s="21"/>
    </row>
    <row r="9190">
      <c r="A9190" s="20" t="s">
        <v>212</v>
      </c>
      <c r="B9190" s="8">
        <v>1968.0</v>
      </c>
      <c r="C9190" s="21"/>
    </row>
    <row r="9191">
      <c r="A9191" s="20" t="s">
        <v>212</v>
      </c>
      <c r="B9191" s="8">
        <v>1969.0</v>
      </c>
      <c r="C9191" s="21"/>
    </row>
    <row r="9192">
      <c r="A9192" s="20" t="s">
        <v>212</v>
      </c>
      <c r="B9192" s="8">
        <v>1970.0</v>
      </c>
      <c r="C9192" s="8">
        <v>2.300458</v>
      </c>
    </row>
    <row r="9193">
      <c r="A9193" s="20" t="s">
        <v>212</v>
      </c>
      <c r="B9193" s="8">
        <v>1971.0</v>
      </c>
      <c r="C9193" s="8">
        <v>2.332807</v>
      </c>
    </row>
    <row r="9194">
      <c r="A9194" s="20" t="s">
        <v>212</v>
      </c>
      <c r="B9194" s="8">
        <v>1972.0</v>
      </c>
      <c r="C9194" s="8">
        <v>2.365611</v>
      </c>
    </row>
    <row r="9195">
      <c r="A9195" s="20" t="s">
        <v>212</v>
      </c>
      <c r="B9195" s="8">
        <v>1973.0</v>
      </c>
      <c r="C9195" s="8">
        <v>2.398876</v>
      </c>
    </row>
    <row r="9196">
      <c r="A9196" s="20" t="s">
        <v>212</v>
      </c>
      <c r="B9196" s="8">
        <v>1974.0</v>
      </c>
      <c r="C9196" s="8">
        <v>2.432609</v>
      </c>
    </row>
    <row r="9197">
      <c r="A9197" s="20" t="s">
        <v>212</v>
      </c>
      <c r="B9197" s="8">
        <v>1975.0</v>
      </c>
      <c r="C9197" s="8">
        <v>2.466816</v>
      </c>
    </row>
    <row r="9198">
      <c r="A9198" s="20" t="s">
        <v>212</v>
      </c>
      <c r="B9198" s="8">
        <v>1976.0</v>
      </c>
      <c r="C9198" s="8">
        <v>2.472627</v>
      </c>
    </row>
    <row r="9199">
      <c r="A9199" s="20" t="s">
        <v>212</v>
      </c>
      <c r="B9199" s="8">
        <v>1977.0</v>
      </c>
      <c r="C9199" s="8">
        <v>2.478453</v>
      </c>
    </row>
    <row r="9200">
      <c r="A9200" s="20" t="s">
        <v>212</v>
      </c>
      <c r="B9200" s="8">
        <v>1978.0</v>
      </c>
      <c r="C9200" s="8">
        <v>2.484292</v>
      </c>
    </row>
    <row r="9201">
      <c r="A9201" s="20" t="s">
        <v>212</v>
      </c>
      <c r="B9201" s="8">
        <v>1979.0</v>
      </c>
      <c r="C9201" s="8">
        <v>2.490144</v>
      </c>
    </row>
    <row r="9202">
      <c r="A9202" s="20" t="s">
        <v>212</v>
      </c>
      <c r="B9202" s="8">
        <v>1980.0</v>
      </c>
      <c r="C9202" s="8">
        <v>2.496011</v>
      </c>
    </row>
    <row r="9203">
      <c r="A9203" s="20" t="s">
        <v>212</v>
      </c>
      <c r="B9203" s="8">
        <v>1981.0</v>
      </c>
      <c r="C9203" s="8">
        <v>2.522982</v>
      </c>
    </row>
    <row r="9204">
      <c r="A9204" s="20" t="s">
        <v>212</v>
      </c>
      <c r="B9204" s="8">
        <v>1982.0</v>
      </c>
      <c r="C9204" s="8">
        <v>2.550244</v>
      </c>
    </row>
    <row r="9205">
      <c r="A9205" s="20" t="s">
        <v>212</v>
      </c>
      <c r="B9205" s="8">
        <v>1983.0</v>
      </c>
      <c r="C9205" s="8">
        <v>2.571965</v>
      </c>
    </row>
    <row r="9206">
      <c r="A9206" s="20" t="s">
        <v>212</v>
      </c>
      <c r="B9206" s="8">
        <v>1984.0</v>
      </c>
      <c r="C9206" s="8">
        <v>2.590644</v>
      </c>
    </row>
    <row r="9207">
      <c r="A9207" s="20" t="s">
        <v>212</v>
      </c>
      <c r="B9207" s="8">
        <v>1985.0</v>
      </c>
      <c r="C9207" s="8">
        <v>2.609458</v>
      </c>
    </row>
    <row r="9208">
      <c r="A9208" s="20" t="s">
        <v>212</v>
      </c>
      <c r="B9208" s="8">
        <v>1986.0</v>
      </c>
      <c r="C9208" s="8">
        <v>2.63356</v>
      </c>
    </row>
    <row r="9209">
      <c r="A9209" s="20" t="s">
        <v>212</v>
      </c>
      <c r="B9209" s="8">
        <v>1987.0</v>
      </c>
      <c r="C9209" s="8">
        <v>2.657886</v>
      </c>
    </row>
    <row r="9210">
      <c r="A9210" s="20" t="s">
        <v>212</v>
      </c>
      <c r="B9210" s="8">
        <v>1988.0</v>
      </c>
      <c r="C9210" s="8">
        <v>2.682436</v>
      </c>
    </row>
    <row r="9211">
      <c r="A9211" s="20" t="s">
        <v>212</v>
      </c>
      <c r="B9211" s="8">
        <v>1989.0</v>
      </c>
      <c r="C9211" s="8">
        <v>2.707213</v>
      </c>
    </row>
    <row r="9212">
      <c r="A9212" s="20" t="s">
        <v>212</v>
      </c>
      <c r="B9212" s="8">
        <v>1990.0</v>
      </c>
      <c r="C9212" s="8">
        <v>2.732219</v>
      </c>
    </row>
    <row r="9213">
      <c r="A9213" s="20" t="s">
        <v>212</v>
      </c>
      <c r="B9213" s="8">
        <v>1991.0</v>
      </c>
      <c r="C9213" s="8">
        <v>2.76478</v>
      </c>
    </row>
    <row r="9214">
      <c r="A9214" s="20" t="s">
        <v>212</v>
      </c>
      <c r="B9214" s="8">
        <v>1992.0</v>
      </c>
      <c r="C9214" s="8">
        <v>2.797728</v>
      </c>
    </row>
    <row r="9215">
      <c r="A9215" s="20" t="s">
        <v>212</v>
      </c>
      <c r="B9215" s="8">
        <v>1993.0</v>
      </c>
      <c r="C9215" s="8">
        <v>2.83107</v>
      </c>
    </row>
    <row r="9216">
      <c r="A9216" s="20" t="s">
        <v>212</v>
      </c>
      <c r="B9216" s="8">
        <v>1994.0</v>
      </c>
      <c r="C9216" s="8">
        <v>2.864809</v>
      </c>
    </row>
    <row r="9217">
      <c r="A9217" s="20" t="s">
        <v>212</v>
      </c>
      <c r="B9217" s="8">
        <v>1995.0</v>
      </c>
      <c r="C9217" s="8">
        <v>2.89895</v>
      </c>
    </row>
    <row r="9218">
      <c r="A9218" s="20" t="s">
        <v>212</v>
      </c>
      <c r="B9218" s="8">
        <v>1996.0</v>
      </c>
      <c r="C9218" s="8">
        <v>2.922514</v>
      </c>
    </row>
    <row r="9219">
      <c r="A9219" s="20" t="s">
        <v>212</v>
      </c>
      <c r="B9219" s="8">
        <v>1997.0</v>
      </c>
      <c r="C9219" s="8">
        <v>2.94627</v>
      </c>
    </row>
    <row r="9220">
      <c r="A9220" s="20" t="s">
        <v>212</v>
      </c>
      <c r="B9220" s="8">
        <v>1998.0</v>
      </c>
      <c r="C9220" s="8">
        <v>2.970219</v>
      </c>
    </row>
    <row r="9221">
      <c r="A9221" s="20" t="s">
        <v>212</v>
      </c>
      <c r="B9221" s="8">
        <v>1999.0</v>
      </c>
      <c r="C9221" s="8">
        <v>2.994362</v>
      </c>
    </row>
    <row r="9222">
      <c r="A9222" s="20" t="s">
        <v>212</v>
      </c>
      <c r="B9222" s="8">
        <v>2000.0</v>
      </c>
      <c r="C9222" s="8">
        <v>3.018702</v>
      </c>
    </row>
    <row r="9223">
      <c r="A9223" s="20" t="s">
        <v>212</v>
      </c>
      <c r="B9223" s="8">
        <v>2001.0</v>
      </c>
      <c r="C9223" s="8">
        <v>3.038327</v>
      </c>
    </row>
    <row r="9224">
      <c r="A9224" s="20" t="s">
        <v>212</v>
      </c>
      <c r="B9224" s="8">
        <v>2002.0</v>
      </c>
      <c r="C9224" s="8">
        <v>3.058079</v>
      </c>
    </row>
    <row r="9225">
      <c r="A9225" s="20" t="s">
        <v>212</v>
      </c>
      <c r="B9225" s="8">
        <v>2003.0</v>
      </c>
      <c r="C9225" s="8">
        <v>3.07796</v>
      </c>
    </row>
    <row r="9226">
      <c r="A9226" s="20" t="s">
        <v>212</v>
      </c>
      <c r="B9226" s="8">
        <v>2004.0</v>
      </c>
      <c r="C9226" s="8">
        <v>3.09797</v>
      </c>
    </row>
    <row r="9227">
      <c r="A9227" s="20" t="s">
        <v>212</v>
      </c>
      <c r="B9227" s="8">
        <v>2005.0</v>
      </c>
      <c r="C9227" s="8">
        <v>3.11811</v>
      </c>
    </row>
    <row r="9228">
      <c r="A9228" s="20" t="s">
        <v>212</v>
      </c>
      <c r="B9228" s="8">
        <v>2006.0</v>
      </c>
      <c r="C9228" s="8">
        <v>3.140256</v>
      </c>
    </row>
    <row r="9229">
      <c r="A9229" s="20" t="s">
        <v>212</v>
      </c>
      <c r="B9229" s="8">
        <v>2007.0</v>
      </c>
      <c r="C9229" s="8">
        <v>3.162559</v>
      </c>
    </row>
    <row r="9230">
      <c r="A9230" s="20" t="s">
        <v>212</v>
      </c>
      <c r="B9230" s="8">
        <v>2008.0</v>
      </c>
      <c r="C9230" s="8">
        <v>3.185021</v>
      </c>
    </row>
    <row r="9231">
      <c r="A9231" s="20" t="s">
        <v>212</v>
      </c>
      <c r="B9231" s="8">
        <v>2009.0</v>
      </c>
      <c r="C9231" s="8">
        <v>3.207643</v>
      </c>
    </row>
    <row r="9232">
      <c r="A9232" s="20" t="s">
        <v>212</v>
      </c>
      <c r="B9232" s="8">
        <v>2010.0</v>
      </c>
      <c r="C9232" s="8">
        <v>3.230425</v>
      </c>
    </row>
    <row r="9233">
      <c r="A9233" s="20" t="s">
        <v>212</v>
      </c>
      <c r="B9233" s="8">
        <v>2011.0</v>
      </c>
      <c r="C9233" s="8">
        <v>3.25402</v>
      </c>
    </row>
    <row r="9234">
      <c r="A9234" s="20" t="s">
        <v>212</v>
      </c>
      <c r="B9234" s="8">
        <v>2012.0</v>
      </c>
      <c r="C9234" s="8">
        <v>3.278011</v>
      </c>
    </row>
    <row r="9235">
      <c r="A9235" s="20" t="s">
        <v>212</v>
      </c>
      <c r="B9235" s="8">
        <v>2013.0</v>
      </c>
      <c r="C9235" s="8">
        <v>3.302406</v>
      </c>
    </row>
    <row r="9236">
      <c r="A9236" s="20" t="s">
        <v>212</v>
      </c>
      <c r="B9236" s="8">
        <v>2014.0</v>
      </c>
      <c r="C9236" s="8">
        <v>3.327214</v>
      </c>
    </row>
    <row r="9237">
      <c r="A9237" s="20" t="s">
        <v>212</v>
      </c>
      <c r="B9237" s="8">
        <v>2015.0</v>
      </c>
      <c r="C9237" s="8">
        <v>3.352443</v>
      </c>
    </row>
    <row r="9238">
      <c r="A9238" s="20" t="s">
        <v>212</v>
      </c>
      <c r="B9238" s="8">
        <v>2016.0</v>
      </c>
      <c r="C9238" s="8">
        <v>3.378103</v>
      </c>
    </row>
    <row r="9239">
      <c r="A9239" s="20" t="s">
        <v>212</v>
      </c>
      <c r="B9239" s="8">
        <v>2017.0</v>
      </c>
      <c r="C9239" s="8">
        <v>3.404202</v>
      </c>
    </row>
    <row r="9240">
      <c r="A9240" s="20" t="s">
        <v>212</v>
      </c>
      <c r="B9240" s="8">
        <v>2018.0</v>
      </c>
      <c r="C9240" s="8">
        <v>3.430751</v>
      </c>
    </row>
    <row r="9241">
      <c r="A9241" s="20" t="s">
        <v>212</v>
      </c>
      <c r="B9241" s="8">
        <v>2019.0</v>
      </c>
      <c r="C9241" s="8">
        <v>3.457758</v>
      </c>
    </row>
    <row r="9242">
      <c r="A9242" s="20" t="s">
        <v>35</v>
      </c>
      <c r="B9242" s="8">
        <v>1950.0</v>
      </c>
      <c r="C9242" s="8">
        <v>1.241877</v>
      </c>
    </row>
    <row r="9243">
      <c r="A9243" s="20" t="s">
        <v>35</v>
      </c>
      <c r="B9243" s="8">
        <v>1951.0</v>
      </c>
      <c r="C9243" s="8">
        <v>1.247894</v>
      </c>
    </row>
    <row r="9244">
      <c r="A9244" s="20" t="s">
        <v>35</v>
      </c>
      <c r="B9244" s="8">
        <v>1952.0</v>
      </c>
      <c r="C9244" s="8">
        <v>1.25394</v>
      </c>
    </row>
    <row r="9245">
      <c r="A9245" s="20" t="s">
        <v>35</v>
      </c>
      <c r="B9245" s="8">
        <v>1953.0</v>
      </c>
      <c r="C9245" s="8">
        <v>1.260015</v>
      </c>
    </row>
    <row r="9246">
      <c r="A9246" s="20" t="s">
        <v>35</v>
      </c>
      <c r="B9246" s="8">
        <v>1954.0</v>
      </c>
      <c r="C9246" s="8">
        <v>1.26612</v>
      </c>
    </row>
    <row r="9247">
      <c r="A9247" s="20" t="s">
        <v>35</v>
      </c>
      <c r="B9247" s="8">
        <v>1955.0</v>
      </c>
      <c r="C9247" s="8">
        <v>1.272254</v>
      </c>
    </row>
    <row r="9248">
      <c r="A9248" s="20" t="s">
        <v>35</v>
      </c>
      <c r="B9248" s="8">
        <v>1956.0</v>
      </c>
      <c r="C9248" s="8">
        <v>1.277517</v>
      </c>
    </row>
    <row r="9249">
      <c r="A9249" s="20" t="s">
        <v>35</v>
      </c>
      <c r="B9249" s="8">
        <v>1957.0</v>
      </c>
      <c r="C9249" s="8">
        <v>1.282803</v>
      </c>
    </row>
    <row r="9250">
      <c r="A9250" s="20" t="s">
        <v>35</v>
      </c>
      <c r="B9250" s="8">
        <v>1958.0</v>
      </c>
      <c r="C9250" s="8">
        <v>1.28811</v>
      </c>
    </row>
    <row r="9251">
      <c r="A9251" s="20" t="s">
        <v>35</v>
      </c>
      <c r="B9251" s="8">
        <v>1959.0</v>
      </c>
      <c r="C9251" s="8">
        <v>1.293439</v>
      </c>
    </row>
    <row r="9252">
      <c r="A9252" s="20" t="s">
        <v>35</v>
      </c>
      <c r="B9252" s="8">
        <v>1960.0</v>
      </c>
      <c r="C9252" s="8">
        <v>1.29879</v>
      </c>
    </row>
    <row r="9253">
      <c r="A9253" s="20" t="s">
        <v>35</v>
      </c>
      <c r="B9253" s="8">
        <v>1961.0</v>
      </c>
      <c r="C9253" s="8">
        <v>1.307884</v>
      </c>
    </row>
    <row r="9254">
      <c r="A9254" s="20" t="s">
        <v>35</v>
      </c>
      <c r="B9254" s="8">
        <v>1962.0</v>
      </c>
      <c r="C9254" s="8">
        <v>1.317042</v>
      </c>
    </row>
    <row r="9255">
      <c r="A9255" s="20" t="s">
        <v>35</v>
      </c>
      <c r="B9255" s="8">
        <v>1963.0</v>
      </c>
      <c r="C9255" s="8">
        <v>1.326265</v>
      </c>
    </row>
    <row r="9256">
      <c r="A9256" s="20" t="s">
        <v>35</v>
      </c>
      <c r="B9256" s="8">
        <v>1964.0</v>
      </c>
      <c r="C9256" s="8">
        <v>1.335551</v>
      </c>
    </row>
    <row r="9257">
      <c r="A9257" s="20" t="s">
        <v>35</v>
      </c>
      <c r="B9257" s="8">
        <v>1965.0</v>
      </c>
      <c r="C9257" s="8">
        <v>1.344903</v>
      </c>
    </row>
    <row r="9258">
      <c r="A9258" s="20" t="s">
        <v>35</v>
      </c>
      <c r="B9258" s="8">
        <v>1966.0</v>
      </c>
      <c r="C9258" s="8">
        <v>1.355055</v>
      </c>
    </row>
    <row r="9259">
      <c r="A9259" s="20" t="s">
        <v>35</v>
      </c>
      <c r="B9259" s="8">
        <v>1967.0</v>
      </c>
      <c r="C9259" s="8">
        <v>1.365283</v>
      </c>
    </row>
    <row r="9260">
      <c r="A9260" s="20" t="s">
        <v>35</v>
      </c>
      <c r="B9260" s="8">
        <v>1968.0</v>
      </c>
      <c r="C9260" s="8">
        <v>1.375589</v>
      </c>
    </row>
    <row r="9261">
      <c r="A9261" s="20" t="s">
        <v>35</v>
      </c>
      <c r="B9261" s="8">
        <v>1969.0</v>
      </c>
      <c r="C9261" s="8">
        <v>1.385972</v>
      </c>
    </row>
    <row r="9262">
      <c r="A9262" s="20" t="s">
        <v>35</v>
      </c>
      <c r="B9262" s="8">
        <v>1970.0</v>
      </c>
      <c r="C9262" s="8">
        <v>1.396434</v>
      </c>
    </row>
    <row r="9263">
      <c r="A9263" s="20" t="s">
        <v>35</v>
      </c>
      <c r="B9263" s="8">
        <v>1971.0</v>
      </c>
      <c r="C9263" s="8">
        <v>1.414785</v>
      </c>
    </row>
    <row r="9264">
      <c r="A9264" s="20" t="s">
        <v>35</v>
      </c>
      <c r="B9264" s="8">
        <v>1972.0</v>
      </c>
      <c r="C9264" s="8">
        <v>1.433376</v>
      </c>
    </row>
    <row r="9265">
      <c r="A9265" s="20" t="s">
        <v>35</v>
      </c>
      <c r="B9265" s="8">
        <v>1973.0</v>
      </c>
      <c r="C9265" s="8">
        <v>1.452212</v>
      </c>
    </row>
    <row r="9266">
      <c r="A9266" s="20" t="s">
        <v>35</v>
      </c>
      <c r="B9266" s="8">
        <v>1974.0</v>
      </c>
      <c r="C9266" s="8">
        <v>1.471296</v>
      </c>
    </row>
    <row r="9267">
      <c r="A9267" s="20" t="s">
        <v>35</v>
      </c>
      <c r="B9267" s="8">
        <v>1975.0</v>
      </c>
      <c r="C9267" s="8">
        <v>1.490631</v>
      </c>
    </row>
    <row r="9268">
      <c r="A9268" s="20" t="s">
        <v>35</v>
      </c>
      <c r="B9268" s="8">
        <v>1976.0</v>
      </c>
      <c r="C9268" s="8">
        <v>1.520379</v>
      </c>
    </row>
    <row r="9269">
      <c r="A9269" s="20" t="s">
        <v>35</v>
      </c>
      <c r="B9269" s="8">
        <v>1977.0</v>
      </c>
      <c r="C9269" s="8">
        <v>1.550721</v>
      </c>
    </row>
    <row r="9270">
      <c r="A9270" s="20" t="s">
        <v>35</v>
      </c>
      <c r="B9270" s="8">
        <v>1978.0</v>
      </c>
      <c r="C9270" s="8">
        <v>1.581668</v>
      </c>
    </row>
    <row r="9271">
      <c r="A9271" s="20" t="s">
        <v>35</v>
      </c>
      <c r="B9271" s="8">
        <v>1979.0</v>
      </c>
      <c r="C9271" s="8">
        <v>1.613233</v>
      </c>
    </row>
    <row r="9272">
      <c r="A9272" s="20" t="s">
        <v>35</v>
      </c>
      <c r="B9272" s="8">
        <v>1980.0</v>
      </c>
      <c r="C9272" s="8">
        <v>1.645428</v>
      </c>
    </row>
    <row r="9273">
      <c r="A9273" s="20" t="s">
        <v>35</v>
      </c>
      <c r="B9273" s="8">
        <v>1981.0</v>
      </c>
      <c r="C9273" s="8">
        <v>1.680736</v>
      </c>
    </row>
    <row r="9274">
      <c r="A9274" s="20" t="s">
        <v>35</v>
      </c>
      <c r="B9274" s="8">
        <v>1982.0</v>
      </c>
      <c r="C9274" s="8">
        <v>1.714917</v>
      </c>
    </row>
    <row r="9275">
      <c r="A9275" s="20" t="s">
        <v>35</v>
      </c>
      <c r="B9275" s="8">
        <v>1983.0</v>
      </c>
      <c r="C9275" s="8">
        <v>1.742581</v>
      </c>
    </row>
    <row r="9276">
      <c r="A9276" s="20" t="s">
        <v>35</v>
      </c>
      <c r="B9276" s="8">
        <v>1984.0</v>
      </c>
      <c r="C9276" s="8">
        <v>1.770692</v>
      </c>
    </row>
    <row r="9277">
      <c r="A9277" s="20" t="s">
        <v>35</v>
      </c>
      <c r="B9277" s="8">
        <v>1985.0</v>
      </c>
      <c r="C9277" s="8">
        <v>1.799256</v>
      </c>
    </row>
    <row r="9278">
      <c r="A9278" s="20" t="s">
        <v>35</v>
      </c>
      <c r="B9278" s="8">
        <v>1986.0</v>
      </c>
      <c r="C9278" s="8">
        <v>1.826562</v>
      </c>
    </row>
    <row r="9279">
      <c r="A9279" s="20" t="s">
        <v>35</v>
      </c>
      <c r="B9279" s="8">
        <v>1987.0</v>
      </c>
      <c r="C9279" s="8">
        <v>1.854281</v>
      </c>
    </row>
    <row r="9280">
      <c r="A9280" s="20" t="s">
        <v>35</v>
      </c>
      <c r="B9280" s="8">
        <v>1988.0</v>
      </c>
      <c r="C9280" s="8">
        <v>1.882422</v>
      </c>
    </row>
    <row r="9281">
      <c r="A9281" s="20" t="s">
        <v>35</v>
      </c>
      <c r="B9281" s="8">
        <v>1989.0</v>
      </c>
      <c r="C9281" s="8">
        <v>1.910989</v>
      </c>
    </row>
    <row r="9282">
      <c r="A9282" s="20" t="s">
        <v>35</v>
      </c>
      <c r="B9282" s="8">
        <v>1990.0</v>
      </c>
      <c r="C9282" s="8">
        <v>1.93999</v>
      </c>
    </row>
    <row r="9283">
      <c r="A9283" s="20" t="s">
        <v>35</v>
      </c>
      <c r="B9283" s="8">
        <v>1991.0</v>
      </c>
      <c r="C9283" s="8">
        <v>1.9661</v>
      </c>
    </row>
    <row r="9284">
      <c r="A9284" s="20" t="s">
        <v>35</v>
      </c>
      <c r="B9284" s="8">
        <v>1992.0</v>
      </c>
      <c r="C9284" s="8">
        <v>1.992562</v>
      </c>
    </row>
    <row r="9285">
      <c r="A9285" s="20" t="s">
        <v>35</v>
      </c>
      <c r="B9285" s="8">
        <v>1993.0</v>
      </c>
      <c r="C9285" s="8">
        <v>2.019381</v>
      </c>
    </row>
    <row r="9286">
      <c r="A9286" s="20" t="s">
        <v>35</v>
      </c>
      <c r="B9286" s="8">
        <v>1994.0</v>
      </c>
      <c r="C9286" s="8">
        <v>2.04656</v>
      </c>
    </row>
    <row r="9287">
      <c r="A9287" s="20" t="s">
        <v>35</v>
      </c>
      <c r="B9287" s="8">
        <v>1995.0</v>
      </c>
      <c r="C9287" s="8">
        <v>2.074105</v>
      </c>
    </row>
    <row r="9288">
      <c r="A9288" s="20" t="s">
        <v>35</v>
      </c>
      <c r="B9288" s="8">
        <v>1996.0</v>
      </c>
      <c r="C9288" s="8">
        <v>2.107092</v>
      </c>
    </row>
    <row r="9289">
      <c r="A9289" s="20" t="s">
        <v>35</v>
      </c>
      <c r="B9289" s="8">
        <v>1997.0</v>
      </c>
      <c r="C9289" s="8">
        <v>2.140604</v>
      </c>
    </row>
    <row r="9290">
      <c r="A9290" s="20" t="s">
        <v>35</v>
      </c>
      <c r="B9290" s="8">
        <v>1998.0</v>
      </c>
      <c r="C9290" s="8">
        <v>2.174649</v>
      </c>
    </row>
    <row r="9291">
      <c r="A9291" s="20" t="s">
        <v>35</v>
      </c>
      <c r="B9291" s="8">
        <v>1999.0</v>
      </c>
      <c r="C9291" s="8">
        <v>2.209236</v>
      </c>
    </row>
    <row r="9292">
      <c r="A9292" s="20" t="s">
        <v>35</v>
      </c>
      <c r="B9292" s="8">
        <v>2000.0</v>
      </c>
      <c r="C9292" s="8">
        <v>2.244372</v>
      </c>
    </row>
    <row r="9293">
      <c r="A9293" s="20" t="s">
        <v>35</v>
      </c>
      <c r="B9293" s="8">
        <v>2001.0</v>
      </c>
      <c r="C9293" s="8">
        <v>2.241578</v>
      </c>
    </row>
    <row r="9294">
      <c r="A9294" s="20" t="s">
        <v>35</v>
      </c>
      <c r="B9294" s="8">
        <v>2002.0</v>
      </c>
      <c r="C9294" s="8">
        <v>2.238787</v>
      </c>
    </row>
    <row r="9295">
      <c r="A9295" s="20" t="s">
        <v>35</v>
      </c>
      <c r="B9295" s="8">
        <v>2003.0</v>
      </c>
      <c r="C9295" s="8">
        <v>2.236</v>
      </c>
    </row>
    <row r="9296">
      <c r="A9296" s="20" t="s">
        <v>35</v>
      </c>
      <c r="B9296" s="8">
        <v>2004.0</v>
      </c>
      <c r="C9296" s="8">
        <v>2.233216</v>
      </c>
    </row>
    <row r="9297">
      <c r="A9297" s="20" t="s">
        <v>35</v>
      </c>
      <c r="B9297" s="8">
        <v>2005.0</v>
      </c>
      <c r="C9297" s="8">
        <v>2.230435</v>
      </c>
    </row>
    <row r="9298">
      <c r="A9298" s="20" t="s">
        <v>35</v>
      </c>
      <c r="B9298" s="8">
        <v>2006.0</v>
      </c>
      <c r="C9298" s="8">
        <v>2.256006</v>
      </c>
    </row>
    <row r="9299">
      <c r="A9299" s="20" t="s">
        <v>35</v>
      </c>
      <c r="B9299" s="8">
        <v>2007.0</v>
      </c>
      <c r="C9299" s="8">
        <v>2.281869</v>
      </c>
    </row>
    <row r="9300">
      <c r="A9300" s="20" t="s">
        <v>35</v>
      </c>
      <c r="B9300" s="8">
        <v>2008.0</v>
      </c>
      <c r="C9300" s="8">
        <v>2.308029</v>
      </c>
    </row>
    <row r="9301">
      <c r="A9301" s="20" t="s">
        <v>35</v>
      </c>
      <c r="B9301" s="8">
        <v>2009.0</v>
      </c>
      <c r="C9301" s="8">
        <v>2.334488</v>
      </c>
    </row>
    <row r="9302">
      <c r="A9302" s="20" t="s">
        <v>35</v>
      </c>
      <c r="B9302" s="8">
        <v>2010.0</v>
      </c>
      <c r="C9302" s="8">
        <v>2.361251</v>
      </c>
    </row>
    <row r="9303">
      <c r="A9303" s="20" t="s">
        <v>35</v>
      </c>
      <c r="B9303" s="8">
        <v>2011.0</v>
      </c>
      <c r="C9303" s="8">
        <v>2.377623</v>
      </c>
    </row>
    <row r="9304">
      <c r="A9304" s="20" t="s">
        <v>35</v>
      </c>
      <c r="B9304" s="8">
        <v>2012.0</v>
      </c>
      <c r="C9304" s="8">
        <v>2.394109</v>
      </c>
    </row>
    <row r="9305">
      <c r="A9305" s="20" t="s">
        <v>35</v>
      </c>
      <c r="B9305" s="8">
        <v>2013.0</v>
      </c>
      <c r="C9305" s="8">
        <v>2.410708</v>
      </c>
    </row>
    <row r="9306">
      <c r="A9306" s="20" t="s">
        <v>35</v>
      </c>
      <c r="B9306" s="8">
        <v>2014.0</v>
      </c>
      <c r="C9306" s="8">
        <v>2.427423</v>
      </c>
    </row>
    <row r="9307">
      <c r="A9307" s="20" t="s">
        <v>35</v>
      </c>
      <c r="B9307" s="8">
        <v>2015.0</v>
      </c>
      <c r="C9307" s="8">
        <v>2.444253</v>
      </c>
    </row>
    <row r="9308">
      <c r="A9308" s="20" t="s">
        <v>35</v>
      </c>
      <c r="B9308" s="8">
        <v>2016.0</v>
      </c>
      <c r="C9308" s="8">
        <v>2.461201</v>
      </c>
    </row>
    <row r="9309">
      <c r="A9309" s="20" t="s">
        <v>35</v>
      </c>
      <c r="B9309" s="8">
        <v>2017.0</v>
      </c>
      <c r="C9309" s="8">
        <v>2.478266</v>
      </c>
    </row>
    <row r="9310">
      <c r="A9310" s="20" t="s">
        <v>35</v>
      </c>
      <c r="B9310" s="8">
        <v>2018.0</v>
      </c>
      <c r="C9310" s="8">
        <v>2.495449</v>
      </c>
    </row>
    <row r="9311">
      <c r="A9311" s="20" t="s">
        <v>35</v>
      </c>
      <c r="B9311" s="8">
        <v>2019.0</v>
      </c>
      <c r="C9311" s="8">
        <v>2.512751</v>
      </c>
    </row>
    <row r="9312">
      <c r="A9312" s="20" t="s">
        <v>213</v>
      </c>
      <c r="B9312" s="8">
        <v>1950.0</v>
      </c>
      <c r="C9312" s="21"/>
    </row>
    <row r="9313">
      <c r="A9313" s="20" t="s">
        <v>213</v>
      </c>
      <c r="B9313" s="8">
        <v>1951.0</v>
      </c>
      <c r="C9313" s="21"/>
    </row>
    <row r="9314">
      <c r="A9314" s="20" t="s">
        <v>213</v>
      </c>
      <c r="B9314" s="8">
        <v>1952.0</v>
      </c>
      <c r="C9314" s="21"/>
    </row>
    <row r="9315">
      <c r="A9315" s="20" t="s">
        <v>213</v>
      </c>
      <c r="B9315" s="8">
        <v>1953.0</v>
      </c>
      <c r="C9315" s="21"/>
    </row>
    <row r="9316">
      <c r="A9316" s="20" t="s">
        <v>213</v>
      </c>
      <c r="B9316" s="8">
        <v>1954.0</v>
      </c>
      <c r="C9316" s="21"/>
    </row>
    <row r="9317">
      <c r="A9317" s="20" t="s">
        <v>213</v>
      </c>
      <c r="B9317" s="8">
        <v>1955.0</v>
      </c>
      <c r="C9317" s="21"/>
    </row>
    <row r="9318">
      <c r="A9318" s="20" t="s">
        <v>213</v>
      </c>
      <c r="B9318" s="8">
        <v>1956.0</v>
      </c>
      <c r="C9318" s="21"/>
    </row>
    <row r="9319">
      <c r="A9319" s="20" t="s">
        <v>213</v>
      </c>
      <c r="B9319" s="8">
        <v>1957.0</v>
      </c>
      <c r="C9319" s="21"/>
    </row>
    <row r="9320">
      <c r="A9320" s="20" t="s">
        <v>213</v>
      </c>
      <c r="B9320" s="8">
        <v>1958.0</v>
      </c>
      <c r="C9320" s="21"/>
    </row>
    <row r="9321">
      <c r="A9321" s="20" t="s">
        <v>213</v>
      </c>
      <c r="B9321" s="8">
        <v>1959.0</v>
      </c>
      <c r="C9321" s="21"/>
    </row>
    <row r="9322">
      <c r="A9322" s="20" t="s">
        <v>213</v>
      </c>
      <c r="B9322" s="8">
        <v>1960.0</v>
      </c>
      <c r="C9322" s="21"/>
    </row>
    <row r="9323">
      <c r="A9323" s="20" t="s">
        <v>213</v>
      </c>
      <c r="B9323" s="8">
        <v>1961.0</v>
      </c>
      <c r="C9323" s="21"/>
    </row>
    <row r="9324">
      <c r="A9324" s="20" t="s">
        <v>213</v>
      </c>
      <c r="B9324" s="8">
        <v>1962.0</v>
      </c>
      <c r="C9324" s="21"/>
    </row>
    <row r="9325">
      <c r="A9325" s="20" t="s">
        <v>213</v>
      </c>
      <c r="B9325" s="8">
        <v>1963.0</v>
      </c>
      <c r="C9325" s="21"/>
    </row>
    <row r="9326">
      <c r="A9326" s="20" t="s">
        <v>213</v>
      </c>
      <c r="B9326" s="8">
        <v>1964.0</v>
      </c>
      <c r="C9326" s="21"/>
    </row>
    <row r="9327">
      <c r="A9327" s="20" t="s">
        <v>213</v>
      </c>
      <c r="B9327" s="8">
        <v>1965.0</v>
      </c>
      <c r="C9327" s="21"/>
    </row>
    <row r="9328">
      <c r="A9328" s="20" t="s">
        <v>213</v>
      </c>
      <c r="B9328" s="8">
        <v>1966.0</v>
      </c>
      <c r="C9328" s="21"/>
    </row>
    <row r="9329">
      <c r="A9329" s="20" t="s">
        <v>213</v>
      </c>
      <c r="B9329" s="8">
        <v>1967.0</v>
      </c>
      <c r="C9329" s="21"/>
    </row>
    <row r="9330">
      <c r="A9330" s="20" t="s">
        <v>213</v>
      </c>
      <c r="B9330" s="8">
        <v>1968.0</v>
      </c>
      <c r="C9330" s="21"/>
    </row>
    <row r="9331">
      <c r="A9331" s="20" t="s">
        <v>213</v>
      </c>
      <c r="B9331" s="8">
        <v>1969.0</v>
      </c>
      <c r="C9331" s="21"/>
    </row>
    <row r="9332">
      <c r="A9332" s="20" t="s">
        <v>213</v>
      </c>
      <c r="B9332" s="8">
        <v>1970.0</v>
      </c>
      <c r="C9332" s="8">
        <v>1.547575</v>
      </c>
    </row>
    <row r="9333">
      <c r="A9333" s="20" t="s">
        <v>213</v>
      </c>
      <c r="B9333" s="8">
        <v>1971.0</v>
      </c>
      <c r="C9333" s="8">
        <v>1.56596</v>
      </c>
    </row>
    <row r="9334">
      <c r="A9334" s="20" t="s">
        <v>213</v>
      </c>
      <c r="B9334" s="8">
        <v>1972.0</v>
      </c>
      <c r="C9334" s="8">
        <v>1.584563</v>
      </c>
    </row>
    <row r="9335">
      <c r="A9335" s="20" t="s">
        <v>213</v>
      </c>
      <c r="B9335" s="8">
        <v>1973.0</v>
      </c>
      <c r="C9335" s="8">
        <v>1.603387</v>
      </c>
    </row>
    <row r="9336">
      <c r="A9336" s="20" t="s">
        <v>213</v>
      </c>
      <c r="B9336" s="8">
        <v>1974.0</v>
      </c>
      <c r="C9336" s="8">
        <v>1.622435</v>
      </c>
    </row>
    <row r="9337">
      <c r="A9337" s="20" t="s">
        <v>213</v>
      </c>
      <c r="B9337" s="8">
        <v>1975.0</v>
      </c>
      <c r="C9337" s="8">
        <v>1.64171</v>
      </c>
    </row>
    <row r="9338">
      <c r="A9338" s="20" t="s">
        <v>213</v>
      </c>
      <c r="B9338" s="8">
        <v>1976.0</v>
      </c>
      <c r="C9338" s="8">
        <v>1.673251</v>
      </c>
    </row>
    <row r="9339">
      <c r="A9339" s="20" t="s">
        <v>213</v>
      </c>
      <c r="B9339" s="8">
        <v>1977.0</v>
      </c>
      <c r="C9339" s="8">
        <v>1.705398</v>
      </c>
    </row>
    <row r="9340">
      <c r="A9340" s="20" t="s">
        <v>213</v>
      </c>
      <c r="B9340" s="8">
        <v>1978.0</v>
      </c>
      <c r="C9340" s="8">
        <v>1.730974</v>
      </c>
    </row>
    <row r="9341">
      <c r="A9341" s="20" t="s">
        <v>213</v>
      </c>
      <c r="B9341" s="8">
        <v>1979.0</v>
      </c>
      <c r="C9341" s="8">
        <v>1.755981</v>
      </c>
    </row>
    <row r="9342">
      <c r="A9342" s="20" t="s">
        <v>213</v>
      </c>
      <c r="B9342" s="8">
        <v>1980.0</v>
      </c>
      <c r="C9342" s="8">
        <v>1.781349</v>
      </c>
    </row>
    <row r="9343">
      <c r="A9343" s="20" t="s">
        <v>213</v>
      </c>
      <c r="B9343" s="8">
        <v>1981.0</v>
      </c>
      <c r="C9343" s="8">
        <v>1.801793</v>
      </c>
    </row>
    <row r="9344">
      <c r="A9344" s="20" t="s">
        <v>213</v>
      </c>
      <c r="B9344" s="8">
        <v>1982.0</v>
      </c>
      <c r="C9344" s="8">
        <v>1.822471</v>
      </c>
    </row>
    <row r="9345">
      <c r="A9345" s="20" t="s">
        <v>213</v>
      </c>
      <c r="B9345" s="8">
        <v>1983.0</v>
      </c>
      <c r="C9345" s="8">
        <v>1.843386</v>
      </c>
    </row>
    <row r="9346">
      <c r="A9346" s="20" t="s">
        <v>213</v>
      </c>
      <c r="B9346" s="8">
        <v>1984.0</v>
      </c>
      <c r="C9346" s="8">
        <v>1.864541</v>
      </c>
    </row>
    <row r="9347">
      <c r="A9347" s="20" t="s">
        <v>213</v>
      </c>
      <c r="B9347" s="8">
        <v>1985.0</v>
      </c>
      <c r="C9347" s="8">
        <v>1.885939</v>
      </c>
    </row>
    <row r="9348">
      <c r="A9348" s="20" t="s">
        <v>213</v>
      </c>
      <c r="B9348" s="8">
        <v>1986.0</v>
      </c>
      <c r="C9348" s="8">
        <v>1.901292</v>
      </c>
    </row>
    <row r="9349">
      <c r="A9349" s="20" t="s">
        <v>213</v>
      </c>
      <c r="B9349" s="8">
        <v>1987.0</v>
      </c>
      <c r="C9349" s="8">
        <v>1.91677</v>
      </c>
    </row>
    <row r="9350">
      <c r="A9350" s="20" t="s">
        <v>213</v>
      </c>
      <c r="B9350" s="8">
        <v>1988.0</v>
      </c>
      <c r="C9350" s="8">
        <v>1.932373</v>
      </c>
    </row>
    <row r="9351">
      <c r="A9351" s="20" t="s">
        <v>213</v>
      </c>
      <c r="B9351" s="8">
        <v>1989.0</v>
      </c>
      <c r="C9351" s="8">
        <v>1.948104</v>
      </c>
    </row>
    <row r="9352">
      <c r="A9352" s="20" t="s">
        <v>213</v>
      </c>
      <c r="B9352" s="8">
        <v>1990.0</v>
      </c>
      <c r="C9352" s="8">
        <v>1.963963</v>
      </c>
    </row>
    <row r="9353">
      <c r="A9353" s="20" t="s">
        <v>213</v>
      </c>
      <c r="B9353" s="8">
        <v>1991.0</v>
      </c>
      <c r="C9353" s="8">
        <v>1.98627</v>
      </c>
    </row>
    <row r="9354">
      <c r="A9354" s="20" t="s">
        <v>213</v>
      </c>
      <c r="B9354" s="8">
        <v>1992.0</v>
      </c>
      <c r="C9354" s="8">
        <v>2.00883</v>
      </c>
    </row>
    <row r="9355">
      <c r="A9355" s="20" t="s">
        <v>213</v>
      </c>
      <c r="B9355" s="8">
        <v>1993.0</v>
      </c>
      <c r="C9355" s="8">
        <v>2.031647</v>
      </c>
    </row>
    <row r="9356">
      <c r="A9356" s="20" t="s">
        <v>213</v>
      </c>
      <c r="B9356" s="8">
        <v>1994.0</v>
      </c>
      <c r="C9356" s="8">
        <v>2.054723</v>
      </c>
    </row>
    <row r="9357">
      <c r="A9357" s="20" t="s">
        <v>213</v>
      </c>
      <c r="B9357" s="8">
        <v>1995.0</v>
      </c>
      <c r="C9357" s="8">
        <v>2.078061</v>
      </c>
    </row>
    <row r="9358">
      <c r="A9358" s="20" t="s">
        <v>213</v>
      </c>
      <c r="B9358" s="8">
        <v>1996.0</v>
      </c>
      <c r="C9358" s="8">
        <v>2.098715</v>
      </c>
    </row>
    <row r="9359">
      <c r="A9359" s="20" t="s">
        <v>213</v>
      </c>
      <c r="B9359" s="8">
        <v>1997.0</v>
      </c>
      <c r="C9359" s="8">
        <v>2.119574</v>
      </c>
    </row>
    <row r="9360">
      <c r="A9360" s="20" t="s">
        <v>213</v>
      </c>
      <c r="B9360" s="8">
        <v>1998.0</v>
      </c>
      <c r="C9360" s="8">
        <v>2.140641</v>
      </c>
    </row>
    <row r="9361">
      <c r="A9361" s="20" t="s">
        <v>213</v>
      </c>
      <c r="B9361" s="8">
        <v>1999.0</v>
      </c>
      <c r="C9361" s="8">
        <v>2.161917</v>
      </c>
    </row>
    <row r="9362">
      <c r="A9362" s="20" t="s">
        <v>213</v>
      </c>
      <c r="B9362" s="8">
        <v>2000.0</v>
      </c>
      <c r="C9362" s="8">
        <v>2.183405</v>
      </c>
    </row>
    <row r="9363">
      <c r="A9363" s="20" t="s">
        <v>213</v>
      </c>
      <c r="B9363" s="8">
        <v>2001.0</v>
      </c>
      <c r="C9363" s="8">
        <v>2.213602</v>
      </c>
    </row>
    <row r="9364">
      <c r="A9364" s="20" t="s">
        <v>213</v>
      </c>
      <c r="B9364" s="8">
        <v>2002.0</v>
      </c>
      <c r="C9364" s="8">
        <v>2.244217</v>
      </c>
    </row>
    <row r="9365">
      <c r="A9365" s="20" t="s">
        <v>213</v>
      </c>
      <c r="B9365" s="8">
        <v>2003.0</v>
      </c>
      <c r="C9365" s="8">
        <v>2.275256</v>
      </c>
    </row>
    <row r="9366">
      <c r="A9366" s="20" t="s">
        <v>213</v>
      </c>
      <c r="B9366" s="8">
        <v>2004.0</v>
      </c>
      <c r="C9366" s="8">
        <v>2.306724</v>
      </c>
    </row>
    <row r="9367">
      <c r="A9367" s="20" t="s">
        <v>213</v>
      </c>
      <c r="B9367" s="8">
        <v>2005.0</v>
      </c>
      <c r="C9367" s="8">
        <v>2.338627</v>
      </c>
    </row>
    <row r="9368">
      <c r="A9368" s="20" t="s">
        <v>213</v>
      </c>
      <c r="B9368" s="8">
        <v>2006.0</v>
      </c>
      <c r="C9368" s="8">
        <v>2.403137</v>
      </c>
    </row>
    <row r="9369">
      <c r="A9369" s="20" t="s">
        <v>213</v>
      </c>
      <c r="B9369" s="8">
        <v>2007.0</v>
      </c>
      <c r="C9369" s="8">
        <v>2.469428</v>
      </c>
    </row>
    <row r="9370">
      <c r="A9370" s="20" t="s">
        <v>213</v>
      </c>
      <c r="B9370" s="8">
        <v>2008.0</v>
      </c>
      <c r="C9370" s="8">
        <v>2.537546</v>
      </c>
    </row>
    <row r="9371">
      <c r="A9371" s="20" t="s">
        <v>213</v>
      </c>
      <c r="B9371" s="8">
        <v>2009.0</v>
      </c>
      <c r="C9371" s="8">
        <v>2.591908</v>
      </c>
    </row>
    <row r="9372">
      <c r="A9372" s="20" t="s">
        <v>213</v>
      </c>
      <c r="B9372" s="8">
        <v>2010.0</v>
      </c>
      <c r="C9372" s="8">
        <v>2.63983</v>
      </c>
    </row>
    <row r="9373">
      <c r="A9373" s="20" t="s">
        <v>213</v>
      </c>
      <c r="B9373" s="8">
        <v>2011.0</v>
      </c>
      <c r="C9373" s="8">
        <v>2.693986</v>
      </c>
    </row>
    <row r="9374">
      <c r="A9374" s="20" t="s">
        <v>213</v>
      </c>
      <c r="B9374" s="8">
        <v>2012.0</v>
      </c>
      <c r="C9374" s="8">
        <v>2.751227</v>
      </c>
    </row>
    <row r="9375">
      <c r="A9375" s="20" t="s">
        <v>213</v>
      </c>
      <c r="B9375" s="8">
        <v>2013.0</v>
      </c>
      <c r="C9375" s="8">
        <v>2.811772</v>
      </c>
    </row>
    <row r="9376">
      <c r="A9376" s="20" t="s">
        <v>213</v>
      </c>
      <c r="B9376" s="8">
        <v>2014.0</v>
      </c>
      <c r="C9376" s="8">
        <v>2.875861</v>
      </c>
    </row>
    <row r="9377">
      <c r="A9377" s="20" t="s">
        <v>213</v>
      </c>
      <c r="B9377" s="8">
        <v>2015.0</v>
      </c>
      <c r="C9377" s="8">
        <v>2.943753</v>
      </c>
    </row>
    <row r="9378">
      <c r="A9378" s="20" t="s">
        <v>213</v>
      </c>
      <c r="B9378" s="8">
        <v>2016.0</v>
      </c>
      <c r="C9378" s="8">
        <v>3.015734</v>
      </c>
    </row>
    <row r="9379">
      <c r="A9379" s="20" t="s">
        <v>213</v>
      </c>
      <c r="B9379" s="8">
        <v>2017.0</v>
      </c>
      <c r="C9379" s="8">
        <v>3.092113</v>
      </c>
    </row>
    <row r="9380">
      <c r="A9380" s="20" t="s">
        <v>213</v>
      </c>
      <c r="B9380" s="8">
        <v>2018.0</v>
      </c>
      <c r="C9380" s="8">
        <v>3.17323</v>
      </c>
    </row>
    <row r="9381">
      <c r="A9381" s="20" t="s">
        <v>213</v>
      </c>
      <c r="B9381" s="8">
        <v>2019.0</v>
      </c>
      <c r="C9381" s="8">
        <v>3.259456</v>
      </c>
    </row>
    <row r="9382">
      <c r="A9382" s="20" t="s">
        <v>214</v>
      </c>
      <c r="B9382" s="8">
        <v>1950.0</v>
      </c>
      <c r="C9382" s="21"/>
    </row>
    <row r="9383">
      <c r="A9383" s="20" t="s">
        <v>214</v>
      </c>
      <c r="B9383" s="8">
        <v>1951.0</v>
      </c>
      <c r="C9383" s="21"/>
    </row>
    <row r="9384">
      <c r="A9384" s="20" t="s">
        <v>214</v>
      </c>
      <c r="B9384" s="8">
        <v>1952.0</v>
      </c>
      <c r="C9384" s="21"/>
    </row>
    <row r="9385">
      <c r="A9385" s="20" t="s">
        <v>214</v>
      </c>
      <c r="B9385" s="8">
        <v>1953.0</v>
      </c>
      <c r="C9385" s="8">
        <v>1.826602</v>
      </c>
    </row>
    <row r="9386">
      <c r="A9386" s="20" t="s">
        <v>214</v>
      </c>
      <c r="B9386" s="8">
        <v>1954.0</v>
      </c>
      <c r="C9386" s="8">
        <v>1.841985</v>
      </c>
    </row>
    <row r="9387">
      <c r="A9387" s="20" t="s">
        <v>214</v>
      </c>
      <c r="B9387" s="8">
        <v>1955.0</v>
      </c>
      <c r="C9387" s="8">
        <v>1.857497</v>
      </c>
    </row>
    <row r="9388">
      <c r="A9388" s="20" t="s">
        <v>214</v>
      </c>
      <c r="B9388" s="8">
        <v>1956.0</v>
      </c>
      <c r="C9388" s="8">
        <v>1.806921</v>
      </c>
    </row>
    <row r="9389">
      <c r="A9389" s="20" t="s">
        <v>214</v>
      </c>
      <c r="B9389" s="8">
        <v>1957.0</v>
      </c>
      <c r="C9389" s="8">
        <v>1.757722</v>
      </c>
    </row>
    <row r="9390">
      <c r="A9390" s="20" t="s">
        <v>214</v>
      </c>
      <c r="B9390" s="8">
        <v>1958.0</v>
      </c>
      <c r="C9390" s="8">
        <v>1.709863</v>
      </c>
    </row>
    <row r="9391">
      <c r="A9391" s="20" t="s">
        <v>214</v>
      </c>
      <c r="B9391" s="8">
        <v>1959.0</v>
      </c>
      <c r="C9391" s="8">
        <v>1.648595</v>
      </c>
    </row>
    <row r="9392">
      <c r="A9392" s="20" t="s">
        <v>214</v>
      </c>
      <c r="B9392" s="8">
        <v>1960.0</v>
      </c>
      <c r="C9392" s="8">
        <v>1.589307</v>
      </c>
    </row>
    <row r="9393">
      <c r="A9393" s="20" t="s">
        <v>214</v>
      </c>
      <c r="B9393" s="8">
        <v>1961.0</v>
      </c>
      <c r="C9393" s="8">
        <v>1.632087</v>
      </c>
    </row>
    <row r="9394">
      <c r="A9394" s="20" t="s">
        <v>214</v>
      </c>
      <c r="B9394" s="8">
        <v>1962.0</v>
      </c>
      <c r="C9394" s="8">
        <v>1.676018</v>
      </c>
    </row>
    <row r="9395">
      <c r="A9395" s="20" t="s">
        <v>214</v>
      </c>
      <c r="B9395" s="8">
        <v>1963.0</v>
      </c>
      <c r="C9395" s="8">
        <v>1.718175</v>
      </c>
    </row>
    <row r="9396">
      <c r="A9396" s="20" t="s">
        <v>214</v>
      </c>
      <c r="B9396" s="8">
        <v>1964.0</v>
      </c>
      <c r="C9396" s="8">
        <v>1.752919</v>
      </c>
    </row>
    <row r="9397">
      <c r="A9397" s="20" t="s">
        <v>214</v>
      </c>
      <c r="B9397" s="8">
        <v>1965.0</v>
      </c>
      <c r="C9397" s="8">
        <v>1.788366</v>
      </c>
    </row>
    <row r="9398">
      <c r="A9398" s="20" t="s">
        <v>214</v>
      </c>
      <c r="B9398" s="8">
        <v>1966.0</v>
      </c>
      <c r="C9398" s="8">
        <v>1.82453</v>
      </c>
    </row>
    <row r="9399">
      <c r="A9399" s="20" t="s">
        <v>214</v>
      </c>
      <c r="B9399" s="8">
        <v>1967.0</v>
      </c>
      <c r="C9399" s="8">
        <v>1.861426</v>
      </c>
    </row>
    <row r="9400">
      <c r="A9400" s="20" t="s">
        <v>214</v>
      </c>
      <c r="B9400" s="8">
        <v>1968.0</v>
      </c>
      <c r="C9400" s="8">
        <v>1.899067</v>
      </c>
    </row>
    <row r="9401">
      <c r="A9401" s="20" t="s">
        <v>214</v>
      </c>
      <c r="B9401" s="8">
        <v>1969.0</v>
      </c>
      <c r="C9401" s="8">
        <v>1.937469</v>
      </c>
    </row>
    <row r="9402">
      <c r="A9402" s="20" t="s">
        <v>214</v>
      </c>
      <c r="B9402" s="8">
        <v>1970.0</v>
      </c>
      <c r="C9402" s="8">
        <v>1.976648</v>
      </c>
    </row>
    <row r="9403">
      <c r="A9403" s="20" t="s">
        <v>214</v>
      </c>
      <c r="B9403" s="8">
        <v>1971.0</v>
      </c>
      <c r="C9403" s="8">
        <v>2.014973</v>
      </c>
    </row>
    <row r="9404">
      <c r="A9404" s="20" t="s">
        <v>214</v>
      </c>
      <c r="B9404" s="8">
        <v>1972.0</v>
      </c>
      <c r="C9404" s="8">
        <v>2.05404</v>
      </c>
    </row>
    <row r="9405">
      <c r="A9405" s="20" t="s">
        <v>214</v>
      </c>
      <c r="B9405" s="8">
        <v>1973.0</v>
      </c>
      <c r="C9405" s="8">
        <v>2.093865</v>
      </c>
    </row>
    <row r="9406">
      <c r="A9406" s="20" t="s">
        <v>214</v>
      </c>
      <c r="B9406" s="8">
        <v>1974.0</v>
      </c>
      <c r="C9406" s="8">
        <v>2.134462</v>
      </c>
    </row>
    <row r="9407">
      <c r="A9407" s="20" t="s">
        <v>214</v>
      </c>
      <c r="B9407" s="8">
        <v>1975.0</v>
      </c>
      <c r="C9407" s="8">
        <v>2.175847</v>
      </c>
    </row>
    <row r="9408">
      <c r="A9408" s="20" t="s">
        <v>214</v>
      </c>
      <c r="B9408" s="8">
        <v>1976.0</v>
      </c>
      <c r="C9408" s="8">
        <v>2.218033</v>
      </c>
    </row>
    <row r="9409">
      <c r="A9409" s="20" t="s">
        <v>214</v>
      </c>
      <c r="B9409" s="8">
        <v>1977.0</v>
      </c>
      <c r="C9409" s="8">
        <v>2.261038</v>
      </c>
    </row>
    <row r="9410">
      <c r="A9410" s="20" t="s">
        <v>214</v>
      </c>
      <c r="B9410" s="8">
        <v>1978.0</v>
      </c>
      <c r="C9410" s="8">
        <v>2.304876</v>
      </c>
    </row>
    <row r="9411">
      <c r="A9411" s="20" t="s">
        <v>214</v>
      </c>
      <c r="B9411" s="8">
        <v>1979.0</v>
      </c>
      <c r="C9411" s="8">
        <v>2.349564</v>
      </c>
    </row>
    <row r="9412">
      <c r="A9412" s="20" t="s">
        <v>214</v>
      </c>
      <c r="B9412" s="8">
        <v>1980.0</v>
      </c>
      <c r="C9412" s="8">
        <v>2.395119</v>
      </c>
    </row>
    <row r="9413">
      <c r="A9413" s="20" t="s">
        <v>214</v>
      </c>
      <c r="B9413" s="8">
        <v>1981.0</v>
      </c>
      <c r="C9413" s="8">
        <v>2.449424</v>
      </c>
    </row>
    <row r="9414">
      <c r="A9414" s="20" t="s">
        <v>214</v>
      </c>
      <c r="B9414" s="8">
        <v>1982.0</v>
      </c>
      <c r="C9414" s="8">
        <v>2.50496</v>
      </c>
    </row>
    <row r="9415">
      <c r="A9415" s="20" t="s">
        <v>214</v>
      </c>
      <c r="B9415" s="8">
        <v>1983.0</v>
      </c>
      <c r="C9415" s="8">
        <v>2.561175</v>
      </c>
    </row>
    <row r="9416">
      <c r="A9416" s="20" t="s">
        <v>214</v>
      </c>
      <c r="B9416" s="8">
        <v>1984.0</v>
      </c>
      <c r="C9416" s="8">
        <v>2.600128</v>
      </c>
    </row>
    <row r="9417">
      <c r="A9417" s="20" t="s">
        <v>214</v>
      </c>
      <c r="B9417" s="8">
        <v>1985.0</v>
      </c>
      <c r="C9417" s="8">
        <v>2.639674</v>
      </c>
    </row>
    <row r="9418">
      <c r="A9418" s="20" t="s">
        <v>214</v>
      </c>
      <c r="B9418" s="8">
        <v>1986.0</v>
      </c>
      <c r="C9418" s="8">
        <v>2.679821</v>
      </c>
    </row>
    <row r="9419">
      <c r="A9419" s="20" t="s">
        <v>214</v>
      </c>
      <c r="B9419" s="8">
        <v>1987.0</v>
      </c>
      <c r="C9419" s="8">
        <v>2.720578</v>
      </c>
    </row>
    <row r="9420">
      <c r="A9420" s="20" t="s">
        <v>214</v>
      </c>
      <c r="B9420" s="8">
        <v>1988.0</v>
      </c>
      <c r="C9420" s="8">
        <v>2.761956</v>
      </c>
    </row>
    <row r="9421">
      <c r="A9421" s="20" t="s">
        <v>214</v>
      </c>
      <c r="B9421" s="8">
        <v>1989.0</v>
      </c>
      <c r="C9421" s="8">
        <v>2.803963</v>
      </c>
    </row>
    <row r="9422">
      <c r="A9422" s="20" t="s">
        <v>214</v>
      </c>
      <c r="B9422" s="8">
        <v>1990.0</v>
      </c>
      <c r="C9422" s="8">
        <v>2.846608</v>
      </c>
    </row>
    <row r="9423">
      <c r="A9423" s="20" t="s">
        <v>214</v>
      </c>
      <c r="B9423" s="8">
        <v>1991.0</v>
      </c>
      <c r="C9423" s="8">
        <v>2.87941</v>
      </c>
    </row>
    <row r="9424">
      <c r="A9424" s="20" t="s">
        <v>214</v>
      </c>
      <c r="B9424" s="8">
        <v>1992.0</v>
      </c>
      <c r="C9424" s="8">
        <v>2.91259</v>
      </c>
    </row>
    <row r="9425">
      <c r="A9425" s="20" t="s">
        <v>214</v>
      </c>
      <c r="B9425" s="8">
        <v>1993.0</v>
      </c>
      <c r="C9425" s="8">
        <v>2.946152</v>
      </c>
    </row>
    <row r="9426">
      <c r="A9426" s="20" t="s">
        <v>214</v>
      </c>
      <c r="B9426" s="8">
        <v>1994.0</v>
      </c>
      <c r="C9426" s="8">
        <v>2.980101</v>
      </c>
    </row>
    <row r="9427">
      <c r="A9427" s="20" t="s">
        <v>214</v>
      </c>
      <c r="B9427" s="8">
        <v>1995.0</v>
      </c>
      <c r="C9427" s="8">
        <v>3.014441</v>
      </c>
    </row>
    <row r="9428">
      <c r="A9428" s="20" t="s">
        <v>214</v>
      </c>
      <c r="B9428" s="8">
        <v>1996.0</v>
      </c>
      <c r="C9428" s="8">
        <v>3.049177</v>
      </c>
    </row>
    <row r="9429">
      <c r="A9429" s="20" t="s">
        <v>214</v>
      </c>
      <c r="B9429" s="8">
        <v>1997.0</v>
      </c>
      <c r="C9429" s="8">
        <v>3.084313</v>
      </c>
    </row>
    <row r="9430">
      <c r="A9430" s="20" t="s">
        <v>214</v>
      </c>
      <c r="B9430" s="8">
        <v>1998.0</v>
      </c>
      <c r="C9430" s="8">
        <v>3.119854</v>
      </c>
    </row>
    <row r="9431">
      <c r="A9431" s="20" t="s">
        <v>214</v>
      </c>
      <c r="B9431" s="8">
        <v>1999.0</v>
      </c>
      <c r="C9431" s="8">
        <v>3.155805</v>
      </c>
    </row>
    <row r="9432">
      <c r="A9432" s="20" t="s">
        <v>214</v>
      </c>
      <c r="B9432" s="8">
        <v>2000.0</v>
      </c>
      <c r="C9432" s="8">
        <v>3.192169</v>
      </c>
    </row>
    <row r="9433">
      <c r="A9433" s="20" t="s">
        <v>214</v>
      </c>
      <c r="B9433" s="8">
        <v>2001.0</v>
      </c>
      <c r="C9433" s="8">
        <v>3.218729</v>
      </c>
    </row>
    <row r="9434">
      <c r="A9434" s="20" t="s">
        <v>214</v>
      </c>
      <c r="B9434" s="8">
        <v>2002.0</v>
      </c>
      <c r="C9434" s="8">
        <v>3.24551</v>
      </c>
    </row>
    <row r="9435">
      <c r="A9435" s="20" t="s">
        <v>214</v>
      </c>
      <c r="B9435" s="8">
        <v>2003.0</v>
      </c>
      <c r="C9435" s="8">
        <v>3.272513</v>
      </c>
    </row>
    <row r="9436">
      <c r="A9436" s="20" t="s">
        <v>214</v>
      </c>
      <c r="B9436" s="8">
        <v>2004.0</v>
      </c>
      <c r="C9436" s="8">
        <v>3.299741</v>
      </c>
    </row>
    <row r="9437">
      <c r="A9437" s="20" t="s">
        <v>214</v>
      </c>
      <c r="B9437" s="8">
        <v>2005.0</v>
      </c>
      <c r="C9437" s="8">
        <v>3.327196</v>
      </c>
    </row>
    <row r="9438">
      <c r="A9438" s="20" t="s">
        <v>214</v>
      </c>
      <c r="B9438" s="8">
        <v>2006.0</v>
      </c>
      <c r="C9438" s="8">
        <v>3.354879</v>
      </c>
    </row>
    <row r="9439">
      <c r="A9439" s="20" t="s">
        <v>214</v>
      </c>
      <c r="B9439" s="8">
        <v>2007.0</v>
      </c>
      <c r="C9439" s="8">
        <v>3.382792</v>
      </c>
    </row>
    <row r="9440">
      <c r="A9440" s="20" t="s">
        <v>214</v>
      </c>
      <c r="B9440" s="8">
        <v>2008.0</v>
      </c>
      <c r="C9440" s="8">
        <v>3.410938</v>
      </c>
    </row>
    <row r="9441">
      <c r="A9441" s="20" t="s">
        <v>214</v>
      </c>
      <c r="B9441" s="8">
        <v>2009.0</v>
      </c>
      <c r="C9441" s="8">
        <v>3.439317</v>
      </c>
    </row>
    <row r="9442">
      <c r="A9442" s="20" t="s">
        <v>214</v>
      </c>
      <c r="B9442" s="8">
        <v>2010.0</v>
      </c>
      <c r="C9442" s="8">
        <v>3.467933</v>
      </c>
    </row>
    <row r="9443">
      <c r="A9443" s="20" t="s">
        <v>214</v>
      </c>
      <c r="B9443" s="8">
        <v>2011.0</v>
      </c>
      <c r="C9443" s="8">
        <v>3.498461</v>
      </c>
    </row>
    <row r="9444">
      <c r="A9444" s="20" t="s">
        <v>214</v>
      </c>
      <c r="B9444" s="8">
        <v>2012.0</v>
      </c>
      <c r="C9444" s="8">
        <v>3.529577</v>
      </c>
    </row>
    <row r="9445">
      <c r="A9445" s="20" t="s">
        <v>214</v>
      </c>
      <c r="B9445" s="8">
        <v>2013.0</v>
      </c>
      <c r="C9445" s="8">
        <v>3.561296</v>
      </c>
    </row>
    <row r="9446">
      <c r="A9446" s="20" t="s">
        <v>214</v>
      </c>
      <c r="B9446" s="8">
        <v>2014.0</v>
      </c>
      <c r="C9446" s="8">
        <v>3.593633</v>
      </c>
    </row>
    <row r="9447">
      <c r="A9447" s="20" t="s">
        <v>214</v>
      </c>
      <c r="B9447" s="8">
        <v>2015.0</v>
      </c>
      <c r="C9447" s="8">
        <v>3.626602</v>
      </c>
    </row>
    <row r="9448">
      <c r="A9448" s="20" t="s">
        <v>214</v>
      </c>
      <c r="B9448" s="8">
        <v>2016.0</v>
      </c>
      <c r="C9448" s="8">
        <v>3.66022</v>
      </c>
    </row>
    <row r="9449">
      <c r="A9449" s="20" t="s">
        <v>214</v>
      </c>
      <c r="B9449" s="8">
        <v>2017.0</v>
      </c>
      <c r="C9449" s="8">
        <v>3.694501</v>
      </c>
    </row>
    <row r="9450">
      <c r="A9450" s="20" t="s">
        <v>214</v>
      </c>
      <c r="B9450" s="8">
        <v>2018.0</v>
      </c>
      <c r="C9450" s="8">
        <v>3.729463</v>
      </c>
    </row>
    <row r="9451">
      <c r="A9451" s="20" t="s">
        <v>214</v>
      </c>
      <c r="B9451" s="8">
        <v>2019.0</v>
      </c>
      <c r="C9451" s="8">
        <v>3.765123</v>
      </c>
    </row>
    <row r="9452">
      <c r="A9452" s="20" t="s">
        <v>215</v>
      </c>
      <c r="B9452" s="8">
        <v>1950.0</v>
      </c>
      <c r="C9452" s="21"/>
    </row>
    <row r="9453">
      <c r="A9453" s="20" t="s">
        <v>215</v>
      </c>
      <c r="B9453" s="8">
        <v>1951.0</v>
      </c>
      <c r="C9453" s="21"/>
    </row>
    <row r="9454">
      <c r="A9454" s="20" t="s">
        <v>215</v>
      </c>
      <c r="B9454" s="8">
        <v>1952.0</v>
      </c>
      <c r="C9454" s="21"/>
    </row>
    <row r="9455">
      <c r="A9455" s="20" t="s">
        <v>215</v>
      </c>
      <c r="B9455" s="8">
        <v>1953.0</v>
      </c>
      <c r="C9455" s="21"/>
    </row>
    <row r="9456">
      <c r="A9456" s="20" t="s">
        <v>215</v>
      </c>
      <c r="B9456" s="8">
        <v>1954.0</v>
      </c>
      <c r="C9456" s="21"/>
    </row>
    <row r="9457">
      <c r="A9457" s="20" t="s">
        <v>215</v>
      </c>
      <c r="B9457" s="8">
        <v>1955.0</v>
      </c>
      <c r="C9457" s="21"/>
    </row>
    <row r="9458">
      <c r="A9458" s="20" t="s">
        <v>215</v>
      </c>
      <c r="B9458" s="8">
        <v>1956.0</v>
      </c>
      <c r="C9458" s="21"/>
    </row>
    <row r="9459">
      <c r="A9459" s="20" t="s">
        <v>215</v>
      </c>
      <c r="B9459" s="8">
        <v>1957.0</v>
      </c>
      <c r="C9459" s="21"/>
    </row>
    <row r="9460">
      <c r="A9460" s="20" t="s">
        <v>215</v>
      </c>
      <c r="B9460" s="8">
        <v>1958.0</v>
      </c>
      <c r="C9460" s="21"/>
    </row>
    <row r="9461">
      <c r="A9461" s="20" t="s">
        <v>215</v>
      </c>
      <c r="B9461" s="8">
        <v>1959.0</v>
      </c>
      <c r="C9461" s="21"/>
    </row>
    <row r="9462">
      <c r="A9462" s="20" t="s">
        <v>215</v>
      </c>
      <c r="B9462" s="8">
        <v>1960.0</v>
      </c>
      <c r="C9462" s="21"/>
    </row>
    <row r="9463">
      <c r="A9463" s="20" t="s">
        <v>215</v>
      </c>
      <c r="B9463" s="8">
        <v>1961.0</v>
      </c>
      <c r="C9463" s="21"/>
    </row>
    <row r="9464">
      <c r="A9464" s="20" t="s">
        <v>215</v>
      </c>
      <c r="B9464" s="8">
        <v>1962.0</v>
      </c>
      <c r="C9464" s="21"/>
    </row>
    <row r="9465">
      <c r="A9465" s="20" t="s">
        <v>215</v>
      </c>
      <c r="B9465" s="8">
        <v>1963.0</v>
      </c>
      <c r="C9465" s="21"/>
    </row>
    <row r="9466">
      <c r="A9466" s="20" t="s">
        <v>215</v>
      </c>
      <c r="B9466" s="8">
        <v>1964.0</v>
      </c>
      <c r="C9466" s="21"/>
    </row>
    <row r="9467">
      <c r="A9467" s="20" t="s">
        <v>215</v>
      </c>
      <c r="B9467" s="8">
        <v>1965.0</v>
      </c>
      <c r="C9467" s="21"/>
    </row>
    <row r="9468">
      <c r="A9468" s="20" t="s">
        <v>215</v>
      </c>
      <c r="B9468" s="8">
        <v>1966.0</v>
      </c>
      <c r="C9468" s="21"/>
    </row>
    <row r="9469">
      <c r="A9469" s="20" t="s">
        <v>215</v>
      </c>
      <c r="B9469" s="8">
        <v>1967.0</v>
      </c>
      <c r="C9469" s="21"/>
    </row>
    <row r="9470">
      <c r="A9470" s="20" t="s">
        <v>215</v>
      </c>
      <c r="B9470" s="8">
        <v>1968.0</v>
      </c>
      <c r="C9470" s="21"/>
    </row>
    <row r="9471">
      <c r="A9471" s="20" t="s">
        <v>215</v>
      </c>
      <c r="B9471" s="8">
        <v>1969.0</v>
      </c>
      <c r="C9471" s="21"/>
    </row>
    <row r="9472">
      <c r="A9472" s="20" t="s">
        <v>215</v>
      </c>
      <c r="B9472" s="8">
        <v>1970.0</v>
      </c>
      <c r="C9472" s="21"/>
    </row>
    <row r="9473">
      <c r="A9473" s="20" t="s">
        <v>215</v>
      </c>
      <c r="B9473" s="8">
        <v>1971.0</v>
      </c>
      <c r="C9473" s="21"/>
    </row>
    <row r="9474">
      <c r="A9474" s="20" t="s">
        <v>215</v>
      </c>
      <c r="B9474" s="8">
        <v>1972.0</v>
      </c>
      <c r="C9474" s="21"/>
    </row>
    <row r="9475">
      <c r="A9475" s="20" t="s">
        <v>215</v>
      </c>
      <c r="B9475" s="8">
        <v>1973.0</v>
      </c>
      <c r="C9475" s="21"/>
    </row>
    <row r="9476">
      <c r="A9476" s="20" t="s">
        <v>215</v>
      </c>
      <c r="B9476" s="8">
        <v>1974.0</v>
      </c>
      <c r="C9476" s="21"/>
    </row>
    <row r="9477">
      <c r="A9477" s="20" t="s">
        <v>215</v>
      </c>
      <c r="B9477" s="8">
        <v>1975.0</v>
      </c>
      <c r="C9477" s="21"/>
    </row>
    <row r="9478">
      <c r="A9478" s="20" t="s">
        <v>215</v>
      </c>
      <c r="B9478" s="8">
        <v>1976.0</v>
      </c>
      <c r="C9478" s="21"/>
    </row>
    <row r="9479">
      <c r="A9479" s="20" t="s">
        <v>215</v>
      </c>
      <c r="B9479" s="8">
        <v>1977.0</v>
      </c>
      <c r="C9479" s="21"/>
    </row>
    <row r="9480">
      <c r="A9480" s="20" t="s">
        <v>215</v>
      </c>
      <c r="B9480" s="8">
        <v>1978.0</v>
      </c>
      <c r="C9480" s="21"/>
    </row>
    <row r="9481">
      <c r="A9481" s="20" t="s">
        <v>215</v>
      </c>
      <c r="B9481" s="8">
        <v>1979.0</v>
      </c>
      <c r="C9481" s="21"/>
    </row>
    <row r="9482">
      <c r="A9482" s="20" t="s">
        <v>215</v>
      </c>
      <c r="B9482" s="8">
        <v>1980.0</v>
      </c>
      <c r="C9482" s="21"/>
    </row>
    <row r="9483">
      <c r="A9483" s="20" t="s">
        <v>215</v>
      </c>
      <c r="B9483" s="8">
        <v>1981.0</v>
      </c>
      <c r="C9483" s="21"/>
    </row>
    <row r="9484">
      <c r="A9484" s="20" t="s">
        <v>215</v>
      </c>
      <c r="B9484" s="8">
        <v>1982.0</v>
      </c>
      <c r="C9484" s="21"/>
    </row>
    <row r="9485">
      <c r="A9485" s="20" t="s">
        <v>215</v>
      </c>
      <c r="B9485" s="8">
        <v>1983.0</v>
      </c>
      <c r="C9485" s="21"/>
    </row>
    <row r="9486">
      <c r="A9486" s="20" t="s">
        <v>215</v>
      </c>
      <c r="B9486" s="8">
        <v>1984.0</v>
      </c>
      <c r="C9486" s="21"/>
    </row>
    <row r="9487">
      <c r="A9487" s="20" t="s">
        <v>215</v>
      </c>
      <c r="B9487" s="8">
        <v>1985.0</v>
      </c>
      <c r="C9487" s="21"/>
    </row>
    <row r="9488">
      <c r="A9488" s="20" t="s">
        <v>215</v>
      </c>
      <c r="B9488" s="8">
        <v>1986.0</v>
      </c>
      <c r="C9488" s="21"/>
    </row>
    <row r="9489">
      <c r="A9489" s="20" t="s">
        <v>215</v>
      </c>
      <c r="B9489" s="8">
        <v>1987.0</v>
      </c>
      <c r="C9489" s="21"/>
    </row>
    <row r="9490">
      <c r="A9490" s="20" t="s">
        <v>215</v>
      </c>
      <c r="B9490" s="8">
        <v>1988.0</v>
      </c>
      <c r="C9490" s="21"/>
    </row>
    <row r="9491">
      <c r="A9491" s="20" t="s">
        <v>215</v>
      </c>
      <c r="B9491" s="8">
        <v>1989.0</v>
      </c>
      <c r="C9491" s="21"/>
    </row>
    <row r="9492">
      <c r="A9492" s="20" t="s">
        <v>215</v>
      </c>
      <c r="B9492" s="8">
        <v>1990.0</v>
      </c>
      <c r="C9492" s="8">
        <v>2.575507</v>
      </c>
    </row>
    <row r="9493">
      <c r="A9493" s="20" t="s">
        <v>215</v>
      </c>
      <c r="B9493" s="8">
        <v>1991.0</v>
      </c>
      <c r="C9493" s="8">
        <v>2.595786</v>
      </c>
    </row>
    <row r="9494">
      <c r="A9494" s="20" t="s">
        <v>215</v>
      </c>
      <c r="B9494" s="8">
        <v>1992.0</v>
      </c>
      <c r="C9494" s="8">
        <v>2.616225</v>
      </c>
    </row>
    <row r="9495">
      <c r="A9495" s="20" t="s">
        <v>215</v>
      </c>
      <c r="B9495" s="8">
        <v>1993.0</v>
      </c>
      <c r="C9495" s="8">
        <v>2.636825</v>
      </c>
    </row>
    <row r="9496">
      <c r="A9496" s="20" t="s">
        <v>215</v>
      </c>
      <c r="B9496" s="8">
        <v>1994.0</v>
      </c>
      <c r="C9496" s="8">
        <v>2.657587</v>
      </c>
    </row>
    <row r="9497">
      <c r="A9497" s="20" t="s">
        <v>215</v>
      </c>
      <c r="B9497" s="8">
        <v>1995.0</v>
      </c>
      <c r="C9497" s="8">
        <v>2.678512</v>
      </c>
    </row>
    <row r="9498">
      <c r="A9498" s="20" t="s">
        <v>215</v>
      </c>
      <c r="B9498" s="8">
        <v>1996.0</v>
      </c>
      <c r="C9498" s="8">
        <v>2.694857</v>
      </c>
    </row>
    <row r="9499">
      <c r="A9499" s="20" t="s">
        <v>215</v>
      </c>
      <c r="B9499" s="8">
        <v>1997.0</v>
      </c>
      <c r="C9499" s="8">
        <v>2.711301</v>
      </c>
    </row>
    <row r="9500">
      <c r="A9500" s="20" t="s">
        <v>215</v>
      </c>
      <c r="B9500" s="8">
        <v>1998.0</v>
      </c>
      <c r="C9500" s="8">
        <v>2.727845</v>
      </c>
    </row>
    <row r="9501">
      <c r="A9501" s="20" t="s">
        <v>215</v>
      </c>
      <c r="B9501" s="8">
        <v>1999.0</v>
      </c>
      <c r="C9501" s="8">
        <v>2.744491</v>
      </c>
    </row>
    <row r="9502">
      <c r="A9502" s="20" t="s">
        <v>215</v>
      </c>
      <c r="B9502" s="8">
        <v>2000.0</v>
      </c>
      <c r="C9502" s="8">
        <v>2.761238</v>
      </c>
    </row>
    <row r="9503">
      <c r="A9503" s="20" t="s">
        <v>215</v>
      </c>
      <c r="B9503" s="8">
        <v>2001.0</v>
      </c>
      <c r="C9503" s="8">
        <v>2.778454</v>
      </c>
    </row>
    <row r="9504">
      <c r="A9504" s="20" t="s">
        <v>215</v>
      </c>
      <c r="B9504" s="8">
        <v>2002.0</v>
      </c>
      <c r="C9504" s="8">
        <v>2.795776</v>
      </c>
    </row>
    <row r="9505">
      <c r="A9505" s="20" t="s">
        <v>215</v>
      </c>
      <c r="B9505" s="8">
        <v>2003.0</v>
      </c>
      <c r="C9505" s="8">
        <v>2.813207</v>
      </c>
    </row>
    <row r="9506">
      <c r="A9506" s="20" t="s">
        <v>215</v>
      </c>
      <c r="B9506" s="8">
        <v>2004.0</v>
      </c>
      <c r="C9506" s="8">
        <v>2.830746</v>
      </c>
    </row>
    <row r="9507">
      <c r="A9507" s="20" t="s">
        <v>215</v>
      </c>
      <c r="B9507" s="8">
        <v>2005.0</v>
      </c>
      <c r="C9507" s="8">
        <v>2.848395</v>
      </c>
    </row>
    <row r="9508">
      <c r="A9508" s="20" t="s">
        <v>215</v>
      </c>
      <c r="B9508" s="8">
        <v>2006.0</v>
      </c>
      <c r="C9508" s="8">
        <v>2.890819</v>
      </c>
    </row>
    <row r="9509">
      <c r="A9509" s="20" t="s">
        <v>215</v>
      </c>
      <c r="B9509" s="8">
        <v>2007.0</v>
      </c>
      <c r="C9509" s="8">
        <v>2.933875</v>
      </c>
    </row>
    <row r="9510">
      <c r="A9510" s="20" t="s">
        <v>215</v>
      </c>
      <c r="B9510" s="8">
        <v>2008.0</v>
      </c>
      <c r="C9510" s="8">
        <v>2.977571</v>
      </c>
    </row>
    <row r="9511">
      <c r="A9511" s="20" t="s">
        <v>215</v>
      </c>
      <c r="B9511" s="8">
        <v>2009.0</v>
      </c>
      <c r="C9511" s="8">
        <v>3.021919</v>
      </c>
    </row>
    <row r="9512">
      <c r="A9512" s="20" t="s">
        <v>215</v>
      </c>
      <c r="B9512" s="8">
        <v>2010.0</v>
      </c>
      <c r="C9512" s="8">
        <v>3.066928</v>
      </c>
    </row>
    <row r="9513">
      <c r="A9513" s="20" t="s">
        <v>215</v>
      </c>
      <c r="B9513" s="8">
        <v>2011.0</v>
      </c>
      <c r="C9513" s="8">
        <v>3.115654</v>
      </c>
    </row>
    <row r="9514">
      <c r="A9514" s="20" t="s">
        <v>215</v>
      </c>
      <c r="B9514" s="8">
        <v>2012.0</v>
      </c>
      <c r="C9514" s="8">
        <v>3.16624</v>
      </c>
    </row>
    <row r="9515">
      <c r="A9515" s="20" t="s">
        <v>215</v>
      </c>
      <c r="B9515" s="8">
        <v>2013.0</v>
      </c>
      <c r="C9515" s="8">
        <v>3.218774</v>
      </c>
    </row>
    <row r="9516">
      <c r="A9516" s="20" t="s">
        <v>215</v>
      </c>
      <c r="B9516" s="8">
        <v>2014.0</v>
      </c>
      <c r="C9516" s="8">
        <v>3.273352</v>
      </c>
    </row>
    <row r="9517">
      <c r="A9517" s="20" t="s">
        <v>215</v>
      </c>
      <c r="B9517" s="8">
        <v>2015.0</v>
      </c>
      <c r="C9517" s="8">
        <v>3.330072</v>
      </c>
    </row>
    <row r="9518">
      <c r="A9518" s="20" t="s">
        <v>215</v>
      </c>
      <c r="B9518" s="8">
        <v>2016.0</v>
      </c>
      <c r="C9518" s="8">
        <v>3.389042</v>
      </c>
    </row>
    <row r="9519">
      <c r="A9519" s="20" t="s">
        <v>215</v>
      </c>
      <c r="B9519" s="8">
        <v>2017.0</v>
      </c>
      <c r="C9519" s="8">
        <v>3.450373</v>
      </c>
    </row>
    <row r="9520">
      <c r="A9520" s="20" t="s">
        <v>215</v>
      </c>
      <c r="B9520" s="8">
        <v>2018.0</v>
      </c>
      <c r="C9520" s="8">
        <v>3.514184</v>
      </c>
    </row>
    <row r="9521">
      <c r="A9521" s="20" t="s">
        <v>215</v>
      </c>
      <c r="B9521" s="8">
        <v>2019.0</v>
      </c>
      <c r="C9521" s="8">
        <v>3.580603</v>
      </c>
    </row>
    <row r="9522">
      <c r="A9522" s="20" t="s">
        <v>216</v>
      </c>
      <c r="B9522" s="8">
        <v>1950.0</v>
      </c>
      <c r="C9522" s="21"/>
    </row>
    <row r="9523">
      <c r="A9523" s="20" t="s">
        <v>216</v>
      </c>
      <c r="B9523" s="8">
        <v>1951.0</v>
      </c>
      <c r="C9523" s="21"/>
    </row>
    <row r="9524">
      <c r="A9524" s="20" t="s">
        <v>216</v>
      </c>
      <c r="B9524" s="8">
        <v>1952.0</v>
      </c>
      <c r="C9524" s="21"/>
    </row>
    <row r="9525">
      <c r="A9525" s="20" t="s">
        <v>216</v>
      </c>
      <c r="B9525" s="8">
        <v>1953.0</v>
      </c>
      <c r="C9525" s="21"/>
    </row>
    <row r="9526">
      <c r="A9526" s="20" t="s">
        <v>216</v>
      </c>
      <c r="B9526" s="8">
        <v>1954.0</v>
      </c>
      <c r="C9526" s="21"/>
    </row>
    <row r="9527">
      <c r="A9527" s="20" t="s">
        <v>216</v>
      </c>
      <c r="B9527" s="8">
        <v>1955.0</v>
      </c>
      <c r="C9527" s="21"/>
    </row>
    <row r="9528">
      <c r="A9528" s="20" t="s">
        <v>216</v>
      </c>
      <c r="B9528" s="8">
        <v>1956.0</v>
      </c>
      <c r="C9528" s="21"/>
    </row>
    <row r="9529">
      <c r="A9529" s="20" t="s">
        <v>216</v>
      </c>
      <c r="B9529" s="8">
        <v>1957.0</v>
      </c>
      <c r="C9529" s="21"/>
    </row>
    <row r="9530">
      <c r="A9530" s="20" t="s">
        <v>216</v>
      </c>
      <c r="B9530" s="8">
        <v>1958.0</v>
      </c>
      <c r="C9530" s="21"/>
    </row>
    <row r="9531">
      <c r="A9531" s="20" t="s">
        <v>216</v>
      </c>
      <c r="B9531" s="8">
        <v>1959.0</v>
      </c>
      <c r="C9531" s="21"/>
    </row>
    <row r="9532">
      <c r="A9532" s="20" t="s">
        <v>216</v>
      </c>
      <c r="B9532" s="8">
        <v>1960.0</v>
      </c>
      <c r="C9532" s="8">
        <v>1.83277</v>
      </c>
    </row>
    <row r="9533">
      <c r="A9533" s="20" t="s">
        <v>216</v>
      </c>
      <c r="B9533" s="8">
        <v>1961.0</v>
      </c>
      <c r="C9533" s="8">
        <v>1.846872</v>
      </c>
    </row>
    <row r="9534">
      <c r="A9534" s="20" t="s">
        <v>216</v>
      </c>
      <c r="B9534" s="8">
        <v>1962.0</v>
      </c>
      <c r="C9534" s="8">
        <v>1.861082</v>
      </c>
    </row>
    <row r="9535">
      <c r="A9535" s="20" t="s">
        <v>216</v>
      </c>
      <c r="B9535" s="8">
        <v>1963.0</v>
      </c>
      <c r="C9535" s="8">
        <v>1.875401</v>
      </c>
    </row>
    <row r="9536">
      <c r="A9536" s="20" t="s">
        <v>216</v>
      </c>
      <c r="B9536" s="8">
        <v>1964.0</v>
      </c>
      <c r="C9536" s="8">
        <v>1.889831</v>
      </c>
    </row>
    <row r="9537">
      <c r="A9537" s="20" t="s">
        <v>216</v>
      </c>
      <c r="B9537" s="8">
        <v>1965.0</v>
      </c>
      <c r="C9537" s="8">
        <v>1.904372</v>
      </c>
    </row>
    <row r="9538">
      <c r="A9538" s="20" t="s">
        <v>216</v>
      </c>
      <c r="B9538" s="8">
        <v>1966.0</v>
      </c>
      <c r="C9538" s="8">
        <v>1.94224</v>
      </c>
    </row>
    <row r="9539">
      <c r="A9539" s="20" t="s">
        <v>216</v>
      </c>
      <c r="B9539" s="8">
        <v>1967.0</v>
      </c>
      <c r="C9539" s="8">
        <v>1.980862</v>
      </c>
    </row>
    <row r="9540">
      <c r="A9540" s="20" t="s">
        <v>216</v>
      </c>
      <c r="B9540" s="8">
        <v>1968.0</v>
      </c>
      <c r="C9540" s="8">
        <v>2.020251</v>
      </c>
    </row>
    <row r="9541">
      <c r="A9541" s="20" t="s">
        <v>216</v>
      </c>
      <c r="B9541" s="8">
        <v>1969.0</v>
      </c>
      <c r="C9541" s="8">
        <v>2.060423</v>
      </c>
    </row>
    <row r="9542">
      <c r="A9542" s="20" t="s">
        <v>216</v>
      </c>
      <c r="B9542" s="8">
        <v>1970.0</v>
      </c>
      <c r="C9542" s="8">
        <v>2.101395</v>
      </c>
    </row>
    <row r="9543">
      <c r="A9543" s="20" t="s">
        <v>216</v>
      </c>
      <c r="B9543" s="8">
        <v>1971.0</v>
      </c>
      <c r="C9543" s="8">
        <v>2.143848</v>
      </c>
    </row>
    <row r="9544">
      <c r="A9544" s="20" t="s">
        <v>216</v>
      </c>
      <c r="B9544" s="8">
        <v>1972.0</v>
      </c>
      <c r="C9544" s="8">
        <v>2.187159</v>
      </c>
    </row>
    <row r="9545">
      <c r="A9545" s="20" t="s">
        <v>216</v>
      </c>
      <c r="B9545" s="8">
        <v>1973.0</v>
      </c>
      <c r="C9545" s="8">
        <v>2.231345</v>
      </c>
    </row>
    <row r="9546">
      <c r="A9546" s="20" t="s">
        <v>216</v>
      </c>
      <c r="B9546" s="8">
        <v>1974.0</v>
      </c>
      <c r="C9546" s="8">
        <v>2.276424</v>
      </c>
    </row>
    <row r="9547">
      <c r="A9547" s="20" t="s">
        <v>216</v>
      </c>
      <c r="B9547" s="8">
        <v>1975.0</v>
      </c>
      <c r="C9547" s="8">
        <v>2.322413</v>
      </c>
    </row>
    <row r="9548">
      <c r="A9548" s="20" t="s">
        <v>216</v>
      </c>
      <c r="B9548" s="8">
        <v>1976.0</v>
      </c>
      <c r="C9548" s="8">
        <v>2.354959</v>
      </c>
    </row>
    <row r="9549">
      <c r="A9549" s="20" t="s">
        <v>216</v>
      </c>
      <c r="B9549" s="8">
        <v>1977.0</v>
      </c>
      <c r="C9549" s="8">
        <v>2.387961</v>
      </c>
    </row>
    <row r="9550">
      <c r="A9550" s="20" t="s">
        <v>216</v>
      </c>
      <c r="B9550" s="8">
        <v>1978.0</v>
      </c>
      <c r="C9550" s="8">
        <v>2.421426</v>
      </c>
    </row>
    <row r="9551">
      <c r="A9551" s="20" t="s">
        <v>216</v>
      </c>
      <c r="B9551" s="8">
        <v>1979.0</v>
      </c>
      <c r="C9551" s="8">
        <v>2.45536</v>
      </c>
    </row>
    <row r="9552">
      <c r="A9552" s="20" t="s">
        <v>216</v>
      </c>
      <c r="B9552" s="8">
        <v>1980.0</v>
      </c>
      <c r="C9552" s="8">
        <v>2.489769</v>
      </c>
    </row>
    <row r="9553">
      <c r="A9553" s="20" t="s">
        <v>216</v>
      </c>
      <c r="B9553" s="8">
        <v>1981.0</v>
      </c>
      <c r="C9553" s="8">
        <v>2.524581</v>
      </c>
    </row>
    <row r="9554">
      <c r="A9554" s="20" t="s">
        <v>216</v>
      </c>
      <c r="B9554" s="8">
        <v>1982.0</v>
      </c>
      <c r="C9554" s="8">
        <v>2.55988</v>
      </c>
    </row>
    <row r="9555">
      <c r="A9555" s="20" t="s">
        <v>216</v>
      </c>
      <c r="B9555" s="8">
        <v>1983.0</v>
      </c>
      <c r="C9555" s="8">
        <v>2.583956</v>
      </c>
    </row>
    <row r="9556">
      <c r="A9556" s="20" t="s">
        <v>216</v>
      </c>
      <c r="B9556" s="8">
        <v>1984.0</v>
      </c>
      <c r="C9556" s="8">
        <v>2.608225</v>
      </c>
    </row>
    <row r="9557">
      <c r="A9557" s="20" t="s">
        <v>216</v>
      </c>
      <c r="B9557" s="8">
        <v>1985.0</v>
      </c>
      <c r="C9557" s="8">
        <v>2.632722</v>
      </c>
    </row>
    <row r="9558">
      <c r="A9558" s="20" t="s">
        <v>216</v>
      </c>
      <c r="B9558" s="8">
        <v>1986.0</v>
      </c>
      <c r="C9558" s="8">
        <v>2.655827</v>
      </c>
    </row>
    <row r="9559">
      <c r="A9559" s="20" t="s">
        <v>216</v>
      </c>
      <c r="B9559" s="8">
        <v>1987.0</v>
      </c>
      <c r="C9559" s="8">
        <v>2.679135</v>
      </c>
    </row>
    <row r="9560">
      <c r="A9560" s="20" t="s">
        <v>216</v>
      </c>
      <c r="B9560" s="8">
        <v>1988.0</v>
      </c>
      <c r="C9560" s="8">
        <v>2.702647</v>
      </c>
    </row>
    <row r="9561">
      <c r="A9561" s="20" t="s">
        <v>216</v>
      </c>
      <c r="B9561" s="8">
        <v>1989.0</v>
      </c>
      <c r="C9561" s="8">
        <v>2.726366</v>
      </c>
    </row>
    <row r="9562">
      <c r="A9562" s="20" t="s">
        <v>216</v>
      </c>
      <c r="B9562" s="8">
        <v>1990.0</v>
      </c>
      <c r="C9562" s="8">
        <v>2.750293</v>
      </c>
    </row>
    <row r="9563">
      <c r="A9563" s="20" t="s">
        <v>216</v>
      </c>
      <c r="B9563" s="8">
        <v>1991.0</v>
      </c>
      <c r="C9563" s="8">
        <v>2.771376</v>
      </c>
    </row>
    <row r="9564">
      <c r="A9564" s="20" t="s">
        <v>216</v>
      </c>
      <c r="B9564" s="8">
        <v>1992.0</v>
      </c>
      <c r="C9564" s="8">
        <v>2.792619</v>
      </c>
    </row>
    <row r="9565">
      <c r="A9565" s="20" t="s">
        <v>216</v>
      </c>
      <c r="B9565" s="8">
        <v>1993.0</v>
      </c>
      <c r="C9565" s="8">
        <v>2.814027</v>
      </c>
    </row>
    <row r="9566">
      <c r="A9566" s="20" t="s">
        <v>216</v>
      </c>
      <c r="B9566" s="8">
        <v>1994.0</v>
      </c>
      <c r="C9566" s="8">
        <v>2.835598</v>
      </c>
    </row>
    <row r="9567">
      <c r="A9567" s="20" t="s">
        <v>216</v>
      </c>
      <c r="B9567" s="8">
        <v>1995.0</v>
      </c>
      <c r="C9567" s="8">
        <v>2.857334</v>
      </c>
    </row>
    <row r="9568">
      <c r="A9568" s="20" t="s">
        <v>216</v>
      </c>
      <c r="B9568" s="8">
        <v>1996.0</v>
      </c>
      <c r="C9568" s="8">
        <v>2.873183</v>
      </c>
    </row>
    <row r="9569">
      <c r="A9569" s="20" t="s">
        <v>216</v>
      </c>
      <c r="B9569" s="8">
        <v>1997.0</v>
      </c>
      <c r="C9569" s="8">
        <v>2.889121</v>
      </c>
    </row>
    <row r="9570">
      <c r="A9570" s="20" t="s">
        <v>216</v>
      </c>
      <c r="B9570" s="8">
        <v>1998.0</v>
      </c>
      <c r="C9570" s="8">
        <v>2.905147</v>
      </c>
    </row>
    <row r="9571">
      <c r="A9571" s="20" t="s">
        <v>216</v>
      </c>
      <c r="B9571" s="8">
        <v>1999.0</v>
      </c>
      <c r="C9571" s="8">
        <v>2.921262</v>
      </c>
    </row>
    <row r="9572">
      <c r="A9572" s="20" t="s">
        <v>216</v>
      </c>
      <c r="B9572" s="8">
        <v>2000.0</v>
      </c>
      <c r="C9572" s="8">
        <v>2.937466</v>
      </c>
    </row>
    <row r="9573">
      <c r="A9573" s="20" t="s">
        <v>216</v>
      </c>
      <c r="B9573" s="8">
        <v>2001.0</v>
      </c>
      <c r="C9573" s="8">
        <v>2.95061</v>
      </c>
    </row>
    <row r="9574">
      <c r="A9574" s="20" t="s">
        <v>216</v>
      </c>
      <c r="B9574" s="8">
        <v>2002.0</v>
      </c>
      <c r="C9574" s="8">
        <v>2.963812</v>
      </c>
    </row>
    <row r="9575">
      <c r="A9575" s="20" t="s">
        <v>216</v>
      </c>
      <c r="B9575" s="8">
        <v>2003.0</v>
      </c>
      <c r="C9575" s="8">
        <v>2.977073</v>
      </c>
    </row>
    <row r="9576">
      <c r="A9576" s="20" t="s">
        <v>216</v>
      </c>
      <c r="B9576" s="8">
        <v>2004.0</v>
      </c>
      <c r="C9576" s="8">
        <v>2.990394</v>
      </c>
    </row>
    <row r="9577">
      <c r="A9577" s="20" t="s">
        <v>216</v>
      </c>
      <c r="B9577" s="8">
        <v>2005.0</v>
      </c>
      <c r="C9577" s="8">
        <v>3.003774</v>
      </c>
    </row>
    <row r="9578">
      <c r="A9578" s="20" t="s">
        <v>216</v>
      </c>
      <c r="B9578" s="8">
        <v>2006.0</v>
      </c>
      <c r="C9578" s="8">
        <v>3.022712</v>
      </c>
    </row>
    <row r="9579">
      <c r="A9579" s="20" t="s">
        <v>216</v>
      </c>
      <c r="B9579" s="8">
        <v>2007.0</v>
      </c>
      <c r="C9579" s="8">
        <v>3.041769</v>
      </c>
    </row>
    <row r="9580">
      <c r="A9580" s="20" t="s">
        <v>216</v>
      </c>
      <c r="B9580" s="8">
        <v>2008.0</v>
      </c>
      <c r="C9580" s="8">
        <v>3.060946</v>
      </c>
    </row>
    <row r="9581">
      <c r="A9581" s="20" t="s">
        <v>216</v>
      </c>
      <c r="B9581" s="8">
        <v>2009.0</v>
      </c>
      <c r="C9581" s="8">
        <v>3.080245</v>
      </c>
    </row>
    <row r="9582">
      <c r="A9582" s="20" t="s">
        <v>216</v>
      </c>
      <c r="B9582" s="8">
        <v>2010.0</v>
      </c>
      <c r="C9582" s="8">
        <v>3.099664</v>
      </c>
    </row>
    <row r="9583">
      <c r="A9583" s="20" t="s">
        <v>216</v>
      </c>
      <c r="B9583" s="8">
        <v>2011.0</v>
      </c>
      <c r="C9583" s="8">
        <v>3.118466</v>
      </c>
    </row>
    <row r="9584">
      <c r="A9584" s="20" t="s">
        <v>216</v>
      </c>
      <c r="B9584" s="8">
        <v>2012.0</v>
      </c>
      <c r="C9584" s="8">
        <v>3.137383</v>
      </c>
    </row>
    <row r="9585">
      <c r="A9585" s="20" t="s">
        <v>216</v>
      </c>
      <c r="B9585" s="8">
        <v>2013.0</v>
      </c>
      <c r="C9585" s="8">
        <v>3.156414</v>
      </c>
    </row>
    <row r="9586">
      <c r="A9586" s="20" t="s">
        <v>216</v>
      </c>
      <c r="B9586" s="8">
        <v>2014.0</v>
      </c>
      <c r="C9586" s="8">
        <v>3.17556</v>
      </c>
    </row>
    <row r="9587">
      <c r="A9587" s="20" t="s">
        <v>216</v>
      </c>
      <c r="B9587" s="8">
        <v>2015.0</v>
      </c>
      <c r="C9587" s="8">
        <v>3.194822</v>
      </c>
    </row>
    <row r="9588">
      <c r="A9588" s="20" t="s">
        <v>216</v>
      </c>
      <c r="B9588" s="8">
        <v>2016.0</v>
      </c>
      <c r="C9588" s="8">
        <v>3.214202</v>
      </c>
    </row>
    <row r="9589">
      <c r="A9589" s="20" t="s">
        <v>216</v>
      </c>
      <c r="B9589" s="8">
        <v>2017.0</v>
      </c>
      <c r="C9589" s="8">
        <v>3.233699</v>
      </c>
    </row>
    <row r="9590">
      <c r="A9590" s="20" t="s">
        <v>216</v>
      </c>
      <c r="B9590" s="8">
        <v>2018.0</v>
      </c>
      <c r="C9590" s="8">
        <v>3.253314</v>
      </c>
    </row>
    <row r="9591">
      <c r="A9591" s="20" t="s">
        <v>216</v>
      </c>
      <c r="B9591" s="8">
        <v>2019.0</v>
      </c>
      <c r="C9591" s="8">
        <v>3.273048</v>
      </c>
    </row>
    <row r="9592">
      <c r="A9592" s="20" t="s">
        <v>217</v>
      </c>
      <c r="B9592" s="8">
        <v>1950.0</v>
      </c>
      <c r="C9592" s="21"/>
    </row>
    <row r="9593">
      <c r="A9593" s="20" t="s">
        <v>217</v>
      </c>
      <c r="B9593" s="8">
        <v>1951.0</v>
      </c>
      <c r="C9593" s="21"/>
    </row>
    <row r="9594">
      <c r="A9594" s="20" t="s">
        <v>217</v>
      </c>
      <c r="B9594" s="8">
        <v>1952.0</v>
      </c>
      <c r="C9594" s="21"/>
    </row>
    <row r="9595">
      <c r="A9595" s="20" t="s">
        <v>217</v>
      </c>
      <c r="B9595" s="8">
        <v>1953.0</v>
      </c>
      <c r="C9595" s="21"/>
    </row>
    <row r="9596">
      <c r="A9596" s="20" t="s">
        <v>217</v>
      </c>
      <c r="B9596" s="8">
        <v>1954.0</v>
      </c>
      <c r="C9596" s="21"/>
    </row>
    <row r="9597">
      <c r="A9597" s="20" t="s">
        <v>217</v>
      </c>
      <c r="B9597" s="8">
        <v>1955.0</v>
      </c>
      <c r="C9597" s="21"/>
    </row>
    <row r="9598">
      <c r="A9598" s="20" t="s">
        <v>217</v>
      </c>
      <c r="B9598" s="8">
        <v>1956.0</v>
      </c>
      <c r="C9598" s="21"/>
    </row>
    <row r="9599">
      <c r="A9599" s="20" t="s">
        <v>217</v>
      </c>
      <c r="B9599" s="8">
        <v>1957.0</v>
      </c>
      <c r="C9599" s="21"/>
    </row>
    <row r="9600">
      <c r="A9600" s="20" t="s">
        <v>217</v>
      </c>
      <c r="B9600" s="8">
        <v>1958.0</v>
      </c>
      <c r="C9600" s="21"/>
    </row>
    <row r="9601">
      <c r="A9601" s="20" t="s">
        <v>217</v>
      </c>
      <c r="B9601" s="8">
        <v>1959.0</v>
      </c>
      <c r="C9601" s="21"/>
    </row>
    <row r="9602">
      <c r="A9602" s="20" t="s">
        <v>217</v>
      </c>
      <c r="B9602" s="8">
        <v>1960.0</v>
      </c>
      <c r="C9602" s="21"/>
    </row>
    <row r="9603">
      <c r="A9603" s="20" t="s">
        <v>217</v>
      </c>
      <c r="B9603" s="8">
        <v>1961.0</v>
      </c>
      <c r="C9603" s="21"/>
    </row>
    <row r="9604">
      <c r="A9604" s="20" t="s">
        <v>217</v>
      </c>
      <c r="B9604" s="8">
        <v>1962.0</v>
      </c>
      <c r="C9604" s="21"/>
    </row>
    <row r="9605">
      <c r="A9605" s="20" t="s">
        <v>217</v>
      </c>
      <c r="B9605" s="8">
        <v>1963.0</v>
      </c>
      <c r="C9605" s="21"/>
    </row>
    <row r="9606">
      <c r="A9606" s="20" t="s">
        <v>217</v>
      </c>
      <c r="B9606" s="8">
        <v>1964.0</v>
      </c>
      <c r="C9606" s="21"/>
    </row>
    <row r="9607">
      <c r="A9607" s="20" t="s">
        <v>217</v>
      </c>
      <c r="B9607" s="8">
        <v>1965.0</v>
      </c>
      <c r="C9607" s="21"/>
    </row>
    <row r="9608">
      <c r="A9608" s="20" t="s">
        <v>217</v>
      </c>
      <c r="B9608" s="8">
        <v>1966.0</v>
      </c>
      <c r="C9608" s="21"/>
    </row>
    <row r="9609">
      <c r="A9609" s="20" t="s">
        <v>217</v>
      </c>
      <c r="B9609" s="8">
        <v>1967.0</v>
      </c>
      <c r="C9609" s="21"/>
    </row>
    <row r="9610">
      <c r="A9610" s="20" t="s">
        <v>217</v>
      </c>
      <c r="B9610" s="8">
        <v>1968.0</v>
      </c>
      <c r="C9610" s="21"/>
    </row>
    <row r="9611">
      <c r="A9611" s="20" t="s">
        <v>217</v>
      </c>
      <c r="B9611" s="8">
        <v>1969.0</v>
      </c>
      <c r="C9611" s="21"/>
    </row>
    <row r="9612">
      <c r="A9612" s="20" t="s">
        <v>217</v>
      </c>
      <c r="B9612" s="8">
        <v>1970.0</v>
      </c>
      <c r="C9612" s="21"/>
    </row>
    <row r="9613">
      <c r="A9613" s="20" t="s">
        <v>217</v>
      </c>
      <c r="B9613" s="8">
        <v>1971.0</v>
      </c>
      <c r="C9613" s="21"/>
    </row>
    <row r="9614">
      <c r="A9614" s="20" t="s">
        <v>217</v>
      </c>
      <c r="B9614" s="8">
        <v>1972.0</v>
      </c>
      <c r="C9614" s="21"/>
    </row>
    <row r="9615">
      <c r="A9615" s="20" t="s">
        <v>217</v>
      </c>
      <c r="B9615" s="8">
        <v>1973.0</v>
      </c>
      <c r="C9615" s="21"/>
    </row>
    <row r="9616">
      <c r="A9616" s="20" t="s">
        <v>217</v>
      </c>
      <c r="B9616" s="8">
        <v>1974.0</v>
      </c>
      <c r="C9616" s="21"/>
    </row>
    <row r="9617">
      <c r="A9617" s="20" t="s">
        <v>217</v>
      </c>
      <c r="B9617" s="8">
        <v>1975.0</v>
      </c>
      <c r="C9617" s="21"/>
    </row>
    <row r="9618">
      <c r="A9618" s="20" t="s">
        <v>217</v>
      </c>
      <c r="B9618" s="8">
        <v>1976.0</v>
      </c>
      <c r="C9618" s="21"/>
    </row>
    <row r="9619">
      <c r="A9619" s="20" t="s">
        <v>217</v>
      </c>
      <c r="B9619" s="8">
        <v>1977.0</v>
      </c>
      <c r="C9619" s="21"/>
    </row>
    <row r="9620">
      <c r="A9620" s="20" t="s">
        <v>217</v>
      </c>
      <c r="B9620" s="8">
        <v>1978.0</v>
      </c>
      <c r="C9620" s="21"/>
    </row>
    <row r="9621">
      <c r="A9621" s="20" t="s">
        <v>217</v>
      </c>
      <c r="B9621" s="8">
        <v>1979.0</v>
      </c>
      <c r="C9621" s="21"/>
    </row>
    <row r="9622">
      <c r="A9622" s="20" t="s">
        <v>217</v>
      </c>
      <c r="B9622" s="8">
        <v>1980.0</v>
      </c>
      <c r="C9622" s="21"/>
    </row>
    <row r="9623">
      <c r="A9623" s="20" t="s">
        <v>217</v>
      </c>
      <c r="B9623" s="8">
        <v>1981.0</v>
      </c>
      <c r="C9623" s="21"/>
    </row>
    <row r="9624">
      <c r="A9624" s="20" t="s">
        <v>217</v>
      </c>
      <c r="B9624" s="8">
        <v>1982.0</v>
      </c>
      <c r="C9624" s="21"/>
    </row>
    <row r="9625">
      <c r="A9625" s="20" t="s">
        <v>217</v>
      </c>
      <c r="B9625" s="8">
        <v>1983.0</v>
      </c>
      <c r="C9625" s="21"/>
    </row>
    <row r="9626">
      <c r="A9626" s="20" t="s">
        <v>217</v>
      </c>
      <c r="B9626" s="8">
        <v>1984.0</v>
      </c>
      <c r="C9626" s="21"/>
    </row>
    <row r="9627">
      <c r="A9627" s="20" t="s">
        <v>217</v>
      </c>
      <c r="B9627" s="8">
        <v>1985.0</v>
      </c>
      <c r="C9627" s="21"/>
    </row>
    <row r="9628">
      <c r="A9628" s="20" t="s">
        <v>217</v>
      </c>
      <c r="B9628" s="8">
        <v>1986.0</v>
      </c>
      <c r="C9628" s="21"/>
    </row>
    <row r="9629">
      <c r="A9629" s="20" t="s">
        <v>217</v>
      </c>
      <c r="B9629" s="8">
        <v>1987.0</v>
      </c>
      <c r="C9629" s="21"/>
    </row>
    <row r="9630">
      <c r="A9630" s="20" t="s">
        <v>217</v>
      </c>
      <c r="B9630" s="8">
        <v>1988.0</v>
      </c>
      <c r="C9630" s="21"/>
    </row>
    <row r="9631">
      <c r="A9631" s="20" t="s">
        <v>217</v>
      </c>
      <c r="B9631" s="8">
        <v>1989.0</v>
      </c>
      <c r="C9631" s="21"/>
    </row>
    <row r="9632">
      <c r="A9632" s="20" t="s">
        <v>217</v>
      </c>
      <c r="B9632" s="8">
        <v>1990.0</v>
      </c>
      <c r="C9632" s="8">
        <v>2.723373</v>
      </c>
    </row>
    <row r="9633">
      <c r="A9633" s="20" t="s">
        <v>217</v>
      </c>
      <c r="B9633" s="8">
        <v>1991.0</v>
      </c>
      <c r="C9633" s="8">
        <v>2.755906</v>
      </c>
    </row>
    <row r="9634">
      <c r="A9634" s="20" t="s">
        <v>217</v>
      </c>
      <c r="B9634" s="8">
        <v>1992.0</v>
      </c>
      <c r="C9634" s="8">
        <v>2.788827</v>
      </c>
    </row>
    <row r="9635">
      <c r="A9635" s="20" t="s">
        <v>217</v>
      </c>
      <c r="B9635" s="8">
        <v>1993.0</v>
      </c>
      <c r="C9635" s="8">
        <v>2.822141</v>
      </c>
    </row>
    <row r="9636">
      <c r="A9636" s="20" t="s">
        <v>217</v>
      </c>
      <c r="B9636" s="8">
        <v>1994.0</v>
      </c>
      <c r="C9636" s="8">
        <v>2.855853</v>
      </c>
    </row>
    <row r="9637">
      <c r="A9637" s="20" t="s">
        <v>217</v>
      </c>
      <c r="B9637" s="8">
        <v>1995.0</v>
      </c>
      <c r="C9637" s="8">
        <v>2.889968</v>
      </c>
    </row>
    <row r="9638">
      <c r="A9638" s="20" t="s">
        <v>217</v>
      </c>
      <c r="B9638" s="8">
        <v>1996.0</v>
      </c>
      <c r="C9638" s="8">
        <v>2.943562</v>
      </c>
    </row>
    <row r="9639">
      <c r="A9639" s="20" t="s">
        <v>217</v>
      </c>
      <c r="B9639" s="8">
        <v>1997.0</v>
      </c>
      <c r="C9639" s="8">
        <v>2.998151</v>
      </c>
    </row>
    <row r="9640">
      <c r="A9640" s="20" t="s">
        <v>217</v>
      </c>
      <c r="B9640" s="8">
        <v>1998.0</v>
      </c>
      <c r="C9640" s="8">
        <v>3.053751</v>
      </c>
    </row>
    <row r="9641">
      <c r="A9641" s="20" t="s">
        <v>217</v>
      </c>
      <c r="B9641" s="8">
        <v>1999.0</v>
      </c>
      <c r="C9641" s="8">
        <v>3.110384</v>
      </c>
    </row>
    <row r="9642">
      <c r="A9642" s="20" t="s">
        <v>217</v>
      </c>
      <c r="B9642" s="8">
        <v>2000.0</v>
      </c>
      <c r="C9642" s="8">
        <v>3.168066</v>
      </c>
    </row>
    <row r="9643">
      <c r="A9643" s="20" t="s">
        <v>217</v>
      </c>
      <c r="B9643" s="8">
        <v>2001.0</v>
      </c>
      <c r="C9643" s="8">
        <v>3.179853</v>
      </c>
    </row>
    <row r="9644">
      <c r="A9644" s="20" t="s">
        <v>217</v>
      </c>
      <c r="B9644" s="8">
        <v>2002.0</v>
      </c>
      <c r="C9644" s="8">
        <v>3.191684</v>
      </c>
    </row>
    <row r="9645">
      <c r="A9645" s="20" t="s">
        <v>217</v>
      </c>
      <c r="B9645" s="8">
        <v>2003.0</v>
      </c>
      <c r="C9645" s="8">
        <v>3.20356</v>
      </c>
    </row>
    <row r="9646">
      <c r="A9646" s="20" t="s">
        <v>217</v>
      </c>
      <c r="B9646" s="8">
        <v>2004.0</v>
      </c>
      <c r="C9646" s="8">
        <v>3.215479</v>
      </c>
    </row>
    <row r="9647">
      <c r="A9647" s="20" t="s">
        <v>217</v>
      </c>
      <c r="B9647" s="8">
        <v>2005.0</v>
      </c>
      <c r="C9647" s="8">
        <v>3.227443</v>
      </c>
    </row>
    <row r="9648">
      <c r="A9648" s="20" t="s">
        <v>217</v>
      </c>
      <c r="B9648" s="8">
        <v>2006.0</v>
      </c>
      <c r="C9648" s="8">
        <v>3.241449</v>
      </c>
    </row>
    <row r="9649">
      <c r="A9649" s="20" t="s">
        <v>217</v>
      </c>
      <c r="B9649" s="8">
        <v>2007.0</v>
      </c>
      <c r="C9649" s="8">
        <v>3.255515</v>
      </c>
    </row>
    <row r="9650">
      <c r="A9650" s="20" t="s">
        <v>217</v>
      </c>
      <c r="B9650" s="8">
        <v>2008.0</v>
      </c>
      <c r="C9650" s="8">
        <v>3.269642</v>
      </c>
    </row>
    <row r="9651">
      <c r="A9651" s="20" t="s">
        <v>217</v>
      </c>
      <c r="B9651" s="8">
        <v>2009.0</v>
      </c>
      <c r="C9651" s="8">
        <v>3.28383</v>
      </c>
    </row>
    <row r="9652">
      <c r="A9652" s="20" t="s">
        <v>217</v>
      </c>
      <c r="B9652" s="8">
        <v>2010.0</v>
      </c>
      <c r="C9652" s="8">
        <v>3.29808</v>
      </c>
    </row>
    <row r="9653">
      <c r="A9653" s="20" t="s">
        <v>217</v>
      </c>
      <c r="B9653" s="8">
        <v>2011.0</v>
      </c>
      <c r="C9653" s="8">
        <v>3.31263</v>
      </c>
    </row>
    <row r="9654">
      <c r="A9654" s="20" t="s">
        <v>217</v>
      </c>
      <c r="B9654" s="8">
        <v>2012.0</v>
      </c>
      <c r="C9654" s="8">
        <v>3.327325</v>
      </c>
    </row>
    <row r="9655">
      <c r="A9655" s="20" t="s">
        <v>217</v>
      </c>
      <c r="B9655" s="8">
        <v>2013.0</v>
      </c>
      <c r="C9655" s="8">
        <v>3.342167</v>
      </c>
    </row>
    <row r="9656">
      <c r="A9656" s="20" t="s">
        <v>217</v>
      </c>
      <c r="B9656" s="8">
        <v>2014.0</v>
      </c>
      <c r="C9656" s="8">
        <v>3.357158</v>
      </c>
    </row>
    <row r="9657">
      <c r="A9657" s="20" t="s">
        <v>217</v>
      </c>
      <c r="B9657" s="8">
        <v>2015.0</v>
      </c>
      <c r="C9657" s="8">
        <v>3.372299</v>
      </c>
    </row>
    <row r="9658">
      <c r="A9658" s="20" t="s">
        <v>217</v>
      </c>
      <c r="B9658" s="8">
        <v>2016.0</v>
      </c>
      <c r="C9658" s="8">
        <v>3.387593</v>
      </c>
    </row>
    <row r="9659">
      <c r="A9659" s="20" t="s">
        <v>217</v>
      </c>
      <c r="B9659" s="8">
        <v>2017.0</v>
      </c>
      <c r="C9659" s="8">
        <v>3.403041</v>
      </c>
    </row>
    <row r="9660">
      <c r="A9660" s="20" t="s">
        <v>217</v>
      </c>
      <c r="B9660" s="8">
        <v>2018.0</v>
      </c>
      <c r="C9660" s="8">
        <v>3.418645</v>
      </c>
    </row>
    <row r="9661">
      <c r="A9661" s="20" t="s">
        <v>217</v>
      </c>
      <c r="B9661" s="8">
        <v>2019.0</v>
      </c>
      <c r="C9661" s="8">
        <v>3.434408</v>
      </c>
    </row>
    <row r="9662">
      <c r="A9662" s="20" t="s">
        <v>218</v>
      </c>
      <c r="B9662" s="8">
        <v>1950.0</v>
      </c>
      <c r="C9662" s="21"/>
    </row>
    <row r="9663">
      <c r="A9663" s="20" t="s">
        <v>218</v>
      </c>
      <c r="B9663" s="8">
        <v>1951.0</v>
      </c>
      <c r="C9663" s="21"/>
    </row>
    <row r="9664">
      <c r="A9664" s="20" t="s">
        <v>218</v>
      </c>
      <c r="B9664" s="8">
        <v>1952.0</v>
      </c>
      <c r="C9664" s="21"/>
    </row>
    <row r="9665">
      <c r="A9665" s="20" t="s">
        <v>218</v>
      </c>
      <c r="B9665" s="8">
        <v>1953.0</v>
      </c>
      <c r="C9665" s="21"/>
    </row>
    <row r="9666">
      <c r="A9666" s="20" t="s">
        <v>218</v>
      </c>
      <c r="B9666" s="8">
        <v>1954.0</v>
      </c>
      <c r="C9666" s="21"/>
    </row>
    <row r="9667">
      <c r="A9667" s="20" t="s">
        <v>218</v>
      </c>
      <c r="B9667" s="8">
        <v>1955.0</v>
      </c>
      <c r="C9667" s="21"/>
    </row>
    <row r="9668">
      <c r="A9668" s="20" t="s">
        <v>218</v>
      </c>
      <c r="B9668" s="8">
        <v>1956.0</v>
      </c>
      <c r="C9668" s="21"/>
    </row>
    <row r="9669">
      <c r="A9669" s="20" t="s">
        <v>218</v>
      </c>
      <c r="B9669" s="8">
        <v>1957.0</v>
      </c>
      <c r="C9669" s="21"/>
    </row>
    <row r="9670">
      <c r="A9670" s="20" t="s">
        <v>218</v>
      </c>
      <c r="B9670" s="8">
        <v>1958.0</v>
      </c>
      <c r="C9670" s="21"/>
    </row>
    <row r="9671">
      <c r="A9671" s="20" t="s">
        <v>218</v>
      </c>
      <c r="B9671" s="8">
        <v>1959.0</v>
      </c>
      <c r="C9671" s="21"/>
    </row>
    <row r="9672">
      <c r="A9672" s="20" t="s">
        <v>218</v>
      </c>
      <c r="B9672" s="8">
        <v>1960.0</v>
      </c>
      <c r="C9672" s="8">
        <v>1.049066</v>
      </c>
    </row>
    <row r="9673">
      <c r="A9673" s="20" t="s">
        <v>218</v>
      </c>
      <c r="B9673" s="8">
        <v>1961.0</v>
      </c>
      <c r="C9673" s="8">
        <v>1.05433</v>
      </c>
    </row>
    <row r="9674">
      <c r="A9674" s="20" t="s">
        <v>218</v>
      </c>
      <c r="B9674" s="8">
        <v>1962.0</v>
      </c>
      <c r="C9674" s="8">
        <v>1.05962</v>
      </c>
    </row>
    <row r="9675">
      <c r="A9675" s="20" t="s">
        <v>218</v>
      </c>
      <c r="B9675" s="8">
        <v>1963.0</v>
      </c>
      <c r="C9675" s="8">
        <v>1.064937</v>
      </c>
    </row>
    <row r="9676">
      <c r="A9676" s="20" t="s">
        <v>218</v>
      </c>
      <c r="B9676" s="8">
        <v>1964.0</v>
      </c>
      <c r="C9676" s="8">
        <v>1.07028</v>
      </c>
    </row>
    <row r="9677">
      <c r="A9677" s="20" t="s">
        <v>218</v>
      </c>
      <c r="B9677" s="8">
        <v>1965.0</v>
      </c>
      <c r="C9677" s="8">
        <v>1.07565</v>
      </c>
    </row>
    <row r="9678">
      <c r="A9678" s="20" t="s">
        <v>218</v>
      </c>
      <c r="B9678" s="8">
        <v>1966.0</v>
      </c>
      <c r="C9678" s="8">
        <v>1.079933</v>
      </c>
    </row>
    <row r="9679">
      <c r="A9679" s="20" t="s">
        <v>218</v>
      </c>
      <c r="B9679" s="8">
        <v>1967.0</v>
      </c>
      <c r="C9679" s="8">
        <v>1.084233</v>
      </c>
    </row>
    <row r="9680">
      <c r="A9680" s="20" t="s">
        <v>218</v>
      </c>
      <c r="B9680" s="8">
        <v>1968.0</v>
      </c>
      <c r="C9680" s="8">
        <v>1.08855</v>
      </c>
    </row>
    <row r="9681">
      <c r="A9681" s="20" t="s">
        <v>218</v>
      </c>
      <c r="B9681" s="8">
        <v>1969.0</v>
      </c>
      <c r="C9681" s="8">
        <v>1.092884</v>
      </c>
    </row>
    <row r="9682">
      <c r="A9682" s="20" t="s">
        <v>218</v>
      </c>
      <c r="B9682" s="8">
        <v>1970.0</v>
      </c>
      <c r="C9682" s="8">
        <v>1.097235</v>
      </c>
    </row>
    <row r="9683">
      <c r="A9683" s="20" t="s">
        <v>218</v>
      </c>
      <c r="B9683" s="8">
        <v>1971.0</v>
      </c>
      <c r="C9683" s="8">
        <v>1.105229</v>
      </c>
    </row>
    <row r="9684">
      <c r="A9684" s="20" t="s">
        <v>218</v>
      </c>
      <c r="B9684" s="8">
        <v>1972.0</v>
      </c>
      <c r="C9684" s="8">
        <v>1.11328</v>
      </c>
    </row>
    <row r="9685">
      <c r="A9685" s="20" t="s">
        <v>218</v>
      </c>
      <c r="B9685" s="8">
        <v>1973.0</v>
      </c>
      <c r="C9685" s="8">
        <v>1.12139</v>
      </c>
    </row>
    <row r="9686">
      <c r="A9686" s="20" t="s">
        <v>218</v>
      </c>
      <c r="B9686" s="8">
        <v>1974.0</v>
      </c>
      <c r="C9686" s="8">
        <v>1.129559</v>
      </c>
    </row>
    <row r="9687">
      <c r="A9687" s="20" t="s">
        <v>218</v>
      </c>
      <c r="B9687" s="8">
        <v>1975.0</v>
      </c>
      <c r="C9687" s="8">
        <v>1.137788</v>
      </c>
    </row>
    <row r="9688">
      <c r="A9688" s="20" t="s">
        <v>218</v>
      </c>
      <c r="B9688" s="8">
        <v>1976.0</v>
      </c>
      <c r="C9688" s="8">
        <v>1.145385</v>
      </c>
    </row>
    <row r="9689">
      <c r="A9689" s="20" t="s">
        <v>218</v>
      </c>
      <c r="B9689" s="8">
        <v>1977.0</v>
      </c>
      <c r="C9689" s="8">
        <v>1.153033</v>
      </c>
    </row>
    <row r="9690">
      <c r="A9690" s="20" t="s">
        <v>218</v>
      </c>
      <c r="B9690" s="8">
        <v>1978.0</v>
      </c>
      <c r="C9690" s="8">
        <v>1.160733</v>
      </c>
    </row>
    <row r="9691">
      <c r="A9691" s="20" t="s">
        <v>218</v>
      </c>
      <c r="B9691" s="8">
        <v>1979.0</v>
      </c>
      <c r="C9691" s="8">
        <v>1.168483</v>
      </c>
    </row>
    <row r="9692">
      <c r="A9692" s="20" t="s">
        <v>218</v>
      </c>
      <c r="B9692" s="8">
        <v>1980.0</v>
      </c>
      <c r="C9692" s="8">
        <v>1.176286</v>
      </c>
    </row>
    <row r="9693">
      <c r="A9693" s="20" t="s">
        <v>218</v>
      </c>
      <c r="B9693" s="8">
        <v>1981.0</v>
      </c>
      <c r="C9693" s="8">
        <v>1.185847</v>
      </c>
    </row>
    <row r="9694">
      <c r="A9694" s="20" t="s">
        <v>218</v>
      </c>
      <c r="B9694" s="8">
        <v>1982.0</v>
      </c>
      <c r="C9694" s="8">
        <v>1.195486</v>
      </c>
    </row>
    <row r="9695">
      <c r="A9695" s="20" t="s">
        <v>218</v>
      </c>
      <c r="B9695" s="8">
        <v>1983.0</v>
      </c>
      <c r="C9695" s="8">
        <v>1.205204</v>
      </c>
    </row>
    <row r="9696">
      <c r="A9696" s="20" t="s">
        <v>218</v>
      </c>
      <c r="B9696" s="8">
        <v>1984.0</v>
      </c>
      <c r="C9696" s="8">
        <v>1.215</v>
      </c>
    </row>
    <row r="9697">
      <c r="A9697" s="20" t="s">
        <v>218</v>
      </c>
      <c r="B9697" s="8">
        <v>1985.0</v>
      </c>
      <c r="C9697" s="8">
        <v>1.224877</v>
      </c>
    </row>
    <row r="9698">
      <c r="A9698" s="20" t="s">
        <v>218</v>
      </c>
      <c r="B9698" s="8">
        <v>1986.0</v>
      </c>
      <c r="C9698" s="8">
        <v>1.232837</v>
      </c>
    </row>
    <row r="9699">
      <c r="A9699" s="20" t="s">
        <v>218</v>
      </c>
      <c r="B9699" s="8">
        <v>1987.0</v>
      </c>
      <c r="C9699" s="8">
        <v>1.240849</v>
      </c>
    </row>
    <row r="9700">
      <c r="A9700" s="20" t="s">
        <v>218</v>
      </c>
      <c r="B9700" s="8">
        <v>1988.0</v>
      </c>
      <c r="C9700" s="8">
        <v>1.248912</v>
      </c>
    </row>
    <row r="9701">
      <c r="A9701" s="20" t="s">
        <v>218</v>
      </c>
      <c r="B9701" s="8">
        <v>1989.0</v>
      </c>
      <c r="C9701" s="8">
        <v>1.257029</v>
      </c>
    </row>
    <row r="9702">
      <c r="A9702" s="20" t="s">
        <v>218</v>
      </c>
      <c r="B9702" s="8">
        <v>1990.0</v>
      </c>
      <c r="C9702" s="8">
        <v>1.265198</v>
      </c>
    </row>
    <row r="9703">
      <c r="A9703" s="20" t="s">
        <v>218</v>
      </c>
      <c r="B9703" s="8">
        <v>1991.0</v>
      </c>
      <c r="C9703" s="8">
        <v>1.272463</v>
      </c>
    </row>
    <row r="9704">
      <c r="A9704" s="20" t="s">
        <v>218</v>
      </c>
      <c r="B9704" s="8">
        <v>1992.0</v>
      </c>
      <c r="C9704" s="8">
        <v>1.27977</v>
      </c>
    </row>
    <row r="9705">
      <c r="A9705" s="20" t="s">
        <v>218</v>
      </c>
      <c r="B9705" s="8">
        <v>1993.0</v>
      </c>
      <c r="C9705" s="8">
        <v>1.287119</v>
      </c>
    </row>
    <row r="9706">
      <c r="A9706" s="20" t="s">
        <v>218</v>
      </c>
      <c r="B9706" s="8">
        <v>1994.0</v>
      </c>
      <c r="C9706" s="8">
        <v>1.294509</v>
      </c>
    </row>
    <row r="9707">
      <c r="A9707" s="20" t="s">
        <v>218</v>
      </c>
      <c r="B9707" s="8">
        <v>1995.0</v>
      </c>
      <c r="C9707" s="8">
        <v>1.301943</v>
      </c>
    </row>
    <row r="9708">
      <c r="A9708" s="20" t="s">
        <v>218</v>
      </c>
      <c r="B9708" s="8">
        <v>1996.0</v>
      </c>
      <c r="C9708" s="8">
        <v>1.312608</v>
      </c>
    </row>
    <row r="9709">
      <c r="A9709" s="20" t="s">
        <v>218</v>
      </c>
      <c r="B9709" s="8">
        <v>1997.0</v>
      </c>
      <c r="C9709" s="8">
        <v>1.323361</v>
      </c>
    </row>
    <row r="9710">
      <c r="A9710" s="20" t="s">
        <v>218</v>
      </c>
      <c r="B9710" s="8">
        <v>1998.0</v>
      </c>
      <c r="C9710" s="8">
        <v>1.334202</v>
      </c>
    </row>
    <row r="9711">
      <c r="A9711" s="20" t="s">
        <v>218</v>
      </c>
      <c r="B9711" s="8">
        <v>1999.0</v>
      </c>
      <c r="C9711" s="8">
        <v>1.345132</v>
      </c>
    </row>
    <row r="9712">
      <c r="A9712" s="20" t="s">
        <v>218</v>
      </c>
      <c r="B9712" s="8">
        <v>2000.0</v>
      </c>
      <c r="C9712" s="8">
        <v>1.356151</v>
      </c>
    </row>
    <row r="9713">
      <c r="A9713" s="20" t="s">
        <v>218</v>
      </c>
      <c r="B9713" s="8">
        <v>2001.0</v>
      </c>
      <c r="C9713" s="8">
        <v>1.375628</v>
      </c>
    </row>
    <row r="9714">
      <c r="A9714" s="20" t="s">
        <v>218</v>
      </c>
      <c r="B9714" s="8">
        <v>2002.0</v>
      </c>
      <c r="C9714" s="8">
        <v>1.395385</v>
      </c>
    </row>
    <row r="9715">
      <c r="A9715" s="20" t="s">
        <v>218</v>
      </c>
      <c r="B9715" s="8">
        <v>2003.0</v>
      </c>
      <c r="C9715" s="8">
        <v>1.415426</v>
      </c>
    </row>
    <row r="9716">
      <c r="A9716" s="20" t="s">
        <v>218</v>
      </c>
      <c r="B9716" s="8">
        <v>2004.0</v>
      </c>
      <c r="C9716" s="8">
        <v>1.435755</v>
      </c>
    </row>
    <row r="9717">
      <c r="A9717" s="20" t="s">
        <v>218</v>
      </c>
      <c r="B9717" s="8">
        <v>2005.0</v>
      </c>
      <c r="C9717" s="8">
        <v>1.456376</v>
      </c>
    </row>
    <row r="9718">
      <c r="A9718" s="20" t="s">
        <v>218</v>
      </c>
      <c r="B9718" s="8">
        <v>2006.0</v>
      </c>
      <c r="C9718" s="8">
        <v>1.483114</v>
      </c>
    </row>
    <row r="9719">
      <c r="A9719" s="20" t="s">
        <v>218</v>
      </c>
      <c r="B9719" s="8">
        <v>2007.0</v>
      </c>
      <c r="C9719" s="8">
        <v>1.510343</v>
      </c>
    </row>
    <row r="9720">
      <c r="A9720" s="20" t="s">
        <v>218</v>
      </c>
      <c r="B9720" s="8">
        <v>2008.0</v>
      </c>
      <c r="C9720" s="8">
        <v>1.538072</v>
      </c>
    </row>
    <row r="9721">
      <c r="A9721" s="20" t="s">
        <v>218</v>
      </c>
      <c r="B9721" s="8">
        <v>2009.0</v>
      </c>
      <c r="C9721" s="8">
        <v>1.566311</v>
      </c>
    </row>
    <row r="9722">
      <c r="A9722" s="20" t="s">
        <v>218</v>
      </c>
      <c r="B9722" s="8">
        <v>2010.0</v>
      </c>
      <c r="C9722" s="8">
        <v>1.595067</v>
      </c>
    </row>
    <row r="9723">
      <c r="A9723" s="20" t="s">
        <v>218</v>
      </c>
      <c r="B9723" s="8">
        <v>2011.0</v>
      </c>
      <c r="C9723" s="8">
        <v>1.628397</v>
      </c>
    </row>
    <row r="9724">
      <c r="A9724" s="20" t="s">
        <v>218</v>
      </c>
      <c r="B9724" s="8">
        <v>2012.0</v>
      </c>
      <c r="C9724" s="8">
        <v>1.663946</v>
      </c>
    </row>
    <row r="9725">
      <c r="A9725" s="20" t="s">
        <v>218</v>
      </c>
      <c r="B9725" s="8">
        <v>2013.0</v>
      </c>
      <c r="C9725" s="8">
        <v>1.701899</v>
      </c>
    </row>
    <row r="9726">
      <c r="A9726" s="20" t="s">
        <v>218</v>
      </c>
      <c r="B9726" s="8">
        <v>2014.0</v>
      </c>
      <c r="C9726" s="8">
        <v>1.734196</v>
      </c>
    </row>
    <row r="9727">
      <c r="A9727" s="20" t="s">
        <v>218</v>
      </c>
      <c r="B9727" s="8">
        <v>2015.0</v>
      </c>
      <c r="C9727" s="8">
        <v>1.766644</v>
      </c>
    </row>
    <row r="9728">
      <c r="A9728" s="20" t="s">
        <v>218</v>
      </c>
      <c r="B9728" s="8">
        <v>2016.0</v>
      </c>
      <c r="C9728" s="8">
        <v>1.801177</v>
      </c>
    </row>
    <row r="9729">
      <c r="A9729" s="20" t="s">
        <v>218</v>
      </c>
      <c r="B9729" s="8">
        <v>2017.0</v>
      </c>
      <c r="C9729" s="8">
        <v>1.837961</v>
      </c>
    </row>
    <row r="9730">
      <c r="A9730" s="20" t="s">
        <v>218</v>
      </c>
      <c r="B9730" s="8">
        <v>2018.0</v>
      </c>
      <c r="C9730" s="8">
        <v>1.877175</v>
      </c>
    </row>
    <row r="9731">
      <c r="A9731" s="20" t="s">
        <v>218</v>
      </c>
      <c r="B9731" s="8">
        <v>2019.0</v>
      </c>
      <c r="C9731" s="8">
        <v>1.91902</v>
      </c>
    </row>
    <row r="9732">
      <c r="A9732" s="20" t="s">
        <v>219</v>
      </c>
      <c r="B9732" s="8">
        <v>1950.0</v>
      </c>
      <c r="C9732" s="21"/>
    </row>
    <row r="9733">
      <c r="A9733" s="20" t="s">
        <v>219</v>
      </c>
      <c r="B9733" s="8">
        <v>1951.0</v>
      </c>
      <c r="C9733" s="21"/>
    </row>
    <row r="9734">
      <c r="A9734" s="20" t="s">
        <v>219</v>
      </c>
      <c r="B9734" s="8">
        <v>1952.0</v>
      </c>
      <c r="C9734" s="21"/>
    </row>
    <row r="9735">
      <c r="A9735" s="20" t="s">
        <v>219</v>
      </c>
      <c r="B9735" s="8">
        <v>1953.0</v>
      </c>
      <c r="C9735" s="21"/>
    </row>
    <row r="9736">
      <c r="A9736" s="20" t="s">
        <v>219</v>
      </c>
      <c r="B9736" s="8">
        <v>1954.0</v>
      </c>
      <c r="C9736" s="21"/>
    </row>
    <row r="9737">
      <c r="A9737" s="20" t="s">
        <v>219</v>
      </c>
      <c r="B9737" s="8">
        <v>1955.0</v>
      </c>
      <c r="C9737" s="21"/>
    </row>
    <row r="9738">
      <c r="A9738" s="20" t="s">
        <v>219</v>
      </c>
      <c r="B9738" s="8">
        <v>1956.0</v>
      </c>
      <c r="C9738" s="21"/>
    </row>
    <row r="9739">
      <c r="A9739" s="20" t="s">
        <v>219</v>
      </c>
      <c r="B9739" s="8">
        <v>1957.0</v>
      </c>
      <c r="C9739" s="21"/>
    </row>
    <row r="9740">
      <c r="A9740" s="20" t="s">
        <v>219</v>
      </c>
      <c r="B9740" s="8">
        <v>1958.0</v>
      </c>
      <c r="C9740" s="21"/>
    </row>
    <row r="9741">
      <c r="A9741" s="20" t="s">
        <v>219</v>
      </c>
      <c r="B9741" s="8">
        <v>1959.0</v>
      </c>
      <c r="C9741" s="21"/>
    </row>
    <row r="9742">
      <c r="A9742" s="20" t="s">
        <v>219</v>
      </c>
      <c r="B9742" s="8">
        <v>1960.0</v>
      </c>
      <c r="C9742" s="21"/>
    </row>
    <row r="9743">
      <c r="A9743" s="20" t="s">
        <v>219</v>
      </c>
      <c r="B9743" s="8">
        <v>1961.0</v>
      </c>
      <c r="C9743" s="21"/>
    </row>
    <row r="9744">
      <c r="A9744" s="20" t="s">
        <v>219</v>
      </c>
      <c r="B9744" s="8">
        <v>1962.0</v>
      </c>
      <c r="C9744" s="21"/>
    </row>
    <row r="9745">
      <c r="A9745" s="20" t="s">
        <v>219</v>
      </c>
      <c r="B9745" s="8">
        <v>1963.0</v>
      </c>
      <c r="C9745" s="21"/>
    </row>
    <row r="9746">
      <c r="A9746" s="20" t="s">
        <v>219</v>
      </c>
      <c r="B9746" s="8">
        <v>1964.0</v>
      </c>
      <c r="C9746" s="21"/>
    </row>
    <row r="9747">
      <c r="A9747" s="20" t="s">
        <v>219</v>
      </c>
      <c r="B9747" s="8">
        <v>1965.0</v>
      </c>
      <c r="C9747" s="21"/>
    </row>
    <row r="9748">
      <c r="A9748" s="20" t="s">
        <v>219</v>
      </c>
      <c r="B9748" s="8">
        <v>1966.0</v>
      </c>
      <c r="C9748" s="21"/>
    </row>
    <row r="9749">
      <c r="A9749" s="20" t="s">
        <v>219</v>
      </c>
      <c r="B9749" s="8">
        <v>1967.0</v>
      </c>
      <c r="C9749" s="21"/>
    </row>
    <row r="9750">
      <c r="A9750" s="20" t="s">
        <v>219</v>
      </c>
      <c r="B9750" s="8">
        <v>1968.0</v>
      </c>
      <c r="C9750" s="21"/>
    </row>
    <row r="9751">
      <c r="A9751" s="20" t="s">
        <v>219</v>
      </c>
      <c r="B9751" s="8">
        <v>1969.0</v>
      </c>
      <c r="C9751" s="21"/>
    </row>
    <row r="9752">
      <c r="A9752" s="20" t="s">
        <v>219</v>
      </c>
      <c r="B9752" s="8">
        <v>1970.0</v>
      </c>
      <c r="C9752" s="21"/>
    </row>
    <row r="9753">
      <c r="A9753" s="20" t="s">
        <v>219</v>
      </c>
      <c r="B9753" s="8">
        <v>1971.0</v>
      </c>
      <c r="C9753" s="21"/>
    </row>
    <row r="9754">
      <c r="A9754" s="20" t="s">
        <v>219</v>
      </c>
      <c r="B9754" s="8">
        <v>1972.0</v>
      </c>
      <c r="C9754" s="21"/>
    </row>
    <row r="9755">
      <c r="A9755" s="20" t="s">
        <v>219</v>
      </c>
      <c r="B9755" s="8">
        <v>1973.0</v>
      </c>
      <c r="C9755" s="21"/>
    </row>
    <row r="9756">
      <c r="A9756" s="20" t="s">
        <v>219</v>
      </c>
      <c r="B9756" s="8">
        <v>1974.0</v>
      </c>
      <c r="C9756" s="21"/>
    </row>
    <row r="9757">
      <c r="A9757" s="20" t="s">
        <v>219</v>
      </c>
      <c r="B9757" s="8">
        <v>1975.0</v>
      </c>
      <c r="C9757" s="21"/>
    </row>
    <row r="9758">
      <c r="A9758" s="20" t="s">
        <v>219</v>
      </c>
      <c r="B9758" s="8">
        <v>1976.0</v>
      </c>
      <c r="C9758" s="21"/>
    </row>
    <row r="9759">
      <c r="A9759" s="20" t="s">
        <v>219</v>
      </c>
      <c r="B9759" s="8">
        <v>1977.0</v>
      </c>
      <c r="C9759" s="21"/>
    </row>
    <row r="9760">
      <c r="A9760" s="20" t="s">
        <v>219</v>
      </c>
      <c r="B9760" s="8">
        <v>1978.0</v>
      </c>
      <c r="C9760" s="21"/>
    </row>
    <row r="9761">
      <c r="A9761" s="20" t="s">
        <v>219</v>
      </c>
      <c r="B9761" s="8">
        <v>1979.0</v>
      </c>
      <c r="C9761" s="21"/>
    </row>
    <row r="9762">
      <c r="A9762" s="20" t="s">
        <v>219</v>
      </c>
      <c r="B9762" s="8">
        <v>1980.0</v>
      </c>
      <c r="C9762" s="21"/>
    </row>
    <row r="9763">
      <c r="A9763" s="20" t="s">
        <v>219</v>
      </c>
      <c r="B9763" s="8">
        <v>1981.0</v>
      </c>
      <c r="C9763" s="21"/>
    </row>
    <row r="9764">
      <c r="A9764" s="20" t="s">
        <v>219</v>
      </c>
      <c r="B9764" s="8">
        <v>1982.0</v>
      </c>
      <c r="C9764" s="21"/>
    </row>
    <row r="9765">
      <c r="A9765" s="20" t="s">
        <v>219</v>
      </c>
      <c r="B9765" s="8">
        <v>1983.0</v>
      </c>
      <c r="C9765" s="21"/>
    </row>
    <row r="9766">
      <c r="A9766" s="20" t="s">
        <v>219</v>
      </c>
      <c r="B9766" s="8">
        <v>1984.0</v>
      </c>
      <c r="C9766" s="21"/>
    </row>
    <row r="9767">
      <c r="A9767" s="20" t="s">
        <v>219</v>
      </c>
      <c r="B9767" s="8">
        <v>1985.0</v>
      </c>
      <c r="C9767" s="21"/>
    </row>
    <row r="9768">
      <c r="A9768" s="20" t="s">
        <v>219</v>
      </c>
      <c r="B9768" s="8">
        <v>1986.0</v>
      </c>
      <c r="C9768" s="21"/>
    </row>
    <row r="9769">
      <c r="A9769" s="20" t="s">
        <v>219</v>
      </c>
      <c r="B9769" s="8">
        <v>1987.0</v>
      </c>
      <c r="C9769" s="21"/>
    </row>
    <row r="9770">
      <c r="A9770" s="20" t="s">
        <v>219</v>
      </c>
      <c r="B9770" s="8">
        <v>1988.0</v>
      </c>
      <c r="C9770" s="21"/>
    </row>
    <row r="9771">
      <c r="A9771" s="20" t="s">
        <v>219</v>
      </c>
      <c r="B9771" s="8">
        <v>1989.0</v>
      </c>
      <c r="C9771" s="21"/>
    </row>
    <row r="9772">
      <c r="A9772" s="20" t="s">
        <v>219</v>
      </c>
      <c r="B9772" s="8">
        <v>1990.0</v>
      </c>
      <c r="C9772" s="21"/>
    </row>
    <row r="9773">
      <c r="A9773" s="20" t="s">
        <v>219</v>
      </c>
      <c r="B9773" s="8">
        <v>1991.0</v>
      </c>
      <c r="C9773" s="21"/>
    </row>
    <row r="9774">
      <c r="A9774" s="20" t="s">
        <v>219</v>
      </c>
      <c r="B9774" s="8">
        <v>1992.0</v>
      </c>
      <c r="C9774" s="21"/>
    </row>
    <row r="9775">
      <c r="A9775" s="20" t="s">
        <v>219</v>
      </c>
      <c r="B9775" s="8">
        <v>1993.0</v>
      </c>
      <c r="C9775" s="21"/>
    </row>
    <row r="9776">
      <c r="A9776" s="20" t="s">
        <v>219</v>
      </c>
      <c r="B9776" s="8">
        <v>1994.0</v>
      </c>
      <c r="C9776" s="21"/>
    </row>
    <row r="9777">
      <c r="A9777" s="20" t="s">
        <v>219</v>
      </c>
      <c r="B9777" s="8">
        <v>1995.0</v>
      </c>
      <c r="C9777" s="21"/>
    </row>
    <row r="9778">
      <c r="A9778" s="20" t="s">
        <v>219</v>
      </c>
      <c r="B9778" s="8">
        <v>1996.0</v>
      </c>
      <c r="C9778" s="21"/>
    </row>
    <row r="9779">
      <c r="A9779" s="20" t="s">
        <v>219</v>
      </c>
      <c r="B9779" s="8">
        <v>1997.0</v>
      </c>
      <c r="C9779" s="21"/>
    </row>
    <row r="9780">
      <c r="A9780" s="20" t="s">
        <v>219</v>
      </c>
      <c r="B9780" s="8">
        <v>1998.0</v>
      </c>
      <c r="C9780" s="21"/>
    </row>
    <row r="9781">
      <c r="A9781" s="20" t="s">
        <v>219</v>
      </c>
      <c r="B9781" s="8">
        <v>1999.0</v>
      </c>
      <c r="C9781" s="21"/>
    </row>
    <row r="9782">
      <c r="A9782" s="20" t="s">
        <v>219</v>
      </c>
      <c r="B9782" s="8">
        <v>2000.0</v>
      </c>
      <c r="C9782" s="21"/>
    </row>
    <row r="9783">
      <c r="A9783" s="20" t="s">
        <v>219</v>
      </c>
      <c r="B9783" s="8">
        <v>2001.0</v>
      </c>
      <c r="C9783" s="21"/>
    </row>
    <row r="9784">
      <c r="A9784" s="20" t="s">
        <v>219</v>
      </c>
      <c r="B9784" s="8">
        <v>2002.0</v>
      </c>
      <c r="C9784" s="21"/>
    </row>
    <row r="9785">
      <c r="A9785" s="20" t="s">
        <v>219</v>
      </c>
      <c r="B9785" s="8">
        <v>2003.0</v>
      </c>
      <c r="C9785" s="21"/>
    </row>
    <row r="9786">
      <c r="A9786" s="20" t="s">
        <v>219</v>
      </c>
      <c r="B9786" s="8">
        <v>2004.0</v>
      </c>
      <c r="C9786" s="21"/>
    </row>
    <row r="9787">
      <c r="A9787" s="20" t="s">
        <v>219</v>
      </c>
      <c r="B9787" s="8">
        <v>2005.0</v>
      </c>
      <c r="C9787" s="21"/>
    </row>
    <row r="9788">
      <c r="A9788" s="20" t="s">
        <v>219</v>
      </c>
      <c r="B9788" s="8">
        <v>2006.0</v>
      </c>
      <c r="C9788" s="21"/>
    </row>
    <row r="9789">
      <c r="A9789" s="20" t="s">
        <v>219</v>
      </c>
      <c r="B9789" s="8">
        <v>2007.0</v>
      </c>
      <c r="C9789" s="21"/>
    </row>
    <row r="9790">
      <c r="A9790" s="20" t="s">
        <v>219</v>
      </c>
      <c r="B9790" s="8">
        <v>2008.0</v>
      </c>
      <c r="C9790" s="21"/>
    </row>
    <row r="9791">
      <c r="A9791" s="20" t="s">
        <v>219</v>
      </c>
      <c r="B9791" s="8">
        <v>2009.0</v>
      </c>
      <c r="C9791" s="21"/>
    </row>
    <row r="9792">
      <c r="A9792" s="20" t="s">
        <v>219</v>
      </c>
      <c r="B9792" s="8">
        <v>2010.0</v>
      </c>
      <c r="C9792" s="21"/>
    </row>
    <row r="9793">
      <c r="A9793" s="20" t="s">
        <v>219</v>
      </c>
      <c r="B9793" s="8">
        <v>2011.0</v>
      </c>
      <c r="C9793" s="21"/>
    </row>
    <row r="9794">
      <c r="A9794" s="20" t="s">
        <v>219</v>
      </c>
      <c r="B9794" s="8">
        <v>2012.0</v>
      </c>
      <c r="C9794" s="21"/>
    </row>
    <row r="9795">
      <c r="A9795" s="20" t="s">
        <v>219</v>
      </c>
      <c r="B9795" s="8">
        <v>2013.0</v>
      </c>
      <c r="C9795" s="21"/>
    </row>
    <row r="9796">
      <c r="A9796" s="20" t="s">
        <v>219</v>
      </c>
      <c r="B9796" s="8">
        <v>2014.0</v>
      </c>
      <c r="C9796" s="21"/>
    </row>
    <row r="9797">
      <c r="A9797" s="20" t="s">
        <v>219</v>
      </c>
      <c r="B9797" s="8">
        <v>2015.0</v>
      </c>
      <c r="C9797" s="21"/>
    </row>
    <row r="9798">
      <c r="A9798" s="20" t="s">
        <v>219</v>
      </c>
      <c r="B9798" s="8">
        <v>2016.0</v>
      </c>
      <c r="C9798" s="21"/>
    </row>
    <row r="9799">
      <c r="A9799" s="20" t="s">
        <v>219</v>
      </c>
      <c r="B9799" s="8">
        <v>2017.0</v>
      </c>
      <c r="C9799" s="21"/>
    </row>
    <row r="9800">
      <c r="A9800" s="20" t="s">
        <v>219</v>
      </c>
      <c r="B9800" s="8">
        <v>2018.0</v>
      </c>
      <c r="C9800" s="21"/>
    </row>
    <row r="9801">
      <c r="A9801" s="20" t="s">
        <v>219</v>
      </c>
      <c r="B9801" s="8">
        <v>2019.0</v>
      </c>
      <c r="C9801" s="21"/>
    </row>
    <row r="9802">
      <c r="A9802" s="20" t="s">
        <v>220</v>
      </c>
      <c r="B9802" s="8">
        <v>1950.0</v>
      </c>
      <c r="C9802" s="21"/>
    </row>
    <row r="9803">
      <c r="A9803" s="20" t="s">
        <v>220</v>
      </c>
      <c r="B9803" s="8">
        <v>1951.0</v>
      </c>
      <c r="C9803" s="21"/>
    </row>
    <row r="9804">
      <c r="A9804" s="20" t="s">
        <v>220</v>
      </c>
      <c r="B9804" s="8">
        <v>1952.0</v>
      </c>
      <c r="C9804" s="21"/>
    </row>
    <row r="9805">
      <c r="A9805" s="20" t="s">
        <v>220</v>
      </c>
      <c r="B9805" s="8">
        <v>1953.0</v>
      </c>
      <c r="C9805" s="21"/>
    </row>
    <row r="9806">
      <c r="A9806" s="20" t="s">
        <v>220</v>
      </c>
      <c r="B9806" s="8">
        <v>1954.0</v>
      </c>
      <c r="C9806" s="21"/>
    </row>
    <row r="9807">
      <c r="A9807" s="20" t="s">
        <v>220</v>
      </c>
      <c r="B9807" s="8">
        <v>1955.0</v>
      </c>
      <c r="C9807" s="21"/>
    </row>
    <row r="9808">
      <c r="A9808" s="20" t="s">
        <v>220</v>
      </c>
      <c r="B9808" s="8">
        <v>1956.0</v>
      </c>
      <c r="C9808" s="21"/>
    </row>
    <row r="9809">
      <c r="A9809" s="20" t="s">
        <v>220</v>
      </c>
      <c r="B9809" s="8">
        <v>1957.0</v>
      </c>
      <c r="C9809" s="21"/>
    </row>
    <row r="9810">
      <c r="A9810" s="20" t="s">
        <v>220</v>
      </c>
      <c r="B9810" s="8">
        <v>1958.0</v>
      </c>
      <c r="C9810" s="21"/>
    </row>
    <row r="9811">
      <c r="A9811" s="20" t="s">
        <v>220</v>
      </c>
      <c r="B9811" s="8">
        <v>1959.0</v>
      </c>
      <c r="C9811" s="21"/>
    </row>
    <row r="9812">
      <c r="A9812" s="20" t="s">
        <v>220</v>
      </c>
      <c r="B9812" s="8">
        <v>1960.0</v>
      </c>
      <c r="C9812" s="21"/>
    </row>
    <row r="9813">
      <c r="A9813" s="20" t="s">
        <v>220</v>
      </c>
      <c r="B9813" s="8">
        <v>1961.0</v>
      </c>
      <c r="C9813" s="21"/>
    </row>
    <row r="9814">
      <c r="A9814" s="20" t="s">
        <v>220</v>
      </c>
      <c r="B9814" s="8">
        <v>1962.0</v>
      </c>
      <c r="C9814" s="21"/>
    </row>
    <row r="9815">
      <c r="A9815" s="20" t="s">
        <v>220</v>
      </c>
      <c r="B9815" s="8">
        <v>1963.0</v>
      </c>
      <c r="C9815" s="21"/>
    </row>
    <row r="9816">
      <c r="A9816" s="20" t="s">
        <v>220</v>
      </c>
      <c r="B9816" s="8">
        <v>1964.0</v>
      </c>
      <c r="C9816" s="21"/>
    </row>
    <row r="9817">
      <c r="A9817" s="20" t="s">
        <v>220</v>
      </c>
      <c r="B9817" s="8">
        <v>1965.0</v>
      </c>
      <c r="C9817" s="21"/>
    </row>
    <row r="9818">
      <c r="A9818" s="20" t="s">
        <v>220</v>
      </c>
      <c r="B9818" s="8">
        <v>1966.0</v>
      </c>
      <c r="C9818" s="21"/>
    </row>
    <row r="9819">
      <c r="A9819" s="20" t="s">
        <v>220</v>
      </c>
      <c r="B9819" s="8">
        <v>1967.0</v>
      </c>
      <c r="C9819" s="21"/>
    </row>
    <row r="9820">
      <c r="A9820" s="20" t="s">
        <v>220</v>
      </c>
      <c r="B9820" s="8">
        <v>1968.0</v>
      </c>
      <c r="C9820" s="21"/>
    </row>
    <row r="9821">
      <c r="A9821" s="20" t="s">
        <v>220</v>
      </c>
      <c r="B9821" s="8">
        <v>1969.0</v>
      </c>
      <c r="C9821" s="21"/>
    </row>
    <row r="9822">
      <c r="A9822" s="20" t="s">
        <v>220</v>
      </c>
      <c r="B9822" s="8">
        <v>1970.0</v>
      </c>
      <c r="C9822" s="21"/>
    </row>
    <row r="9823">
      <c r="A9823" s="20" t="s">
        <v>220</v>
      </c>
      <c r="B9823" s="8">
        <v>1971.0</v>
      </c>
      <c r="C9823" s="21"/>
    </row>
    <row r="9824">
      <c r="A9824" s="20" t="s">
        <v>220</v>
      </c>
      <c r="B9824" s="8">
        <v>1972.0</v>
      </c>
      <c r="C9824" s="21"/>
    </row>
    <row r="9825">
      <c r="A9825" s="20" t="s">
        <v>220</v>
      </c>
      <c r="B9825" s="8">
        <v>1973.0</v>
      </c>
      <c r="C9825" s="21"/>
    </row>
    <row r="9826">
      <c r="A9826" s="20" t="s">
        <v>220</v>
      </c>
      <c r="B9826" s="8">
        <v>1974.0</v>
      </c>
      <c r="C9826" s="21"/>
    </row>
    <row r="9827">
      <c r="A9827" s="20" t="s">
        <v>220</v>
      </c>
      <c r="B9827" s="8">
        <v>1975.0</v>
      </c>
      <c r="C9827" s="21"/>
    </row>
    <row r="9828">
      <c r="A9828" s="20" t="s">
        <v>220</v>
      </c>
      <c r="B9828" s="8">
        <v>1976.0</v>
      </c>
      <c r="C9828" s="21"/>
    </row>
    <row r="9829">
      <c r="A9829" s="20" t="s">
        <v>220</v>
      </c>
      <c r="B9829" s="8">
        <v>1977.0</v>
      </c>
      <c r="C9829" s="21"/>
    </row>
    <row r="9830">
      <c r="A9830" s="20" t="s">
        <v>220</v>
      </c>
      <c r="B9830" s="8">
        <v>1978.0</v>
      </c>
      <c r="C9830" s="21"/>
    </row>
    <row r="9831">
      <c r="A9831" s="20" t="s">
        <v>220</v>
      </c>
      <c r="B9831" s="8">
        <v>1979.0</v>
      </c>
      <c r="C9831" s="21"/>
    </row>
    <row r="9832">
      <c r="A9832" s="20" t="s">
        <v>220</v>
      </c>
      <c r="B9832" s="8">
        <v>1980.0</v>
      </c>
      <c r="C9832" s="21"/>
    </row>
    <row r="9833">
      <c r="A9833" s="20" t="s">
        <v>220</v>
      </c>
      <c r="B9833" s="8">
        <v>1981.0</v>
      </c>
      <c r="C9833" s="21"/>
    </row>
    <row r="9834">
      <c r="A9834" s="20" t="s">
        <v>220</v>
      </c>
      <c r="B9834" s="8">
        <v>1982.0</v>
      </c>
      <c r="C9834" s="21"/>
    </row>
    <row r="9835">
      <c r="A9835" s="20" t="s">
        <v>220</v>
      </c>
      <c r="B9835" s="8">
        <v>1983.0</v>
      </c>
      <c r="C9835" s="21"/>
    </row>
    <row r="9836">
      <c r="A9836" s="20" t="s">
        <v>220</v>
      </c>
      <c r="B9836" s="8">
        <v>1984.0</v>
      </c>
      <c r="C9836" s="21"/>
    </row>
    <row r="9837">
      <c r="A9837" s="20" t="s">
        <v>220</v>
      </c>
      <c r="B9837" s="8">
        <v>1985.0</v>
      </c>
      <c r="C9837" s="21"/>
    </row>
    <row r="9838">
      <c r="A9838" s="20" t="s">
        <v>220</v>
      </c>
      <c r="B9838" s="8">
        <v>1986.0</v>
      </c>
      <c r="C9838" s="21"/>
    </row>
    <row r="9839">
      <c r="A9839" s="20" t="s">
        <v>220</v>
      </c>
      <c r="B9839" s="8">
        <v>1987.0</v>
      </c>
      <c r="C9839" s="21"/>
    </row>
    <row r="9840">
      <c r="A9840" s="20" t="s">
        <v>220</v>
      </c>
      <c r="B9840" s="8">
        <v>1988.0</v>
      </c>
      <c r="C9840" s="21"/>
    </row>
    <row r="9841">
      <c r="A9841" s="20" t="s">
        <v>220</v>
      </c>
      <c r="B9841" s="8">
        <v>1989.0</v>
      </c>
      <c r="C9841" s="21"/>
    </row>
    <row r="9842">
      <c r="A9842" s="20" t="s">
        <v>220</v>
      </c>
      <c r="B9842" s="8">
        <v>1990.0</v>
      </c>
      <c r="C9842" s="21"/>
    </row>
    <row r="9843">
      <c r="A9843" s="20" t="s">
        <v>220</v>
      </c>
      <c r="B9843" s="8">
        <v>1991.0</v>
      </c>
      <c r="C9843" s="21"/>
    </row>
    <row r="9844">
      <c r="A9844" s="20" t="s">
        <v>220</v>
      </c>
      <c r="B9844" s="8">
        <v>1992.0</v>
      </c>
      <c r="C9844" s="21"/>
    </row>
    <row r="9845">
      <c r="A9845" s="20" t="s">
        <v>220</v>
      </c>
      <c r="B9845" s="8">
        <v>1993.0</v>
      </c>
      <c r="C9845" s="21"/>
    </row>
    <row r="9846">
      <c r="A9846" s="20" t="s">
        <v>220</v>
      </c>
      <c r="B9846" s="8">
        <v>1994.0</v>
      </c>
      <c r="C9846" s="21"/>
    </row>
    <row r="9847">
      <c r="A9847" s="20" t="s">
        <v>220</v>
      </c>
      <c r="B9847" s="8">
        <v>1995.0</v>
      </c>
      <c r="C9847" s="21"/>
    </row>
    <row r="9848">
      <c r="A9848" s="20" t="s">
        <v>220</v>
      </c>
      <c r="B9848" s="8">
        <v>1996.0</v>
      </c>
      <c r="C9848" s="21"/>
    </row>
    <row r="9849">
      <c r="A9849" s="20" t="s">
        <v>220</v>
      </c>
      <c r="B9849" s="8">
        <v>1997.0</v>
      </c>
      <c r="C9849" s="21"/>
    </row>
    <row r="9850">
      <c r="A9850" s="20" t="s">
        <v>220</v>
      </c>
      <c r="B9850" s="8">
        <v>1998.0</v>
      </c>
      <c r="C9850" s="21"/>
    </row>
    <row r="9851">
      <c r="A9851" s="20" t="s">
        <v>220</v>
      </c>
      <c r="B9851" s="8">
        <v>1999.0</v>
      </c>
      <c r="C9851" s="21"/>
    </row>
    <row r="9852">
      <c r="A9852" s="20" t="s">
        <v>220</v>
      </c>
      <c r="B9852" s="8">
        <v>2000.0</v>
      </c>
      <c r="C9852" s="21"/>
    </row>
    <row r="9853">
      <c r="A9853" s="20" t="s">
        <v>220</v>
      </c>
      <c r="B9853" s="8">
        <v>2001.0</v>
      </c>
      <c r="C9853" s="21"/>
    </row>
    <row r="9854">
      <c r="A9854" s="20" t="s">
        <v>220</v>
      </c>
      <c r="B9854" s="8">
        <v>2002.0</v>
      </c>
      <c r="C9854" s="21"/>
    </row>
    <row r="9855">
      <c r="A9855" s="20" t="s">
        <v>220</v>
      </c>
      <c r="B9855" s="8">
        <v>2003.0</v>
      </c>
      <c r="C9855" s="21"/>
    </row>
    <row r="9856">
      <c r="A9856" s="20" t="s">
        <v>220</v>
      </c>
      <c r="B9856" s="8">
        <v>2004.0</v>
      </c>
      <c r="C9856" s="21"/>
    </row>
    <row r="9857">
      <c r="A9857" s="20" t="s">
        <v>220</v>
      </c>
      <c r="B9857" s="8">
        <v>2005.0</v>
      </c>
      <c r="C9857" s="21"/>
    </row>
    <row r="9858">
      <c r="A9858" s="20" t="s">
        <v>220</v>
      </c>
      <c r="B9858" s="8">
        <v>2006.0</v>
      </c>
      <c r="C9858" s="21"/>
    </row>
    <row r="9859">
      <c r="A9859" s="20" t="s">
        <v>220</v>
      </c>
      <c r="B9859" s="8">
        <v>2007.0</v>
      </c>
      <c r="C9859" s="21"/>
    </row>
    <row r="9860">
      <c r="A9860" s="20" t="s">
        <v>220</v>
      </c>
      <c r="B9860" s="8">
        <v>2008.0</v>
      </c>
      <c r="C9860" s="21"/>
    </row>
    <row r="9861">
      <c r="A9861" s="20" t="s">
        <v>220</v>
      </c>
      <c r="B9861" s="8">
        <v>2009.0</v>
      </c>
      <c r="C9861" s="21"/>
    </row>
    <row r="9862">
      <c r="A9862" s="20" t="s">
        <v>220</v>
      </c>
      <c r="B9862" s="8">
        <v>2010.0</v>
      </c>
      <c r="C9862" s="21"/>
    </row>
    <row r="9863">
      <c r="A9863" s="20" t="s">
        <v>220</v>
      </c>
      <c r="B9863" s="8">
        <v>2011.0</v>
      </c>
      <c r="C9863" s="21"/>
    </row>
    <row r="9864">
      <c r="A9864" s="20" t="s">
        <v>220</v>
      </c>
      <c r="B9864" s="8">
        <v>2012.0</v>
      </c>
      <c r="C9864" s="21"/>
    </row>
    <row r="9865">
      <c r="A9865" s="20" t="s">
        <v>220</v>
      </c>
      <c r="B9865" s="8">
        <v>2013.0</v>
      </c>
      <c r="C9865" s="21"/>
    </row>
    <row r="9866">
      <c r="A9866" s="20" t="s">
        <v>220</v>
      </c>
      <c r="B9866" s="8">
        <v>2014.0</v>
      </c>
      <c r="C9866" s="21"/>
    </row>
    <row r="9867">
      <c r="A9867" s="20" t="s">
        <v>220</v>
      </c>
      <c r="B9867" s="8">
        <v>2015.0</v>
      </c>
      <c r="C9867" s="21"/>
    </row>
    <row r="9868">
      <c r="A9868" s="20" t="s">
        <v>220</v>
      </c>
      <c r="B9868" s="8">
        <v>2016.0</v>
      </c>
      <c r="C9868" s="21"/>
    </row>
    <row r="9869">
      <c r="A9869" s="20" t="s">
        <v>220</v>
      </c>
      <c r="B9869" s="8">
        <v>2017.0</v>
      </c>
      <c r="C9869" s="21"/>
    </row>
    <row r="9870">
      <c r="A9870" s="20" t="s">
        <v>220</v>
      </c>
      <c r="B9870" s="8">
        <v>2018.0</v>
      </c>
      <c r="C9870" s="21"/>
    </row>
    <row r="9871">
      <c r="A9871" s="20" t="s">
        <v>220</v>
      </c>
      <c r="B9871" s="8">
        <v>2019.0</v>
      </c>
      <c r="C9871" s="21"/>
    </row>
    <row r="9872">
      <c r="A9872" s="20" t="s">
        <v>221</v>
      </c>
      <c r="B9872" s="8">
        <v>1950.0</v>
      </c>
      <c r="C9872" s="21"/>
    </row>
    <row r="9873">
      <c r="A9873" s="20" t="s">
        <v>221</v>
      </c>
      <c r="B9873" s="8">
        <v>1951.0</v>
      </c>
      <c r="C9873" s="21"/>
    </row>
    <row r="9874">
      <c r="A9874" s="20" t="s">
        <v>221</v>
      </c>
      <c r="B9874" s="8">
        <v>1952.0</v>
      </c>
      <c r="C9874" s="21"/>
    </row>
    <row r="9875">
      <c r="A9875" s="20" t="s">
        <v>221</v>
      </c>
      <c r="B9875" s="8">
        <v>1953.0</v>
      </c>
      <c r="C9875" s="21"/>
    </row>
    <row r="9876">
      <c r="A9876" s="20" t="s">
        <v>221</v>
      </c>
      <c r="B9876" s="8">
        <v>1954.0</v>
      </c>
      <c r="C9876" s="21"/>
    </row>
    <row r="9877">
      <c r="A9877" s="20" t="s">
        <v>221</v>
      </c>
      <c r="B9877" s="8">
        <v>1955.0</v>
      </c>
      <c r="C9877" s="21"/>
    </row>
    <row r="9878">
      <c r="A9878" s="20" t="s">
        <v>221</v>
      </c>
      <c r="B9878" s="8">
        <v>1956.0</v>
      </c>
      <c r="C9878" s="21"/>
    </row>
    <row r="9879">
      <c r="A9879" s="20" t="s">
        <v>221</v>
      </c>
      <c r="B9879" s="8">
        <v>1957.0</v>
      </c>
      <c r="C9879" s="21"/>
    </row>
    <row r="9880">
      <c r="A9880" s="20" t="s">
        <v>221</v>
      </c>
      <c r="B9880" s="8">
        <v>1958.0</v>
      </c>
      <c r="C9880" s="21"/>
    </row>
    <row r="9881">
      <c r="A9881" s="20" t="s">
        <v>221</v>
      </c>
      <c r="B9881" s="8">
        <v>1959.0</v>
      </c>
      <c r="C9881" s="21"/>
    </row>
    <row r="9882">
      <c r="A9882" s="20" t="s">
        <v>221</v>
      </c>
      <c r="B9882" s="8">
        <v>1960.0</v>
      </c>
      <c r="C9882" s="21"/>
    </row>
    <row r="9883">
      <c r="A9883" s="20" t="s">
        <v>221</v>
      </c>
      <c r="B9883" s="8">
        <v>1961.0</v>
      </c>
      <c r="C9883" s="21"/>
    </row>
    <row r="9884">
      <c r="A9884" s="20" t="s">
        <v>221</v>
      </c>
      <c r="B9884" s="8">
        <v>1962.0</v>
      </c>
      <c r="C9884" s="21"/>
    </row>
    <row r="9885">
      <c r="A9885" s="20" t="s">
        <v>221</v>
      </c>
      <c r="B9885" s="8">
        <v>1963.0</v>
      </c>
      <c r="C9885" s="21"/>
    </row>
    <row r="9886">
      <c r="A9886" s="20" t="s">
        <v>221</v>
      </c>
      <c r="B9886" s="8">
        <v>1964.0</v>
      </c>
      <c r="C9886" s="21"/>
    </row>
    <row r="9887">
      <c r="A9887" s="20" t="s">
        <v>221</v>
      </c>
      <c r="B9887" s="8">
        <v>1965.0</v>
      </c>
      <c r="C9887" s="21"/>
    </row>
    <row r="9888">
      <c r="A9888" s="20" t="s">
        <v>221</v>
      </c>
      <c r="B9888" s="8">
        <v>1966.0</v>
      </c>
      <c r="C9888" s="21"/>
    </row>
    <row r="9889">
      <c r="A9889" s="20" t="s">
        <v>221</v>
      </c>
      <c r="B9889" s="8">
        <v>1967.0</v>
      </c>
      <c r="C9889" s="21"/>
    </row>
    <row r="9890">
      <c r="A9890" s="20" t="s">
        <v>221</v>
      </c>
      <c r="B9890" s="8">
        <v>1968.0</v>
      </c>
      <c r="C9890" s="21"/>
    </row>
    <row r="9891">
      <c r="A9891" s="20" t="s">
        <v>221</v>
      </c>
      <c r="B9891" s="8">
        <v>1969.0</v>
      </c>
      <c r="C9891" s="21"/>
    </row>
    <row r="9892">
      <c r="A9892" s="20" t="s">
        <v>221</v>
      </c>
      <c r="B9892" s="8">
        <v>1970.0</v>
      </c>
      <c r="C9892" s="21"/>
    </row>
    <row r="9893">
      <c r="A9893" s="20" t="s">
        <v>221</v>
      </c>
      <c r="B9893" s="8">
        <v>1971.0</v>
      </c>
      <c r="C9893" s="21"/>
    </row>
    <row r="9894">
      <c r="A9894" s="20" t="s">
        <v>221</v>
      </c>
      <c r="B9894" s="8">
        <v>1972.0</v>
      </c>
      <c r="C9894" s="21"/>
    </row>
    <row r="9895">
      <c r="A9895" s="20" t="s">
        <v>221</v>
      </c>
      <c r="B9895" s="8">
        <v>1973.0</v>
      </c>
      <c r="C9895" s="21"/>
    </row>
    <row r="9896">
      <c r="A9896" s="20" t="s">
        <v>221</v>
      </c>
      <c r="B9896" s="8">
        <v>1974.0</v>
      </c>
      <c r="C9896" s="21"/>
    </row>
    <row r="9897">
      <c r="A9897" s="20" t="s">
        <v>221</v>
      </c>
      <c r="B9897" s="8">
        <v>1975.0</v>
      </c>
      <c r="C9897" s="21"/>
    </row>
    <row r="9898">
      <c r="A9898" s="20" t="s">
        <v>221</v>
      </c>
      <c r="B9898" s="8">
        <v>1976.0</v>
      </c>
      <c r="C9898" s="21"/>
    </row>
    <row r="9899">
      <c r="A9899" s="20" t="s">
        <v>221</v>
      </c>
      <c r="B9899" s="8">
        <v>1977.0</v>
      </c>
      <c r="C9899" s="21"/>
    </row>
    <row r="9900">
      <c r="A9900" s="20" t="s">
        <v>221</v>
      </c>
      <c r="B9900" s="8">
        <v>1978.0</v>
      </c>
      <c r="C9900" s="21"/>
    </row>
    <row r="9901">
      <c r="A9901" s="20" t="s">
        <v>221</v>
      </c>
      <c r="B9901" s="8">
        <v>1979.0</v>
      </c>
      <c r="C9901" s="21"/>
    </row>
    <row r="9902">
      <c r="A9902" s="20" t="s">
        <v>221</v>
      </c>
      <c r="B9902" s="8">
        <v>1980.0</v>
      </c>
      <c r="C9902" s="21"/>
    </row>
    <row r="9903">
      <c r="A9903" s="20" t="s">
        <v>221</v>
      </c>
      <c r="B9903" s="8">
        <v>1981.0</v>
      </c>
      <c r="C9903" s="21"/>
    </row>
    <row r="9904">
      <c r="A9904" s="20" t="s">
        <v>221</v>
      </c>
      <c r="B9904" s="8">
        <v>1982.0</v>
      </c>
      <c r="C9904" s="21"/>
    </row>
    <row r="9905">
      <c r="A9905" s="20" t="s">
        <v>221</v>
      </c>
      <c r="B9905" s="8">
        <v>1983.0</v>
      </c>
      <c r="C9905" s="21"/>
    </row>
    <row r="9906">
      <c r="A9906" s="20" t="s">
        <v>221</v>
      </c>
      <c r="B9906" s="8">
        <v>1984.0</v>
      </c>
      <c r="C9906" s="21"/>
    </row>
    <row r="9907">
      <c r="A9907" s="20" t="s">
        <v>221</v>
      </c>
      <c r="B9907" s="8">
        <v>1985.0</v>
      </c>
      <c r="C9907" s="21"/>
    </row>
    <row r="9908">
      <c r="A9908" s="20" t="s">
        <v>221</v>
      </c>
      <c r="B9908" s="8">
        <v>1986.0</v>
      </c>
      <c r="C9908" s="21"/>
    </row>
    <row r="9909">
      <c r="A9909" s="20" t="s">
        <v>221</v>
      </c>
      <c r="B9909" s="8">
        <v>1987.0</v>
      </c>
      <c r="C9909" s="21"/>
    </row>
    <row r="9910">
      <c r="A9910" s="20" t="s">
        <v>221</v>
      </c>
      <c r="B9910" s="8">
        <v>1988.0</v>
      </c>
      <c r="C9910" s="21"/>
    </row>
    <row r="9911">
      <c r="A9911" s="20" t="s">
        <v>221</v>
      </c>
      <c r="B9911" s="8">
        <v>1989.0</v>
      </c>
      <c r="C9911" s="21"/>
    </row>
    <row r="9912">
      <c r="A9912" s="20" t="s">
        <v>221</v>
      </c>
      <c r="B9912" s="8">
        <v>1990.0</v>
      </c>
      <c r="C9912" s="21"/>
    </row>
    <row r="9913">
      <c r="A9913" s="20" t="s">
        <v>221</v>
      </c>
      <c r="B9913" s="8">
        <v>1991.0</v>
      </c>
      <c r="C9913" s="21"/>
    </row>
    <row r="9914">
      <c r="A9914" s="20" t="s">
        <v>221</v>
      </c>
      <c r="B9914" s="8">
        <v>1992.0</v>
      </c>
      <c r="C9914" s="21"/>
    </row>
    <row r="9915">
      <c r="A9915" s="20" t="s">
        <v>221</v>
      </c>
      <c r="B9915" s="8">
        <v>1993.0</v>
      </c>
      <c r="C9915" s="21"/>
    </row>
    <row r="9916">
      <c r="A9916" s="20" t="s">
        <v>221</v>
      </c>
      <c r="B9916" s="8">
        <v>1994.0</v>
      </c>
      <c r="C9916" s="21"/>
    </row>
    <row r="9917">
      <c r="A9917" s="20" t="s">
        <v>221</v>
      </c>
      <c r="B9917" s="8">
        <v>1995.0</v>
      </c>
      <c r="C9917" s="21"/>
    </row>
    <row r="9918">
      <c r="A9918" s="20" t="s">
        <v>221</v>
      </c>
      <c r="B9918" s="8">
        <v>1996.0</v>
      </c>
      <c r="C9918" s="21"/>
    </row>
    <row r="9919">
      <c r="A9919" s="20" t="s">
        <v>221</v>
      </c>
      <c r="B9919" s="8">
        <v>1997.0</v>
      </c>
      <c r="C9919" s="21"/>
    </row>
    <row r="9920">
      <c r="A9920" s="20" t="s">
        <v>221</v>
      </c>
      <c r="B9920" s="8">
        <v>1998.0</v>
      </c>
      <c r="C9920" s="21"/>
    </row>
    <row r="9921">
      <c r="A9921" s="20" t="s">
        <v>221</v>
      </c>
      <c r="B9921" s="8">
        <v>1999.0</v>
      </c>
      <c r="C9921" s="21"/>
    </row>
    <row r="9922">
      <c r="A9922" s="20" t="s">
        <v>221</v>
      </c>
      <c r="B9922" s="8">
        <v>2000.0</v>
      </c>
      <c r="C9922" s="21"/>
    </row>
    <row r="9923">
      <c r="A9923" s="20" t="s">
        <v>221</v>
      </c>
      <c r="B9923" s="8">
        <v>2001.0</v>
      </c>
      <c r="C9923" s="21"/>
    </row>
    <row r="9924">
      <c r="A9924" s="20" t="s">
        <v>221</v>
      </c>
      <c r="B9924" s="8">
        <v>2002.0</v>
      </c>
      <c r="C9924" s="21"/>
    </row>
    <row r="9925">
      <c r="A9925" s="20" t="s">
        <v>221</v>
      </c>
      <c r="B9925" s="8">
        <v>2003.0</v>
      </c>
      <c r="C9925" s="21"/>
    </row>
    <row r="9926">
      <c r="A9926" s="20" t="s">
        <v>221</v>
      </c>
      <c r="B9926" s="8">
        <v>2004.0</v>
      </c>
      <c r="C9926" s="21"/>
    </row>
    <row r="9927">
      <c r="A9927" s="20" t="s">
        <v>221</v>
      </c>
      <c r="B9927" s="8">
        <v>2005.0</v>
      </c>
      <c r="C9927" s="21"/>
    </row>
    <row r="9928">
      <c r="A9928" s="20" t="s">
        <v>221</v>
      </c>
      <c r="B9928" s="8">
        <v>2006.0</v>
      </c>
      <c r="C9928" s="21"/>
    </row>
    <row r="9929">
      <c r="A9929" s="20" t="s">
        <v>221</v>
      </c>
      <c r="B9929" s="8">
        <v>2007.0</v>
      </c>
      <c r="C9929" s="21"/>
    </row>
    <row r="9930">
      <c r="A9930" s="20" t="s">
        <v>221</v>
      </c>
      <c r="B9930" s="8">
        <v>2008.0</v>
      </c>
      <c r="C9930" s="21"/>
    </row>
    <row r="9931">
      <c r="A9931" s="20" t="s">
        <v>221</v>
      </c>
      <c r="B9931" s="8">
        <v>2009.0</v>
      </c>
      <c r="C9931" s="21"/>
    </row>
    <row r="9932">
      <c r="A9932" s="20" t="s">
        <v>221</v>
      </c>
      <c r="B9932" s="8">
        <v>2010.0</v>
      </c>
      <c r="C9932" s="21"/>
    </row>
    <row r="9933">
      <c r="A9933" s="20" t="s">
        <v>221</v>
      </c>
      <c r="B9933" s="8">
        <v>2011.0</v>
      </c>
      <c r="C9933" s="21"/>
    </row>
    <row r="9934">
      <c r="A9934" s="20" t="s">
        <v>221</v>
      </c>
      <c r="B9934" s="8">
        <v>2012.0</v>
      </c>
      <c r="C9934" s="21"/>
    </row>
    <row r="9935">
      <c r="A9935" s="20" t="s">
        <v>221</v>
      </c>
      <c r="B9935" s="8">
        <v>2013.0</v>
      </c>
      <c r="C9935" s="21"/>
    </row>
    <row r="9936">
      <c r="A9936" s="20" t="s">
        <v>221</v>
      </c>
      <c r="B9936" s="8">
        <v>2014.0</v>
      </c>
      <c r="C9936" s="21"/>
    </row>
    <row r="9937">
      <c r="A9937" s="20" t="s">
        <v>221</v>
      </c>
      <c r="B9937" s="8">
        <v>2015.0</v>
      </c>
      <c r="C9937" s="21"/>
    </row>
    <row r="9938">
      <c r="A9938" s="20" t="s">
        <v>221</v>
      </c>
      <c r="B9938" s="8">
        <v>2016.0</v>
      </c>
      <c r="C9938" s="21"/>
    </row>
    <row r="9939">
      <c r="A9939" s="20" t="s">
        <v>221</v>
      </c>
      <c r="B9939" s="8">
        <v>2017.0</v>
      </c>
      <c r="C9939" s="21"/>
    </row>
    <row r="9940">
      <c r="A9940" s="20" t="s">
        <v>221</v>
      </c>
      <c r="B9940" s="8">
        <v>2018.0</v>
      </c>
      <c r="C9940" s="21"/>
    </row>
    <row r="9941">
      <c r="A9941" s="20" t="s">
        <v>221</v>
      </c>
      <c r="B9941" s="8">
        <v>2019.0</v>
      </c>
      <c r="C9941" s="21"/>
    </row>
    <row r="9942">
      <c r="A9942" s="20" t="s">
        <v>222</v>
      </c>
      <c r="B9942" s="8">
        <v>1950.0</v>
      </c>
      <c r="C9942" s="21"/>
    </row>
    <row r="9943">
      <c r="A9943" s="20" t="s">
        <v>222</v>
      </c>
      <c r="B9943" s="8">
        <v>1951.0</v>
      </c>
      <c r="C9943" s="21"/>
    </row>
    <row r="9944">
      <c r="A9944" s="20" t="s">
        <v>222</v>
      </c>
      <c r="B9944" s="8">
        <v>1952.0</v>
      </c>
      <c r="C9944" s="21"/>
    </row>
    <row r="9945">
      <c r="A9945" s="20" t="s">
        <v>222</v>
      </c>
      <c r="B9945" s="8">
        <v>1953.0</v>
      </c>
      <c r="C9945" s="21"/>
    </row>
    <row r="9946">
      <c r="A9946" s="20" t="s">
        <v>222</v>
      </c>
      <c r="B9946" s="8">
        <v>1954.0</v>
      </c>
      <c r="C9946" s="21"/>
    </row>
    <row r="9947">
      <c r="A9947" s="20" t="s">
        <v>222</v>
      </c>
      <c r="B9947" s="8">
        <v>1955.0</v>
      </c>
      <c r="C9947" s="21"/>
    </row>
    <row r="9948">
      <c r="A9948" s="20" t="s">
        <v>222</v>
      </c>
      <c r="B9948" s="8">
        <v>1956.0</v>
      </c>
      <c r="C9948" s="21"/>
    </row>
    <row r="9949">
      <c r="A9949" s="20" t="s">
        <v>222</v>
      </c>
      <c r="B9949" s="8">
        <v>1957.0</v>
      </c>
      <c r="C9949" s="21"/>
    </row>
    <row r="9950">
      <c r="A9950" s="20" t="s">
        <v>222</v>
      </c>
      <c r="B9950" s="8">
        <v>1958.0</v>
      </c>
      <c r="C9950" s="21"/>
    </row>
    <row r="9951">
      <c r="A9951" s="20" t="s">
        <v>222</v>
      </c>
      <c r="B9951" s="8">
        <v>1959.0</v>
      </c>
      <c r="C9951" s="21"/>
    </row>
    <row r="9952">
      <c r="A9952" s="20" t="s">
        <v>222</v>
      </c>
      <c r="B9952" s="8">
        <v>1960.0</v>
      </c>
      <c r="C9952" s="21"/>
    </row>
    <row r="9953">
      <c r="A9953" s="20" t="s">
        <v>222</v>
      </c>
      <c r="B9953" s="8">
        <v>1961.0</v>
      </c>
      <c r="C9953" s="21"/>
    </row>
    <row r="9954">
      <c r="A9954" s="20" t="s">
        <v>222</v>
      </c>
      <c r="B9954" s="8">
        <v>1962.0</v>
      </c>
      <c r="C9954" s="21"/>
    </row>
    <row r="9955">
      <c r="A9955" s="20" t="s">
        <v>222</v>
      </c>
      <c r="B9955" s="8">
        <v>1963.0</v>
      </c>
      <c r="C9955" s="21"/>
    </row>
    <row r="9956">
      <c r="A9956" s="20" t="s">
        <v>222</v>
      </c>
      <c r="B9956" s="8">
        <v>1964.0</v>
      </c>
      <c r="C9956" s="21"/>
    </row>
    <row r="9957">
      <c r="A9957" s="20" t="s">
        <v>222</v>
      </c>
      <c r="B9957" s="8">
        <v>1965.0</v>
      </c>
      <c r="C9957" s="21"/>
    </row>
    <row r="9958">
      <c r="A9958" s="20" t="s">
        <v>222</v>
      </c>
      <c r="B9958" s="8">
        <v>1966.0</v>
      </c>
      <c r="C9958" s="21"/>
    </row>
    <row r="9959">
      <c r="A9959" s="20" t="s">
        <v>222</v>
      </c>
      <c r="B9959" s="8">
        <v>1967.0</v>
      </c>
      <c r="C9959" s="21"/>
    </row>
    <row r="9960">
      <c r="A9960" s="20" t="s">
        <v>222</v>
      </c>
      <c r="B9960" s="8">
        <v>1968.0</v>
      </c>
      <c r="C9960" s="21"/>
    </row>
    <row r="9961">
      <c r="A9961" s="20" t="s">
        <v>222</v>
      </c>
      <c r="B9961" s="8">
        <v>1969.0</v>
      </c>
      <c r="C9961" s="21"/>
    </row>
    <row r="9962">
      <c r="A9962" s="20" t="s">
        <v>222</v>
      </c>
      <c r="B9962" s="8">
        <v>1970.0</v>
      </c>
      <c r="C9962" s="8">
        <v>1.532736</v>
      </c>
    </row>
    <row r="9963">
      <c r="A9963" s="20" t="s">
        <v>222</v>
      </c>
      <c r="B9963" s="8">
        <v>1971.0</v>
      </c>
      <c r="C9963" s="8">
        <v>1.539474</v>
      </c>
    </row>
    <row r="9964">
      <c r="A9964" s="20" t="s">
        <v>222</v>
      </c>
      <c r="B9964" s="8">
        <v>1972.0</v>
      </c>
      <c r="C9964" s="8">
        <v>1.546242</v>
      </c>
    </row>
    <row r="9965">
      <c r="A9965" s="20" t="s">
        <v>222</v>
      </c>
      <c r="B9965" s="8">
        <v>1973.0</v>
      </c>
      <c r="C9965" s="8">
        <v>1.553039</v>
      </c>
    </row>
    <row r="9966">
      <c r="A9966" s="20" t="s">
        <v>222</v>
      </c>
      <c r="B9966" s="8">
        <v>1974.0</v>
      </c>
      <c r="C9966" s="8">
        <v>1.559866</v>
      </c>
    </row>
    <row r="9967">
      <c r="A9967" s="20" t="s">
        <v>222</v>
      </c>
      <c r="B9967" s="8">
        <v>1975.0</v>
      </c>
      <c r="C9967" s="8">
        <v>1.566724</v>
      </c>
    </row>
    <row r="9968">
      <c r="A9968" s="20" t="s">
        <v>222</v>
      </c>
      <c r="B9968" s="8">
        <v>1976.0</v>
      </c>
      <c r="C9968" s="8">
        <v>1.595294</v>
      </c>
    </row>
    <row r="9969">
      <c r="A9969" s="20" t="s">
        <v>222</v>
      </c>
      <c r="B9969" s="8">
        <v>1977.0</v>
      </c>
      <c r="C9969" s="8">
        <v>1.624385</v>
      </c>
    </row>
    <row r="9970">
      <c r="A9970" s="20" t="s">
        <v>222</v>
      </c>
      <c r="B9970" s="8">
        <v>1978.0</v>
      </c>
      <c r="C9970" s="8">
        <v>1.654007</v>
      </c>
    </row>
    <row r="9971">
      <c r="A9971" s="20" t="s">
        <v>222</v>
      </c>
      <c r="B9971" s="8">
        <v>1979.0</v>
      </c>
      <c r="C9971" s="8">
        <v>1.684169</v>
      </c>
    </row>
    <row r="9972">
      <c r="A9972" s="20" t="s">
        <v>222</v>
      </c>
      <c r="B9972" s="8">
        <v>1980.0</v>
      </c>
      <c r="C9972" s="8">
        <v>1.71347</v>
      </c>
    </row>
    <row r="9973">
      <c r="A9973" s="20" t="s">
        <v>222</v>
      </c>
      <c r="B9973" s="8">
        <v>1981.0</v>
      </c>
      <c r="C9973" s="8">
        <v>1.737211</v>
      </c>
    </row>
    <row r="9974">
      <c r="A9974" s="20" t="s">
        <v>222</v>
      </c>
      <c r="B9974" s="8">
        <v>1982.0</v>
      </c>
      <c r="C9974" s="8">
        <v>1.761281</v>
      </c>
    </row>
    <row r="9975">
      <c r="A9975" s="20" t="s">
        <v>222</v>
      </c>
      <c r="B9975" s="8">
        <v>1983.0</v>
      </c>
      <c r="C9975" s="8">
        <v>1.785685</v>
      </c>
    </row>
    <row r="9976">
      <c r="A9976" s="20" t="s">
        <v>222</v>
      </c>
      <c r="B9976" s="8">
        <v>1984.0</v>
      </c>
      <c r="C9976" s="8">
        <v>1.810427</v>
      </c>
    </row>
    <row r="9977">
      <c r="A9977" s="20" t="s">
        <v>222</v>
      </c>
      <c r="B9977" s="8">
        <v>1985.0</v>
      </c>
      <c r="C9977" s="8">
        <v>1.835512</v>
      </c>
    </row>
    <row r="9978">
      <c r="A9978" s="20" t="s">
        <v>222</v>
      </c>
      <c r="B9978" s="8">
        <v>1986.0</v>
      </c>
      <c r="C9978" s="8">
        <v>1.86699</v>
      </c>
    </row>
    <row r="9979">
      <c r="A9979" s="20" t="s">
        <v>222</v>
      </c>
      <c r="B9979" s="8">
        <v>1987.0</v>
      </c>
      <c r="C9979" s="8">
        <v>1.899008</v>
      </c>
    </row>
    <row r="9980">
      <c r="A9980" s="20" t="s">
        <v>222</v>
      </c>
      <c r="B9980" s="8">
        <v>1988.0</v>
      </c>
      <c r="C9980" s="8">
        <v>1.931576</v>
      </c>
    </row>
    <row r="9981">
      <c r="A9981" s="20" t="s">
        <v>222</v>
      </c>
      <c r="B9981" s="8">
        <v>1989.0</v>
      </c>
      <c r="C9981" s="8">
        <v>1.964702</v>
      </c>
    </row>
    <row r="9982">
      <c r="A9982" s="20" t="s">
        <v>222</v>
      </c>
      <c r="B9982" s="8">
        <v>1990.0</v>
      </c>
      <c r="C9982" s="8">
        <v>1.998396</v>
      </c>
    </row>
    <row r="9983">
      <c r="A9983" s="20" t="s">
        <v>222</v>
      </c>
      <c r="B9983" s="8">
        <v>1991.0</v>
      </c>
      <c r="C9983" s="8">
        <v>2.018846</v>
      </c>
    </row>
    <row r="9984">
      <c r="A9984" s="20" t="s">
        <v>222</v>
      </c>
      <c r="B9984" s="8">
        <v>1992.0</v>
      </c>
      <c r="C9984" s="8">
        <v>2.039506</v>
      </c>
    </row>
    <row r="9985">
      <c r="A9985" s="20" t="s">
        <v>222</v>
      </c>
      <c r="B9985" s="8">
        <v>1993.0</v>
      </c>
      <c r="C9985" s="8">
        <v>2.060377</v>
      </c>
    </row>
    <row r="9986">
      <c r="A9986" s="20" t="s">
        <v>222</v>
      </c>
      <c r="B9986" s="8">
        <v>1994.0</v>
      </c>
      <c r="C9986" s="8">
        <v>2.081462</v>
      </c>
    </row>
    <row r="9987">
      <c r="A9987" s="20" t="s">
        <v>222</v>
      </c>
      <c r="B9987" s="8">
        <v>1995.0</v>
      </c>
      <c r="C9987" s="8">
        <v>2.102763</v>
      </c>
    </row>
    <row r="9988">
      <c r="A9988" s="20" t="s">
        <v>222</v>
      </c>
      <c r="B9988" s="8">
        <v>1996.0</v>
      </c>
      <c r="C9988" s="8">
        <v>2.127807</v>
      </c>
    </row>
    <row r="9989">
      <c r="A9989" s="20" t="s">
        <v>222</v>
      </c>
      <c r="B9989" s="8">
        <v>1997.0</v>
      </c>
      <c r="C9989" s="8">
        <v>2.15315</v>
      </c>
    </row>
    <row r="9990">
      <c r="A9990" s="20" t="s">
        <v>222</v>
      </c>
      <c r="B9990" s="8">
        <v>1998.0</v>
      </c>
      <c r="C9990" s="8">
        <v>2.178794</v>
      </c>
    </row>
    <row r="9991">
      <c r="A9991" s="20" t="s">
        <v>222</v>
      </c>
      <c r="B9991" s="8">
        <v>1999.0</v>
      </c>
      <c r="C9991" s="8">
        <v>2.204744</v>
      </c>
    </row>
    <row r="9992">
      <c r="A9992" s="20" t="s">
        <v>222</v>
      </c>
      <c r="B9992" s="8">
        <v>2000.0</v>
      </c>
      <c r="C9992" s="8">
        <v>2.231003</v>
      </c>
    </row>
    <row r="9993">
      <c r="A9993" s="20" t="s">
        <v>222</v>
      </c>
      <c r="B9993" s="8">
        <v>2001.0</v>
      </c>
      <c r="C9993" s="8">
        <v>2.258601</v>
      </c>
    </row>
    <row r="9994">
      <c r="A9994" s="20" t="s">
        <v>222</v>
      </c>
      <c r="B9994" s="8">
        <v>2002.0</v>
      </c>
      <c r="C9994" s="8">
        <v>2.286541</v>
      </c>
    </row>
    <row r="9995">
      <c r="A9995" s="20" t="s">
        <v>222</v>
      </c>
      <c r="B9995" s="8">
        <v>2003.0</v>
      </c>
      <c r="C9995" s="8">
        <v>2.314825</v>
      </c>
    </row>
    <row r="9996">
      <c r="A9996" s="20" t="s">
        <v>222</v>
      </c>
      <c r="B9996" s="8">
        <v>2004.0</v>
      </c>
      <c r="C9996" s="8">
        <v>2.34346</v>
      </c>
    </row>
    <row r="9997">
      <c r="A9997" s="20" t="s">
        <v>222</v>
      </c>
      <c r="B9997" s="8">
        <v>2005.0</v>
      </c>
      <c r="C9997" s="8">
        <v>2.372449</v>
      </c>
    </row>
    <row r="9998">
      <c r="A9998" s="20" t="s">
        <v>222</v>
      </c>
      <c r="B9998" s="8">
        <v>2006.0</v>
      </c>
      <c r="C9998" s="8">
        <v>2.39841</v>
      </c>
    </row>
    <row r="9999">
      <c r="A9999" s="20" t="s">
        <v>222</v>
      </c>
      <c r="B9999" s="8">
        <v>2007.0</v>
      </c>
      <c r="C9999" s="8">
        <v>2.424655</v>
      </c>
    </row>
    <row r="10000">
      <c r="A10000" s="20" t="s">
        <v>222</v>
      </c>
      <c r="B10000" s="8">
        <v>2008.0</v>
      </c>
      <c r="C10000" s="8">
        <v>2.451187</v>
      </c>
    </row>
    <row r="10001">
      <c r="A10001" s="20" t="s">
        <v>222</v>
      </c>
      <c r="B10001" s="8">
        <v>2009.0</v>
      </c>
      <c r="C10001" s="8">
        <v>2.47801</v>
      </c>
    </row>
    <row r="10002">
      <c r="A10002" s="20" t="s">
        <v>222</v>
      </c>
      <c r="B10002" s="8">
        <v>2010.0</v>
      </c>
      <c r="C10002" s="8">
        <v>2.505126</v>
      </c>
    </row>
    <row r="10003">
      <c r="A10003" s="20" t="s">
        <v>222</v>
      </c>
      <c r="B10003" s="8">
        <v>2011.0</v>
      </c>
      <c r="C10003" s="8">
        <v>2.533745</v>
      </c>
    </row>
    <row r="10004">
      <c r="A10004" s="20" t="s">
        <v>222</v>
      </c>
      <c r="B10004" s="8">
        <v>2012.0</v>
      </c>
      <c r="C10004" s="8">
        <v>2.562088</v>
      </c>
    </row>
    <row r="10005">
      <c r="A10005" s="20" t="s">
        <v>222</v>
      </c>
      <c r="B10005" s="8">
        <v>2013.0</v>
      </c>
      <c r="C10005" s="8">
        <v>2.582333</v>
      </c>
    </row>
    <row r="10006">
      <c r="A10006" s="20" t="s">
        <v>222</v>
      </c>
      <c r="B10006" s="8">
        <v>2014.0</v>
      </c>
      <c r="C10006" s="8">
        <v>2.603033</v>
      </c>
    </row>
    <row r="10007">
      <c r="A10007" s="20" t="s">
        <v>222</v>
      </c>
      <c r="B10007" s="8">
        <v>2015.0</v>
      </c>
      <c r="C10007" s="8">
        <v>2.624202</v>
      </c>
    </row>
    <row r="10008">
      <c r="A10008" s="20" t="s">
        <v>222</v>
      </c>
      <c r="B10008" s="8">
        <v>2016.0</v>
      </c>
      <c r="C10008" s="8">
        <v>2.645852</v>
      </c>
    </row>
    <row r="10009">
      <c r="A10009" s="20" t="s">
        <v>222</v>
      </c>
      <c r="B10009" s="8">
        <v>2017.0</v>
      </c>
      <c r="C10009" s="8">
        <v>2.667998</v>
      </c>
    </row>
    <row r="10010">
      <c r="A10010" s="20" t="s">
        <v>222</v>
      </c>
      <c r="B10010" s="8">
        <v>2018.0</v>
      </c>
      <c r="C10010" s="8">
        <v>2.690653</v>
      </c>
    </row>
    <row r="10011">
      <c r="A10011" s="20" t="s">
        <v>222</v>
      </c>
      <c r="B10011" s="8">
        <v>2019.0</v>
      </c>
      <c r="C10011" s="8">
        <v>2.713832</v>
      </c>
    </row>
    <row r="10012">
      <c r="A10012" s="20" t="s">
        <v>223</v>
      </c>
      <c r="B10012" s="8">
        <v>1950.0</v>
      </c>
      <c r="C10012" s="21"/>
    </row>
    <row r="10013">
      <c r="A10013" s="20" t="s">
        <v>223</v>
      </c>
      <c r="B10013" s="8">
        <v>1951.0</v>
      </c>
      <c r="C10013" s="21"/>
    </row>
    <row r="10014">
      <c r="A10014" s="20" t="s">
        <v>223</v>
      </c>
      <c r="B10014" s="8">
        <v>1952.0</v>
      </c>
      <c r="C10014" s="21"/>
    </row>
    <row r="10015">
      <c r="A10015" s="20" t="s">
        <v>223</v>
      </c>
      <c r="B10015" s="8">
        <v>1953.0</v>
      </c>
      <c r="C10015" s="21"/>
    </row>
    <row r="10016">
      <c r="A10016" s="20" t="s">
        <v>223</v>
      </c>
      <c r="B10016" s="8">
        <v>1954.0</v>
      </c>
      <c r="C10016" s="21"/>
    </row>
    <row r="10017">
      <c r="A10017" s="20" t="s">
        <v>223</v>
      </c>
      <c r="B10017" s="8">
        <v>1955.0</v>
      </c>
      <c r="C10017" s="21"/>
    </row>
    <row r="10018">
      <c r="A10018" s="20" t="s">
        <v>223</v>
      </c>
      <c r="B10018" s="8">
        <v>1956.0</v>
      </c>
      <c r="C10018" s="21"/>
    </row>
    <row r="10019">
      <c r="A10019" s="20" t="s">
        <v>223</v>
      </c>
      <c r="B10019" s="8">
        <v>1957.0</v>
      </c>
      <c r="C10019" s="21"/>
    </row>
    <row r="10020">
      <c r="A10020" s="20" t="s">
        <v>223</v>
      </c>
      <c r="B10020" s="8">
        <v>1958.0</v>
      </c>
      <c r="C10020" s="21"/>
    </row>
    <row r="10021">
      <c r="A10021" s="20" t="s">
        <v>223</v>
      </c>
      <c r="B10021" s="8">
        <v>1959.0</v>
      </c>
      <c r="C10021" s="21"/>
    </row>
    <row r="10022">
      <c r="A10022" s="20" t="s">
        <v>223</v>
      </c>
      <c r="B10022" s="8">
        <v>1960.0</v>
      </c>
      <c r="C10022" s="8">
        <v>1.052568</v>
      </c>
    </row>
    <row r="10023">
      <c r="A10023" s="20" t="s">
        <v>223</v>
      </c>
      <c r="B10023" s="8">
        <v>1961.0</v>
      </c>
      <c r="C10023" s="8">
        <v>1.052688</v>
      </c>
    </row>
    <row r="10024">
      <c r="A10024" s="20" t="s">
        <v>223</v>
      </c>
      <c r="B10024" s="8">
        <v>1962.0</v>
      </c>
      <c r="C10024" s="8">
        <v>1.052807</v>
      </c>
    </row>
    <row r="10025">
      <c r="A10025" s="20" t="s">
        <v>223</v>
      </c>
      <c r="B10025" s="8">
        <v>1963.0</v>
      </c>
      <c r="C10025" s="8">
        <v>1.052926</v>
      </c>
    </row>
    <row r="10026">
      <c r="A10026" s="20" t="s">
        <v>223</v>
      </c>
      <c r="B10026" s="8">
        <v>1964.0</v>
      </c>
      <c r="C10026" s="8">
        <v>1.053046</v>
      </c>
    </row>
    <row r="10027">
      <c r="A10027" s="20" t="s">
        <v>223</v>
      </c>
      <c r="B10027" s="8">
        <v>1965.0</v>
      </c>
      <c r="C10027" s="8">
        <v>1.053165</v>
      </c>
    </row>
    <row r="10028">
      <c r="A10028" s="20" t="s">
        <v>223</v>
      </c>
      <c r="B10028" s="8">
        <v>1966.0</v>
      </c>
      <c r="C10028" s="8">
        <v>1.053285</v>
      </c>
    </row>
    <row r="10029">
      <c r="A10029" s="20" t="s">
        <v>223</v>
      </c>
      <c r="B10029" s="8">
        <v>1967.0</v>
      </c>
      <c r="C10029" s="8">
        <v>1.053404</v>
      </c>
    </row>
    <row r="10030">
      <c r="A10030" s="20" t="s">
        <v>223</v>
      </c>
      <c r="B10030" s="8">
        <v>1968.0</v>
      </c>
      <c r="C10030" s="8">
        <v>1.053524</v>
      </c>
    </row>
    <row r="10031">
      <c r="A10031" s="20" t="s">
        <v>223</v>
      </c>
      <c r="B10031" s="8">
        <v>1969.0</v>
      </c>
      <c r="C10031" s="8">
        <v>1.053643</v>
      </c>
    </row>
    <row r="10032">
      <c r="A10032" s="20" t="s">
        <v>223</v>
      </c>
      <c r="B10032" s="8">
        <v>1970.0</v>
      </c>
      <c r="C10032" s="8">
        <v>1.053763</v>
      </c>
    </row>
    <row r="10033">
      <c r="A10033" s="20" t="s">
        <v>223</v>
      </c>
      <c r="B10033" s="8">
        <v>1971.0</v>
      </c>
      <c r="C10033" s="8">
        <v>1.0574</v>
      </c>
    </row>
    <row r="10034">
      <c r="A10034" s="20" t="s">
        <v>223</v>
      </c>
      <c r="B10034" s="8">
        <v>1972.0</v>
      </c>
      <c r="C10034" s="8">
        <v>1.06105</v>
      </c>
    </row>
    <row r="10035">
      <c r="A10035" s="20" t="s">
        <v>223</v>
      </c>
      <c r="B10035" s="8">
        <v>1973.0</v>
      </c>
      <c r="C10035" s="8">
        <v>1.064712</v>
      </c>
    </row>
    <row r="10036">
      <c r="A10036" s="20" t="s">
        <v>223</v>
      </c>
      <c r="B10036" s="8">
        <v>1974.0</v>
      </c>
      <c r="C10036" s="8">
        <v>1.068387</v>
      </c>
    </row>
    <row r="10037">
      <c r="A10037" s="20" t="s">
        <v>223</v>
      </c>
      <c r="B10037" s="8">
        <v>1975.0</v>
      </c>
      <c r="C10037" s="8">
        <v>1.072075</v>
      </c>
    </row>
    <row r="10038">
      <c r="A10038" s="20" t="s">
        <v>223</v>
      </c>
      <c r="B10038" s="8">
        <v>1976.0</v>
      </c>
      <c r="C10038" s="8">
        <v>1.075775</v>
      </c>
    </row>
    <row r="10039">
      <c r="A10039" s="20" t="s">
        <v>223</v>
      </c>
      <c r="B10039" s="8">
        <v>1977.0</v>
      </c>
      <c r="C10039" s="8">
        <v>1.079488</v>
      </c>
    </row>
    <row r="10040">
      <c r="A10040" s="20" t="s">
        <v>223</v>
      </c>
      <c r="B10040" s="8">
        <v>1978.0</v>
      </c>
      <c r="C10040" s="8">
        <v>1.083214</v>
      </c>
    </row>
    <row r="10041">
      <c r="A10041" s="20" t="s">
        <v>223</v>
      </c>
      <c r="B10041" s="8">
        <v>1979.0</v>
      </c>
      <c r="C10041" s="8">
        <v>1.086953</v>
      </c>
    </row>
    <row r="10042">
      <c r="A10042" s="20" t="s">
        <v>223</v>
      </c>
      <c r="B10042" s="8">
        <v>1980.0</v>
      </c>
      <c r="C10042" s="8">
        <v>1.090705</v>
      </c>
    </row>
    <row r="10043">
      <c r="A10043" s="20" t="s">
        <v>223</v>
      </c>
      <c r="B10043" s="8">
        <v>1981.0</v>
      </c>
      <c r="C10043" s="8">
        <v>1.099818</v>
      </c>
    </row>
    <row r="10044">
      <c r="A10044" s="20" t="s">
        <v>223</v>
      </c>
      <c r="B10044" s="8">
        <v>1982.0</v>
      </c>
      <c r="C10044" s="8">
        <v>1.109008</v>
      </c>
    </row>
    <row r="10045">
      <c r="A10045" s="20" t="s">
        <v>223</v>
      </c>
      <c r="B10045" s="8">
        <v>1983.0</v>
      </c>
      <c r="C10045" s="8">
        <v>1.118275</v>
      </c>
    </row>
    <row r="10046">
      <c r="A10046" s="20" t="s">
        <v>223</v>
      </c>
      <c r="B10046" s="8">
        <v>1984.0</v>
      </c>
      <c r="C10046" s="8">
        <v>1.127619</v>
      </c>
    </row>
    <row r="10047">
      <c r="A10047" s="20" t="s">
        <v>223</v>
      </c>
      <c r="B10047" s="8">
        <v>1985.0</v>
      </c>
      <c r="C10047" s="8">
        <v>1.137041</v>
      </c>
    </row>
    <row r="10048">
      <c r="A10048" s="20" t="s">
        <v>223</v>
      </c>
      <c r="B10048" s="8">
        <v>1986.0</v>
      </c>
      <c r="C10048" s="8">
        <v>1.146542</v>
      </c>
    </row>
    <row r="10049">
      <c r="A10049" s="20" t="s">
        <v>223</v>
      </c>
      <c r="B10049" s="8">
        <v>1987.0</v>
      </c>
      <c r="C10049" s="8">
        <v>1.156123</v>
      </c>
    </row>
    <row r="10050">
      <c r="A10050" s="20" t="s">
        <v>223</v>
      </c>
      <c r="B10050" s="8">
        <v>1988.0</v>
      </c>
      <c r="C10050" s="8">
        <v>1.165783</v>
      </c>
    </row>
    <row r="10051">
      <c r="A10051" s="20" t="s">
        <v>223</v>
      </c>
      <c r="B10051" s="8">
        <v>1989.0</v>
      </c>
      <c r="C10051" s="8">
        <v>1.175524</v>
      </c>
    </row>
    <row r="10052">
      <c r="A10052" s="20" t="s">
        <v>223</v>
      </c>
      <c r="B10052" s="8">
        <v>1990.0</v>
      </c>
      <c r="C10052" s="8">
        <v>1.185347</v>
      </c>
    </row>
    <row r="10053">
      <c r="A10053" s="20" t="s">
        <v>223</v>
      </c>
      <c r="B10053" s="8">
        <v>1991.0</v>
      </c>
      <c r="C10053" s="8">
        <v>1.197479</v>
      </c>
    </row>
    <row r="10054">
      <c r="A10054" s="20" t="s">
        <v>223</v>
      </c>
      <c r="B10054" s="8">
        <v>1992.0</v>
      </c>
      <c r="C10054" s="8">
        <v>1.209736</v>
      </c>
    </row>
    <row r="10055">
      <c r="A10055" s="20" t="s">
        <v>223</v>
      </c>
      <c r="B10055" s="8">
        <v>1993.0</v>
      </c>
      <c r="C10055" s="8">
        <v>1.222118</v>
      </c>
    </row>
    <row r="10056">
      <c r="A10056" s="20" t="s">
        <v>223</v>
      </c>
      <c r="B10056" s="8">
        <v>1994.0</v>
      </c>
      <c r="C10056" s="8">
        <v>1.234627</v>
      </c>
    </row>
    <row r="10057">
      <c r="A10057" s="20" t="s">
        <v>223</v>
      </c>
      <c r="B10057" s="8">
        <v>1995.0</v>
      </c>
      <c r="C10057" s="8">
        <v>1.247264</v>
      </c>
    </row>
    <row r="10058">
      <c r="A10058" s="20" t="s">
        <v>223</v>
      </c>
      <c r="B10058" s="8">
        <v>1996.0</v>
      </c>
      <c r="C10058" s="8">
        <v>1.260031</v>
      </c>
    </row>
    <row r="10059">
      <c r="A10059" s="20" t="s">
        <v>223</v>
      </c>
      <c r="B10059" s="8">
        <v>1997.0</v>
      </c>
      <c r="C10059" s="8">
        <v>1.272928</v>
      </c>
    </row>
    <row r="10060">
      <c r="A10060" s="20" t="s">
        <v>223</v>
      </c>
      <c r="B10060" s="8">
        <v>1998.0</v>
      </c>
      <c r="C10060" s="8">
        <v>1.285957</v>
      </c>
    </row>
    <row r="10061">
      <c r="A10061" s="20" t="s">
        <v>223</v>
      </c>
      <c r="B10061" s="8">
        <v>1999.0</v>
      </c>
      <c r="C10061" s="8">
        <v>1.299119</v>
      </c>
    </row>
    <row r="10062">
      <c r="A10062" s="20" t="s">
        <v>223</v>
      </c>
      <c r="B10062" s="8">
        <v>2000.0</v>
      </c>
      <c r="C10062" s="8">
        <v>1.312416</v>
      </c>
    </row>
    <row r="10063">
      <c r="A10063" s="20" t="s">
        <v>223</v>
      </c>
      <c r="B10063" s="8">
        <v>2001.0</v>
      </c>
      <c r="C10063" s="8">
        <v>1.325895</v>
      </c>
    </row>
    <row r="10064">
      <c r="A10064" s="20" t="s">
        <v>223</v>
      </c>
      <c r="B10064" s="8">
        <v>2002.0</v>
      </c>
      <c r="C10064" s="8">
        <v>1.339512</v>
      </c>
    </row>
    <row r="10065">
      <c r="A10065" s="20" t="s">
        <v>223</v>
      </c>
      <c r="B10065" s="8">
        <v>2003.0</v>
      </c>
      <c r="C10065" s="8">
        <v>1.353269</v>
      </c>
    </row>
    <row r="10066">
      <c r="A10066" s="20" t="s">
        <v>223</v>
      </c>
      <c r="B10066" s="8">
        <v>2004.0</v>
      </c>
      <c r="C10066" s="8">
        <v>1.367167</v>
      </c>
    </row>
    <row r="10067">
      <c r="A10067" s="20" t="s">
        <v>223</v>
      </c>
      <c r="B10067" s="8">
        <v>2005.0</v>
      </c>
      <c r="C10067" s="8">
        <v>1.381208</v>
      </c>
    </row>
    <row r="10068">
      <c r="A10068" s="20" t="s">
        <v>223</v>
      </c>
      <c r="B10068" s="8">
        <v>2006.0</v>
      </c>
      <c r="C10068" s="8">
        <v>1.395394</v>
      </c>
    </row>
    <row r="10069">
      <c r="A10069" s="20" t="s">
        <v>223</v>
      </c>
      <c r="B10069" s="8">
        <v>2007.0</v>
      </c>
      <c r="C10069" s="8">
        <v>1.409724</v>
      </c>
    </row>
    <row r="10070">
      <c r="A10070" s="20" t="s">
        <v>223</v>
      </c>
      <c r="B10070" s="8">
        <v>2008.0</v>
      </c>
      <c r="C10070" s="8">
        <v>1.424203</v>
      </c>
    </row>
    <row r="10071">
      <c r="A10071" s="20" t="s">
        <v>223</v>
      </c>
      <c r="B10071" s="8">
        <v>2009.0</v>
      </c>
      <c r="C10071" s="8">
        <v>1.438829</v>
      </c>
    </row>
    <row r="10072">
      <c r="A10072" s="20" t="s">
        <v>223</v>
      </c>
      <c r="B10072" s="8">
        <v>2010.0</v>
      </c>
      <c r="C10072" s="8">
        <v>1.453606</v>
      </c>
    </row>
    <row r="10073">
      <c r="A10073" s="20" t="s">
        <v>223</v>
      </c>
      <c r="B10073" s="8">
        <v>2011.0</v>
      </c>
      <c r="C10073" s="8">
        <v>1.470968</v>
      </c>
    </row>
    <row r="10074">
      <c r="A10074" s="20" t="s">
        <v>223</v>
      </c>
      <c r="B10074" s="8">
        <v>2012.0</v>
      </c>
      <c r="C10074" s="8">
        <v>1.488537</v>
      </c>
    </row>
    <row r="10075">
      <c r="A10075" s="20" t="s">
        <v>223</v>
      </c>
      <c r="B10075" s="8">
        <v>2013.0</v>
      </c>
      <c r="C10075" s="8">
        <v>1.506315</v>
      </c>
    </row>
    <row r="10076">
      <c r="A10076" s="20" t="s">
        <v>223</v>
      </c>
      <c r="B10076" s="8">
        <v>2014.0</v>
      </c>
      <c r="C10076" s="8">
        <v>1.524306</v>
      </c>
    </row>
    <row r="10077">
      <c r="A10077" s="20" t="s">
        <v>223</v>
      </c>
      <c r="B10077" s="8">
        <v>2015.0</v>
      </c>
      <c r="C10077" s="8">
        <v>1.542512</v>
      </c>
    </row>
    <row r="10078">
      <c r="A10078" s="20" t="s">
        <v>223</v>
      </c>
      <c r="B10078" s="8">
        <v>2016.0</v>
      </c>
      <c r="C10078" s="8">
        <v>1.560935</v>
      </c>
    </row>
    <row r="10079">
      <c r="A10079" s="20" t="s">
        <v>223</v>
      </c>
      <c r="B10079" s="8">
        <v>2017.0</v>
      </c>
      <c r="C10079" s="8">
        <v>1.579579</v>
      </c>
    </row>
    <row r="10080">
      <c r="A10080" s="20" t="s">
        <v>223</v>
      </c>
      <c r="B10080" s="8">
        <v>2018.0</v>
      </c>
      <c r="C10080" s="8">
        <v>1.598445</v>
      </c>
    </row>
    <row r="10081">
      <c r="A10081" s="20" t="s">
        <v>223</v>
      </c>
      <c r="B10081" s="8">
        <v>2019.0</v>
      </c>
      <c r="C10081" s="8">
        <v>1.617536</v>
      </c>
    </row>
    <row r="10082">
      <c r="A10082" s="20" t="s">
        <v>224</v>
      </c>
      <c r="B10082" s="8">
        <v>1950.0</v>
      </c>
      <c r="C10082" s="21"/>
    </row>
    <row r="10083">
      <c r="A10083" s="20" t="s">
        <v>224</v>
      </c>
      <c r="B10083" s="8">
        <v>1951.0</v>
      </c>
      <c r="C10083" s="21"/>
    </row>
    <row r="10084">
      <c r="A10084" s="20" t="s">
        <v>224</v>
      </c>
      <c r="B10084" s="8">
        <v>1952.0</v>
      </c>
      <c r="C10084" s="21"/>
    </row>
    <row r="10085">
      <c r="A10085" s="20" t="s">
        <v>224</v>
      </c>
      <c r="B10085" s="8">
        <v>1953.0</v>
      </c>
      <c r="C10085" s="21"/>
    </row>
    <row r="10086">
      <c r="A10086" s="20" t="s">
        <v>224</v>
      </c>
      <c r="B10086" s="8">
        <v>1954.0</v>
      </c>
      <c r="C10086" s="21"/>
    </row>
    <row r="10087">
      <c r="A10087" s="20" t="s">
        <v>224</v>
      </c>
      <c r="B10087" s="8">
        <v>1955.0</v>
      </c>
      <c r="C10087" s="21"/>
    </row>
    <row r="10088">
      <c r="A10088" s="20" t="s">
        <v>224</v>
      </c>
      <c r="B10088" s="8">
        <v>1956.0</v>
      </c>
      <c r="C10088" s="21"/>
    </row>
    <row r="10089">
      <c r="A10089" s="20" t="s">
        <v>224</v>
      </c>
      <c r="B10089" s="8">
        <v>1957.0</v>
      </c>
      <c r="C10089" s="21"/>
    </row>
    <row r="10090">
      <c r="A10090" s="20" t="s">
        <v>224</v>
      </c>
      <c r="B10090" s="8">
        <v>1958.0</v>
      </c>
      <c r="C10090" s="21"/>
    </row>
    <row r="10091">
      <c r="A10091" s="20" t="s">
        <v>224</v>
      </c>
      <c r="B10091" s="8">
        <v>1959.0</v>
      </c>
      <c r="C10091" s="21"/>
    </row>
    <row r="10092">
      <c r="A10092" s="20" t="s">
        <v>224</v>
      </c>
      <c r="B10092" s="8">
        <v>1960.0</v>
      </c>
      <c r="C10092" s="21"/>
    </row>
    <row r="10093">
      <c r="A10093" s="20" t="s">
        <v>224</v>
      </c>
      <c r="B10093" s="8">
        <v>1961.0</v>
      </c>
      <c r="C10093" s="21"/>
    </row>
    <row r="10094">
      <c r="A10094" s="20" t="s">
        <v>224</v>
      </c>
      <c r="B10094" s="8">
        <v>1962.0</v>
      </c>
      <c r="C10094" s="21"/>
    </row>
    <row r="10095">
      <c r="A10095" s="20" t="s">
        <v>224</v>
      </c>
      <c r="B10095" s="8">
        <v>1963.0</v>
      </c>
      <c r="C10095" s="21"/>
    </row>
    <row r="10096">
      <c r="A10096" s="20" t="s">
        <v>224</v>
      </c>
      <c r="B10096" s="8">
        <v>1964.0</v>
      </c>
      <c r="C10096" s="21"/>
    </row>
    <row r="10097">
      <c r="A10097" s="20" t="s">
        <v>224</v>
      </c>
      <c r="B10097" s="8">
        <v>1965.0</v>
      </c>
      <c r="C10097" s="21"/>
    </row>
    <row r="10098">
      <c r="A10098" s="20" t="s">
        <v>224</v>
      </c>
      <c r="B10098" s="8">
        <v>1966.0</v>
      </c>
      <c r="C10098" s="21"/>
    </row>
    <row r="10099">
      <c r="A10099" s="20" t="s">
        <v>224</v>
      </c>
      <c r="B10099" s="8">
        <v>1967.0</v>
      </c>
      <c r="C10099" s="21"/>
    </row>
    <row r="10100">
      <c r="A10100" s="20" t="s">
        <v>224</v>
      </c>
      <c r="B10100" s="8">
        <v>1968.0</v>
      </c>
      <c r="C10100" s="21"/>
    </row>
    <row r="10101">
      <c r="A10101" s="20" t="s">
        <v>224</v>
      </c>
      <c r="B10101" s="8">
        <v>1969.0</v>
      </c>
      <c r="C10101" s="21"/>
    </row>
    <row r="10102">
      <c r="A10102" s="20" t="s">
        <v>224</v>
      </c>
      <c r="B10102" s="8">
        <v>1970.0</v>
      </c>
      <c r="C10102" s="21"/>
    </row>
    <row r="10103">
      <c r="A10103" s="20" t="s">
        <v>224</v>
      </c>
      <c r="B10103" s="8">
        <v>1971.0</v>
      </c>
      <c r="C10103" s="21"/>
    </row>
    <row r="10104">
      <c r="A10104" s="20" t="s">
        <v>224</v>
      </c>
      <c r="B10104" s="8">
        <v>1972.0</v>
      </c>
      <c r="C10104" s="21"/>
    </row>
    <row r="10105">
      <c r="A10105" s="20" t="s">
        <v>224</v>
      </c>
      <c r="B10105" s="8">
        <v>1973.0</v>
      </c>
      <c r="C10105" s="21"/>
    </row>
    <row r="10106">
      <c r="A10106" s="20" t="s">
        <v>224</v>
      </c>
      <c r="B10106" s="8">
        <v>1974.0</v>
      </c>
      <c r="C10106" s="21"/>
    </row>
    <row r="10107">
      <c r="A10107" s="20" t="s">
        <v>224</v>
      </c>
      <c r="B10107" s="8">
        <v>1975.0</v>
      </c>
      <c r="C10107" s="21"/>
    </row>
    <row r="10108">
      <c r="A10108" s="20" t="s">
        <v>224</v>
      </c>
      <c r="B10108" s="8">
        <v>1976.0</v>
      </c>
      <c r="C10108" s="21"/>
    </row>
    <row r="10109">
      <c r="A10109" s="20" t="s">
        <v>224</v>
      </c>
      <c r="B10109" s="8">
        <v>1977.0</v>
      </c>
      <c r="C10109" s="21"/>
    </row>
    <row r="10110">
      <c r="A10110" s="20" t="s">
        <v>224</v>
      </c>
      <c r="B10110" s="8">
        <v>1978.0</v>
      </c>
      <c r="C10110" s="21"/>
    </row>
    <row r="10111">
      <c r="A10111" s="20" t="s">
        <v>224</v>
      </c>
      <c r="B10111" s="8">
        <v>1979.0</v>
      </c>
      <c r="C10111" s="21"/>
    </row>
    <row r="10112">
      <c r="A10112" s="20" t="s">
        <v>224</v>
      </c>
      <c r="B10112" s="8">
        <v>1980.0</v>
      </c>
      <c r="C10112" s="21"/>
    </row>
    <row r="10113">
      <c r="A10113" s="20" t="s">
        <v>224</v>
      </c>
      <c r="B10113" s="8">
        <v>1981.0</v>
      </c>
      <c r="C10113" s="21"/>
    </row>
    <row r="10114">
      <c r="A10114" s="20" t="s">
        <v>224</v>
      </c>
      <c r="B10114" s="8">
        <v>1982.0</v>
      </c>
      <c r="C10114" s="21"/>
    </row>
    <row r="10115">
      <c r="A10115" s="20" t="s">
        <v>224</v>
      </c>
      <c r="B10115" s="8">
        <v>1983.0</v>
      </c>
      <c r="C10115" s="21"/>
    </row>
    <row r="10116">
      <c r="A10116" s="20" t="s">
        <v>224</v>
      </c>
      <c r="B10116" s="8">
        <v>1984.0</v>
      </c>
      <c r="C10116" s="21"/>
    </row>
    <row r="10117">
      <c r="A10117" s="20" t="s">
        <v>224</v>
      </c>
      <c r="B10117" s="8">
        <v>1985.0</v>
      </c>
      <c r="C10117" s="21"/>
    </row>
    <row r="10118">
      <c r="A10118" s="20" t="s">
        <v>224</v>
      </c>
      <c r="B10118" s="8">
        <v>1986.0</v>
      </c>
      <c r="C10118" s="21"/>
    </row>
    <row r="10119">
      <c r="A10119" s="20" t="s">
        <v>224</v>
      </c>
      <c r="B10119" s="8">
        <v>1987.0</v>
      </c>
      <c r="C10119" s="21"/>
    </row>
    <row r="10120">
      <c r="A10120" s="20" t="s">
        <v>224</v>
      </c>
      <c r="B10120" s="8">
        <v>1988.0</v>
      </c>
      <c r="C10120" s="21"/>
    </row>
    <row r="10121">
      <c r="A10121" s="20" t="s">
        <v>224</v>
      </c>
      <c r="B10121" s="8">
        <v>1989.0</v>
      </c>
      <c r="C10121" s="21"/>
    </row>
    <row r="10122">
      <c r="A10122" s="20" t="s">
        <v>224</v>
      </c>
      <c r="B10122" s="8">
        <v>1990.0</v>
      </c>
      <c r="C10122" s="8">
        <v>2.546651</v>
      </c>
    </row>
    <row r="10123">
      <c r="A10123" s="20" t="s">
        <v>224</v>
      </c>
      <c r="B10123" s="8">
        <v>1991.0</v>
      </c>
      <c r="C10123" s="8">
        <v>2.581238</v>
      </c>
    </row>
    <row r="10124">
      <c r="A10124" s="20" t="s">
        <v>224</v>
      </c>
      <c r="B10124" s="8">
        <v>1992.0</v>
      </c>
      <c r="C10124" s="8">
        <v>2.611835</v>
      </c>
    </row>
    <row r="10125">
      <c r="A10125" s="20" t="s">
        <v>224</v>
      </c>
      <c r="B10125" s="8">
        <v>1993.0</v>
      </c>
      <c r="C10125" s="8">
        <v>2.642796</v>
      </c>
    </row>
    <row r="10126">
      <c r="A10126" s="20" t="s">
        <v>224</v>
      </c>
      <c r="B10126" s="8">
        <v>1994.0</v>
      </c>
      <c r="C10126" s="8">
        <v>2.674123</v>
      </c>
    </row>
    <row r="10127">
      <c r="A10127" s="20" t="s">
        <v>224</v>
      </c>
      <c r="B10127" s="8">
        <v>1995.0</v>
      </c>
      <c r="C10127" s="8">
        <v>2.705821</v>
      </c>
    </row>
    <row r="10128">
      <c r="A10128" s="20" t="s">
        <v>224</v>
      </c>
      <c r="B10128" s="8">
        <v>1996.0</v>
      </c>
      <c r="C10128" s="8">
        <v>2.727016</v>
      </c>
    </row>
    <row r="10129">
      <c r="A10129" s="20" t="s">
        <v>224</v>
      </c>
      <c r="B10129" s="8">
        <v>1997.0</v>
      </c>
      <c r="C10129" s="8">
        <v>2.748377</v>
      </c>
    </row>
    <row r="10130">
      <c r="A10130" s="20" t="s">
        <v>224</v>
      </c>
      <c r="B10130" s="8">
        <v>1998.0</v>
      </c>
      <c r="C10130" s="8">
        <v>2.769905</v>
      </c>
    </row>
    <row r="10131">
      <c r="A10131" s="20" t="s">
        <v>224</v>
      </c>
      <c r="B10131" s="8">
        <v>1999.0</v>
      </c>
      <c r="C10131" s="8">
        <v>2.791602</v>
      </c>
    </row>
    <row r="10132">
      <c r="A10132" s="20" t="s">
        <v>224</v>
      </c>
      <c r="B10132" s="8">
        <v>2000.0</v>
      </c>
      <c r="C10132" s="8">
        <v>2.813468</v>
      </c>
    </row>
    <row r="10133">
      <c r="A10133" s="20" t="s">
        <v>224</v>
      </c>
      <c r="B10133" s="8">
        <v>2001.0</v>
      </c>
      <c r="C10133" s="8">
        <v>2.845029</v>
      </c>
    </row>
    <row r="10134">
      <c r="A10134" s="20" t="s">
        <v>224</v>
      </c>
      <c r="B10134" s="8">
        <v>2002.0</v>
      </c>
      <c r="C10134" s="8">
        <v>2.876942</v>
      </c>
    </row>
    <row r="10135">
      <c r="A10135" s="20" t="s">
        <v>224</v>
      </c>
      <c r="B10135" s="8">
        <v>2003.0</v>
      </c>
      <c r="C10135" s="8">
        <v>2.909214</v>
      </c>
    </row>
    <row r="10136">
      <c r="A10136" s="20" t="s">
        <v>224</v>
      </c>
      <c r="B10136" s="8">
        <v>2004.0</v>
      </c>
      <c r="C10136" s="8">
        <v>2.941848</v>
      </c>
    </row>
    <row r="10137">
      <c r="A10137" s="20" t="s">
        <v>224</v>
      </c>
      <c r="B10137" s="8">
        <v>2005.0</v>
      </c>
      <c r="C10137" s="8">
        <v>2.974848</v>
      </c>
    </row>
    <row r="10138">
      <c r="A10138" s="20" t="s">
        <v>224</v>
      </c>
      <c r="B10138" s="8">
        <v>2006.0</v>
      </c>
      <c r="C10138" s="8">
        <v>3.005843</v>
      </c>
    </row>
    <row r="10139">
      <c r="A10139" s="20" t="s">
        <v>224</v>
      </c>
      <c r="B10139" s="8">
        <v>2007.0</v>
      </c>
      <c r="C10139" s="8">
        <v>3.037162</v>
      </c>
    </row>
    <row r="10140">
      <c r="A10140" s="20" t="s">
        <v>224</v>
      </c>
      <c r="B10140" s="8">
        <v>2008.0</v>
      </c>
      <c r="C10140" s="8">
        <v>3.068806</v>
      </c>
    </row>
    <row r="10141">
      <c r="A10141" s="20" t="s">
        <v>224</v>
      </c>
      <c r="B10141" s="8">
        <v>2009.0</v>
      </c>
      <c r="C10141" s="8">
        <v>3.10078</v>
      </c>
    </row>
    <row r="10142">
      <c r="A10142" s="20" t="s">
        <v>224</v>
      </c>
      <c r="B10142" s="8">
        <v>2010.0</v>
      </c>
      <c r="C10142" s="8">
        <v>3.133087</v>
      </c>
    </row>
    <row r="10143">
      <c r="A10143" s="20" t="s">
        <v>224</v>
      </c>
      <c r="B10143" s="8">
        <v>2011.0</v>
      </c>
      <c r="C10143" s="8">
        <v>3.167173</v>
      </c>
    </row>
    <row r="10144">
      <c r="A10144" s="20" t="s">
        <v>224</v>
      </c>
      <c r="B10144" s="8">
        <v>2012.0</v>
      </c>
      <c r="C10144" s="8">
        <v>3.202132</v>
      </c>
    </row>
    <row r="10145">
      <c r="A10145" s="20" t="s">
        <v>224</v>
      </c>
      <c r="B10145" s="8">
        <v>2013.0</v>
      </c>
      <c r="C10145" s="8">
        <v>3.237992</v>
      </c>
    </row>
    <row r="10146">
      <c r="A10146" s="20" t="s">
        <v>224</v>
      </c>
      <c r="B10146" s="8">
        <v>2014.0</v>
      </c>
      <c r="C10146" s="8">
        <v>3.274783</v>
      </c>
    </row>
    <row r="10147">
      <c r="A10147" s="20" t="s">
        <v>224</v>
      </c>
      <c r="B10147" s="8">
        <v>2015.0</v>
      </c>
      <c r="C10147" s="8">
        <v>3.312535</v>
      </c>
    </row>
    <row r="10148">
      <c r="A10148" s="20" t="s">
        <v>224</v>
      </c>
      <c r="B10148" s="8">
        <v>2016.0</v>
      </c>
      <c r="C10148" s="8">
        <v>3.351279</v>
      </c>
    </row>
    <row r="10149">
      <c r="A10149" s="20" t="s">
        <v>224</v>
      </c>
      <c r="B10149" s="8">
        <v>2017.0</v>
      </c>
      <c r="C10149" s="8">
        <v>3.391048</v>
      </c>
    </row>
    <row r="10150">
      <c r="A10150" s="20" t="s">
        <v>224</v>
      </c>
      <c r="B10150" s="8">
        <v>2018.0</v>
      </c>
      <c r="C10150" s="8">
        <v>3.431876</v>
      </c>
    </row>
    <row r="10151">
      <c r="A10151" s="20" t="s">
        <v>224</v>
      </c>
      <c r="B10151" s="8">
        <v>2019.0</v>
      </c>
      <c r="C10151" s="8">
        <v>3.473799</v>
      </c>
    </row>
    <row r="10152">
      <c r="A10152" s="20" t="s">
        <v>225</v>
      </c>
      <c r="B10152" s="8">
        <v>1950.0</v>
      </c>
      <c r="C10152" s="21"/>
    </row>
    <row r="10153">
      <c r="A10153" s="20" t="s">
        <v>225</v>
      </c>
      <c r="B10153" s="8">
        <v>1951.0</v>
      </c>
      <c r="C10153" s="21"/>
    </row>
    <row r="10154">
      <c r="A10154" s="20" t="s">
        <v>225</v>
      </c>
      <c r="B10154" s="8">
        <v>1952.0</v>
      </c>
      <c r="C10154" s="21"/>
    </row>
    <row r="10155">
      <c r="A10155" s="20" t="s">
        <v>225</v>
      </c>
      <c r="B10155" s="8">
        <v>1953.0</v>
      </c>
      <c r="C10155" s="21"/>
    </row>
    <row r="10156">
      <c r="A10156" s="20" t="s">
        <v>225</v>
      </c>
      <c r="B10156" s="8">
        <v>1954.0</v>
      </c>
      <c r="C10156" s="21"/>
    </row>
    <row r="10157">
      <c r="A10157" s="20" t="s">
        <v>225</v>
      </c>
      <c r="B10157" s="8">
        <v>1955.0</v>
      </c>
      <c r="C10157" s="21"/>
    </row>
    <row r="10158">
      <c r="A10158" s="20" t="s">
        <v>225</v>
      </c>
      <c r="B10158" s="8">
        <v>1956.0</v>
      </c>
      <c r="C10158" s="21"/>
    </row>
    <row r="10159">
      <c r="A10159" s="20" t="s">
        <v>225</v>
      </c>
      <c r="B10159" s="8">
        <v>1957.0</v>
      </c>
      <c r="C10159" s="21"/>
    </row>
    <row r="10160">
      <c r="A10160" s="20" t="s">
        <v>225</v>
      </c>
      <c r="B10160" s="8">
        <v>1958.0</v>
      </c>
      <c r="C10160" s="21"/>
    </row>
    <row r="10161">
      <c r="A10161" s="20" t="s">
        <v>225</v>
      </c>
      <c r="B10161" s="8">
        <v>1959.0</v>
      </c>
      <c r="C10161" s="21"/>
    </row>
    <row r="10162">
      <c r="A10162" s="20" t="s">
        <v>225</v>
      </c>
      <c r="B10162" s="8">
        <v>1960.0</v>
      </c>
      <c r="C10162" s="21"/>
    </row>
    <row r="10163">
      <c r="A10163" s="20" t="s">
        <v>225</v>
      </c>
      <c r="B10163" s="8">
        <v>1961.0</v>
      </c>
      <c r="C10163" s="21"/>
    </row>
    <row r="10164">
      <c r="A10164" s="20" t="s">
        <v>225</v>
      </c>
      <c r="B10164" s="8">
        <v>1962.0</v>
      </c>
      <c r="C10164" s="21"/>
    </row>
    <row r="10165">
      <c r="A10165" s="20" t="s">
        <v>225</v>
      </c>
      <c r="B10165" s="8">
        <v>1963.0</v>
      </c>
      <c r="C10165" s="21"/>
    </row>
    <row r="10166">
      <c r="A10166" s="20" t="s">
        <v>225</v>
      </c>
      <c r="B10166" s="8">
        <v>1964.0</v>
      </c>
      <c r="C10166" s="21"/>
    </row>
    <row r="10167">
      <c r="A10167" s="20" t="s">
        <v>225</v>
      </c>
      <c r="B10167" s="8">
        <v>1965.0</v>
      </c>
      <c r="C10167" s="21"/>
    </row>
    <row r="10168">
      <c r="A10168" s="20" t="s">
        <v>225</v>
      </c>
      <c r="B10168" s="8">
        <v>1966.0</v>
      </c>
      <c r="C10168" s="21"/>
    </row>
    <row r="10169">
      <c r="A10169" s="20" t="s">
        <v>225</v>
      </c>
      <c r="B10169" s="8">
        <v>1967.0</v>
      </c>
      <c r="C10169" s="21"/>
    </row>
    <row r="10170">
      <c r="A10170" s="20" t="s">
        <v>225</v>
      </c>
      <c r="B10170" s="8">
        <v>1968.0</v>
      </c>
      <c r="C10170" s="21"/>
    </row>
    <row r="10171">
      <c r="A10171" s="20" t="s">
        <v>225</v>
      </c>
      <c r="B10171" s="8">
        <v>1969.0</v>
      </c>
      <c r="C10171" s="21"/>
    </row>
    <row r="10172">
      <c r="A10172" s="20" t="s">
        <v>225</v>
      </c>
      <c r="B10172" s="8">
        <v>1970.0</v>
      </c>
      <c r="C10172" s="21"/>
    </row>
    <row r="10173">
      <c r="A10173" s="20" t="s">
        <v>225</v>
      </c>
      <c r="B10173" s="8">
        <v>1971.0</v>
      </c>
      <c r="C10173" s="21"/>
    </row>
    <row r="10174">
      <c r="A10174" s="20" t="s">
        <v>225</v>
      </c>
      <c r="B10174" s="8">
        <v>1972.0</v>
      </c>
      <c r="C10174" s="21"/>
    </row>
    <row r="10175">
      <c r="A10175" s="20" t="s">
        <v>225</v>
      </c>
      <c r="B10175" s="8">
        <v>1973.0</v>
      </c>
      <c r="C10175" s="21"/>
    </row>
    <row r="10176">
      <c r="A10176" s="20" t="s">
        <v>225</v>
      </c>
      <c r="B10176" s="8">
        <v>1974.0</v>
      </c>
      <c r="C10176" s="21"/>
    </row>
    <row r="10177">
      <c r="A10177" s="20" t="s">
        <v>225</v>
      </c>
      <c r="B10177" s="8">
        <v>1975.0</v>
      </c>
      <c r="C10177" s="21"/>
    </row>
    <row r="10178">
      <c r="A10178" s="20" t="s">
        <v>225</v>
      </c>
      <c r="B10178" s="8">
        <v>1976.0</v>
      </c>
      <c r="C10178" s="21"/>
    </row>
    <row r="10179">
      <c r="A10179" s="20" t="s">
        <v>225</v>
      </c>
      <c r="B10179" s="8">
        <v>1977.0</v>
      </c>
      <c r="C10179" s="21"/>
    </row>
    <row r="10180">
      <c r="A10180" s="20" t="s">
        <v>225</v>
      </c>
      <c r="B10180" s="8">
        <v>1978.0</v>
      </c>
      <c r="C10180" s="21"/>
    </row>
    <row r="10181">
      <c r="A10181" s="20" t="s">
        <v>225</v>
      </c>
      <c r="B10181" s="8">
        <v>1979.0</v>
      </c>
      <c r="C10181" s="21"/>
    </row>
    <row r="10182">
      <c r="A10182" s="20" t="s">
        <v>225</v>
      </c>
      <c r="B10182" s="8">
        <v>1980.0</v>
      </c>
      <c r="C10182" s="21"/>
    </row>
    <row r="10183">
      <c r="A10183" s="20" t="s">
        <v>225</v>
      </c>
      <c r="B10183" s="8">
        <v>1981.0</v>
      </c>
      <c r="C10183" s="21"/>
    </row>
    <row r="10184">
      <c r="A10184" s="20" t="s">
        <v>225</v>
      </c>
      <c r="B10184" s="8">
        <v>1982.0</v>
      </c>
      <c r="C10184" s="21"/>
    </row>
    <row r="10185">
      <c r="A10185" s="20" t="s">
        <v>225</v>
      </c>
      <c r="B10185" s="8">
        <v>1983.0</v>
      </c>
      <c r="C10185" s="21"/>
    </row>
    <row r="10186">
      <c r="A10186" s="20" t="s">
        <v>225</v>
      </c>
      <c r="B10186" s="8">
        <v>1984.0</v>
      </c>
      <c r="C10186" s="21"/>
    </row>
    <row r="10187">
      <c r="A10187" s="20" t="s">
        <v>225</v>
      </c>
      <c r="B10187" s="8">
        <v>1985.0</v>
      </c>
      <c r="C10187" s="21"/>
    </row>
    <row r="10188">
      <c r="A10188" s="20" t="s">
        <v>225</v>
      </c>
      <c r="B10188" s="8">
        <v>1986.0</v>
      </c>
      <c r="C10188" s="21"/>
    </row>
    <row r="10189">
      <c r="A10189" s="20" t="s">
        <v>225</v>
      </c>
      <c r="B10189" s="8">
        <v>1987.0</v>
      </c>
      <c r="C10189" s="21"/>
    </row>
    <row r="10190">
      <c r="A10190" s="20" t="s">
        <v>225</v>
      </c>
      <c r="B10190" s="8">
        <v>1988.0</v>
      </c>
      <c r="C10190" s="21"/>
    </row>
    <row r="10191">
      <c r="A10191" s="20" t="s">
        <v>225</v>
      </c>
      <c r="B10191" s="8">
        <v>1989.0</v>
      </c>
      <c r="C10191" s="21"/>
    </row>
    <row r="10192">
      <c r="A10192" s="20" t="s">
        <v>225</v>
      </c>
      <c r="B10192" s="8">
        <v>1990.0</v>
      </c>
      <c r="C10192" s="21"/>
    </row>
    <row r="10193">
      <c r="A10193" s="20" t="s">
        <v>225</v>
      </c>
      <c r="B10193" s="8">
        <v>1991.0</v>
      </c>
      <c r="C10193" s="21"/>
    </row>
    <row r="10194">
      <c r="A10194" s="20" t="s">
        <v>225</v>
      </c>
      <c r="B10194" s="8">
        <v>1992.0</v>
      </c>
      <c r="C10194" s="21"/>
    </row>
    <row r="10195">
      <c r="A10195" s="20" t="s">
        <v>225</v>
      </c>
      <c r="B10195" s="8">
        <v>1993.0</v>
      </c>
      <c r="C10195" s="21"/>
    </row>
    <row r="10196">
      <c r="A10196" s="20" t="s">
        <v>225</v>
      </c>
      <c r="B10196" s="8">
        <v>1994.0</v>
      </c>
      <c r="C10196" s="21"/>
    </row>
    <row r="10197">
      <c r="A10197" s="20" t="s">
        <v>225</v>
      </c>
      <c r="B10197" s="8">
        <v>1995.0</v>
      </c>
      <c r="C10197" s="21"/>
    </row>
    <row r="10198">
      <c r="A10198" s="20" t="s">
        <v>225</v>
      </c>
      <c r="B10198" s="8">
        <v>1996.0</v>
      </c>
      <c r="C10198" s="21"/>
    </row>
    <row r="10199">
      <c r="A10199" s="20" t="s">
        <v>225</v>
      </c>
      <c r="B10199" s="8">
        <v>1997.0</v>
      </c>
      <c r="C10199" s="21"/>
    </row>
    <row r="10200">
      <c r="A10200" s="20" t="s">
        <v>225</v>
      </c>
      <c r="B10200" s="8">
        <v>1998.0</v>
      </c>
      <c r="C10200" s="21"/>
    </row>
    <row r="10201">
      <c r="A10201" s="20" t="s">
        <v>225</v>
      </c>
      <c r="B10201" s="8">
        <v>1999.0</v>
      </c>
      <c r="C10201" s="21"/>
    </row>
    <row r="10202">
      <c r="A10202" s="20" t="s">
        <v>225</v>
      </c>
      <c r="B10202" s="8">
        <v>2000.0</v>
      </c>
      <c r="C10202" s="21"/>
    </row>
    <row r="10203">
      <c r="A10203" s="20" t="s">
        <v>225</v>
      </c>
      <c r="B10203" s="8">
        <v>2001.0</v>
      </c>
      <c r="C10203" s="21"/>
    </row>
    <row r="10204">
      <c r="A10204" s="20" t="s">
        <v>225</v>
      </c>
      <c r="B10204" s="8">
        <v>2002.0</v>
      </c>
      <c r="C10204" s="21"/>
    </row>
    <row r="10205">
      <c r="A10205" s="20" t="s">
        <v>225</v>
      </c>
      <c r="B10205" s="8">
        <v>2003.0</v>
      </c>
      <c r="C10205" s="21"/>
    </row>
    <row r="10206">
      <c r="A10206" s="20" t="s">
        <v>225</v>
      </c>
      <c r="B10206" s="8">
        <v>2004.0</v>
      </c>
      <c r="C10206" s="21"/>
    </row>
    <row r="10207">
      <c r="A10207" s="20" t="s">
        <v>225</v>
      </c>
      <c r="B10207" s="8">
        <v>2005.0</v>
      </c>
      <c r="C10207" s="21"/>
    </row>
    <row r="10208">
      <c r="A10208" s="20" t="s">
        <v>225</v>
      </c>
      <c r="B10208" s="8">
        <v>2006.0</v>
      </c>
      <c r="C10208" s="21"/>
    </row>
    <row r="10209">
      <c r="A10209" s="20" t="s">
        <v>225</v>
      </c>
      <c r="B10209" s="8">
        <v>2007.0</v>
      </c>
      <c r="C10209" s="21"/>
    </row>
    <row r="10210">
      <c r="A10210" s="20" t="s">
        <v>225</v>
      </c>
      <c r="B10210" s="8">
        <v>2008.0</v>
      </c>
      <c r="C10210" s="21"/>
    </row>
    <row r="10211">
      <c r="A10211" s="20" t="s">
        <v>225</v>
      </c>
      <c r="B10211" s="8">
        <v>2009.0</v>
      </c>
      <c r="C10211" s="21"/>
    </row>
    <row r="10212">
      <c r="A10212" s="20" t="s">
        <v>225</v>
      </c>
      <c r="B10212" s="8">
        <v>2010.0</v>
      </c>
      <c r="C10212" s="21"/>
    </row>
    <row r="10213">
      <c r="A10213" s="20" t="s">
        <v>225</v>
      </c>
      <c r="B10213" s="8">
        <v>2011.0</v>
      </c>
      <c r="C10213" s="21"/>
    </row>
    <row r="10214">
      <c r="A10214" s="20" t="s">
        <v>225</v>
      </c>
      <c r="B10214" s="8">
        <v>2012.0</v>
      </c>
      <c r="C10214" s="21"/>
    </row>
    <row r="10215">
      <c r="A10215" s="20" t="s">
        <v>225</v>
      </c>
      <c r="B10215" s="8">
        <v>2013.0</v>
      </c>
      <c r="C10215" s="21"/>
    </row>
    <row r="10216">
      <c r="A10216" s="20" t="s">
        <v>225</v>
      </c>
      <c r="B10216" s="8">
        <v>2014.0</v>
      </c>
      <c r="C10216" s="21"/>
    </row>
    <row r="10217">
      <c r="A10217" s="20" t="s">
        <v>225</v>
      </c>
      <c r="B10217" s="8">
        <v>2015.0</v>
      </c>
      <c r="C10217" s="21"/>
    </row>
    <row r="10218">
      <c r="A10218" s="20" t="s">
        <v>225</v>
      </c>
      <c r="B10218" s="8">
        <v>2016.0</v>
      </c>
      <c r="C10218" s="21"/>
    </row>
    <row r="10219">
      <c r="A10219" s="20" t="s">
        <v>225</v>
      </c>
      <c r="B10219" s="8">
        <v>2017.0</v>
      </c>
      <c r="C10219" s="21"/>
    </row>
    <row r="10220">
      <c r="A10220" s="20" t="s">
        <v>225</v>
      </c>
      <c r="B10220" s="8">
        <v>2018.0</v>
      </c>
      <c r="C10220" s="21"/>
    </row>
    <row r="10221">
      <c r="A10221" s="20" t="s">
        <v>225</v>
      </c>
      <c r="B10221" s="8">
        <v>2019.0</v>
      </c>
      <c r="C10221" s="21"/>
    </row>
    <row r="10222">
      <c r="A10222" s="20" t="s">
        <v>226</v>
      </c>
      <c r="B10222" s="8">
        <v>1950.0</v>
      </c>
      <c r="C10222" s="21"/>
    </row>
    <row r="10223">
      <c r="A10223" s="20" t="s">
        <v>226</v>
      </c>
      <c r="B10223" s="8">
        <v>1951.0</v>
      </c>
      <c r="C10223" s="21"/>
    </row>
    <row r="10224">
      <c r="A10224" s="20" t="s">
        <v>226</v>
      </c>
      <c r="B10224" s="8">
        <v>1952.0</v>
      </c>
      <c r="C10224" s="21"/>
    </row>
    <row r="10225">
      <c r="A10225" s="20" t="s">
        <v>226</v>
      </c>
      <c r="B10225" s="8">
        <v>1953.0</v>
      </c>
      <c r="C10225" s="21"/>
    </row>
    <row r="10226">
      <c r="A10226" s="20" t="s">
        <v>226</v>
      </c>
      <c r="B10226" s="8">
        <v>1954.0</v>
      </c>
      <c r="C10226" s="21"/>
    </row>
    <row r="10227">
      <c r="A10227" s="20" t="s">
        <v>226</v>
      </c>
      <c r="B10227" s="8">
        <v>1955.0</v>
      </c>
      <c r="C10227" s="21"/>
    </row>
    <row r="10228">
      <c r="A10228" s="20" t="s">
        <v>226</v>
      </c>
      <c r="B10228" s="8">
        <v>1956.0</v>
      </c>
      <c r="C10228" s="21"/>
    </row>
    <row r="10229">
      <c r="A10229" s="20" t="s">
        <v>226</v>
      </c>
      <c r="B10229" s="8">
        <v>1957.0</v>
      </c>
      <c r="C10229" s="21"/>
    </row>
    <row r="10230">
      <c r="A10230" s="20" t="s">
        <v>226</v>
      </c>
      <c r="B10230" s="8">
        <v>1958.0</v>
      </c>
      <c r="C10230" s="21"/>
    </row>
    <row r="10231">
      <c r="A10231" s="20" t="s">
        <v>226</v>
      </c>
      <c r="B10231" s="8">
        <v>1959.0</v>
      </c>
      <c r="C10231" s="21"/>
    </row>
    <row r="10232">
      <c r="A10232" s="20" t="s">
        <v>226</v>
      </c>
      <c r="B10232" s="8">
        <v>1960.0</v>
      </c>
      <c r="C10232" s="21"/>
    </row>
    <row r="10233">
      <c r="A10233" s="20" t="s">
        <v>226</v>
      </c>
      <c r="B10233" s="8">
        <v>1961.0</v>
      </c>
      <c r="C10233" s="8">
        <v>1.065665</v>
      </c>
    </row>
    <row r="10234">
      <c r="A10234" s="20" t="s">
        <v>226</v>
      </c>
      <c r="B10234" s="8">
        <v>1962.0</v>
      </c>
      <c r="C10234" s="8">
        <v>1.067556</v>
      </c>
    </row>
    <row r="10235">
      <c r="A10235" s="20" t="s">
        <v>226</v>
      </c>
      <c r="B10235" s="8">
        <v>1963.0</v>
      </c>
      <c r="C10235" s="8">
        <v>1.06945</v>
      </c>
    </row>
    <row r="10236">
      <c r="A10236" s="20" t="s">
        <v>226</v>
      </c>
      <c r="B10236" s="8">
        <v>1964.0</v>
      </c>
      <c r="C10236" s="8">
        <v>1.071347</v>
      </c>
    </row>
    <row r="10237">
      <c r="A10237" s="20" t="s">
        <v>226</v>
      </c>
      <c r="B10237" s="8">
        <v>1965.0</v>
      </c>
      <c r="C10237" s="8">
        <v>1.073247</v>
      </c>
    </row>
    <row r="10238">
      <c r="A10238" s="20" t="s">
        <v>226</v>
      </c>
      <c r="B10238" s="8">
        <v>1966.0</v>
      </c>
      <c r="C10238" s="8">
        <v>1.074771</v>
      </c>
    </row>
    <row r="10239">
      <c r="A10239" s="20" t="s">
        <v>226</v>
      </c>
      <c r="B10239" s="8">
        <v>1967.0</v>
      </c>
      <c r="C10239" s="8">
        <v>1.076296</v>
      </c>
    </row>
    <row r="10240">
      <c r="A10240" s="20" t="s">
        <v>226</v>
      </c>
      <c r="B10240" s="8">
        <v>1968.0</v>
      </c>
      <c r="C10240" s="8">
        <v>1.077824</v>
      </c>
    </row>
    <row r="10241">
      <c r="A10241" s="20" t="s">
        <v>226</v>
      </c>
      <c r="B10241" s="8">
        <v>1969.0</v>
      </c>
      <c r="C10241" s="8">
        <v>1.079354</v>
      </c>
    </row>
    <row r="10242">
      <c r="A10242" s="20" t="s">
        <v>226</v>
      </c>
      <c r="B10242" s="8">
        <v>1970.0</v>
      </c>
      <c r="C10242" s="8">
        <v>1.080886</v>
      </c>
    </row>
    <row r="10243">
      <c r="A10243" s="20" t="s">
        <v>226</v>
      </c>
      <c r="B10243" s="8">
        <v>1971.0</v>
      </c>
      <c r="C10243" s="8">
        <v>1.085215</v>
      </c>
    </row>
    <row r="10244">
      <c r="A10244" s="20" t="s">
        <v>226</v>
      </c>
      <c r="B10244" s="8">
        <v>1972.0</v>
      </c>
      <c r="C10244" s="8">
        <v>1.089562</v>
      </c>
    </row>
    <row r="10245">
      <c r="A10245" s="20" t="s">
        <v>226</v>
      </c>
      <c r="B10245" s="8">
        <v>1973.0</v>
      </c>
      <c r="C10245" s="8">
        <v>1.093926</v>
      </c>
    </row>
    <row r="10246">
      <c r="A10246" s="20" t="s">
        <v>226</v>
      </c>
      <c r="B10246" s="8">
        <v>1974.0</v>
      </c>
      <c r="C10246" s="8">
        <v>1.098307</v>
      </c>
    </row>
    <row r="10247">
      <c r="A10247" s="20" t="s">
        <v>226</v>
      </c>
      <c r="B10247" s="8">
        <v>1975.0</v>
      </c>
      <c r="C10247" s="8">
        <v>1.102707</v>
      </c>
    </row>
    <row r="10248">
      <c r="A10248" s="20" t="s">
        <v>226</v>
      </c>
      <c r="B10248" s="8">
        <v>1976.0</v>
      </c>
      <c r="C10248" s="8">
        <v>1.109672</v>
      </c>
    </row>
    <row r="10249">
      <c r="A10249" s="20" t="s">
        <v>226</v>
      </c>
      <c r="B10249" s="8">
        <v>1977.0</v>
      </c>
      <c r="C10249" s="8">
        <v>1.116681</v>
      </c>
    </row>
    <row r="10250">
      <c r="A10250" s="20" t="s">
        <v>226</v>
      </c>
      <c r="B10250" s="8">
        <v>1978.0</v>
      </c>
      <c r="C10250" s="8">
        <v>1.123735</v>
      </c>
    </row>
    <row r="10251">
      <c r="A10251" s="20" t="s">
        <v>226</v>
      </c>
      <c r="B10251" s="8">
        <v>1979.0</v>
      </c>
      <c r="C10251" s="8">
        <v>1.130833</v>
      </c>
    </row>
    <row r="10252">
      <c r="A10252" s="20" t="s">
        <v>226</v>
      </c>
      <c r="B10252" s="8">
        <v>1980.0</v>
      </c>
      <c r="C10252" s="8">
        <v>1.137976</v>
      </c>
    </row>
    <row r="10253">
      <c r="A10253" s="20" t="s">
        <v>226</v>
      </c>
      <c r="B10253" s="8">
        <v>1981.0</v>
      </c>
      <c r="C10253" s="8">
        <v>1.146596</v>
      </c>
    </row>
    <row r="10254">
      <c r="A10254" s="20" t="s">
        <v>226</v>
      </c>
      <c r="B10254" s="8">
        <v>1982.0</v>
      </c>
      <c r="C10254" s="8">
        <v>1.155281</v>
      </c>
    </row>
    <row r="10255">
      <c r="A10255" s="20" t="s">
        <v>226</v>
      </c>
      <c r="B10255" s="8">
        <v>1983.0</v>
      </c>
      <c r="C10255" s="8">
        <v>1.164033</v>
      </c>
    </row>
    <row r="10256">
      <c r="A10256" s="20" t="s">
        <v>226</v>
      </c>
      <c r="B10256" s="8">
        <v>1984.0</v>
      </c>
      <c r="C10256" s="8">
        <v>1.17285</v>
      </c>
    </row>
    <row r="10257">
      <c r="A10257" s="20" t="s">
        <v>226</v>
      </c>
      <c r="B10257" s="8">
        <v>1985.0</v>
      </c>
      <c r="C10257" s="8">
        <v>1.181735</v>
      </c>
    </row>
    <row r="10258">
      <c r="A10258" s="20" t="s">
        <v>226</v>
      </c>
      <c r="B10258" s="8">
        <v>1986.0</v>
      </c>
      <c r="C10258" s="8">
        <v>1.192253</v>
      </c>
    </row>
    <row r="10259">
      <c r="A10259" s="20" t="s">
        <v>226</v>
      </c>
      <c r="B10259" s="8">
        <v>1987.0</v>
      </c>
      <c r="C10259" s="8">
        <v>1.202864</v>
      </c>
    </row>
    <row r="10260">
      <c r="A10260" s="20" t="s">
        <v>226</v>
      </c>
      <c r="B10260" s="8">
        <v>1988.0</v>
      </c>
      <c r="C10260" s="8">
        <v>1.213571</v>
      </c>
    </row>
    <row r="10261">
      <c r="A10261" s="20" t="s">
        <v>226</v>
      </c>
      <c r="B10261" s="8">
        <v>1989.0</v>
      </c>
      <c r="C10261" s="8">
        <v>1.224372</v>
      </c>
    </row>
    <row r="10262">
      <c r="A10262" s="20" t="s">
        <v>226</v>
      </c>
      <c r="B10262" s="8">
        <v>1990.0</v>
      </c>
      <c r="C10262" s="8">
        <v>1.23527</v>
      </c>
    </row>
    <row r="10263">
      <c r="A10263" s="20" t="s">
        <v>226</v>
      </c>
      <c r="B10263" s="8">
        <v>1991.0</v>
      </c>
      <c r="C10263" s="8">
        <v>1.247955</v>
      </c>
    </row>
    <row r="10264">
      <c r="A10264" s="20" t="s">
        <v>226</v>
      </c>
      <c r="B10264" s="8">
        <v>1992.0</v>
      </c>
      <c r="C10264" s="8">
        <v>1.260772</v>
      </c>
    </row>
    <row r="10265">
      <c r="A10265" s="20" t="s">
        <v>226</v>
      </c>
      <c r="B10265" s="8">
        <v>1993.0</v>
      </c>
      <c r="C10265" s="8">
        <v>1.273719</v>
      </c>
    </row>
    <row r="10266">
      <c r="A10266" s="20" t="s">
        <v>226</v>
      </c>
      <c r="B10266" s="8">
        <v>1994.0</v>
      </c>
      <c r="C10266" s="8">
        <v>1.2868</v>
      </c>
    </row>
    <row r="10267">
      <c r="A10267" s="20" t="s">
        <v>226</v>
      </c>
      <c r="B10267" s="8">
        <v>1995.0</v>
      </c>
      <c r="C10267" s="8">
        <v>1.300015</v>
      </c>
    </row>
    <row r="10268">
      <c r="A10268" s="20" t="s">
        <v>226</v>
      </c>
      <c r="B10268" s="8">
        <v>1996.0</v>
      </c>
      <c r="C10268" s="8">
        <v>1.311845</v>
      </c>
    </row>
    <row r="10269">
      <c r="A10269" s="20" t="s">
        <v>226</v>
      </c>
      <c r="B10269" s="8">
        <v>1997.0</v>
      </c>
      <c r="C10269" s="8">
        <v>1.323783</v>
      </c>
    </row>
    <row r="10270">
      <c r="A10270" s="20" t="s">
        <v>226</v>
      </c>
      <c r="B10270" s="8">
        <v>1998.0</v>
      </c>
      <c r="C10270" s="8">
        <v>1.33583</v>
      </c>
    </row>
    <row r="10271">
      <c r="A10271" s="20" t="s">
        <v>226</v>
      </c>
      <c r="B10271" s="8">
        <v>1999.0</v>
      </c>
      <c r="C10271" s="8">
        <v>1.347986</v>
      </c>
    </row>
    <row r="10272">
      <c r="A10272" s="20" t="s">
        <v>226</v>
      </c>
      <c r="B10272" s="8">
        <v>2000.0</v>
      </c>
      <c r="C10272" s="8">
        <v>1.360253</v>
      </c>
    </row>
    <row r="10273">
      <c r="A10273" s="20" t="s">
        <v>226</v>
      </c>
      <c r="B10273" s="8">
        <v>2001.0</v>
      </c>
      <c r="C10273" s="8">
        <v>1.374346</v>
      </c>
    </row>
    <row r="10274">
      <c r="A10274" s="20" t="s">
        <v>226</v>
      </c>
      <c r="B10274" s="8">
        <v>2002.0</v>
      </c>
      <c r="C10274" s="8">
        <v>1.388584</v>
      </c>
    </row>
    <row r="10275">
      <c r="A10275" s="20" t="s">
        <v>226</v>
      </c>
      <c r="B10275" s="8">
        <v>2003.0</v>
      </c>
      <c r="C10275" s="8">
        <v>1.402971</v>
      </c>
    </row>
    <row r="10276">
      <c r="A10276" s="20" t="s">
        <v>226</v>
      </c>
      <c r="B10276" s="8">
        <v>2004.0</v>
      </c>
      <c r="C10276" s="8">
        <v>1.417506</v>
      </c>
    </row>
    <row r="10277">
      <c r="A10277" s="20" t="s">
        <v>226</v>
      </c>
      <c r="B10277" s="8">
        <v>2005.0</v>
      </c>
      <c r="C10277" s="8">
        <v>1.432192</v>
      </c>
    </row>
    <row r="10278">
      <c r="A10278" s="20" t="s">
        <v>226</v>
      </c>
      <c r="B10278" s="8">
        <v>2006.0</v>
      </c>
      <c r="C10278" s="8">
        <v>1.446788</v>
      </c>
    </row>
    <row r="10279">
      <c r="A10279" s="20" t="s">
        <v>226</v>
      </c>
      <c r="B10279" s="8">
        <v>2007.0</v>
      </c>
      <c r="C10279" s="8">
        <v>1.461533</v>
      </c>
    </row>
    <row r="10280">
      <c r="A10280" s="20" t="s">
        <v>226</v>
      </c>
      <c r="B10280" s="8">
        <v>2008.0</v>
      </c>
      <c r="C10280" s="8">
        <v>1.476429</v>
      </c>
    </row>
    <row r="10281">
      <c r="A10281" s="20" t="s">
        <v>226</v>
      </c>
      <c r="B10281" s="8">
        <v>2009.0</v>
      </c>
      <c r="C10281" s="8">
        <v>1.491476</v>
      </c>
    </row>
    <row r="10282">
      <c r="A10282" s="20" t="s">
        <v>226</v>
      </c>
      <c r="B10282" s="8">
        <v>2010.0</v>
      </c>
      <c r="C10282" s="8">
        <v>1.506676</v>
      </c>
    </row>
    <row r="10283">
      <c r="A10283" s="20" t="s">
        <v>226</v>
      </c>
      <c r="B10283" s="8">
        <v>2011.0</v>
      </c>
      <c r="C10283" s="8">
        <v>1.521465</v>
      </c>
    </row>
    <row r="10284">
      <c r="A10284" s="20" t="s">
        <v>226</v>
      </c>
      <c r="B10284" s="8">
        <v>2012.0</v>
      </c>
      <c r="C10284" s="8">
        <v>1.536398</v>
      </c>
    </row>
    <row r="10285">
      <c r="A10285" s="20" t="s">
        <v>226</v>
      </c>
      <c r="B10285" s="8">
        <v>2013.0</v>
      </c>
      <c r="C10285" s="8">
        <v>1.551478</v>
      </c>
    </row>
    <row r="10286">
      <c r="A10286" s="20" t="s">
        <v>226</v>
      </c>
      <c r="B10286" s="8">
        <v>2014.0</v>
      </c>
      <c r="C10286" s="8">
        <v>1.566706</v>
      </c>
    </row>
    <row r="10287">
      <c r="A10287" s="20" t="s">
        <v>226</v>
      </c>
      <c r="B10287" s="8">
        <v>2015.0</v>
      </c>
      <c r="C10287" s="8">
        <v>1.582083</v>
      </c>
    </row>
    <row r="10288">
      <c r="A10288" s="20" t="s">
        <v>226</v>
      </c>
      <c r="B10288" s="8">
        <v>2016.0</v>
      </c>
      <c r="C10288" s="8">
        <v>1.597611</v>
      </c>
    </row>
    <row r="10289">
      <c r="A10289" s="20" t="s">
        <v>226</v>
      </c>
      <c r="B10289" s="8">
        <v>2017.0</v>
      </c>
      <c r="C10289" s="8">
        <v>1.613292</v>
      </c>
    </row>
    <row r="10290">
      <c r="A10290" s="20" t="s">
        <v>226</v>
      </c>
      <c r="B10290" s="8">
        <v>2018.0</v>
      </c>
      <c r="C10290" s="8">
        <v>1.629126</v>
      </c>
    </row>
    <row r="10291">
      <c r="A10291" s="20" t="s">
        <v>226</v>
      </c>
      <c r="B10291" s="8">
        <v>2019.0</v>
      </c>
      <c r="C10291" s="8">
        <v>1.645116</v>
      </c>
    </row>
    <row r="10292">
      <c r="A10292" s="20" t="s">
        <v>227</v>
      </c>
      <c r="B10292" s="8">
        <v>1950.0</v>
      </c>
      <c r="C10292" s="21"/>
    </row>
    <row r="10293">
      <c r="A10293" s="20" t="s">
        <v>227</v>
      </c>
      <c r="B10293" s="8">
        <v>1951.0</v>
      </c>
      <c r="C10293" s="21"/>
    </row>
    <row r="10294">
      <c r="A10294" s="20" t="s">
        <v>227</v>
      </c>
      <c r="B10294" s="8">
        <v>1952.0</v>
      </c>
      <c r="C10294" s="21"/>
    </row>
    <row r="10295">
      <c r="A10295" s="20" t="s">
        <v>227</v>
      </c>
      <c r="B10295" s="8">
        <v>1953.0</v>
      </c>
      <c r="C10295" s="21"/>
    </row>
    <row r="10296">
      <c r="A10296" s="20" t="s">
        <v>227</v>
      </c>
      <c r="B10296" s="8">
        <v>1954.0</v>
      </c>
      <c r="C10296" s="21"/>
    </row>
    <row r="10297">
      <c r="A10297" s="20" t="s">
        <v>227</v>
      </c>
      <c r="B10297" s="8">
        <v>1955.0</v>
      </c>
      <c r="C10297" s="21"/>
    </row>
    <row r="10298">
      <c r="A10298" s="20" t="s">
        <v>227</v>
      </c>
      <c r="B10298" s="8">
        <v>1956.0</v>
      </c>
      <c r="C10298" s="21"/>
    </row>
    <row r="10299">
      <c r="A10299" s="20" t="s">
        <v>227</v>
      </c>
      <c r="B10299" s="8">
        <v>1957.0</v>
      </c>
      <c r="C10299" s="21"/>
    </row>
    <row r="10300">
      <c r="A10300" s="20" t="s">
        <v>227</v>
      </c>
      <c r="B10300" s="8">
        <v>1958.0</v>
      </c>
      <c r="C10300" s="21"/>
    </row>
    <row r="10301">
      <c r="A10301" s="20" t="s">
        <v>227</v>
      </c>
      <c r="B10301" s="8">
        <v>1959.0</v>
      </c>
      <c r="C10301" s="21"/>
    </row>
    <row r="10302">
      <c r="A10302" s="20" t="s">
        <v>227</v>
      </c>
      <c r="B10302" s="8">
        <v>1960.0</v>
      </c>
      <c r="C10302" s="8">
        <v>1.45771</v>
      </c>
    </row>
    <row r="10303">
      <c r="A10303" s="20" t="s">
        <v>227</v>
      </c>
      <c r="B10303" s="8">
        <v>1961.0</v>
      </c>
      <c r="C10303" s="8">
        <v>1.478258</v>
      </c>
    </row>
    <row r="10304">
      <c r="A10304" s="20" t="s">
        <v>227</v>
      </c>
      <c r="B10304" s="8">
        <v>1962.0</v>
      </c>
      <c r="C10304" s="8">
        <v>1.499096</v>
      </c>
    </row>
    <row r="10305">
      <c r="A10305" s="20" t="s">
        <v>227</v>
      </c>
      <c r="B10305" s="8">
        <v>1963.0</v>
      </c>
      <c r="C10305" s="8">
        <v>1.520228</v>
      </c>
    </row>
    <row r="10306">
      <c r="A10306" s="20" t="s">
        <v>227</v>
      </c>
      <c r="B10306" s="8">
        <v>1964.0</v>
      </c>
      <c r="C10306" s="8">
        <v>1.541657</v>
      </c>
    </row>
    <row r="10307">
      <c r="A10307" s="20" t="s">
        <v>227</v>
      </c>
      <c r="B10307" s="8">
        <v>1965.0</v>
      </c>
      <c r="C10307" s="8">
        <v>1.563389</v>
      </c>
    </row>
    <row r="10308">
      <c r="A10308" s="20" t="s">
        <v>227</v>
      </c>
      <c r="B10308" s="8">
        <v>1966.0</v>
      </c>
      <c r="C10308" s="8">
        <v>1.581365</v>
      </c>
    </row>
    <row r="10309">
      <c r="A10309" s="20" t="s">
        <v>227</v>
      </c>
      <c r="B10309" s="8">
        <v>1967.0</v>
      </c>
      <c r="C10309" s="8">
        <v>1.599548</v>
      </c>
    </row>
    <row r="10310">
      <c r="A10310" s="20" t="s">
        <v>227</v>
      </c>
      <c r="B10310" s="8">
        <v>1968.0</v>
      </c>
      <c r="C10310" s="8">
        <v>1.61794</v>
      </c>
    </row>
    <row r="10311">
      <c r="A10311" s="20" t="s">
        <v>227</v>
      </c>
      <c r="B10311" s="8">
        <v>1969.0</v>
      </c>
      <c r="C10311" s="8">
        <v>1.636544</v>
      </c>
    </row>
    <row r="10312">
      <c r="A10312" s="20" t="s">
        <v>227</v>
      </c>
      <c r="B10312" s="8">
        <v>1970.0</v>
      </c>
      <c r="C10312" s="8">
        <v>1.655362</v>
      </c>
    </row>
    <row r="10313">
      <c r="A10313" s="20" t="s">
        <v>227</v>
      </c>
      <c r="B10313" s="8">
        <v>1971.0</v>
      </c>
      <c r="C10313" s="8">
        <v>1.660476</v>
      </c>
    </row>
    <row r="10314">
      <c r="A10314" s="20" t="s">
        <v>227</v>
      </c>
      <c r="B10314" s="8">
        <v>1972.0</v>
      </c>
      <c r="C10314" s="8">
        <v>1.665607</v>
      </c>
    </row>
    <row r="10315">
      <c r="A10315" s="20" t="s">
        <v>227</v>
      </c>
      <c r="B10315" s="8">
        <v>1973.0</v>
      </c>
      <c r="C10315" s="8">
        <v>1.670753</v>
      </c>
    </row>
    <row r="10316">
      <c r="A10316" s="20" t="s">
        <v>227</v>
      </c>
      <c r="B10316" s="8">
        <v>1974.0</v>
      </c>
      <c r="C10316" s="8">
        <v>1.675915</v>
      </c>
    </row>
    <row r="10317">
      <c r="A10317" s="20" t="s">
        <v>227</v>
      </c>
      <c r="B10317" s="8">
        <v>1975.0</v>
      </c>
      <c r="C10317" s="8">
        <v>1.681094</v>
      </c>
    </row>
    <row r="10318">
      <c r="A10318" s="20" t="s">
        <v>227</v>
      </c>
      <c r="B10318" s="8">
        <v>1976.0</v>
      </c>
      <c r="C10318" s="8">
        <v>1.675007</v>
      </c>
    </row>
    <row r="10319">
      <c r="A10319" s="20" t="s">
        <v>227</v>
      </c>
      <c r="B10319" s="8">
        <v>1977.0</v>
      </c>
      <c r="C10319" s="8">
        <v>1.668943</v>
      </c>
    </row>
    <row r="10320">
      <c r="A10320" s="20" t="s">
        <v>227</v>
      </c>
      <c r="B10320" s="8">
        <v>1978.0</v>
      </c>
      <c r="C10320" s="8">
        <v>1.6629</v>
      </c>
    </row>
    <row r="10321">
      <c r="A10321" s="20" t="s">
        <v>227</v>
      </c>
      <c r="B10321" s="8">
        <v>1979.0</v>
      </c>
      <c r="C10321" s="8">
        <v>1.65688</v>
      </c>
    </row>
    <row r="10322">
      <c r="A10322" s="20" t="s">
        <v>227</v>
      </c>
      <c r="B10322" s="8">
        <v>1980.0</v>
      </c>
      <c r="C10322" s="8">
        <v>1.650881</v>
      </c>
    </row>
    <row r="10323">
      <c r="A10323" s="20" t="s">
        <v>227</v>
      </c>
      <c r="B10323" s="8">
        <v>1981.0</v>
      </c>
      <c r="C10323" s="8">
        <v>1.710606</v>
      </c>
    </row>
    <row r="10324">
      <c r="A10324" s="20" t="s">
        <v>227</v>
      </c>
      <c r="B10324" s="8">
        <v>1982.0</v>
      </c>
      <c r="C10324" s="8">
        <v>1.757413</v>
      </c>
    </row>
    <row r="10325">
      <c r="A10325" s="20" t="s">
        <v>227</v>
      </c>
      <c r="B10325" s="8">
        <v>1983.0</v>
      </c>
      <c r="C10325" s="8">
        <v>1.805501</v>
      </c>
    </row>
    <row r="10326">
      <c r="A10326" s="20" t="s">
        <v>227</v>
      </c>
      <c r="B10326" s="8">
        <v>1984.0</v>
      </c>
      <c r="C10326" s="8">
        <v>1.854905</v>
      </c>
    </row>
    <row r="10327">
      <c r="A10327" s="20" t="s">
        <v>227</v>
      </c>
      <c r="B10327" s="8">
        <v>1985.0</v>
      </c>
      <c r="C10327" s="8">
        <v>1.905661</v>
      </c>
    </row>
    <row r="10328">
      <c r="A10328" s="20" t="s">
        <v>227</v>
      </c>
      <c r="B10328" s="8">
        <v>1986.0</v>
      </c>
      <c r="C10328" s="8">
        <v>1.933103</v>
      </c>
    </row>
    <row r="10329">
      <c r="A10329" s="20" t="s">
        <v>227</v>
      </c>
      <c r="B10329" s="8">
        <v>1987.0</v>
      </c>
      <c r="C10329" s="8">
        <v>1.96094</v>
      </c>
    </row>
    <row r="10330">
      <c r="A10330" s="20" t="s">
        <v>227</v>
      </c>
      <c r="B10330" s="8">
        <v>1988.0</v>
      </c>
      <c r="C10330" s="8">
        <v>1.989178</v>
      </c>
    </row>
    <row r="10331">
      <c r="A10331" s="20" t="s">
        <v>227</v>
      </c>
      <c r="B10331" s="8">
        <v>1989.0</v>
      </c>
      <c r="C10331" s="8">
        <v>2.017823</v>
      </c>
    </row>
    <row r="10332">
      <c r="A10332" s="20" t="s">
        <v>227</v>
      </c>
      <c r="B10332" s="8">
        <v>1990.0</v>
      </c>
      <c r="C10332" s="8">
        <v>2.04688</v>
      </c>
    </row>
    <row r="10333">
      <c r="A10333" s="20" t="s">
        <v>227</v>
      </c>
      <c r="B10333" s="8">
        <v>1991.0</v>
      </c>
      <c r="C10333" s="8">
        <v>2.111344</v>
      </c>
    </row>
    <row r="10334">
      <c r="A10334" s="20" t="s">
        <v>227</v>
      </c>
      <c r="B10334" s="8">
        <v>1992.0</v>
      </c>
      <c r="C10334" s="8">
        <v>2.177839</v>
      </c>
    </row>
    <row r="10335">
      <c r="A10335" s="20" t="s">
        <v>227</v>
      </c>
      <c r="B10335" s="8">
        <v>1993.0</v>
      </c>
      <c r="C10335" s="8">
        <v>2.246428</v>
      </c>
    </row>
    <row r="10336">
      <c r="A10336" s="20" t="s">
        <v>227</v>
      </c>
      <c r="B10336" s="8">
        <v>1994.0</v>
      </c>
      <c r="C10336" s="8">
        <v>2.317176</v>
      </c>
    </row>
    <row r="10337">
      <c r="A10337" s="20" t="s">
        <v>227</v>
      </c>
      <c r="B10337" s="8">
        <v>1995.0</v>
      </c>
      <c r="C10337" s="8">
        <v>2.390153</v>
      </c>
    </row>
    <row r="10338">
      <c r="A10338" s="20" t="s">
        <v>227</v>
      </c>
      <c r="B10338" s="8">
        <v>1996.0</v>
      </c>
      <c r="C10338" s="8">
        <v>2.467643</v>
      </c>
    </row>
    <row r="10339">
      <c r="A10339" s="20" t="s">
        <v>227</v>
      </c>
      <c r="B10339" s="8">
        <v>1997.0</v>
      </c>
      <c r="C10339" s="8">
        <v>2.547646</v>
      </c>
    </row>
    <row r="10340">
      <c r="A10340" s="20" t="s">
        <v>227</v>
      </c>
      <c r="B10340" s="8">
        <v>1998.0</v>
      </c>
      <c r="C10340" s="8">
        <v>2.607076</v>
      </c>
    </row>
    <row r="10341">
      <c r="A10341" s="20" t="s">
        <v>227</v>
      </c>
      <c r="B10341" s="8">
        <v>1999.0</v>
      </c>
      <c r="C10341" s="8">
        <v>2.663686</v>
      </c>
    </row>
    <row r="10342">
      <c r="A10342" s="20" t="s">
        <v>227</v>
      </c>
      <c r="B10342" s="8">
        <v>2000.0</v>
      </c>
      <c r="C10342" s="8">
        <v>2.721524</v>
      </c>
    </row>
    <row r="10343">
      <c r="A10343" s="20" t="s">
        <v>227</v>
      </c>
      <c r="B10343" s="8">
        <v>2001.0</v>
      </c>
      <c r="C10343" s="8">
        <v>2.707609</v>
      </c>
    </row>
    <row r="10344">
      <c r="A10344" s="20" t="s">
        <v>227</v>
      </c>
      <c r="B10344" s="8">
        <v>2002.0</v>
      </c>
      <c r="C10344" s="8">
        <v>2.693766</v>
      </c>
    </row>
    <row r="10345">
      <c r="A10345" s="20" t="s">
        <v>227</v>
      </c>
      <c r="B10345" s="8">
        <v>2003.0</v>
      </c>
      <c r="C10345" s="8">
        <v>2.679993</v>
      </c>
    </row>
    <row r="10346">
      <c r="A10346" s="20" t="s">
        <v>227</v>
      </c>
      <c r="B10346" s="8">
        <v>2004.0</v>
      </c>
      <c r="C10346" s="8">
        <v>2.666291</v>
      </c>
    </row>
    <row r="10347">
      <c r="A10347" s="20" t="s">
        <v>227</v>
      </c>
      <c r="B10347" s="8">
        <v>2005.0</v>
      </c>
      <c r="C10347" s="8">
        <v>2.652658</v>
      </c>
    </row>
    <row r="10348">
      <c r="A10348" s="20" t="s">
        <v>227</v>
      </c>
      <c r="B10348" s="8">
        <v>2006.0</v>
      </c>
      <c r="C10348" s="8">
        <v>2.729604</v>
      </c>
    </row>
    <row r="10349">
      <c r="A10349" s="20" t="s">
        <v>227</v>
      </c>
      <c r="B10349" s="8">
        <v>2007.0</v>
      </c>
      <c r="C10349" s="8">
        <v>2.808781</v>
      </c>
    </row>
    <row r="10350">
      <c r="A10350" s="20" t="s">
        <v>227</v>
      </c>
      <c r="B10350" s="8">
        <v>2008.0</v>
      </c>
      <c r="C10350" s="8">
        <v>2.890255</v>
      </c>
    </row>
    <row r="10351">
      <c r="A10351" s="20" t="s">
        <v>227</v>
      </c>
      <c r="B10351" s="8">
        <v>2009.0</v>
      </c>
      <c r="C10351" s="8">
        <v>2.974092</v>
      </c>
    </row>
    <row r="10352">
      <c r="A10352" s="20" t="s">
        <v>227</v>
      </c>
      <c r="B10352" s="8">
        <v>2010.0</v>
      </c>
      <c r="C10352" s="8">
        <v>3.060361</v>
      </c>
    </row>
    <row r="10353">
      <c r="A10353" s="20" t="s">
        <v>227</v>
      </c>
      <c r="B10353" s="8">
        <v>2011.0</v>
      </c>
      <c r="C10353" s="8">
        <v>3.161694</v>
      </c>
    </row>
    <row r="10354">
      <c r="A10354" s="20" t="s">
        <v>227</v>
      </c>
      <c r="B10354" s="8">
        <v>2012.0</v>
      </c>
      <c r="C10354" s="8">
        <v>3.271184</v>
      </c>
    </row>
    <row r="10355">
      <c r="A10355" s="20" t="s">
        <v>227</v>
      </c>
      <c r="B10355" s="8">
        <v>2013.0</v>
      </c>
      <c r="C10355" s="8">
        <v>3.389663</v>
      </c>
    </row>
    <row r="10356">
      <c r="A10356" s="20" t="s">
        <v>227</v>
      </c>
      <c r="B10356" s="8">
        <v>2014.0</v>
      </c>
      <c r="C10356" s="8">
        <v>3.518073</v>
      </c>
    </row>
    <row r="10357">
      <c r="A10357" s="20" t="s">
        <v>227</v>
      </c>
      <c r="B10357" s="8">
        <v>2015.0</v>
      </c>
      <c r="C10357" s="8">
        <v>3.657473</v>
      </c>
    </row>
    <row r="10358">
      <c r="A10358" s="20" t="s">
        <v>227</v>
      </c>
      <c r="B10358" s="8">
        <v>2016.0</v>
      </c>
      <c r="C10358" s="8">
        <v>3.809064</v>
      </c>
    </row>
    <row r="10359">
      <c r="A10359" s="20" t="s">
        <v>227</v>
      </c>
      <c r="B10359" s="8">
        <v>2017.0</v>
      </c>
      <c r="C10359" s="8">
        <v>3.974208</v>
      </c>
    </row>
    <row r="10360">
      <c r="A10360" s="20" t="s">
        <v>227</v>
      </c>
      <c r="B10360" s="8">
        <v>2018.0</v>
      </c>
      <c r="C10360" s="8">
        <v>4.154454</v>
      </c>
    </row>
    <row r="10361">
      <c r="A10361" s="20" t="s">
        <v>227</v>
      </c>
      <c r="B10361" s="8">
        <v>2019.0</v>
      </c>
      <c r="C10361" s="8">
        <v>4.351568</v>
      </c>
    </row>
    <row r="10362">
      <c r="A10362" s="20" t="s">
        <v>228</v>
      </c>
      <c r="B10362" s="8">
        <v>1950.0</v>
      </c>
      <c r="C10362" s="21"/>
    </row>
    <row r="10363">
      <c r="A10363" s="20" t="s">
        <v>228</v>
      </c>
      <c r="B10363" s="8">
        <v>1951.0</v>
      </c>
      <c r="C10363" s="21"/>
    </row>
    <row r="10364">
      <c r="A10364" s="20" t="s">
        <v>228</v>
      </c>
      <c r="B10364" s="8">
        <v>1952.0</v>
      </c>
      <c r="C10364" s="21"/>
    </row>
    <row r="10365">
      <c r="A10365" s="20" t="s">
        <v>228</v>
      </c>
      <c r="B10365" s="8">
        <v>1953.0</v>
      </c>
      <c r="C10365" s="21"/>
    </row>
    <row r="10366">
      <c r="A10366" s="20" t="s">
        <v>228</v>
      </c>
      <c r="B10366" s="8">
        <v>1954.0</v>
      </c>
      <c r="C10366" s="21"/>
    </row>
    <row r="10367">
      <c r="A10367" s="20" t="s">
        <v>228</v>
      </c>
      <c r="B10367" s="8">
        <v>1955.0</v>
      </c>
      <c r="C10367" s="21"/>
    </row>
    <row r="10368">
      <c r="A10368" s="20" t="s">
        <v>228</v>
      </c>
      <c r="B10368" s="8">
        <v>1956.0</v>
      </c>
      <c r="C10368" s="21"/>
    </row>
    <row r="10369">
      <c r="A10369" s="20" t="s">
        <v>228</v>
      </c>
      <c r="B10369" s="8">
        <v>1957.0</v>
      </c>
      <c r="C10369" s="21"/>
    </row>
    <row r="10370">
      <c r="A10370" s="20" t="s">
        <v>228</v>
      </c>
      <c r="B10370" s="8">
        <v>1958.0</v>
      </c>
      <c r="C10370" s="21"/>
    </row>
    <row r="10371">
      <c r="A10371" s="20" t="s">
        <v>228</v>
      </c>
      <c r="B10371" s="8">
        <v>1959.0</v>
      </c>
      <c r="C10371" s="21"/>
    </row>
    <row r="10372">
      <c r="A10372" s="20" t="s">
        <v>228</v>
      </c>
      <c r="B10372" s="8">
        <v>1960.0</v>
      </c>
      <c r="C10372" s="21"/>
    </row>
    <row r="10373">
      <c r="A10373" s="20" t="s">
        <v>228</v>
      </c>
      <c r="B10373" s="8">
        <v>1961.0</v>
      </c>
      <c r="C10373" s="21"/>
    </row>
    <row r="10374">
      <c r="A10374" s="20" t="s">
        <v>228</v>
      </c>
      <c r="B10374" s="8">
        <v>1962.0</v>
      </c>
      <c r="C10374" s="21"/>
    </row>
    <row r="10375">
      <c r="A10375" s="20" t="s">
        <v>228</v>
      </c>
      <c r="B10375" s="8">
        <v>1963.0</v>
      </c>
      <c r="C10375" s="21"/>
    </row>
    <row r="10376">
      <c r="A10376" s="20" t="s">
        <v>228</v>
      </c>
      <c r="B10376" s="8">
        <v>1964.0</v>
      </c>
      <c r="C10376" s="21"/>
    </row>
    <row r="10377">
      <c r="A10377" s="20" t="s">
        <v>228</v>
      </c>
      <c r="B10377" s="8">
        <v>1965.0</v>
      </c>
      <c r="C10377" s="21"/>
    </row>
    <row r="10378">
      <c r="A10378" s="20" t="s">
        <v>228</v>
      </c>
      <c r="B10378" s="8">
        <v>1966.0</v>
      </c>
      <c r="C10378" s="21"/>
    </row>
    <row r="10379">
      <c r="A10379" s="20" t="s">
        <v>228</v>
      </c>
      <c r="B10379" s="8">
        <v>1967.0</v>
      </c>
      <c r="C10379" s="21"/>
    </row>
    <row r="10380">
      <c r="A10380" s="20" t="s">
        <v>228</v>
      </c>
      <c r="B10380" s="8">
        <v>1968.0</v>
      </c>
      <c r="C10380" s="21"/>
    </row>
    <row r="10381">
      <c r="A10381" s="20" t="s">
        <v>228</v>
      </c>
      <c r="B10381" s="8">
        <v>1969.0</v>
      </c>
      <c r="C10381" s="21"/>
    </row>
    <row r="10382">
      <c r="A10382" s="20" t="s">
        <v>228</v>
      </c>
      <c r="B10382" s="8">
        <v>1970.0</v>
      </c>
      <c r="C10382" s="21"/>
    </row>
    <row r="10383">
      <c r="A10383" s="20" t="s">
        <v>228</v>
      </c>
      <c r="B10383" s="8">
        <v>1971.0</v>
      </c>
      <c r="C10383" s="21"/>
    </row>
    <row r="10384">
      <c r="A10384" s="20" t="s">
        <v>228</v>
      </c>
      <c r="B10384" s="8">
        <v>1972.0</v>
      </c>
      <c r="C10384" s="21"/>
    </row>
    <row r="10385">
      <c r="A10385" s="20" t="s">
        <v>228</v>
      </c>
      <c r="B10385" s="8">
        <v>1973.0</v>
      </c>
      <c r="C10385" s="21"/>
    </row>
    <row r="10386">
      <c r="A10386" s="20" t="s">
        <v>228</v>
      </c>
      <c r="B10386" s="8">
        <v>1974.0</v>
      </c>
      <c r="C10386" s="21"/>
    </row>
    <row r="10387">
      <c r="A10387" s="20" t="s">
        <v>228</v>
      </c>
      <c r="B10387" s="8">
        <v>1975.0</v>
      </c>
      <c r="C10387" s="21"/>
    </row>
    <row r="10388">
      <c r="A10388" s="20" t="s">
        <v>228</v>
      </c>
      <c r="B10388" s="8">
        <v>1976.0</v>
      </c>
      <c r="C10388" s="21"/>
    </row>
    <row r="10389">
      <c r="A10389" s="20" t="s">
        <v>228</v>
      </c>
      <c r="B10389" s="8">
        <v>1977.0</v>
      </c>
      <c r="C10389" s="21"/>
    </row>
    <row r="10390">
      <c r="A10390" s="20" t="s">
        <v>228</v>
      </c>
      <c r="B10390" s="8">
        <v>1978.0</v>
      </c>
      <c r="C10390" s="21"/>
    </row>
    <row r="10391">
      <c r="A10391" s="20" t="s">
        <v>228</v>
      </c>
      <c r="B10391" s="8">
        <v>1979.0</v>
      </c>
      <c r="C10391" s="21"/>
    </row>
    <row r="10392">
      <c r="A10392" s="20" t="s">
        <v>228</v>
      </c>
      <c r="B10392" s="8">
        <v>1980.0</v>
      </c>
      <c r="C10392" s="21"/>
    </row>
    <row r="10393">
      <c r="A10393" s="20" t="s">
        <v>228</v>
      </c>
      <c r="B10393" s="8">
        <v>1981.0</v>
      </c>
      <c r="C10393" s="21"/>
    </row>
    <row r="10394">
      <c r="A10394" s="20" t="s">
        <v>228</v>
      </c>
      <c r="B10394" s="8">
        <v>1982.0</v>
      </c>
      <c r="C10394" s="21"/>
    </row>
    <row r="10395">
      <c r="A10395" s="20" t="s">
        <v>228</v>
      </c>
      <c r="B10395" s="8">
        <v>1983.0</v>
      </c>
      <c r="C10395" s="21"/>
    </row>
    <row r="10396">
      <c r="A10396" s="20" t="s">
        <v>228</v>
      </c>
      <c r="B10396" s="8">
        <v>1984.0</v>
      </c>
      <c r="C10396" s="21"/>
    </row>
    <row r="10397">
      <c r="A10397" s="20" t="s">
        <v>228</v>
      </c>
      <c r="B10397" s="8">
        <v>1985.0</v>
      </c>
      <c r="C10397" s="21"/>
    </row>
    <row r="10398">
      <c r="A10398" s="20" t="s">
        <v>228</v>
      </c>
      <c r="B10398" s="8">
        <v>1986.0</v>
      </c>
      <c r="C10398" s="21"/>
    </row>
    <row r="10399">
      <c r="A10399" s="20" t="s">
        <v>228</v>
      </c>
      <c r="B10399" s="8">
        <v>1987.0</v>
      </c>
      <c r="C10399" s="21"/>
    </row>
    <row r="10400">
      <c r="A10400" s="20" t="s">
        <v>228</v>
      </c>
      <c r="B10400" s="8">
        <v>1988.0</v>
      </c>
      <c r="C10400" s="21"/>
    </row>
    <row r="10401">
      <c r="A10401" s="20" t="s">
        <v>228</v>
      </c>
      <c r="B10401" s="8">
        <v>1989.0</v>
      </c>
      <c r="C10401" s="21"/>
    </row>
    <row r="10402">
      <c r="A10402" s="20" t="s">
        <v>228</v>
      </c>
      <c r="B10402" s="8">
        <v>1990.0</v>
      </c>
      <c r="C10402" s="21"/>
    </row>
    <row r="10403">
      <c r="A10403" s="20" t="s">
        <v>228</v>
      </c>
      <c r="B10403" s="8">
        <v>1991.0</v>
      </c>
      <c r="C10403" s="21"/>
    </row>
    <row r="10404">
      <c r="A10404" s="20" t="s">
        <v>228</v>
      </c>
      <c r="B10404" s="8">
        <v>1992.0</v>
      </c>
      <c r="C10404" s="21"/>
    </row>
    <row r="10405">
      <c r="A10405" s="20" t="s">
        <v>228</v>
      </c>
      <c r="B10405" s="8">
        <v>1993.0</v>
      </c>
      <c r="C10405" s="21"/>
    </row>
    <row r="10406">
      <c r="A10406" s="20" t="s">
        <v>228</v>
      </c>
      <c r="B10406" s="8">
        <v>1994.0</v>
      </c>
      <c r="C10406" s="21"/>
    </row>
    <row r="10407">
      <c r="A10407" s="20" t="s">
        <v>228</v>
      </c>
      <c r="B10407" s="8">
        <v>1995.0</v>
      </c>
      <c r="C10407" s="21"/>
    </row>
    <row r="10408">
      <c r="A10408" s="20" t="s">
        <v>228</v>
      </c>
      <c r="B10408" s="8">
        <v>1996.0</v>
      </c>
      <c r="C10408" s="21"/>
    </row>
    <row r="10409">
      <c r="A10409" s="20" t="s">
        <v>228</v>
      </c>
      <c r="B10409" s="8">
        <v>1997.0</v>
      </c>
      <c r="C10409" s="21"/>
    </row>
    <row r="10410">
      <c r="A10410" s="20" t="s">
        <v>228</v>
      </c>
      <c r="B10410" s="8">
        <v>1998.0</v>
      </c>
      <c r="C10410" s="21"/>
    </row>
    <row r="10411">
      <c r="A10411" s="20" t="s">
        <v>228</v>
      </c>
      <c r="B10411" s="8">
        <v>1999.0</v>
      </c>
      <c r="C10411" s="21"/>
    </row>
    <row r="10412">
      <c r="A10412" s="20" t="s">
        <v>228</v>
      </c>
      <c r="B10412" s="8">
        <v>2000.0</v>
      </c>
      <c r="C10412" s="21"/>
    </row>
    <row r="10413">
      <c r="A10413" s="20" t="s">
        <v>228</v>
      </c>
      <c r="B10413" s="8">
        <v>2001.0</v>
      </c>
      <c r="C10413" s="21"/>
    </row>
    <row r="10414">
      <c r="A10414" s="20" t="s">
        <v>228</v>
      </c>
      <c r="B10414" s="8">
        <v>2002.0</v>
      </c>
      <c r="C10414" s="21"/>
    </row>
    <row r="10415">
      <c r="A10415" s="20" t="s">
        <v>228</v>
      </c>
      <c r="B10415" s="8">
        <v>2003.0</v>
      </c>
      <c r="C10415" s="21"/>
    </row>
    <row r="10416">
      <c r="A10416" s="20" t="s">
        <v>228</v>
      </c>
      <c r="B10416" s="8">
        <v>2004.0</v>
      </c>
      <c r="C10416" s="21"/>
    </row>
    <row r="10417">
      <c r="A10417" s="20" t="s">
        <v>228</v>
      </c>
      <c r="B10417" s="8">
        <v>2005.0</v>
      </c>
      <c r="C10417" s="21"/>
    </row>
    <row r="10418">
      <c r="A10418" s="20" t="s">
        <v>228</v>
      </c>
      <c r="B10418" s="8">
        <v>2006.0</v>
      </c>
      <c r="C10418" s="21"/>
    </row>
    <row r="10419">
      <c r="A10419" s="20" t="s">
        <v>228</v>
      </c>
      <c r="B10419" s="8">
        <v>2007.0</v>
      </c>
      <c r="C10419" s="21"/>
    </row>
    <row r="10420">
      <c r="A10420" s="20" t="s">
        <v>228</v>
      </c>
      <c r="B10420" s="8">
        <v>2008.0</v>
      </c>
      <c r="C10420" s="21"/>
    </row>
    <row r="10421">
      <c r="A10421" s="20" t="s">
        <v>228</v>
      </c>
      <c r="B10421" s="8">
        <v>2009.0</v>
      </c>
      <c r="C10421" s="21"/>
    </row>
    <row r="10422">
      <c r="A10422" s="20" t="s">
        <v>228</v>
      </c>
      <c r="B10422" s="8">
        <v>2010.0</v>
      </c>
      <c r="C10422" s="21"/>
    </row>
    <row r="10423">
      <c r="A10423" s="20" t="s">
        <v>228</v>
      </c>
      <c r="B10423" s="8">
        <v>2011.0</v>
      </c>
      <c r="C10423" s="21"/>
    </row>
    <row r="10424">
      <c r="A10424" s="20" t="s">
        <v>228</v>
      </c>
      <c r="B10424" s="8">
        <v>2012.0</v>
      </c>
      <c r="C10424" s="21"/>
    </row>
    <row r="10425">
      <c r="A10425" s="20" t="s">
        <v>228</v>
      </c>
      <c r="B10425" s="8">
        <v>2013.0</v>
      </c>
      <c r="C10425" s="21"/>
    </row>
    <row r="10426">
      <c r="A10426" s="20" t="s">
        <v>228</v>
      </c>
      <c r="B10426" s="8">
        <v>2014.0</v>
      </c>
      <c r="C10426" s="21"/>
    </row>
    <row r="10427">
      <c r="A10427" s="20" t="s">
        <v>228</v>
      </c>
      <c r="B10427" s="8">
        <v>2015.0</v>
      </c>
      <c r="C10427" s="21"/>
    </row>
    <row r="10428">
      <c r="A10428" s="20" t="s">
        <v>228</v>
      </c>
      <c r="B10428" s="8">
        <v>2016.0</v>
      </c>
      <c r="C10428" s="21"/>
    </row>
    <row r="10429">
      <c r="A10429" s="20" t="s">
        <v>228</v>
      </c>
      <c r="B10429" s="8">
        <v>2017.0</v>
      </c>
      <c r="C10429" s="21"/>
    </row>
    <row r="10430">
      <c r="A10430" s="20" t="s">
        <v>228</v>
      </c>
      <c r="B10430" s="8">
        <v>2018.0</v>
      </c>
      <c r="C10430" s="21"/>
    </row>
    <row r="10431">
      <c r="A10431" s="20" t="s">
        <v>228</v>
      </c>
      <c r="B10431" s="8">
        <v>2019.0</v>
      </c>
      <c r="C10431" s="21"/>
    </row>
    <row r="10432">
      <c r="A10432" s="20" t="s">
        <v>229</v>
      </c>
      <c r="B10432" s="8">
        <v>1950.0</v>
      </c>
      <c r="C10432" s="21"/>
    </row>
    <row r="10433">
      <c r="A10433" s="20" t="s">
        <v>229</v>
      </c>
      <c r="B10433" s="8">
        <v>1951.0</v>
      </c>
      <c r="C10433" s="21"/>
    </row>
    <row r="10434">
      <c r="A10434" s="20" t="s">
        <v>229</v>
      </c>
      <c r="B10434" s="8">
        <v>1952.0</v>
      </c>
      <c r="C10434" s="21"/>
    </row>
    <row r="10435">
      <c r="A10435" s="20" t="s">
        <v>229</v>
      </c>
      <c r="B10435" s="8">
        <v>1953.0</v>
      </c>
      <c r="C10435" s="21"/>
    </row>
    <row r="10436">
      <c r="A10436" s="20" t="s">
        <v>229</v>
      </c>
      <c r="B10436" s="8">
        <v>1954.0</v>
      </c>
      <c r="C10436" s="21"/>
    </row>
    <row r="10437">
      <c r="A10437" s="20" t="s">
        <v>229</v>
      </c>
      <c r="B10437" s="8">
        <v>1955.0</v>
      </c>
      <c r="C10437" s="21"/>
    </row>
    <row r="10438">
      <c r="A10438" s="20" t="s">
        <v>229</v>
      </c>
      <c r="B10438" s="8">
        <v>1956.0</v>
      </c>
      <c r="C10438" s="21"/>
    </row>
    <row r="10439">
      <c r="A10439" s="20" t="s">
        <v>229</v>
      </c>
      <c r="B10439" s="8">
        <v>1957.0</v>
      </c>
      <c r="C10439" s="21"/>
    </row>
    <row r="10440">
      <c r="A10440" s="20" t="s">
        <v>229</v>
      </c>
      <c r="B10440" s="8">
        <v>1958.0</v>
      </c>
      <c r="C10440" s="21"/>
    </row>
    <row r="10441">
      <c r="A10441" s="20" t="s">
        <v>229</v>
      </c>
      <c r="B10441" s="8">
        <v>1959.0</v>
      </c>
      <c r="C10441" s="21"/>
    </row>
    <row r="10442">
      <c r="A10442" s="20" t="s">
        <v>229</v>
      </c>
      <c r="B10442" s="8">
        <v>1960.0</v>
      </c>
      <c r="C10442" s="21"/>
    </row>
    <row r="10443">
      <c r="A10443" s="20" t="s">
        <v>229</v>
      </c>
      <c r="B10443" s="8">
        <v>1961.0</v>
      </c>
      <c r="C10443" s="21"/>
    </row>
    <row r="10444">
      <c r="A10444" s="20" t="s">
        <v>229</v>
      </c>
      <c r="B10444" s="8">
        <v>1962.0</v>
      </c>
      <c r="C10444" s="21"/>
    </row>
    <row r="10445">
      <c r="A10445" s="20" t="s">
        <v>229</v>
      </c>
      <c r="B10445" s="8">
        <v>1963.0</v>
      </c>
      <c r="C10445" s="21"/>
    </row>
    <row r="10446">
      <c r="A10446" s="20" t="s">
        <v>229</v>
      </c>
      <c r="B10446" s="8">
        <v>1964.0</v>
      </c>
      <c r="C10446" s="21"/>
    </row>
    <row r="10447">
      <c r="A10447" s="20" t="s">
        <v>229</v>
      </c>
      <c r="B10447" s="8">
        <v>1965.0</v>
      </c>
      <c r="C10447" s="21"/>
    </row>
    <row r="10448">
      <c r="A10448" s="20" t="s">
        <v>229</v>
      </c>
      <c r="B10448" s="8">
        <v>1966.0</v>
      </c>
      <c r="C10448" s="21"/>
    </row>
    <row r="10449">
      <c r="A10449" s="20" t="s">
        <v>229</v>
      </c>
      <c r="B10449" s="8">
        <v>1967.0</v>
      </c>
      <c r="C10449" s="21"/>
    </row>
    <row r="10450">
      <c r="A10450" s="20" t="s">
        <v>229</v>
      </c>
      <c r="B10450" s="8">
        <v>1968.0</v>
      </c>
      <c r="C10450" s="21"/>
    </row>
    <row r="10451">
      <c r="A10451" s="20" t="s">
        <v>229</v>
      </c>
      <c r="B10451" s="8">
        <v>1969.0</v>
      </c>
      <c r="C10451" s="21"/>
    </row>
    <row r="10452">
      <c r="A10452" s="20" t="s">
        <v>229</v>
      </c>
      <c r="B10452" s="8">
        <v>1970.0</v>
      </c>
      <c r="C10452" s="21"/>
    </row>
    <row r="10453">
      <c r="A10453" s="20" t="s">
        <v>229</v>
      </c>
      <c r="B10453" s="8">
        <v>1971.0</v>
      </c>
      <c r="C10453" s="21"/>
    </row>
    <row r="10454">
      <c r="A10454" s="20" t="s">
        <v>229</v>
      </c>
      <c r="B10454" s="8">
        <v>1972.0</v>
      </c>
      <c r="C10454" s="21"/>
    </row>
    <row r="10455">
      <c r="A10455" s="20" t="s">
        <v>229</v>
      </c>
      <c r="B10455" s="8">
        <v>1973.0</v>
      </c>
      <c r="C10455" s="21"/>
    </row>
    <row r="10456">
      <c r="A10456" s="20" t="s">
        <v>229</v>
      </c>
      <c r="B10456" s="8">
        <v>1974.0</v>
      </c>
      <c r="C10456" s="21"/>
    </row>
    <row r="10457">
      <c r="A10457" s="20" t="s">
        <v>229</v>
      </c>
      <c r="B10457" s="8">
        <v>1975.0</v>
      </c>
      <c r="C10457" s="21"/>
    </row>
    <row r="10458">
      <c r="A10458" s="20" t="s">
        <v>229</v>
      </c>
      <c r="B10458" s="8">
        <v>1976.0</v>
      </c>
      <c r="C10458" s="21"/>
    </row>
    <row r="10459">
      <c r="A10459" s="20" t="s">
        <v>229</v>
      </c>
      <c r="B10459" s="8">
        <v>1977.0</v>
      </c>
      <c r="C10459" s="21"/>
    </row>
    <row r="10460">
      <c r="A10460" s="20" t="s">
        <v>229</v>
      </c>
      <c r="B10460" s="8">
        <v>1978.0</v>
      </c>
      <c r="C10460" s="21"/>
    </row>
    <row r="10461">
      <c r="A10461" s="20" t="s">
        <v>229</v>
      </c>
      <c r="B10461" s="8">
        <v>1979.0</v>
      </c>
      <c r="C10461" s="21"/>
    </row>
    <row r="10462">
      <c r="A10462" s="20" t="s">
        <v>229</v>
      </c>
      <c r="B10462" s="8">
        <v>1980.0</v>
      </c>
      <c r="C10462" s="21"/>
    </row>
    <row r="10463">
      <c r="A10463" s="20" t="s">
        <v>229</v>
      </c>
      <c r="B10463" s="8">
        <v>1981.0</v>
      </c>
      <c r="C10463" s="21"/>
    </row>
    <row r="10464">
      <c r="A10464" s="20" t="s">
        <v>229</v>
      </c>
      <c r="B10464" s="8">
        <v>1982.0</v>
      </c>
      <c r="C10464" s="21"/>
    </row>
    <row r="10465">
      <c r="A10465" s="20" t="s">
        <v>229</v>
      </c>
      <c r="B10465" s="8">
        <v>1983.0</v>
      </c>
      <c r="C10465" s="21"/>
    </row>
    <row r="10466">
      <c r="A10466" s="20" t="s">
        <v>229</v>
      </c>
      <c r="B10466" s="8">
        <v>1984.0</v>
      </c>
      <c r="C10466" s="21"/>
    </row>
    <row r="10467">
      <c r="A10467" s="20" t="s">
        <v>229</v>
      </c>
      <c r="B10467" s="8">
        <v>1985.0</v>
      </c>
      <c r="C10467" s="21"/>
    </row>
    <row r="10468">
      <c r="A10468" s="20" t="s">
        <v>229</v>
      </c>
      <c r="B10468" s="8">
        <v>1986.0</v>
      </c>
      <c r="C10468" s="21"/>
    </row>
    <row r="10469">
      <c r="A10469" s="20" t="s">
        <v>229</v>
      </c>
      <c r="B10469" s="8">
        <v>1987.0</v>
      </c>
      <c r="C10469" s="21"/>
    </row>
    <row r="10470">
      <c r="A10470" s="20" t="s">
        <v>229</v>
      </c>
      <c r="B10470" s="8">
        <v>1988.0</v>
      </c>
      <c r="C10470" s="21"/>
    </row>
    <row r="10471">
      <c r="A10471" s="20" t="s">
        <v>229</v>
      </c>
      <c r="B10471" s="8">
        <v>1989.0</v>
      </c>
      <c r="C10471" s="21"/>
    </row>
    <row r="10472">
      <c r="A10472" s="20" t="s">
        <v>229</v>
      </c>
      <c r="B10472" s="8">
        <v>1990.0</v>
      </c>
      <c r="C10472" s="8">
        <v>3.087145</v>
      </c>
    </row>
    <row r="10473">
      <c r="A10473" s="20" t="s">
        <v>229</v>
      </c>
      <c r="B10473" s="8">
        <v>1991.0</v>
      </c>
      <c r="C10473" s="8">
        <v>3.114014</v>
      </c>
    </row>
    <row r="10474">
      <c r="A10474" s="20" t="s">
        <v>229</v>
      </c>
      <c r="B10474" s="8">
        <v>1992.0</v>
      </c>
      <c r="C10474" s="8">
        <v>3.141116</v>
      </c>
    </row>
    <row r="10475">
      <c r="A10475" s="20" t="s">
        <v>229</v>
      </c>
      <c r="B10475" s="8">
        <v>1993.0</v>
      </c>
      <c r="C10475" s="8">
        <v>3.168455</v>
      </c>
    </row>
    <row r="10476">
      <c r="A10476" s="20" t="s">
        <v>229</v>
      </c>
      <c r="B10476" s="8">
        <v>1994.0</v>
      </c>
      <c r="C10476" s="8">
        <v>3.196031</v>
      </c>
    </row>
    <row r="10477">
      <c r="A10477" s="20" t="s">
        <v>229</v>
      </c>
      <c r="B10477" s="8">
        <v>1995.0</v>
      </c>
      <c r="C10477" s="8">
        <v>3.223848</v>
      </c>
    </row>
    <row r="10478">
      <c r="A10478" s="20" t="s">
        <v>229</v>
      </c>
      <c r="B10478" s="8">
        <v>1996.0</v>
      </c>
      <c r="C10478" s="8">
        <v>3.229552</v>
      </c>
    </row>
    <row r="10479">
      <c r="A10479" s="20" t="s">
        <v>229</v>
      </c>
      <c r="B10479" s="8">
        <v>1997.0</v>
      </c>
      <c r="C10479" s="8">
        <v>3.235267</v>
      </c>
    </row>
    <row r="10480">
      <c r="A10480" s="20" t="s">
        <v>229</v>
      </c>
      <c r="B10480" s="8">
        <v>1998.0</v>
      </c>
      <c r="C10480" s="8">
        <v>3.240992</v>
      </c>
    </row>
    <row r="10481">
      <c r="A10481" s="20" t="s">
        <v>229</v>
      </c>
      <c r="B10481" s="8">
        <v>1999.0</v>
      </c>
      <c r="C10481" s="8">
        <v>3.246727</v>
      </c>
    </row>
    <row r="10482">
      <c r="A10482" s="20" t="s">
        <v>229</v>
      </c>
      <c r="B10482" s="8">
        <v>2000.0</v>
      </c>
      <c r="C10482" s="8">
        <v>3.252471</v>
      </c>
    </row>
    <row r="10483">
      <c r="A10483" s="20" t="s">
        <v>229</v>
      </c>
      <c r="B10483" s="8">
        <v>2001.0</v>
      </c>
      <c r="C10483" s="8">
        <v>3.29945</v>
      </c>
    </row>
    <row r="10484">
      <c r="A10484" s="20" t="s">
        <v>229</v>
      </c>
      <c r="B10484" s="8">
        <v>2002.0</v>
      </c>
      <c r="C10484" s="8">
        <v>3.347108</v>
      </c>
    </row>
    <row r="10485">
      <c r="A10485" s="20" t="s">
        <v>229</v>
      </c>
      <c r="B10485" s="8">
        <v>2003.0</v>
      </c>
      <c r="C10485" s="8">
        <v>3.395453</v>
      </c>
    </row>
    <row r="10486">
      <c r="A10486" s="20" t="s">
        <v>229</v>
      </c>
      <c r="B10486" s="8">
        <v>2004.0</v>
      </c>
      <c r="C10486" s="8">
        <v>3.444498</v>
      </c>
    </row>
    <row r="10487">
      <c r="A10487" s="20" t="s">
        <v>229</v>
      </c>
      <c r="B10487" s="8">
        <v>2005.0</v>
      </c>
      <c r="C10487" s="8">
        <v>3.49425</v>
      </c>
    </row>
    <row r="10488">
      <c r="A10488" s="20" t="s">
        <v>229</v>
      </c>
      <c r="B10488" s="8">
        <v>2006.0</v>
      </c>
      <c r="C10488" s="8">
        <v>3.517637</v>
      </c>
    </row>
    <row r="10489">
      <c r="A10489" s="20" t="s">
        <v>229</v>
      </c>
      <c r="B10489" s="8">
        <v>2007.0</v>
      </c>
      <c r="C10489" s="8">
        <v>3.541181</v>
      </c>
    </row>
    <row r="10490">
      <c r="A10490" s="20" t="s">
        <v>229</v>
      </c>
      <c r="B10490" s="8">
        <v>2008.0</v>
      </c>
      <c r="C10490" s="8">
        <v>3.564883</v>
      </c>
    </row>
    <row r="10491">
      <c r="A10491" s="20" t="s">
        <v>229</v>
      </c>
      <c r="B10491" s="8">
        <v>2009.0</v>
      </c>
      <c r="C10491" s="8">
        <v>3.588743</v>
      </c>
    </row>
    <row r="10492">
      <c r="A10492" s="20" t="s">
        <v>229</v>
      </c>
      <c r="B10492" s="8">
        <v>2010.0</v>
      </c>
      <c r="C10492" s="8">
        <v>3.612763</v>
      </c>
    </row>
    <row r="10493">
      <c r="A10493" s="20" t="s">
        <v>229</v>
      </c>
      <c r="B10493" s="8">
        <v>2011.0</v>
      </c>
      <c r="C10493" s="8">
        <v>3.637506</v>
      </c>
    </row>
    <row r="10494">
      <c r="A10494" s="20" t="s">
        <v>229</v>
      </c>
      <c r="B10494" s="8">
        <v>2012.0</v>
      </c>
      <c r="C10494" s="8">
        <v>3.66261</v>
      </c>
    </row>
    <row r="10495">
      <c r="A10495" s="20" t="s">
        <v>229</v>
      </c>
      <c r="B10495" s="8">
        <v>2013.0</v>
      </c>
      <c r="C10495" s="8">
        <v>3.688082</v>
      </c>
    </row>
    <row r="10496">
      <c r="A10496" s="20" t="s">
        <v>229</v>
      </c>
      <c r="B10496" s="8">
        <v>2014.0</v>
      </c>
      <c r="C10496" s="8">
        <v>3.713929</v>
      </c>
    </row>
    <row r="10497">
      <c r="A10497" s="20" t="s">
        <v>229</v>
      </c>
      <c r="B10497" s="8">
        <v>2015.0</v>
      </c>
      <c r="C10497" s="8">
        <v>3.740158</v>
      </c>
    </row>
    <row r="10498">
      <c r="A10498" s="20" t="s">
        <v>229</v>
      </c>
      <c r="B10498" s="8">
        <v>2016.0</v>
      </c>
      <c r="C10498" s="8">
        <v>3.766776</v>
      </c>
    </row>
    <row r="10499">
      <c r="A10499" s="20" t="s">
        <v>229</v>
      </c>
      <c r="B10499" s="8">
        <v>2017.0</v>
      </c>
      <c r="C10499" s="8">
        <v>3.79379</v>
      </c>
    </row>
    <row r="10500">
      <c r="A10500" s="20" t="s">
        <v>229</v>
      </c>
      <c r="B10500" s="8">
        <v>2018.0</v>
      </c>
      <c r="C10500" s="8">
        <v>3.821207</v>
      </c>
    </row>
    <row r="10501">
      <c r="A10501" s="20" t="s">
        <v>229</v>
      </c>
      <c r="B10501" s="8">
        <v>2019.0</v>
      </c>
      <c r="C10501" s="8">
        <v>3.849036</v>
      </c>
    </row>
    <row r="10502">
      <c r="A10502" s="20" t="s">
        <v>230</v>
      </c>
      <c r="B10502" s="8">
        <v>1950.0</v>
      </c>
      <c r="C10502" s="21"/>
    </row>
    <row r="10503">
      <c r="A10503" s="20" t="s">
        <v>230</v>
      </c>
      <c r="B10503" s="8">
        <v>1951.0</v>
      </c>
      <c r="C10503" s="21"/>
    </row>
    <row r="10504">
      <c r="A10504" s="20" t="s">
        <v>230</v>
      </c>
      <c r="B10504" s="8">
        <v>1952.0</v>
      </c>
      <c r="C10504" s="21"/>
    </row>
    <row r="10505">
      <c r="A10505" s="20" t="s">
        <v>230</v>
      </c>
      <c r="B10505" s="8">
        <v>1953.0</v>
      </c>
      <c r="C10505" s="21"/>
    </row>
    <row r="10506">
      <c r="A10506" s="20" t="s">
        <v>230</v>
      </c>
      <c r="B10506" s="8">
        <v>1954.0</v>
      </c>
      <c r="C10506" s="21"/>
    </row>
    <row r="10507">
      <c r="A10507" s="20" t="s">
        <v>230</v>
      </c>
      <c r="B10507" s="8">
        <v>1955.0</v>
      </c>
      <c r="C10507" s="21"/>
    </row>
    <row r="10508">
      <c r="A10508" s="20" t="s">
        <v>230</v>
      </c>
      <c r="B10508" s="8">
        <v>1956.0</v>
      </c>
      <c r="C10508" s="21"/>
    </row>
    <row r="10509">
      <c r="A10509" s="20" t="s">
        <v>230</v>
      </c>
      <c r="B10509" s="8">
        <v>1957.0</v>
      </c>
      <c r="C10509" s="21"/>
    </row>
    <row r="10510">
      <c r="A10510" s="20" t="s">
        <v>230</v>
      </c>
      <c r="B10510" s="8">
        <v>1958.0</v>
      </c>
      <c r="C10510" s="21"/>
    </row>
    <row r="10511">
      <c r="A10511" s="20" t="s">
        <v>230</v>
      </c>
      <c r="B10511" s="8">
        <v>1959.0</v>
      </c>
      <c r="C10511" s="21"/>
    </row>
    <row r="10512">
      <c r="A10512" s="20" t="s">
        <v>230</v>
      </c>
      <c r="B10512" s="8">
        <v>1960.0</v>
      </c>
      <c r="C10512" s="21"/>
    </row>
    <row r="10513">
      <c r="A10513" s="20" t="s">
        <v>230</v>
      </c>
      <c r="B10513" s="8">
        <v>1961.0</v>
      </c>
      <c r="C10513" s="21"/>
    </row>
    <row r="10514">
      <c r="A10514" s="20" t="s">
        <v>230</v>
      </c>
      <c r="B10514" s="8">
        <v>1962.0</v>
      </c>
      <c r="C10514" s="21"/>
    </row>
    <row r="10515">
      <c r="A10515" s="20" t="s">
        <v>230</v>
      </c>
      <c r="B10515" s="8">
        <v>1963.0</v>
      </c>
      <c r="C10515" s="21"/>
    </row>
    <row r="10516">
      <c r="A10516" s="20" t="s">
        <v>230</v>
      </c>
      <c r="B10516" s="8">
        <v>1964.0</v>
      </c>
      <c r="C10516" s="21"/>
    </row>
    <row r="10517">
      <c r="A10517" s="20" t="s">
        <v>230</v>
      </c>
      <c r="B10517" s="8">
        <v>1965.0</v>
      </c>
      <c r="C10517" s="21"/>
    </row>
    <row r="10518">
      <c r="A10518" s="20" t="s">
        <v>230</v>
      </c>
      <c r="B10518" s="8">
        <v>1966.0</v>
      </c>
      <c r="C10518" s="21"/>
    </row>
    <row r="10519">
      <c r="A10519" s="20" t="s">
        <v>230</v>
      </c>
      <c r="B10519" s="8">
        <v>1967.0</v>
      </c>
      <c r="C10519" s="21"/>
    </row>
    <row r="10520">
      <c r="A10520" s="20" t="s">
        <v>230</v>
      </c>
      <c r="B10520" s="8">
        <v>1968.0</v>
      </c>
      <c r="C10520" s="21"/>
    </row>
    <row r="10521">
      <c r="A10521" s="20" t="s">
        <v>230</v>
      </c>
      <c r="B10521" s="8">
        <v>1969.0</v>
      </c>
      <c r="C10521" s="21"/>
    </row>
    <row r="10522">
      <c r="A10522" s="20" t="s">
        <v>230</v>
      </c>
      <c r="B10522" s="8">
        <v>1970.0</v>
      </c>
      <c r="C10522" s="21"/>
    </row>
    <row r="10523">
      <c r="A10523" s="20" t="s">
        <v>230</v>
      </c>
      <c r="B10523" s="8">
        <v>1971.0</v>
      </c>
      <c r="C10523" s="21"/>
    </row>
    <row r="10524">
      <c r="A10524" s="20" t="s">
        <v>230</v>
      </c>
      <c r="B10524" s="8">
        <v>1972.0</v>
      </c>
      <c r="C10524" s="21"/>
    </row>
    <row r="10525">
      <c r="A10525" s="20" t="s">
        <v>230</v>
      </c>
      <c r="B10525" s="8">
        <v>1973.0</v>
      </c>
      <c r="C10525" s="21"/>
    </row>
    <row r="10526">
      <c r="A10526" s="20" t="s">
        <v>230</v>
      </c>
      <c r="B10526" s="8">
        <v>1974.0</v>
      </c>
      <c r="C10526" s="21"/>
    </row>
    <row r="10527">
      <c r="A10527" s="20" t="s">
        <v>230</v>
      </c>
      <c r="B10527" s="8">
        <v>1975.0</v>
      </c>
      <c r="C10527" s="21"/>
    </row>
    <row r="10528">
      <c r="A10528" s="20" t="s">
        <v>230</v>
      </c>
      <c r="B10528" s="8">
        <v>1976.0</v>
      </c>
      <c r="C10528" s="21"/>
    </row>
    <row r="10529">
      <c r="A10529" s="20" t="s">
        <v>230</v>
      </c>
      <c r="B10529" s="8">
        <v>1977.0</v>
      </c>
      <c r="C10529" s="21"/>
    </row>
    <row r="10530">
      <c r="A10530" s="20" t="s">
        <v>230</v>
      </c>
      <c r="B10530" s="8">
        <v>1978.0</v>
      </c>
      <c r="C10530" s="21"/>
    </row>
    <row r="10531">
      <c r="A10531" s="20" t="s">
        <v>230</v>
      </c>
      <c r="B10531" s="8">
        <v>1979.0</v>
      </c>
      <c r="C10531" s="21"/>
    </row>
    <row r="10532">
      <c r="A10532" s="20" t="s">
        <v>230</v>
      </c>
      <c r="B10532" s="8">
        <v>1980.0</v>
      </c>
      <c r="C10532" s="21"/>
    </row>
    <row r="10533">
      <c r="A10533" s="20" t="s">
        <v>230</v>
      </c>
      <c r="B10533" s="8">
        <v>1981.0</v>
      </c>
      <c r="C10533" s="21"/>
    </row>
    <row r="10534">
      <c r="A10534" s="20" t="s">
        <v>230</v>
      </c>
      <c r="B10534" s="8">
        <v>1982.0</v>
      </c>
      <c r="C10534" s="21"/>
    </row>
    <row r="10535">
      <c r="A10535" s="20" t="s">
        <v>230</v>
      </c>
      <c r="B10535" s="8">
        <v>1983.0</v>
      </c>
      <c r="C10535" s="21"/>
    </row>
    <row r="10536">
      <c r="A10536" s="20" t="s">
        <v>230</v>
      </c>
      <c r="B10536" s="8">
        <v>1984.0</v>
      </c>
      <c r="C10536" s="21"/>
    </row>
    <row r="10537">
      <c r="A10537" s="20" t="s">
        <v>230</v>
      </c>
      <c r="B10537" s="8">
        <v>1985.0</v>
      </c>
      <c r="C10537" s="21"/>
    </row>
    <row r="10538">
      <c r="A10538" s="20" t="s">
        <v>230</v>
      </c>
      <c r="B10538" s="8">
        <v>1986.0</v>
      </c>
      <c r="C10538" s="21"/>
    </row>
    <row r="10539">
      <c r="A10539" s="20" t="s">
        <v>230</v>
      </c>
      <c r="B10539" s="8">
        <v>1987.0</v>
      </c>
      <c r="C10539" s="21"/>
    </row>
    <row r="10540">
      <c r="A10540" s="20" t="s">
        <v>230</v>
      </c>
      <c r="B10540" s="8">
        <v>1988.0</v>
      </c>
      <c r="C10540" s="21"/>
    </row>
    <row r="10541">
      <c r="A10541" s="20" t="s">
        <v>230</v>
      </c>
      <c r="B10541" s="8">
        <v>1989.0</v>
      </c>
      <c r="C10541" s="21"/>
    </row>
    <row r="10542">
      <c r="A10542" s="20" t="s">
        <v>230</v>
      </c>
      <c r="B10542" s="8">
        <v>1990.0</v>
      </c>
      <c r="C10542" s="8">
        <v>3.119561</v>
      </c>
    </row>
    <row r="10543">
      <c r="A10543" s="20" t="s">
        <v>230</v>
      </c>
      <c r="B10543" s="8">
        <v>1991.0</v>
      </c>
      <c r="C10543" s="8">
        <v>3.133482</v>
      </c>
    </row>
    <row r="10544">
      <c r="A10544" s="20" t="s">
        <v>230</v>
      </c>
      <c r="B10544" s="8">
        <v>1992.0</v>
      </c>
      <c r="C10544" s="8">
        <v>3.147465</v>
      </c>
    </row>
    <row r="10545">
      <c r="A10545" s="20" t="s">
        <v>230</v>
      </c>
      <c r="B10545" s="8">
        <v>1993.0</v>
      </c>
      <c r="C10545" s="8">
        <v>3.161511</v>
      </c>
    </row>
    <row r="10546">
      <c r="A10546" s="20" t="s">
        <v>230</v>
      </c>
      <c r="B10546" s="8">
        <v>1994.0</v>
      </c>
      <c r="C10546" s="8">
        <v>3.175619</v>
      </c>
    </row>
    <row r="10547">
      <c r="A10547" s="20" t="s">
        <v>230</v>
      </c>
      <c r="B10547" s="8">
        <v>1995.0</v>
      </c>
      <c r="C10547" s="8">
        <v>3.18979</v>
      </c>
    </row>
    <row r="10548">
      <c r="A10548" s="20" t="s">
        <v>230</v>
      </c>
      <c r="B10548" s="8">
        <v>1996.0</v>
      </c>
      <c r="C10548" s="8">
        <v>3.204533</v>
      </c>
    </row>
    <row r="10549">
      <c r="A10549" s="20" t="s">
        <v>230</v>
      </c>
      <c r="B10549" s="8">
        <v>1997.0</v>
      </c>
      <c r="C10549" s="8">
        <v>3.219345</v>
      </c>
    </row>
    <row r="10550">
      <c r="A10550" s="20" t="s">
        <v>230</v>
      </c>
      <c r="B10550" s="8">
        <v>1998.0</v>
      </c>
      <c r="C10550" s="8">
        <v>3.234225</v>
      </c>
    </row>
    <row r="10551">
      <c r="A10551" s="20" t="s">
        <v>230</v>
      </c>
      <c r="B10551" s="8">
        <v>1999.0</v>
      </c>
      <c r="C10551" s="8">
        <v>3.249173</v>
      </c>
    </row>
    <row r="10552">
      <c r="A10552" s="20" t="s">
        <v>230</v>
      </c>
      <c r="B10552" s="8">
        <v>2000.0</v>
      </c>
      <c r="C10552" s="8">
        <v>3.264191</v>
      </c>
    </row>
    <row r="10553">
      <c r="A10553" s="20" t="s">
        <v>230</v>
      </c>
      <c r="B10553" s="8">
        <v>2001.0</v>
      </c>
      <c r="C10553" s="8">
        <v>3.270854</v>
      </c>
    </row>
    <row r="10554">
      <c r="A10554" s="20" t="s">
        <v>230</v>
      </c>
      <c r="B10554" s="8">
        <v>2002.0</v>
      </c>
      <c r="C10554" s="8">
        <v>3.277531</v>
      </c>
    </row>
    <row r="10555">
      <c r="A10555" s="20" t="s">
        <v>230</v>
      </c>
      <c r="B10555" s="8">
        <v>2003.0</v>
      </c>
      <c r="C10555" s="8">
        <v>3.284222</v>
      </c>
    </row>
    <row r="10556">
      <c r="A10556" s="20" t="s">
        <v>230</v>
      </c>
      <c r="B10556" s="8">
        <v>2004.0</v>
      </c>
      <c r="C10556" s="8">
        <v>3.290926</v>
      </c>
    </row>
    <row r="10557">
      <c r="A10557" s="20" t="s">
        <v>230</v>
      </c>
      <c r="B10557" s="8">
        <v>2005.0</v>
      </c>
      <c r="C10557" s="8">
        <v>3.297644</v>
      </c>
    </row>
    <row r="10558">
      <c r="A10558" s="20" t="s">
        <v>230</v>
      </c>
      <c r="B10558" s="8">
        <v>2006.0</v>
      </c>
      <c r="C10558" s="8">
        <v>3.316125</v>
      </c>
    </row>
    <row r="10559">
      <c r="A10559" s="20" t="s">
        <v>230</v>
      </c>
      <c r="B10559" s="8">
        <v>2007.0</v>
      </c>
      <c r="C10559" s="8">
        <v>3.334709</v>
      </c>
    </row>
    <row r="10560">
      <c r="A10560" s="20" t="s">
        <v>230</v>
      </c>
      <c r="B10560" s="8">
        <v>2008.0</v>
      </c>
      <c r="C10560" s="8">
        <v>3.353398</v>
      </c>
    </row>
    <row r="10561">
      <c r="A10561" s="20" t="s">
        <v>230</v>
      </c>
      <c r="B10561" s="8">
        <v>2009.0</v>
      </c>
      <c r="C10561" s="8">
        <v>3.372191</v>
      </c>
    </row>
    <row r="10562">
      <c r="A10562" s="20" t="s">
        <v>230</v>
      </c>
      <c r="B10562" s="8">
        <v>2010.0</v>
      </c>
      <c r="C10562" s="8">
        <v>3.391089</v>
      </c>
    </row>
    <row r="10563">
      <c r="A10563" s="20" t="s">
        <v>230</v>
      </c>
      <c r="B10563" s="8">
        <v>2011.0</v>
      </c>
      <c r="C10563" s="8">
        <v>3.410491</v>
      </c>
    </row>
    <row r="10564">
      <c r="A10564" s="20" t="s">
        <v>230</v>
      </c>
      <c r="B10564" s="8">
        <v>2012.0</v>
      </c>
      <c r="C10564" s="8">
        <v>3.430139</v>
      </c>
    </row>
    <row r="10565">
      <c r="A10565" s="20" t="s">
        <v>230</v>
      </c>
      <c r="B10565" s="8">
        <v>2013.0</v>
      </c>
      <c r="C10565" s="8">
        <v>3.450037</v>
      </c>
    </row>
    <row r="10566">
      <c r="A10566" s="20" t="s">
        <v>230</v>
      </c>
      <c r="B10566" s="8">
        <v>2014.0</v>
      </c>
      <c r="C10566" s="8">
        <v>3.470189</v>
      </c>
    </row>
    <row r="10567">
      <c r="A10567" s="20" t="s">
        <v>230</v>
      </c>
      <c r="B10567" s="8">
        <v>2015.0</v>
      </c>
      <c r="C10567" s="8">
        <v>3.490599</v>
      </c>
    </row>
    <row r="10568">
      <c r="A10568" s="20" t="s">
        <v>230</v>
      </c>
      <c r="B10568" s="8">
        <v>2016.0</v>
      </c>
      <c r="C10568" s="8">
        <v>3.511272</v>
      </c>
    </row>
    <row r="10569">
      <c r="A10569" s="20" t="s">
        <v>230</v>
      </c>
      <c r="B10569" s="8">
        <v>2017.0</v>
      </c>
      <c r="C10569" s="8">
        <v>3.532212</v>
      </c>
    </row>
    <row r="10570">
      <c r="A10570" s="20" t="s">
        <v>230</v>
      </c>
      <c r="B10570" s="8">
        <v>2018.0</v>
      </c>
      <c r="C10570" s="8">
        <v>3.553422</v>
      </c>
    </row>
    <row r="10571">
      <c r="A10571" s="20" t="s">
        <v>230</v>
      </c>
      <c r="B10571" s="8">
        <v>2019.0</v>
      </c>
      <c r="C10571" s="8">
        <v>3.574908</v>
      </c>
    </row>
    <row r="10572">
      <c r="A10572" s="20" t="s">
        <v>231</v>
      </c>
      <c r="B10572" s="8">
        <v>1950.0</v>
      </c>
      <c r="C10572" s="8">
        <v>1.652201</v>
      </c>
    </row>
    <row r="10573">
      <c r="A10573" s="20" t="s">
        <v>231</v>
      </c>
      <c r="B10573" s="8">
        <v>1951.0</v>
      </c>
      <c r="C10573" s="8">
        <v>1.669843</v>
      </c>
    </row>
    <row r="10574">
      <c r="A10574" s="20" t="s">
        <v>231</v>
      </c>
      <c r="B10574" s="8">
        <v>1952.0</v>
      </c>
      <c r="C10574" s="8">
        <v>1.687675</v>
      </c>
    </row>
    <row r="10575">
      <c r="A10575" s="20" t="s">
        <v>231</v>
      </c>
      <c r="B10575" s="8">
        <v>1953.0</v>
      </c>
      <c r="C10575" s="8">
        <v>1.705697</v>
      </c>
    </row>
    <row r="10576">
      <c r="A10576" s="20" t="s">
        <v>231</v>
      </c>
      <c r="B10576" s="8">
        <v>1954.0</v>
      </c>
      <c r="C10576" s="8">
        <v>1.720266</v>
      </c>
    </row>
    <row r="10577">
      <c r="A10577" s="20" t="s">
        <v>231</v>
      </c>
      <c r="B10577" s="8">
        <v>1955.0</v>
      </c>
      <c r="C10577" s="8">
        <v>1.734093</v>
      </c>
    </row>
    <row r="10578">
      <c r="A10578" s="20" t="s">
        <v>231</v>
      </c>
      <c r="B10578" s="8">
        <v>1956.0</v>
      </c>
      <c r="C10578" s="8">
        <v>1.735023</v>
      </c>
    </row>
    <row r="10579">
      <c r="A10579" s="20" t="s">
        <v>231</v>
      </c>
      <c r="B10579" s="8">
        <v>1957.0</v>
      </c>
      <c r="C10579" s="8">
        <v>1.735954</v>
      </c>
    </row>
    <row r="10580">
      <c r="A10580" s="20" t="s">
        <v>231</v>
      </c>
      <c r="B10580" s="8">
        <v>1958.0</v>
      </c>
      <c r="C10580" s="8">
        <v>1.736885</v>
      </c>
    </row>
    <row r="10581">
      <c r="A10581" s="20" t="s">
        <v>231</v>
      </c>
      <c r="B10581" s="8">
        <v>1959.0</v>
      </c>
      <c r="C10581" s="8">
        <v>1.737817</v>
      </c>
    </row>
    <row r="10582">
      <c r="A10582" s="20" t="s">
        <v>231</v>
      </c>
      <c r="B10582" s="8">
        <v>1960.0</v>
      </c>
      <c r="C10582" s="8">
        <v>1.738749</v>
      </c>
    </row>
    <row r="10583">
      <c r="A10583" s="20" t="s">
        <v>231</v>
      </c>
      <c r="B10583" s="8">
        <v>1961.0</v>
      </c>
      <c r="C10583" s="8">
        <v>1.744221</v>
      </c>
    </row>
    <row r="10584">
      <c r="A10584" s="20" t="s">
        <v>231</v>
      </c>
      <c r="B10584" s="8">
        <v>1962.0</v>
      </c>
      <c r="C10584" s="8">
        <v>1.74971</v>
      </c>
    </row>
    <row r="10585">
      <c r="A10585" s="20" t="s">
        <v>231</v>
      </c>
      <c r="B10585" s="8">
        <v>1963.0</v>
      </c>
      <c r="C10585" s="8">
        <v>1.755217</v>
      </c>
    </row>
    <row r="10586">
      <c r="A10586" s="20" t="s">
        <v>231</v>
      </c>
      <c r="B10586" s="8">
        <v>1964.0</v>
      </c>
      <c r="C10586" s="8">
        <v>1.76074</v>
      </c>
    </row>
    <row r="10587">
      <c r="A10587" s="20" t="s">
        <v>231</v>
      </c>
      <c r="B10587" s="8">
        <v>1965.0</v>
      </c>
      <c r="C10587" s="8">
        <v>1.766281</v>
      </c>
    </row>
    <row r="10588">
      <c r="A10588" s="20" t="s">
        <v>231</v>
      </c>
      <c r="B10588" s="8">
        <v>1966.0</v>
      </c>
      <c r="C10588" s="8">
        <v>1.77184</v>
      </c>
    </row>
    <row r="10589">
      <c r="A10589" s="20" t="s">
        <v>231</v>
      </c>
      <c r="B10589" s="8">
        <v>1967.0</v>
      </c>
      <c r="C10589" s="8">
        <v>1.777416</v>
      </c>
    </row>
    <row r="10590">
      <c r="A10590" s="20" t="s">
        <v>231</v>
      </c>
      <c r="B10590" s="8">
        <v>1968.0</v>
      </c>
      <c r="C10590" s="8">
        <v>1.78301</v>
      </c>
    </row>
    <row r="10591">
      <c r="A10591" s="20" t="s">
        <v>231</v>
      </c>
      <c r="B10591" s="8">
        <v>1969.0</v>
      </c>
      <c r="C10591" s="8">
        <v>1.788621</v>
      </c>
    </row>
    <row r="10592">
      <c r="A10592" s="20" t="s">
        <v>231</v>
      </c>
      <c r="B10592" s="8">
        <v>1970.0</v>
      </c>
      <c r="C10592" s="8">
        <v>1.79425</v>
      </c>
    </row>
    <row r="10593">
      <c r="A10593" s="20" t="s">
        <v>231</v>
      </c>
      <c r="B10593" s="8">
        <v>1971.0</v>
      </c>
      <c r="C10593" s="8">
        <v>1.801325</v>
      </c>
    </row>
    <row r="10594">
      <c r="A10594" s="20" t="s">
        <v>231</v>
      </c>
      <c r="B10594" s="8">
        <v>1972.0</v>
      </c>
      <c r="C10594" s="8">
        <v>1.808429</v>
      </c>
    </row>
    <row r="10595">
      <c r="A10595" s="20" t="s">
        <v>231</v>
      </c>
      <c r="B10595" s="8">
        <v>1973.0</v>
      </c>
      <c r="C10595" s="8">
        <v>1.81556</v>
      </c>
    </row>
    <row r="10596">
      <c r="A10596" s="20" t="s">
        <v>231</v>
      </c>
      <c r="B10596" s="8">
        <v>1974.0</v>
      </c>
      <c r="C10596" s="8">
        <v>1.82272</v>
      </c>
    </row>
    <row r="10597">
      <c r="A10597" s="20" t="s">
        <v>231</v>
      </c>
      <c r="B10597" s="8">
        <v>1975.0</v>
      </c>
      <c r="C10597" s="8">
        <v>1.829907</v>
      </c>
    </row>
    <row r="10598">
      <c r="A10598" s="20" t="s">
        <v>231</v>
      </c>
      <c r="B10598" s="8">
        <v>1976.0</v>
      </c>
      <c r="C10598" s="8">
        <v>1.837124</v>
      </c>
    </row>
    <row r="10599">
      <c r="A10599" s="20" t="s">
        <v>231</v>
      </c>
      <c r="B10599" s="8">
        <v>1977.0</v>
      </c>
      <c r="C10599" s="8">
        <v>1.844368</v>
      </c>
    </row>
    <row r="10600">
      <c r="A10600" s="20" t="s">
        <v>231</v>
      </c>
      <c r="B10600" s="8">
        <v>1978.0</v>
      </c>
      <c r="C10600" s="8">
        <v>1.851641</v>
      </c>
    </row>
    <row r="10601">
      <c r="A10601" s="20" t="s">
        <v>231</v>
      </c>
      <c r="B10601" s="8">
        <v>1979.0</v>
      </c>
      <c r="C10601" s="8">
        <v>1.858943</v>
      </c>
    </row>
    <row r="10602">
      <c r="A10602" s="20" t="s">
        <v>231</v>
      </c>
      <c r="B10602" s="8">
        <v>1980.0</v>
      </c>
      <c r="C10602" s="8">
        <v>1.866274</v>
      </c>
    </row>
    <row r="10603">
      <c r="A10603" s="20" t="s">
        <v>231</v>
      </c>
      <c r="B10603" s="8">
        <v>1981.0</v>
      </c>
      <c r="C10603" s="8">
        <v>1.87039</v>
      </c>
    </row>
    <row r="10604">
      <c r="A10604" s="20" t="s">
        <v>231</v>
      </c>
      <c r="B10604" s="8">
        <v>1982.0</v>
      </c>
      <c r="C10604" s="8">
        <v>1.874515</v>
      </c>
    </row>
    <row r="10605">
      <c r="A10605" s="20" t="s">
        <v>231</v>
      </c>
      <c r="B10605" s="8">
        <v>1983.0</v>
      </c>
      <c r="C10605" s="8">
        <v>1.878649</v>
      </c>
    </row>
    <row r="10606">
      <c r="A10606" s="20" t="s">
        <v>231</v>
      </c>
      <c r="B10606" s="8">
        <v>1984.0</v>
      </c>
      <c r="C10606" s="8">
        <v>1.882792</v>
      </c>
    </row>
    <row r="10607">
      <c r="A10607" s="20" t="s">
        <v>231</v>
      </c>
      <c r="B10607" s="8">
        <v>1985.0</v>
      </c>
      <c r="C10607" s="8">
        <v>1.886944</v>
      </c>
    </row>
    <row r="10608">
      <c r="A10608" s="20" t="s">
        <v>231</v>
      </c>
      <c r="B10608" s="8">
        <v>1986.0</v>
      </c>
      <c r="C10608" s="8">
        <v>1.891106</v>
      </c>
    </row>
    <row r="10609">
      <c r="A10609" s="20" t="s">
        <v>231</v>
      </c>
      <c r="B10609" s="8">
        <v>1987.0</v>
      </c>
      <c r="C10609" s="8">
        <v>1.895277</v>
      </c>
    </row>
    <row r="10610">
      <c r="A10610" s="20" t="s">
        <v>231</v>
      </c>
      <c r="B10610" s="8">
        <v>1988.0</v>
      </c>
      <c r="C10610" s="8">
        <v>1.899457</v>
      </c>
    </row>
    <row r="10611">
      <c r="A10611" s="20" t="s">
        <v>231</v>
      </c>
      <c r="B10611" s="8">
        <v>1989.0</v>
      </c>
      <c r="C10611" s="8">
        <v>1.903646</v>
      </c>
    </row>
    <row r="10612">
      <c r="A10612" s="20" t="s">
        <v>231</v>
      </c>
      <c r="B10612" s="8">
        <v>1990.0</v>
      </c>
      <c r="C10612" s="8">
        <v>1.907844</v>
      </c>
    </row>
    <row r="10613">
      <c r="A10613" s="20" t="s">
        <v>231</v>
      </c>
      <c r="B10613" s="8">
        <v>1991.0</v>
      </c>
      <c r="C10613" s="8">
        <v>1.924956</v>
      </c>
    </row>
    <row r="10614">
      <c r="A10614" s="20" t="s">
        <v>231</v>
      </c>
      <c r="B10614" s="8">
        <v>1992.0</v>
      </c>
      <c r="C10614" s="8">
        <v>1.942221</v>
      </c>
    </row>
    <row r="10615">
      <c r="A10615" s="20" t="s">
        <v>231</v>
      </c>
      <c r="B10615" s="8">
        <v>1993.0</v>
      </c>
      <c r="C10615" s="8">
        <v>1.959641</v>
      </c>
    </row>
    <row r="10616">
      <c r="A10616" s="20" t="s">
        <v>231</v>
      </c>
      <c r="B10616" s="8">
        <v>1994.0</v>
      </c>
      <c r="C10616" s="8">
        <v>1.977218</v>
      </c>
    </row>
    <row r="10617">
      <c r="A10617" s="20" t="s">
        <v>231</v>
      </c>
      <c r="B10617" s="8">
        <v>1995.0</v>
      </c>
      <c r="C10617" s="8">
        <v>1.994952</v>
      </c>
    </row>
    <row r="10618">
      <c r="A10618" s="20" t="s">
        <v>231</v>
      </c>
      <c r="B10618" s="8">
        <v>1996.0</v>
      </c>
      <c r="C10618" s="8">
        <v>2.012845</v>
      </c>
    </row>
    <row r="10619">
      <c r="A10619" s="20" t="s">
        <v>231</v>
      </c>
      <c r="B10619" s="8">
        <v>1997.0</v>
      </c>
      <c r="C10619" s="8">
        <v>2.030899</v>
      </c>
    </row>
    <row r="10620">
      <c r="A10620" s="20" t="s">
        <v>231</v>
      </c>
      <c r="B10620" s="8">
        <v>1998.0</v>
      </c>
      <c r="C10620" s="8">
        <v>2.049114</v>
      </c>
    </row>
    <row r="10621">
      <c r="A10621" s="20" t="s">
        <v>231</v>
      </c>
      <c r="B10621" s="8">
        <v>1999.0</v>
      </c>
      <c r="C10621" s="8">
        <v>2.067493</v>
      </c>
    </row>
    <row r="10622">
      <c r="A10622" s="20" t="s">
        <v>231</v>
      </c>
      <c r="B10622" s="8">
        <v>2000.0</v>
      </c>
      <c r="C10622" s="8">
        <v>2.086037</v>
      </c>
    </row>
    <row r="10623">
      <c r="A10623" s="20" t="s">
        <v>231</v>
      </c>
      <c r="B10623" s="8">
        <v>2001.0</v>
      </c>
      <c r="C10623" s="8">
        <v>2.124513</v>
      </c>
    </row>
    <row r="10624">
      <c r="A10624" s="20" t="s">
        <v>231</v>
      </c>
      <c r="B10624" s="8">
        <v>2002.0</v>
      </c>
      <c r="C10624" s="8">
        <v>2.1637</v>
      </c>
    </row>
    <row r="10625">
      <c r="A10625" s="20" t="s">
        <v>231</v>
      </c>
      <c r="B10625" s="8">
        <v>2003.0</v>
      </c>
      <c r="C10625" s="8">
        <v>2.203609</v>
      </c>
    </row>
    <row r="10626">
      <c r="A10626" s="20" t="s">
        <v>231</v>
      </c>
      <c r="B10626" s="8">
        <v>2004.0</v>
      </c>
      <c r="C10626" s="8">
        <v>2.244254</v>
      </c>
    </row>
    <row r="10627">
      <c r="A10627" s="20" t="s">
        <v>231</v>
      </c>
      <c r="B10627" s="8">
        <v>2005.0</v>
      </c>
      <c r="C10627" s="8">
        <v>2.285649</v>
      </c>
    </row>
    <row r="10628">
      <c r="A10628" s="20" t="s">
        <v>231</v>
      </c>
      <c r="B10628" s="8">
        <v>2006.0</v>
      </c>
      <c r="C10628" s="8">
        <v>2.327808</v>
      </c>
    </row>
    <row r="10629">
      <c r="A10629" s="20" t="s">
        <v>231</v>
      </c>
      <c r="B10629" s="8">
        <v>2007.0</v>
      </c>
      <c r="C10629" s="8">
        <v>2.370744</v>
      </c>
    </row>
    <row r="10630">
      <c r="A10630" s="20" t="s">
        <v>231</v>
      </c>
      <c r="B10630" s="8">
        <v>2008.0</v>
      </c>
      <c r="C10630" s="8">
        <v>2.414472</v>
      </c>
    </row>
    <row r="10631">
      <c r="A10631" s="20" t="s">
        <v>231</v>
      </c>
      <c r="B10631" s="8">
        <v>2009.0</v>
      </c>
      <c r="C10631" s="8">
        <v>2.459007</v>
      </c>
    </row>
    <row r="10632">
      <c r="A10632" s="20" t="s">
        <v>231</v>
      </c>
      <c r="B10632" s="8">
        <v>2010.0</v>
      </c>
      <c r="C10632" s="8">
        <v>2.504363</v>
      </c>
    </row>
    <row r="10633">
      <c r="A10633" s="20" t="s">
        <v>231</v>
      </c>
      <c r="B10633" s="8">
        <v>2011.0</v>
      </c>
      <c r="C10633" s="8">
        <v>2.557714</v>
      </c>
    </row>
    <row r="10634">
      <c r="A10634" s="20" t="s">
        <v>231</v>
      </c>
      <c r="B10634" s="8">
        <v>2012.0</v>
      </c>
      <c r="C10634" s="8">
        <v>2.596012</v>
      </c>
    </row>
    <row r="10635">
      <c r="A10635" s="20" t="s">
        <v>231</v>
      </c>
      <c r="B10635" s="8">
        <v>2013.0</v>
      </c>
      <c r="C10635" s="8">
        <v>2.635149</v>
      </c>
    </row>
    <row r="10636">
      <c r="A10636" s="20" t="s">
        <v>231</v>
      </c>
      <c r="B10636" s="8">
        <v>2014.0</v>
      </c>
      <c r="C10636" s="8">
        <v>2.675951</v>
      </c>
    </row>
    <row r="10637">
      <c r="A10637" s="20" t="s">
        <v>231</v>
      </c>
      <c r="B10637" s="8">
        <v>2015.0</v>
      </c>
      <c r="C10637" s="8">
        <v>2.718503</v>
      </c>
    </row>
    <row r="10638">
      <c r="A10638" s="20" t="s">
        <v>231</v>
      </c>
      <c r="B10638" s="8">
        <v>2016.0</v>
      </c>
      <c r="C10638" s="8">
        <v>2.762902</v>
      </c>
    </row>
    <row r="10639">
      <c r="A10639" s="20" t="s">
        <v>231</v>
      </c>
      <c r="B10639" s="8">
        <v>2017.0</v>
      </c>
      <c r="C10639" s="8">
        <v>2.809246</v>
      </c>
    </row>
    <row r="10640">
      <c r="A10640" s="20" t="s">
        <v>231</v>
      </c>
      <c r="B10640" s="8">
        <v>2018.0</v>
      </c>
      <c r="C10640" s="8">
        <v>2.857641</v>
      </c>
    </row>
    <row r="10641">
      <c r="A10641" s="20" t="s">
        <v>231</v>
      </c>
      <c r="B10641" s="8">
        <v>2019.0</v>
      </c>
      <c r="C10641" s="8">
        <v>2.908202</v>
      </c>
    </row>
    <row r="10642">
      <c r="A10642" s="20" t="s">
        <v>36</v>
      </c>
      <c r="B10642" s="8">
        <v>1950.0</v>
      </c>
      <c r="C10642" s="8">
        <v>1.8717</v>
      </c>
    </row>
    <row r="10643">
      <c r="A10643" s="20" t="s">
        <v>36</v>
      </c>
      <c r="B10643" s="8">
        <v>1951.0</v>
      </c>
      <c r="C10643" s="8">
        <v>1.871074</v>
      </c>
    </row>
    <row r="10644">
      <c r="A10644" s="20" t="s">
        <v>36</v>
      </c>
      <c r="B10644" s="8">
        <v>1952.0</v>
      </c>
      <c r="C10644" s="8">
        <v>1.870448</v>
      </c>
    </row>
    <row r="10645">
      <c r="A10645" s="20" t="s">
        <v>36</v>
      </c>
      <c r="B10645" s="8">
        <v>1953.0</v>
      </c>
      <c r="C10645" s="8">
        <v>1.869823</v>
      </c>
    </row>
    <row r="10646">
      <c r="A10646" s="20" t="s">
        <v>36</v>
      </c>
      <c r="B10646" s="8">
        <v>1954.0</v>
      </c>
      <c r="C10646" s="8">
        <v>1.869198</v>
      </c>
    </row>
    <row r="10647">
      <c r="A10647" s="20" t="s">
        <v>36</v>
      </c>
      <c r="B10647" s="8">
        <v>1955.0</v>
      </c>
      <c r="C10647" s="8">
        <v>1.868573</v>
      </c>
    </row>
    <row r="10648">
      <c r="A10648" s="20" t="s">
        <v>36</v>
      </c>
      <c r="B10648" s="8">
        <v>1956.0</v>
      </c>
      <c r="C10648" s="8">
        <v>1.882971</v>
      </c>
    </row>
    <row r="10649">
      <c r="A10649" s="20" t="s">
        <v>36</v>
      </c>
      <c r="B10649" s="8">
        <v>1957.0</v>
      </c>
      <c r="C10649" s="8">
        <v>1.897479</v>
      </c>
    </row>
    <row r="10650">
      <c r="A10650" s="20" t="s">
        <v>36</v>
      </c>
      <c r="B10650" s="8">
        <v>1958.0</v>
      </c>
      <c r="C10650" s="8">
        <v>1.912099</v>
      </c>
    </row>
    <row r="10651">
      <c r="A10651" s="20" t="s">
        <v>36</v>
      </c>
      <c r="B10651" s="8">
        <v>1959.0</v>
      </c>
      <c r="C10651" s="8">
        <v>1.926832</v>
      </c>
    </row>
    <row r="10652">
      <c r="A10652" s="20" t="s">
        <v>36</v>
      </c>
      <c r="B10652" s="8">
        <v>1960.0</v>
      </c>
      <c r="C10652" s="8">
        <v>1.941679</v>
      </c>
    </row>
    <row r="10653">
      <c r="A10653" s="20" t="s">
        <v>36</v>
      </c>
      <c r="B10653" s="8">
        <v>1961.0</v>
      </c>
      <c r="C10653" s="8">
        <v>1.952597</v>
      </c>
    </row>
    <row r="10654">
      <c r="A10654" s="20" t="s">
        <v>36</v>
      </c>
      <c r="B10654" s="8">
        <v>1962.0</v>
      </c>
      <c r="C10654" s="8">
        <v>1.963576</v>
      </c>
    </row>
    <row r="10655">
      <c r="A10655" s="20" t="s">
        <v>36</v>
      </c>
      <c r="B10655" s="8">
        <v>1963.0</v>
      </c>
      <c r="C10655" s="8">
        <v>1.974618</v>
      </c>
    </row>
    <row r="10656">
      <c r="A10656" s="20" t="s">
        <v>36</v>
      </c>
      <c r="B10656" s="8">
        <v>1964.0</v>
      </c>
      <c r="C10656" s="8">
        <v>1.985721</v>
      </c>
    </row>
    <row r="10657">
      <c r="A10657" s="20" t="s">
        <v>36</v>
      </c>
      <c r="B10657" s="8">
        <v>1965.0</v>
      </c>
      <c r="C10657" s="8">
        <v>1.996887</v>
      </c>
    </row>
    <row r="10658">
      <c r="A10658" s="20" t="s">
        <v>36</v>
      </c>
      <c r="B10658" s="8">
        <v>1966.0</v>
      </c>
      <c r="C10658" s="8">
        <v>2.008116</v>
      </c>
    </row>
    <row r="10659">
      <c r="A10659" s="20" t="s">
        <v>36</v>
      </c>
      <c r="B10659" s="8">
        <v>1967.0</v>
      </c>
      <c r="C10659" s="8">
        <v>2.019408</v>
      </c>
    </row>
    <row r="10660">
      <c r="A10660" s="20" t="s">
        <v>36</v>
      </c>
      <c r="B10660" s="8">
        <v>1968.0</v>
      </c>
      <c r="C10660" s="8">
        <v>2.030763</v>
      </c>
    </row>
    <row r="10661">
      <c r="A10661" s="20" t="s">
        <v>36</v>
      </c>
      <c r="B10661" s="8">
        <v>1969.0</v>
      </c>
      <c r="C10661" s="8">
        <v>2.042182</v>
      </c>
    </row>
    <row r="10662">
      <c r="A10662" s="20" t="s">
        <v>36</v>
      </c>
      <c r="B10662" s="8">
        <v>1970.0</v>
      </c>
      <c r="C10662" s="8">
        <v>2.053665</v>
      </c>
    </row>
    <row r="10663">
      <c r="A10663" s="20" t="s">
        <v>36</v>
      </c>
      <c r="B10663" s="8">
        <v>1971.0</v>
      </c>
      <c r="C10663" s="8">
        <v>2.068418</v>
      </c>
    </row>
    <row r="10664">
      <c r="A10664" s="20" t="s">
        <v>36</v>
      </c>
      <c r="B10664" s="8">
        <v>1972.0</v>
      </c>
      <c r="C10664" s="8">
        <v>2.083276</v>
      </c>
    </row>
    <row r="10665">
      <c r="A10665" s="20" t="s">
        <v>36</v>
      </c>
      <c r="B10665" s="8">
        <v>1973.0</v>
      </c>
      <c r="C10665" s="8">
        <v>2.098241</v>
      </c>
    </row>
    <row r="10666">
      <c r="A10666" s="20" t="s">
        <v>36</v>
      </c>
      <c r="B10666" s="8">
        <v>1974.0</v>
      </c>
      <c r="C10666" s="8">
        <v>2.113314</v>
      </c>
    </row>
    <row r="10667">
      <c r="A10667" s="20" t="s">
        <v>36</v>
      </c>
      <c r="B10667" s="8">
        <v>1975.0</v>
      </c>
      <c r="C10667" s="8">
        <v>2.128495</v>
      </c>
    </row>
    <row r="10668">
      <c r="A10668" s="20" t="s">
        <v>36</v>
      </c>
      <c r="B10668" s="8">
        <v>1976.0</v>
      </c>
      <c r="C10668" s="8">
        <v>2.143785</v>
      </c>
    </row>
    <row r="10669">
      <c r="A10669" s="20" t="s">
        <v>36</v>
      </c>
      <c r="B10669" s="8">
        <v>1977.0</v>
      </c>
      <c r="C10669" s="8">
        <v>2.159184</v>
      </c>
    </row>
    <row r="10670">
      <c r="A10670" s="20" t="s">
        <v>36</v>
      </c>
      <c r="B10670" s="8">
        <v>1978.0</v>
      </c>
      <c r="C10670" s="8">
        <v>2.174695</v>
      </c>
    </row>
    <row r="10671">
      <c r="A10671" s="20" t="s">
        <v>36</v>
      </c>
      <c r="B10671" s="8">
        <v>1979.0</v>
      </c>
      <c r="C10671" s="8">
        <v>2.190316</v>
      </c>
    </row>
    <row r="10672">
      <c r="A10672" s="20" t="s">
        <v>36</v>
      </c>
      <c r="B10672" s="8">
        <v>1980.0</v>
      </c>
      <c r="C10672" s="8">
        <v>2.20605</v>
      </c>
    </row>
    <row r="10673">
      <c r="A10673" s="20" t="s">
        <v>36</v>
      </c>
      <c r="B10673" s="8">
        <v>1981.0</v>
      </c>
      <c r="C10673" s="8">
        <v>2.22753</v>
      </c>
    </row>
    <row r="10674">
      <c r="A10674" s="20" t="s">
        <v>36</v>
      </c>
      <c r="B10674" s="8">
        <v>1982.0</v>
      </c>
      <c r="C10674" s="8">
        <v>2.249219</v>
      </c>
    </row>
    <row r="10675">
      <c r="A10675" s="20" t="s">
        <v>36</v>
      </c>
      <c r="B10675" s="8">
        <v>1983.0</v>
      </c>
      <c r="C10675" s="8">
        <v>2.27112</v>
      </c>
    </row>
    <row r="10676">
      <c r="A10676" s="20" t="s">
        <v>36</v>
      </c>
      <c r="B10676" s="8">
        <v>1984.0</v>
      </c>
      <c r="C10676" s="8">
        <v>2.293233</v>
      </c>
    </row>
    <row r="10677">
      <c r="A10677" s="20" t="s">
        <v>36</v>
      </c>
      <c r="B10677" s="8">
        <v>1985.0</v>
      </c>
      <c r="C10677" s="8">
        <v>2.315562</v>
      </c>
    </row>
    <row r="10678">
      <c r="A10678" s="20" t="s">
        <v>36</v>
      </c>
      <c r="B10678" s="8">
        <v>1986.0</v>
      </c>
      <c r="C10678" s="8">
        <v>2.338108</v>
      </c>
    </row>
    <row r="10679">
      <c r="A10679" s="20" t="s">
        <v>36</v>
      </c>
      <c r="B10679" s="8">
        <v>1987.0</v>
      </c>
      <c r="C10679" s="8">
        <v>2.360874</v>
      </c>
    </row>
    <row r="10680">
      <c r="A10680" s="20" t="s">
        <v>36</v>
      </c>
      <c r="B10680" s="8">
        <v>1988.0</v>
      </c>
      <c r="C10680" s="8">
        <v>2.383862</v>
      </c>
    </row>
    <row r="10681">
      <c r="A10681" s="20" t="s">
        <v>36</v>
      </c>
      <c r="B10681" s="8">
        <v>1989.0</v>
      </c>
      <c r="C10681" s="8">
        <v>2.407073</v>
      </c>
    </row>
    <row r="10682">
      <c r="A10682" s="20" t="s">
        <v>36</v>
      </c>
      <c r="B10682" s="8">
        <v>1990.0</v>
      </c>
      <c r="C10682" s="8">
        <v>2.43051</v>
      </c>
    </row>
    <row r="10683">
      <c r="A10683" s="20" t="s">
        <v>36</v>
      </c>
      <c r="B10683" s="8">
        <v>1991.0</v>
      </c>
      <c r="C10683" s="8">
        <v>2.453719</v>
      </c>
    </row>
    <row r="10684">
      <c r="A10684" s="20" t="s">
        <v>36</v>
      </c>
      <c r="B10684" s="8">
        <v>1992.0</v>
      </c>
      <c r="C10684" s="8">
        <v>2.477149</v>
      </c>
    </row>
    <row r="10685">
      <c r="A10685" s="20" t="s">
        <v>36</v>
      </c>
      <c r="B10685" s="8">
        <v>1993.0</v>
      </c>
      <c r="C10685" s="8">
        <v>2.500804</v>
      </c>
    </row>
    <row r="10686">
      <c r="A10686" s="20" t="s">
        <v>36</v>
      </c>
      <c r="B10686" s="8">
        <v>1994.0</v>
      </c>
      <c r="C10686" s="8">
        <v>2.524684</v>
      </c>
    </row>
    <row r="10687">
      <c r="A10687" s="20" t="s">
        <v>36</v>
      </c>
      <c r="B10687" s="8">
        <v>1995.0</v>
      </c>
      <c r="C10687" s="8">
        <v>2.548792</v>
      </c>
    </row>
    <row r="10688">
      <c r="A10688" s="20" t="s">
        <v>36</v>
      </c>
      <c r="B10688" s="8">
        <v>1996.0</v>
      </c>
      <c r="C10688" s="8">
        <v>2.568827</v>
      </c>
    </row>
    <row r="10689">
      <c r="A10689" s="20" t="s">
        <v>36</v>
      </c>
      <c r="B10689" s="8">
        <v>1997.0</v>
      </c>
      <c r="C10689" s="8">
        <v>2.585316</v>
      </c>
    </row>
    <row r="10690">
      <c r="A10690" s="20" t="s">
        <v>36</v>
      </c>
      <c r="B10690" s="8">
        <v>1998.0</v>
      </c>
      <c r="C10690" s="8">
        <v>2.601912</v>
      </c>
    </row>
    <row r="10691">
      <c r="A10691" s="20" t="s">
        <v>36</v>
      </c>
      <c r="B10691" s="8">
        <v>1999.0</v>
      </c>
      <c r="C10691" s="8">
        <v>2.618613</v>
      </c>
    </row>
    <row r="10692">
      <c r="A10692" s="20" t="s">
        <v>36</v>
      </c>
      <c r="B10692" s="8">
        <v>2000.0</v>
      </c>
      <c r="C10692" s="8">
        <v>2.635422</v>
      </c>
    </row>
    <row r="10693">
      <c r="A10693" s="20" t="s">
        <v>36</v>
      </c>
      <c r="B10693" s="8">
        <v>2001.0</v>
      </c>
      <c r="C10693" s="8">
        <v>2.651724</v>
      </c>
    </row>
    <row r="10694">
      <c r="A10694" s="20" t="s">
        <v>36</v>
      </c>
      <c r="B10694" s="8">
        <v>2002.0</v>
      </c>
      <c r="C10694" s="8">
        <v>2.668127</v>
      </c>
    </row>
    <row r="10695">
      <c r="A10695" s="20" t="s">
        <v>36</v>
      </c>
      <c r="B10695" s="8">
        <v>2003.0</v>
      </c>
      <c r="C10695" s="8">
        <v>2.684631</v>
      </c>
    </row>
    <row r="10696">
      <c r="A10696" s="20" t="s">
        <v>36</v>
      </c>
      <c r="B10696" s="8">
        <v>2004.0</v>
      </c>
      <c r="C10696" s="8">
        <v>2.701237</v>
      </c>
    </row>
    <row r="10697">
      <c r="A10697" s="20" t="s">
        <v>36</v>
      </c>
      <c r="B10697" s="8">
        <v>2005.0</v>
      </c>
      <c r="C10697" s="8">
        <v>2.717946</v>
      </c>
    </row>
    <row r="10698">
      <c r="A10698" s="20" t="s">
        <v>36</v>
      </c>
      <c r="B10698" s="8">
        <v>2006.0</v>
      </c>
      <c r="C10698" s="8">
        <v>2.734758</v>
      </c>
    </row>
    <row r="10699">
      <c r="A10699" s="20" t="s">
        <v>36</v>
      </c>
      <c r="B10699" s="8">
        <v>2007.0</v>
      </c>
      <c r="C10699" s="8">
        <v>2.751674</v>
      </c>
    </row>
    <row r="10700">
      <c r="A10700" s="20" t="s">
        <v>36</v>
      </c>
      <c r="B10700" s="8">
        <v>2008.0</v>
      </c>
      <c r="C10700" s="8">
        <v>2.768695</v>
      </c>
    </row>
    <row r="10701">
      <c r="A10701" s="20" t="s">
        <v>36</v>
      </c>
      <c r="B10701" s="8">
        <v>2009.0</v>
      </c>
      <c r="C10701" s="8">
        <v>2.785821</v>
      </c>
    </row>
    <row r="10702">
      <c r="A10702" s="20" t="s">
        <v>36</v>
      </c>
      <c r="B10702" s="8">
        <v>2010.0</v>
      </c>
      <c r="C10702" s="8">
        <v>2.803053</v>
      </c>
    </row>
    <row r="10703">
      <c r="A10703" s="20" t="s">
        <v>36</v>
      </c>
      <c r="B10703" s="8">
        <v>2011.0</v>
      </c>
      <c r="C10703" s="8">
        <v>2.822752</v>
      </c>
    </row>
    <row r="10704">
      <c r="A10704" s="20" t="s">
        <v>36</v>
      </c>
      <c r="B10704" s="8">
        <v>2012.0</v>
      </c>
      <c r="C10704" s="8">
        <v>2.842588</v>
      </c>
    </row>
    <row r="10705">
      <c r="A10705" s="20" t="s">
        <v>36</v>
      </c>
      <c r="B10705" s="8">
        <v>2013.0</v>
      </c>
      <c r="C10705" s="8">
        <v>2.862565</v>
      </c>
    </row>
    <row r="10706">
      <c r="A10706" s="20" t="s">
        <v>36</v>
      </c>
      <c r="B10706" s="8">
        <v>2014.0</v>
      </c>
      <c r="C10706" s="8">
        <v>2.882681</v>
      </c>
    </row>
    <row r="10707">
      <c r="A10707" s="20" t="s">
        <v>36</v>
      </c>
      <c r="B10707" s="8">
        <v>2015.0</v>
      </c>
      <c r="C10707" s="8">
        <v>2.90294</v>
      </c>
    </row>
    <row r="10708">
      <c r="A10708" s="20" t="s">
        <v>36</v>
      </c>
      <c r="B10708" s="8">
        <v>2016.0</v>
      </c>
      <c r="C10708" s="8">
        <v>2.92334</v>
      </c>
    </row>
    <row r="10709">
      <c r="A10709" s="20" t="s">
        <v>36</v>
      </c>
      <c r="B10709" s="8">
        <v>2017.0</v>
      </c>
      <c r="C10709" s="8">
        <v>2.943884</v>
      </c>
    </row>
    <row r="10710">
      <c r="A10710" s="20" t="s">
        <v>36</v>
      </c>
      <c r="B10710" s="8">
        <v>2018.0</v>
      </c>
      <c r="C10710" s="8">
        <v>2.964572</v>
      </c>
    </row>
    <row r="10711">
      <c r="A10711" s="20" t="s">
        <v>36</v>
      </c>
      <c r="B10711" s="8">
        <v>2019.0</v>
      </c>
      <c r="C10711" s="8">
        <v>2.985405</v>
      </c>
    </row>
    <row r="10712">
      <c r="A10712" s="20" t="s">
        <v>232</v>
      </c>
      <c r="B10712" s="8">
        <v>1950.0</v>
      </c>
      <c r="C10712" s="8">
        <v>1.483648</v>
      </c>
    </row>
    <row r="10713">
      <c r="A10713" s="20" t="s">
        <v>232</v>
      </c>
      <c r="B10713" s="8">
        <v>1951.0</v>
      </c>
      <c r="C10713" s="8">
        <v>1.493016</v>
      </c>
    </row>
    <row r="10714">
      <c r="A10714" s="20" t="s">
        <v>232</v>
      </c>
      <c r="B10714" s="8">
        <v>1952.0</v>
      </c>
      <c r="C10714" s="8">
        <v>1.502442</v>
      </c>
    </row>
    <row r="10715">
      <c r="A10715" s="20" t="s">
        <v>232</v>
      </c>
      <c r="B10715" s="8">
        <v>1953.0</v>
      </c>
      <c r="C10715" s="8">
        <v>1.511928</v>
      </c>
    </row>
    <row r="10716">
      <c r="A10716" s="20" t="s">
        <v>232</v>
      </c>
      <c r="B10716" s="8">
        <v>1954.0</v>
      </c>
      <c r="C10716" s="8">
        <v>1.521474</v>
      </c>
    </row>
    <row r="10717">
      <c r="A10717" s="20" t="s">
        <v>232</v>
      </c>
      <c r="B10717" s="8">
        <v>1955.0</v>
      </c>
      <c r="C10717" s="8">
        <v>1.53108</v>
      </c>
    </row>
    <row r="10718">
      <c r="A10718" s="20" t="s">
        <v>232</v>
      </c>
      <c r="B10718" s="8">
        <v>1956.0</v>
      </c>
      <c r="C10718" s="8">
        <v>1.54292</v>
      </c>
    </row>
    <row r="10719">
      <c r="A10719" s="20" t="s">
        <v>232</v>
      </c>
      <c r="B10719" s="8">
        <v>1957.0</v>
      </c>
      <c r="C10719" s="8">
        <v>1.554853</v>
      </c>
    </row>
    <row r="10720">
      <c r="A10720" s="20" t="s">
        <v>232</v>
      </c>
      <c r="B10720" s="8">
        <v>1958.0</v>
      </c>
      <c r="C10720" s="8">
        <v>1.566877</v>
      </c>
    </row>
    <row r="10721">
      <c r="A10721" s="20" t="s">
        <v>232</v>
      </c>
      <c r="B10721" s="8">
        <v>1959.0</v>
      </c>
      <c r="C10721" s="8">
        <v>1.578995</v>
      </c>
    </row>
    <row r="10722">
      <c r="A10722" s="20" t="s">
        <v>232</v>
      </c>
      <c r="B10722" s="8">
        <v>1960.0</v>
      </c>
      <c r="C10722" s="8">
        <v>1.591206</v>
      </c>
    </row>
    <row r="10723">
      <c r="A10723" s="20" t="s">
        <v>232</v>
      </c>
      <c r="B10723" s="8">
        <v>1961.0</v>
      </c>
      <c r="C10723" s="8">
        <v>1.601412</v>
      </c>
    </row>
    <row r="10724">
      <c r="A10724" s="20" t="s">
        <v>232</v>
      </c>
      <c r="B10724" s="8">
        <v>1962.0</v>
      </c>
      <c r="C10724" s="8">
        <v>1.611683</v>
      </c>
    </row>
    <row r="10725">
      <c r="A10725" s="20" t="s">
        <v>232</v>
      </c>
      <c r="B10725" s="8">
        <v>1963.0</v>
      </c>
      <c r="C10725" s="8">
        <v>1.62202</v>
      </c>
    </row>
    <row r="10726">
      <c r="A10726" s="20" t="s">
        <v>232</v>
      </c>
      <c r="B10726" s="8">
        <v>1964.0</v>
      </c>
      <c r="C10726" s="8">
        <v>1.632423</v>
      </c>
    </row>
    <row r="10727">
      <c r="A10727" s="20" t="s">
        <v>232</v>
      </c>
      <c r="B10727" s="8">
        <v>1965.0</v>
      </c>
      <c r="C10727" s="8">
        <v>1.642893</v>
      </c>
    </row>
    <row r="10728">
      <c r="A10728" s="20" t="s">
        <v>232</v>
      </c>
      <c r="B10728" s="8">
        <v>1966.0</v>
      </c>
      <c r="C10728" s="8">
        <v>1.714248</v>
      </c>
    </row>
    <row r="10729">
      <c r="A10729" s="20" t="s">
        <v>232</v>
      </c>
      <c r="B10729" s="8">
        <v>1967.0</v>
      </c>
      <c r="C10729" s="8">
        <v>1.771369</v>
      </c>
    </row>
    <row r="10730">
      <c r="A10730" s="20" t="s">
        <v>232</v>
      </c>
      <c r="B10730" s="8">
        <v>1968.0</v>
      </c>
      <c r="C10730" s="8">
        <v>1.830393</v>
      </c>
    </row>
    <row r="10731">
      <c r="A10731" s="20" t="s">
        <v>232</v>
      </c>
      <c r="B10731" s="8">
        <v>1969.0</v>
      </c>
      <c r="C10731" s="8">
        <v>1.891384</v>
      </c>
    </row>
    <row r="10732">
      <c r="A10732" s="20" t="s">
        <v>232</v>
      </c>
      <c r="B10732" s="8">
        <v>1970.0</v>
      </c>
      <c r="C10732" s="8">
        <v>1.954407</v>
      </c>
    </row>
    <row r="10733">
      <c r="A10733" s="20" t="s">
        <v>232</v>
      </c>
      <c r="B10733" s="8">
        <v>1971.0</v>
      </c>
      <c r="C10733" s="8">
        <v>1.971775</v>
      </c>
    </row>
    <row r="10734">
      <c r="A10734" s="20" t="s">
        <v>232</v>
      </c>
      <c r="B10734" s="8">
        <v>1972.0</v>
      </c>
      <c r="C10734" s="8">
        <v>1.989297</v>
      </c>
    </row>
    <row r="10735">
      <c r="A10735" s="20" t="s">
        <v>232</v>
      </c>
      <c r="B10735" s="8">
        <v>1973.0</v>
      </c>
      <c r="C10735" s="8">
        <v>2.006975</v>
      </c>
    </row>
    <row r="10736">
      <c r="A10736" s="20" t="s">
        <v>232</v>
      </c>
      <c r="B10736" s="8">
        <v>1974.0</v>
      </c>
      <c r="C10736" s="8">
        <v>2.02481</v>
      </c>
    </row>
    <row r="10737">
      <c r="A10737" s="20" t="s">
        <v>232</v>
      </c>
      <c r="B10737" s="8">
        <v>1975.0</v>
      </c>
      <c r="C10737" s="8">
        <v>2.042804</v>
      </c>
    </row>
    <row r="10738">
      <c r="A10738" s="20" t="s">
        <v>232</v>
      </c>
      <c r="B10738" s="8">
        <v>1976.0</v>
      </c>
      <c r="C10738" s="8">
        <v>2.058062</v>
      </c>
    </row>
    <row r="10739">
      <c r="A10739" s="20" t="s">
        <v>232</v>
      </c>
      <c r="B10739" s="8">
        <v>1977.0</v>
      </c>
      <c r="C10739" s="8">
        <v>2.073434</v>
      </c>
    </row>
    <row r="10740">
      <c r="A10740" s="20" t="s">
        <v>232</v>
      </c>
      <c r="B10740" s="8">
        <v>1978.0</v>
      </c>
      <c r="C10740" s="8">
        <v>2.088921</v>
      </c>
    </row>
    <row r="10741">
      <c r="A10741" s="20" t="s">
        <v>232</v>
      </c>
      <c r="B10741" s="8">
        <v>1979.0</v>
      </c>
      <c r="C10741" s="8">
        <v>2.104523</v>
      </c>
    </row>
    <row r="10742">
      <c r="A10742" s="20" t="s">
        <v>232</v>
      </c>
      <c r="B10742" s="8">
        <v>1980.0</v>
      </c>
      <c r="C10742" s="8">
        <v>2.120243</v>
      </c>
    </row>
    <row r="10743">
      <c r="A10743" s="20" t="s">
        <v>232</v>
      </c>
      <c r="B10743" s="8">
        <v>1981.0</v>
      </c>
      <c r="C10743" s="8">
        <v>2.154426</v>
      </c>
    </row>
    <row r="10744">
      <c r="A10744" s="20" t="s">
        <v>232</v>
      </c>
      <c r="B10744" s="8">
        <v>1982.0</v>
      </c>
      <c r="C10744" s="8">
        <v>2.189161</v>
      </c>
    </row>
    <row r="10745">
      <c r="A10745" s="20" t="s">
        <v>232</v>
      </c>
      <c r="B10745" s="8">
        <v>1983.0</v>
      </c>
      <c r="C10745" s="8">
        <v>2.224456</v>
      </c>
    </row>
    <row r="10746">
      <c r="A10746" s="20" t="s">
        <v>232</v>
      </c>
      <c r="B10746" s="8">
        <v>1984.0</v>
      </c>
      <c r="C10746" s="8">
        <v>2.26032</v>
      </c>
    </row>
    <row r="10747">
      <c r="A10747" s="20" t="s">
        <v>232</v>
      </c>
      <c r="B10747" s="8">
        <v>1985.0</v>
      </c>
      <c r="C10747" s="8">
        <v>2.296762</v>
      </c>
    </row>
    <row r="10748">
      <c r="A10748" s="20" t="s">
        <v>232</v>
      </c>
      <c r="B10748" s="8">
        <v>1986.0</v>
      </c>
      <c r="C10748" s="8">
        <v>2.337059</v>
      </c>
    </row>
    <row r="10749">
      <c r="A10749" s="20" t="s">
        <v>232</v>
      </c>
      <c r="B10749" s="8">
        <v>1987.0</v>
      </c>
      <c r="C10749" s="8">
        <v>2.378064</v>
      </c>
    </row>
    <row r="10750">
      <c r="A10750" s="20" t="s">
        <v>232</v>
      </c>
      <c r="B10750" s="8">
        <v>1988.0</v>
      </c>
      <c r="C10750" s="8">
        <v>2.419789</v>
      </c>
    </row>
    <row r="10751">
      <c r="A10751" s="20" t="s">
        <v>232</v>
      </c>
      <c r="B10751" s="8">
        <v>1989.0</v>
      </c>
      <c r="C10751" s="8">
        <v>2.462245</v>
      </c>
    </row>
    <row r="10752">
      <c r="A10752" s="20" t="s">
        <v>232</v>
      </c>
      <c r="B10752" s="8">
        <v>1990.0</v>
      </c>
      <c r="C10752" s="8">
        <v>2.505446</v>
      </c>
    </row>
    <row r="10753">
      <c r="A10753" s="20" t="s">
        <v>232</v>
      </c>
      <c r="B10753" s="8">
        <v>1991.0</v>
      </c>
      <c r="C10753" s="8">
        <v>2.549712</v>
      </c>
    </row>
    <row r="10754">
      <c r="A10754" s="20" t="s">
        <v>232</v>
      </c>
      <c r="B10754" s="8">
        <v>1992.0</v>
      </c>
      <c r="C10754" s="8">
        <v>2.583345</v>
      </c>
    </row>
    <row r="10755">
      <c r="A10755" s="20" t="s">
        <v>232</v>
      </c>
      <c r="B10755" s="8">
        <v>1993.0</v>
      </c>
      <c r="C10755" s="8">
        <v>2.613987</v>
      </c>
    </row>
    <row r="10756">
      <c r="A10756" s="20" t="s">
        <v>232</v>
      </c>
      <c r="B10756" s="8">
        <v>1994.0</v>
      </c>
      <c r="C10756" s="8">
        <v>2.644992</v>
      </c>
    </row>
    <row r="10757">
      <c r="A10757" s="20" t="s">
        <v>232</v>
      </c>
      <c r="B10757" s="8">
        <v>1995.0</v>
      </c>
      <c r="C10757" s="8">
        <v>2.676364</v>
      </c>
    </row>
    <row r="10758">
      <c r="A10758" s="20" t="s">
        <v>232</v>
      </c>
      <c r="B10758" s="8">
        <v>1996.0</v>
      </c>
      <c r="C10758" s="8">
        <v>2.712902</v>
      </c>
    </row>
    <row r="10759">
      <c r="A10759" s="20" t="s">
        <v>232</v>
      </c>
      <c r="B10759" s="8">
        <v>1997.0</v>
      </c>
      <c r="C10759" s="8">
        <v>2.749939</v>
      </c>
    </row>
    <row r="10760">
      <c r="A10760" s="20" t="s">
        <v>232</v>
      </c>
      <c r="B10760" s="8">
        <v>1998.0</v>
      </c>
      <c r="C10760" s="8">
        <v>2.787482</v>
      </c>
    </row>
    <row r="10761">
      <c r="A10761" s="20" t="s">
        <v>232</v>
      </c>
      <c r="B10761" s="8">
        <v>1999.0</v>
      </c>
      <c r="C10761" s="8">
        <v>2.825536</v>
      </c>
    </row>
    <row r="10762">
      <c r="A10762" s="20" t="s">
        <v>232</v>
      </c>
      <c r="B10762" s="8">
        <v>2000.0</v>
      </c>
      <c r="C10762" s="8">
        <v>2.864111</v>
      </c>
    </row>
    <row r="10763">
      <c r="A10763" s="20" t="s">
        <v>232</v>
      </c>
      <c r="B10763" s="8">
        <v>2001.0</v>
      </c>
      <c r="C10763" s="8">
        <v>2.871183</v>
      </c>
    </row>
    <row r="10764">
      <c r="A10764" s="20" t="s">
        <v>232</v>
      </c>
      <c r="B10764" s="8">
        <v>2002.0</v>
      </c>
      <c r="C10764" s="8">
        <v>2.878272</v>
      </c>
    </row>
    <row r="10765">
      <c r="A10765" s="20" t="s">
        <v>232</v>
      </c>
      <c r="B10765" s="8">
        <v>2003.0</v>
      </c>
      <c r="C10765" s="8">
        <v>2.885379</v>
      </c>
    </row>
    <row r="10766">
      <c r="A10766" s="20" t="s">
        <v>232</v>
      </c>
      <c r="B10766" s="8">
        <v>2004.0</v>
      </c>
      <c r="C10766" s="8">
        <v>2.892504</v>
      </c>
    </row>
    <row r="10767">
      <c r="A10767" s="20" t="s">
        <v>232</v>
      </c>
      <c r="B10767" s="8">
        <v>2005.0</v>
      </c>
      <c r="C10767" s="8">
        <v>2.899646</v>
      </c>
    </row>
    <row r="10768">
      <c r="A10768" s="20" t="s">
        <v>232</v>
      </c>
      <c r="B10768" s="8">
        <v>2006.0</v>
      </c>
      <c r="C10768" s="8">
        <v>2.896633</v>
      </c>
    </row>
    <row r="10769">
      <c r="A10769" s="20" t="s">
        <v>232</v>
      </c>
      <c r="B10769" s="8">
        <v>2007.0</v>
      </c>
      <c r="C10769" s="8">
        <v>2.893623</v>
      </c>
    </row>
    <row r="10770">
      <c r="A10770" s="20" t="s">
        <v>232</v>
      </c>
      <c r="B10770" s="8">
        <v>2008.0</v>
      </c>
      <c r="C10770" s="8">
        <v>2.890616</v>
      </c>
    </row>
    <row r="10771">
      <c r="A10771" s="20" t="s">
        <v>232</v>
      </c>
      <c r="B10771" s="8">
        <v>2009.0</v>
      </c>
      <c r="C10771" s="8">
        <v>2.887613</v>
      </c>
    </row>
    <row r="10772">
      <c r="A10772" s="20" t="s">
        <v>232</v>
      </c>
      <c r="B10772" s="8">
        <v>2010.0</v>
      </c>
      <c r="C10772" s="8">
        <v>2.884612</v>
      </c>
    </row>
    <row r="10773">
      <c r="A10773" s="20" t="s">
        <v>232</v>
      </c>
      <c r="B10773" s="8">
        <v>2011.0</v>
      </c>
      <c r="C10773" s="8">
        <v>2.881629</v>
      </c>
    </row>
    <row r="10774">
      <c r="A10774" s="20" t="s">
        <v>232</v>
      </c>
      <c r="B10774" s="8">
        <v>2012.0</v>
      </c>
      <c r="C10774" s="8">
        <v>2.878653</v>
      </c>
    </row>
    <row r="10775">
      <c r="A10775" s="20" t="s">
        <v>232</v>
      </c>
      <c r="B10775" s="8">
        <v>2013.0</v>
      </c>
      <c r="C10775" s="8">
        <v>2.875685</v>
      </c>
    </row>
    <row r="10776">
      <c r="A10776" s="20" t="s">
        <v>232</v>
      </c>
      <c r="B10776" s="8">
        <v>2014.0</v>
      </c>
      <c r="C10776" s="8">
        <v>2.872725</v>
      </c>
    </row>
    <row r="10777">
      <c r="A10777" s="20" t="s">
        <v>232</v>
      </c>
      <c r="B10777" s="8">
        <v>2015.0</v>
      </c>
      <c r="C10777" s="8">
        <v>2.869772</v>
      </c>
    </row>
    <row r="10778">
      <c r="A10778" s="20" t="s">
        <v>232</v>
      </c>
      <c r="B10778" s="8">
        <v>2016.0</v>
      </c>
      <c r="C10778" s="8">
        <v>2.866827</v>
      </c>
    </row>
    <row r="10779">
      <c r="A10779" s="20" t="s">
        <v>232</v>
      </c>
      <c r="B10779" s="8">
        <v>2017.0</v>
      </c>
      <c r="C10779" s="8">
        <v>2.86389</v>
      </c>
    </row>
    <row r="10780">
      <c r="A10780" s="20" t="s">
        <v>232</v>
      </c>
      <c r="B10780" s="8">
        <v>2018.0</v>
      </c>
      <c r="C10780" s="8">
        <v>2.86096</v>
      </c>
    </row>
    <row r="10781">
      <c r="A10781" s="20" t="s">
        <v>232</v>
      </c>
      <c r="B10781" s="8">
        <v>2019.0</v>
      </c>
      <c r="C10781" s="8">
        <v>2.858037</v>
      </c>
    </row>
    <row r="10782">
      <c r="A10782" s="20" t="s">
        <v>233</v>
      </c>
      <c r="B10782" s="8">
        <v>1950.0</v>
      </c>
      <c r="C10782" s="21"/>
    </row>
    <row r="10783">
      <c r="A10783" s="20" t="s">
        <v>233</v>
      </c>
      <c r="B10783" s="8">
        <v>1951.0</v>
      </c>
      <c r="C10783" s="21"/>
    </row>
    <row r="10784">
      <c r="A10784" s="20" t="s">
        <v>233</v>
      </c>
      <c r="B10784" s="8">
        <v>1952.0</v>
      </c>
      <c r="C10784" s="21"/>
    </row>
    <row r="10785">
      <c r="A10785" s="20" t="s">
        <v>233</v>
      </c>
      <c r="B10785" s="8">
        <v>1953.0</v>
      </c>
      <c r="C10785" s="21"/>
    </row>
    <row r="10786">
      <c r="A10786" s="20" t="s">
        <v>233</v>
      </c>
      <c r="B10786" s="8">
        <v>1954.0</v>
      </c>
      <c r="C10786" s="21"/>
    </row>
    <row r="10787">
      <c r="A10787" s="20" t="s">
        <v>233</v>
      </c>
      <c r="B10787" s="8">
        <v>1955.0</v>
      </c>
      <c r="C10787" s="21"/>
    </row>
    <row r="10788">
      <c r="A10788" s="20" t="s">
        <v>233</v>
      </c>
      <c r="B10788" s="8">
        <v>1956.0</v>
      </c>
      <c r="C10788" s="21"/>
    </row>
    <row r="10789">
      <c r="A10789" s="20" t="s">
        <v>233</v>
      </c>
      <c r="B10789" s="8">
        <v>1957.0</v>
      </c>
      <c r="C10789" s="21"/>
    </row>
    <row r="10790">
      <c r="A10790" s="20" t="s">
        <v>233</v>
      </c>
      <c r="B10790" s="8">
        <v>1958.0</v>
      </c>
      <c r="C10790" s="21"/>
    </row>
    <row r="10791">
      <c r="A10791" s="20" t="s">
        <v>233</v>
      </c>
      <c r="B10791" s="8">
        <v>1959.0</v>
      </c>
      <c r="C10791" s="21"/>
    </row>
    <row r="10792">
      <c r="A10792" s="20" t="s">
        <v>233</v>
      </c>
      <c r="B10792" s="8">
        <v>1960.0</v>
      </c>
      <c r="C10792" s="21"/>
    </row>
    <row r="10793">
      <c r="A10793" s="20" t="s">
        <v>233</v>
      </c>
      <c r="B10793" s="8">
        <v>1961.0</v>
      </c>
      <c r="C10793" s="21"/>
    </row>
    <row r="10794">
      <c r="A10794" s="20" t="s">
        <v>233</v>
      </c>
      <c r="B10794" s="8">
        <v>1962.0</v>
      </c>
      <c r="C10794" s="21"/>
    </row>
    <row r="10795">
      <c r="A10795" s="20" t="s">
        <v>233</v>
      </c>
      <c r="B10795" s="8">
        <v>1963.0</v>
      </c>
      <c r="C10795" s="21"/>
    </row>
    <row r="10796">
      <c r="A10796" s="20" t="s">
        <v>233</v>
      </c>
      <c r="B10796" s="8">
        <v>1964.0</v>
      </c>
      <c r="C10796" s="21"/>
    </row>
    <row r="10797">
      <c r="A10797" s="20" t="s">
        <v>233</v>
      </c>
      <c r="B10797" s="8">
        <v>1965.0</v>
      </c>
      <c r="C10797" s="21"/>
    </row>
    <row r="10798">
      <c r="A10798" s="20" t="s">
        <v>233</v>
      </c>
      <c r="B10798" s="8">
        <v>1966.0</v>
      </c>
      <c r="C10798" s="21"/>
    </row>
    <row r="10799">
      <c r="A10799" s="20" t="s">
        <v>233</v>
      </c>
      <c r="B10799" s="8">
        <v>1967.0</v>
      </c>
      <c r="C10799" s="21"/>
    </row>
    <row r="10800">
      <c r="A10800" s="20" t="s">
        <v>233</v>
      </c>
      <c r="B10800" s="8">
        <v>1968.0</v>
      </c>
      <c r="C10800" s="21"/>
    </row>
    <row r="10801">
      <c r="A10801" s="20" t="s">
        <v>233</v>
      </c>
      <c r="B10801" s="8">
        <v>1969.0</v>
      </c>
      <c r="C10801" s="21"/>
    </row>
    <row r="10802">
      <c r="A10802" s="20" t="s">
        <v>233</v>
      </c>
      <c r="B10802" s="8">
        <v>1970.0</v>
      </c>
      <c r="C10802" s="21"/>
    </row>
    <row r="10803">
      <c r="A10803" s="20" t="s">
        <v>233</v>
      </c>
      <c r="B10803" s="8">
        <v>1971.0</v>
      </c>
      <c r="C10803" s="21"/>
    </row>
    <row r="10804">
      <c r="A10804" s="20" t="s">
        <v>233</v>
      </c>
      <c r="B10804" s="8">
        <v>1972.0</v>
      </c>
      <c r="C10804" s="21"/>
    </row>
    <row r="10805">
      <c r="A10805" s="20" t="s">
        <v>233</v>
      </c>
      <c r="B10805" s="8">
        <v>1973.0</v>
      </c>
      <c r="C10805" s="21"/>
    </row>
    <row r="10806">
      <c r="A10806" s="20" t="s">
        <v>233</v>
      </c>
      <c r="B10806" s="8">
        <v>1974.0</v>
      </c>
      <c r="C10806" s="21"/>
    </row>
    <row r="10807">
      <c r="A10807" s="20" t="s">
        <v>233</v>
      </c>
      <c r="B10807" s="8">
        <v>1975.0</v>
      </c>
      <c r="C10807" s="21"/>
    </row>
    <row r="10808">
      <c r="A10808" s="20" t="s">
        <v>233</v>
      </c>
      <c r="B10808" s="8">
        <v>1976.0</v>
      </c>
      <c r="C10808" s="21"/>
    </row>
    <row r="10809">
      <c r="A10809" s="20" t="s">
        <v>233</v>
      </c>
      <c r="B10809" s="8">
        <v>1977.0</v>
      </c>
      <c r="C10809" s="21"/>
    </row>
    <row r="10810">
      <c r="A10810" s="20" t="s">
        <v>233</v>
      </c>
      <c r="B10810" s="8">
        <v>1978.0</v>
      </c>
      <c r="C10810" s="21"/>
    </row>
    <row r="10811">
      <c r="A10811" s="20" t="s">
        <v>233</v>
      </c>
      <c r="B10811" s="8">
        <v>1979.0</v>
      </c>
      <c r="C10811" s="21"/>
    </row>
    <row r="10812">
      <c r="A10812" s="20" t="s">
        <v>233</v>
      </c>
      <c r="B10812" s="8">
        <v>1980.0</v>
      </c>
      <c r="C10812" s="21"/>
    </row>
    <row r="10813">
      <c r="A10813" s="20" t="s">
        <v>233</v>
      </c>
      <c r="B10813" s="8">
        <v>1981.0</v>
      </c>
      <c r="C10813" s="21"/>
    </row>
    <row r="10814">
      <c r="A10814" s="20" t="s">
        <v>233</v>
      </c>
      <c r="B10814" s="8">
        <v>1982.0</v>
      </c>
      <c r="C10814" s="21"/>
    </row>
    <row r="10815">
      <c r="A10815" s="20" t="s">
        <v>233</v>
      </c>
      <c r="B10815" s="8">
        <v>1983.0</v>
      </c>
      <c r="C10815" s="21"/>
    </row>
    <row r="10816">
      <c r="A10816" s="20" t="s">
        <v>233</v>
      </c>
      <c r="B10816" s="8">
        <v>1984.0</v>
      </c>
      <c r="C10816" s="21"/>
    </row>
    <row r="10817">
      <c r="A10817" s="20" t="s">
        <v>233</v>
      </c>
      <c r="B10817" s="8">
        <v>1985.0</v>
      </c>
      <c r="C10817" s="21"/>
    </row>
    <row r="10818">
      <c r="A10818" s="20" t="s">
        <v>233</v>
      </c>
      <c r="B10818" s="8">
        <v>1986.0</v>
      </c>
      <c r="C10818" s="21"/>
    </row>
    <row r="10819">
      <c r="A10819" s="20" t="s">
        <v>233</v>
      </c>
      <c r="B10819" s="8">
        <v>1987.0</v>
      </c>
      <c r="C10819" s="21"/>
    </row>
    <row r="10820">
      <c r="A10820" s="20" t="s">
        <v>233</v>
      </c>
      <c r="B10820" s="8">
        <v>1988.0</v>
      </c>
      <c r="C10820" s="21"/>
    </row>
    <row r="10821">
      <c r="A10821" s="20" t="s">
        <v>233</v>
      </c>
      <c r="B10821" s="8">
        <v>1989.0</v>
      </c>
      <c r="C10821" s="21"/>
    </row>
    <row r="10822">
      <c r="A10822" s="20" t="s">
        <v>233</v>
      </c>
      <c r="B10822" s="8">
        <v>1990.0</v>
      </c>
      <c r="C10822" s="21"/>
    </row>
    <row r="10823">
      <c r="A10823" s="20" t="s">
        <v>233</v>
      </c>
      <c r="B10823" s="8">
        <v>1991.0</v>
      </c>
      <c r="C10823" s="21"/>
    </row>
    <row r="10824">
      <c r="A10824" s="20" t="s">
        <v>233</v>
      </c>
      <c r="B10824" s="8">
        <v>1992.0</v>
      </c>
      <c r="C10824" s="21"/>
    </row>
    <row r="10825">
      <c r="A10825" s="20" t="s">
        <v>233</v>
      </c>
      <c r="B10825" s="8">
        <v>1993.0</v>
      </c>
      <c r="C10825" s="21"/>
    </row>
    <row r="10826">
      <c r="A10826" s="20" t="s">
        <v>233</v>
      </c>
      <c r="B10826" s="8">
        <v>1994.0</v>
      </c>
      <c r="C10826" s="21"/>
    </row>
    <row r="10827">
      <c r="A10827" s="20" t="s">
        <v>233</v>
      </c>
      <c r="B10827" s="8">
        <v>1995.0</v>
      </c>
      <c r="C10827" s="21"/>
    </row>
    <row r="10828">
      <c r="A10828" s="20" t="s">
        <v>233</v>
      </c>
      <c r="B10828" s="8">
        <v>1996.0</v>
      </c>
      <c r="C10828" s="21"/>
    </row>
    <row r="10829">
      <c r="A10829" s="20" t="s">
        <v>233</v>
      </c>
      <c r="B10829" s="8">
        <v>1997.0</v>
      </c>
      <c r="C10829" s="21"/>
    </row>
    <row r="10830">
      <c r="A10830" s="20" t="s">
        <v>233</v>
      </c>
      <c r="B10830" s="8">
        <v>1998.0</v>
      </c>
      <c r="C10830" s="21"/>
    </row>
    <row r="10831">
      <c r="A10831" s="20" t="s">
        <v>233</v>
      </c>
      <c r="B10831" s="8">
        <v>1999.0</v>
      </c>
      <c r="C10831" s="21"/>
    </row>
    <row r="10832">
      <c r="A10832" s="20" t="s">
        <v>233</v>
      </c>
      <c r="B10832" s="8">
        <v>2000.0</v>
      </c>
      <c r="C10832" s="21"/>
    </row>
    <row r="10833">
      <c r="A10833" s="20" t="s">
        <v>233</v>
      </c>
      <c r="B10833" s="8">
        <v>2001.0</v>
      </c>
      <c r="C10833" s="21"/>
    </row>
    <row r="10834">
      <c r="A10834" s="20" t="s">
        <v>233</v>
      </c>
      <c r="B10834" s="8">
        <v>2002.0</v>
      </c>
      <c r="C10834" s="21"/>
    </row>
    <row r="10835">
      <c r="A10835" s="20" t="s">
        <v>233</v>
      </c>
      <c r="B10835" s="8">
        <v>2003.0</v>
      </c>
      <c r="C10835" s="21"/>
    </row>
    <row r="10836">
      <c r="A10836" s="20" t="s">
        <v>233</v>
      </c>
      <c r="B10836" s="8">
        <v>2004.0</v>
      </c>
      <c r="C10836" s="21"/>
    </row>
    <row r="10837">
      <c r="A10837" s="20" t="s">
        <v>233</v>
      </c>
      <c r="B10837" s="8">
        <v>2005.0</v>
      </c>
      <c r="C10837" s="21"/>
    </row>
    <row r="10838">
      <c r="A10838" s="20" t="s">
        <v>233</v>
      </c>
      <c r="B10838" s="8">
        <v>2006.0</v>
      </c>
      <c r="C10838" s="21"/>
    </row>
    <row r="10839">
      <c r="A10839" s="20" t="s">
        <v>233</v>
      </c>
      <c r="B10839" s="8">
        <v>2007.0</v>
      </c>
      <c r="C10839" s="21"/>
    </row>
    <row r="10840">
      <c r="A10840" s="20" t="s">
        <v>233</v>
      </c>
      <c r="B10840" s="8">
        <v>2008.0</v>
      </c>
      <c r="C10840" s="21"/>
    </row>
    <row r="10841">
      <c r="A10841" s="20" t="s">
        <v>233</v>
      </c>
      <c r="B10841" s="8">
        <v>2009.0</v>
      </c>
      <c r="C10841" s="21"/>
    </row>
    <row r="10842">
      <c r="A10842" s="20" t="s">
        <v>233</v>
      </c>
      <c r="B10842" s="8">
        <v>2010.0</v>
      </c>
      <c r="C10842" s="21"/>
    </row>
    <row r="10843">
      <c r="A10843" s="20" t="s">
        <v>233</v>
      </c>
      <c r="B10843" s="8">
        <v>2011.0</v>
      </c>
      <c r="C10843" s="21"/>
    </row>
    <row r="10844">
      <c r="A10844" s="20" t="s">
        <v>233</v>
      </c>
      <c r="B10844" s="8">
        <v>2012.0</v>
      </c>
      <c r="C10844" s="21"/>
    </row>
    <row r="10845">
      <c r="A10845" s="20" t="s">
        <v>233</v>
      </c>
      <c r="B10845" s="8">
        <v>2013.0</v>
      </c>
      <c r="C10845" s="21"/>
    </row>
    <row r="10846">
      <c r="A10846" s="20" t="s">
        <v>233</v>
      </c>
      <c r="B10846" s="8">
        <v>2014.0</v>
      </c>
      <c r="C10846" s="21"/>
    </row>
    <row r="10847">
      <c r="A10847" s="20" t="s">
        <v>233</v>
      </c>
      <c r="B10847" s="8">
        <v>2015.0</v>
      </c>
      <c r="C10847" s="21"/>
    </row>
    <row r="10848">
      <c r="A10848" s="20" t="s">
        <v>233</v>
      </c>
      <c r="B10848" s="8">
        <v>2016.0</v>
      </c>
      <c r="C10848" s="21"/>
    </row>
    <row r="10849">
      <c r="A10849" s="20" t="s">
        <v>233</v>
      </c>
      <c r="B10849" s="8">
        <v>2017.0</v>
      </c>
      <c r="C10849" s="21"/>
    </row>
    <row r="10850">
      <c r="A10850" s="20" t="s">
        <v>233</v>
      </c>
      <c r="B10850" s="8">
        <v>2018.0</v>
      </c>
      <c r="C10850" s="21"/>
    </row>
    <row r="10851">
      <c r="A10851" s="20" t="s">
        <v>233</v>
      </c>
      <c r="B10851" s="8">
        <v>2019.0</v>
      </c>
      <c r="C10851" s="21"/>
    </row>
    <row r="10852">
      <c r="A10852" s="20" t="s">
        <v>234</v>
      </c>
      <c r="B10852" s="8">
        <v>1950.0</v>
      </c>
      <c r="C10852" s="21"/>
    </row>
    <row r="10853">
      <c r="A10853" s="20" t="s">
        <v>234</v>
      </c>
      <c r="B10853" s="8">
        <v>1951.0</v>
      </c>
      <c r="C10853" s="21"/>
    </row>
    <row r="10854">
      <c r="A10854" s="20" t="s">
        <v>234</v>
      </c>
      <c r="B10854" s="8">
        <v>1952.0</v>
      </c>
      <c r="C10854" s="21"/>
    </row>
    <row r="10855">
      <c r="A10855" s="20" t="s">
        <v>234</v>
      </c>
      <c r="B10855" s="8">
        <v>1953.0</v>
      </c>
      <c r="C10855" s="21"/>
    </row>
    <row r="10856">
      <c r="A10856" s="20" t="s">
        <v>234</v>
      </c>
      <c r="B10856" s="8">
        <v>1954.0</v>
      </c>
      <c r="C10856" s="21"/>
    </row>
    <row r="10857">
      <c r="A10857" s="20" t="s">
        <v>234</v>
      </c>
      <c r="B10857" s="8">
        <v>1955.0</v>
      </c>
      <c r="C10857" s="21"/>
    </row>
    <row r="10858">
      <c r="A10858" s="20" t="s">
        <v>234</v>
      </c>
      <c r="B10858" s="8">
        <v>1956.0</v>
      </c>
      <c r="C10858" s="21"/>
    </row>
    <row r="10859">
      <c r="A10859" s="20" t="s">
        <v>234</v>
      </c>
      <c r="B10859" s="8">
        <v>1957.0</v>
      </c>
      <c r="C10859" s="21"/>
    </row>
    <row r="10860">
      <c r="A10860" s="20" t="s">
        <v>234</v>
      </c>
      <c r="B10860" s="8">
        <v>1958.0</v>
      </c>
      <c r="C10860" s="21"/>
    </row>
    <row r="10861">
      <c r="A10861" s="20" t="s">
        <v>234</v>
      </c>
      <c r="B10861" s="8">
        <v>1959.0</v>
      </c>
      <c r="C10861" s="21"/>
    </row>
    <row r="10862">
      <c r="A10862" s="20" t="s">
        <v>234</v>
      </c>
      <c r="B10862" s="8">
        <v>1960.0</v>
      </c>
      <c r="C10862" s="21"/>
    </row>
    <row r="10863">
      <c r="A10863" s="20" t="s">
        <v>234</v>
      </c>
      <c r="B10863" s="8">
        <v>1961.0</v>
      </c>
      <c r="C10863" s="21"/>
    </row>
    <row r="10864">
      <c r="A10864" s="20" t="s">
        <v>234</v>
      </c>
      <c r="B10864" s="8">
        <v>1962.0</v>
      </c>
      <c r="C10864" s="21"/>
    </row>
    <row r="10865">
      <c r="A10865" s="20" t="s">
        <v>234</v>
      </c>
      <c r="B10865" s="8">
        <v>1963.0</v>
      </c>
      <c r="C10865" s="21"/>
    </row>
    <row r="10866">
      <c r="A10866" s="20" t="s">
        <v>234</v>
      </c>
      <c r="B10866" s="8">
        <v>1964.0</v>
      </c>
      <c r="C10866" s="21"/>
    </row>
    <row r="10867">
      <c r="A10867" s="20" t="s">
        <v>234</v>
      </c>
      <c r="B10867" s="8">
        <v>1965.0</v>
      </c>
      <c r="C10867" s="21"/>
    </row>
    <row r="10868">
      <c r="A10868" s="20" t="s">
        <v>234</v>
      </c>
      <c r="B10868" s="8">
        <v>1966.0</v>
      </c>
      <c r="C10868" s="21"/>
    </row>
    <row r="10869">
      <c r="A10869" s="20" t="s">
        <v>234</v>
      </c>
      <c r="B10869" s="8">
        <v>1967.0</v>
      </c>
      <c r="C10869" s="21"/>
    </row>
    <row r="10870">
      <c r="A10870" s="20" t="s">
        <v>234</v>
      </c>
      <c r="B10870" s="8">
        <v>1968.0</v>
      </c>
      <c r="C10870" s="21"/>
    </row>
    <row r="10871">
      <c r="A10871" s="20" t="s">
        <v>234</v>
      </c>
      <c r="B10871" s="8">
        <v>1969.0</v>
      </c>
      <c r="C10871" s="21"/>
    </row>
    <row r="10872">
      <c r="A10872" s="20" t="s">
        <v>234</v>
      </c>
      <c r="B10872" s="8">
        <v>1970.0</v>
      </c>
      <c r="C10872" s="21"/>
    </row>
    <row r="10873">
      <c r="A10873" s="20" t="s">
        <v>234</v>
      </c>
      <c r="B10873" s="8">
        <v>1971.0</v>
      </c>
      <c r="C10873" s="21"/>
    </row>
    <row r="10874">
      <c r="A10874" s="20" t="s">
        <v>234</v>
      </c>
      <c r="B10874" s="8">
        <v>1972.0</v>
      </c>
      <c r="C10874" s="21"/>
    </row>
    <row r="10875">
      <c r="A10875" s="20" t="s">
        <v>234</v>
      </c>
      <c r="B10875" s="8">
        <v>1973.0</v>
      </c>
      <c r="C10875" s="21"/>
    </row>
    <row r="10876">
      <c r="A10876" s="20" t="s">
        <v>234</v>
      </c>
      <c r="B10876" s="8">
        <v>1974.0</v>
      </c>
      <c r="C10876" s="21"/>
    </row>
    <row r="10877">
      <c r="A10877" s="20" t="s">
        <v>234</v>
      </c>
      <c r="B10877" s="8">
        <v>1975.0</v>
      </c>
      <c r="C10877" s="21"/>
    </row>
    <row r="10878">
      <c r="A10878" s="20" t="s">
        <v>234</v>
      </c>
      <c r="B10878" s="8">
        <v>1976.0</v>
      </c>
      <c r="C10878" s="21"/>
    </row>
    <row r="10879">
      <c r="A10879" s="20" t="s">
        <v>234</v>
      </c>
      <c r="B10879" s="8">
        <v>1977.0</v>
      </c>
      <c r="C10879" s="21"/>
    </row>
    <row r="10880">
      <c r="A10880" s="20" t="s">
        <v>234</v>
      </c>
      <c r="B10880" s="8">
        <v>1978.0</v>
      </c>
      <c r="C10880" s="21"/>
    </row>
    <row r="10881">
      <c r="A10881" s="20" t="s">
        <v>234</v>
      </c>
      <c r="B10881" s="8">
        <v>1979.0</v>
      </c>
      <c r="C10881" s="21"/>
    </row>
    <row r="10882">
      <c r="A10882" s="20" t="s">
        <v>234</v>
      </c>
      <c r="B10882" s="8">
        <v>1980.0</v>
      </c>
      <c r="C10882" s="21"/>
    </row>
    <row r="10883">
      <c r="A10883" s="20" t="s">
        <v>234</v>
      </c>
      <c r="B10883" s="8">
        <v>1981.0</v>
      </c>
      <c r="C10883" s="21"/>
    </row>
    <row r="10884">
      <c r="A10884" s="20" t="s">
        <v>234</v>
      </c>
      <c r="B10884" s="8">
        <v>1982.0</v>
      </c>
      <c r="C10884" s="21"/>
    </row>
    <row r="10885">
      <c r="A10885" s="20" t="s">
        <v>234</v>
      </c>
      <c r="B10885" s="8">
        <v>1983.0</v>
      </c>
      <c r="C10885" s="21"/>
    </row>
    <row r="10886">
      <c r="A10886" s="20" t="s">
        <v>234</v>
      </c>
      <c r="B10886" s="8">
        <v>1984.0</v>
      </c>
      <c r="C10886" s="21"/>
    </row>
    <row r="10887">
      <c r="A10887" s="20" t="s">
        <v>234</v>
      </c>
      <c r="B10887" s="8">
        <v>1985.0</v>
      </c>
      <c r="C10887" s="21"/>
    </row>
    <row r="10888">
      <c r="A10888" s="20" t="s">
        <v>234</v>
      </c>
      <c r="B10888" s="8">
        <v>1986.0</v>
      </c>
      <c r="C10888" s="21"/>
    </row>
    <row r="10889">
      <c r="A10889" s="20" t="s">
        <v>234</v>
      </c>
      <c r="B10889" s="8">
        <v>1987.0</v>
      </c>
      <c r="C10889" s="21"/>
    </row>
    <row r="10890">
      <c r="A10890" s="20" t="s">
        <v>234</v>
      </c>
      <c r="B10890" s="8">
        <v>1988.0</v>
      </c>
      <c r="C10890" s="21"/>
    </row>
    <row r="10891">
      <c r="A10891" s="20" t="s">
        <v>234</v>
      </c>
      <c r="B10891" s="8">
        <v>1989.0</v>
      </c>
      <c r="C10891" s="21"/>
    </row>
    <row r="10892">
      <c r="A10892" s="20" t="s">
        <v>234</v>
      </c>
      <c r="B10892" s="8">
        <v>1990.0</v>
      </c>
      <c r="C10892" s="21"/>
    </row>
    <row r="10893">
      <c r="A10893" s="20" t="s">
        <v>234</v>
      </c>
      <c r="B10893" s="8">
        <v>1991.0</v>
      </c>
      <c r="C10893" s="21"/>
    </row>
    <row r="10894">
      <c r="A10894" s="20" t="s">
        <v>234</v>
      </c>
      <c r="B10894" s="8">
        <v>1992.0</v>
      </c>
      <c r="C10894" s="21"/>
    </row>
    <row r="10895">
      <c r="A10895" s="20" t="s">
        <v>234</v>
      </c>
      <c r="B10895" s="8">
        <v>1993.0</v>
      </c>
      <c r="C10895" s="21"/>
    </row>
    <row r="10896">
      <c r="A10896" s="20" t="s">
        <v>234</v>
      </c>
      <c r="B10896" s="8">
        <v>1994.0</v>
      </c>
      <c r="C10896" s="21"/>
    </row>
    <row r="10897">
      <c r="A10897" s="20" t="s">
        <v>234</v>
      </c>
      <c r="B10897" s="8">
        <v>1995.0</v>
      </c>
      <c r="C10897" s="21"/>
    </row>
    <row r="10898">
      <c r="A10898" s="20" t="s">
        <v>234</v>
      </c>
      <c r="B10898" s="8">
        <v>1996.0</v>
      </c>
      <c r="C10898" s="21"/>
    </row>
    <row r="10899">
      <c r="A10899" s="20" t="s">
        <v>234</v>
      </c>
      <c r="B10899" s="8">
        <v>1997.0</v>
      </c>
      <c r="C10899" s="21"/>
    </row>
    <row r="10900">
      <c r="A10900" s="20" t="s">
        <v>234</v>
      </c>
      <c r="B10900" s="8">
        <v>1998.0</v>
      </c>
      <c r="C10900" s="21"/>
    </row>
    <row r="10901">
      <c r="A10901" s="20" t="s">
        <v>234</v>
      </c>
      <c r="B10901" s="8">
        <v>1999.0</v>
      </c>
      <c r="C10901" s="21"/>
    </row>
    <row r="10902">
      <c r="A10902" s="20" t="s">
        <v>234</v>
      </c>
      <c r="B10902" s="8">
        <v>2000.0</v>
      </c>
      <c r="C10902" s="21"/>
    </row>
    <row r="10903">
      <c r="A10903" s="20" t="s">
        <v>234</v>
      </c>
      <c r="B10903" s="8">
        <v>2001.0</v>
      </c>
      <c r="C10903" s="21"/>
    </row>
    <row r="10904">
      <c r="A10904" s="20" t="s">
        <v>234</v>
      </c>
      <c r="B10904" s="8">
        <v>2002.0</v>
      </c>
      <c r="C10904" s="21"/>
    </row>
    <row r="10905">
      <c r="A10905" s="20" t="s">
        <v>234</v>
      </c>
      <c r="B10905" s="8">
        <v>2003.0</v>
      </c>
      <c r="C10905" s="21"/>
    </row>
    <row r="10906">
      <c r="A10906" s="20" t="s">
        <v>234</v>
      </c>
      <c r="B10906" s="8">
        <v>2004.0</v>
      </c>
      <c r="C10906" s="21"/>
    </row>
    <row r="10907">
      <c r="A10907" s="20" t="s">
        <v>234</v>
      </c>
      <c r="B10907" s="8">
        <v>2005.0</v>
      </c>
      <c r="C10907" s="21"/>
    </row>
    <row r="10908">
      <c r="A10908" s="20" t="s">
        <v>234</v>
      </c>
      <c r="B10908" s="8">
        <v>2006.0</v>
      </c>
      <c r="C10908" s="21"/>
    </row>
    <row r="10909">
      <c r="A10909" s="20" t="s">
        <v>234</v>
      </c>
      <c r="B10909" s="8">
        <v>2007.0</v>
      </c>
      <c r="C10909" s="21"/>
    </row>
    <row r="10910">
      <c r="A10910" s="20" t="s">
        <v>234</v>
      </c>
      <c r="B10910" s="8">
        <v>2008.0</v>
      </c>
      <c r="C10910" s="21"/>
    </row>
    <row r="10911">
      <c r="A10911" s="20" t="s">
        <v>234</v>
      </c>
      <c r="B10911" s="8">
        <v>2009.0</v>
      </c>
      <c r="C10911" s="21"/>
    </row>
    <row r="10912">
      <c r="A10912" s="20" t="s">
        <v>234</v>
      </c>
      <c r="B10912" s="8">
        <v>2010.0</v>
      </c>
      <c r="C10912" s="21"/>
    </row>
    <row r="10913">
      <c r="A10913" s="20" t="s">
        <v>234</v>
      </c>
      <c r="B10913" s="8">
        <v>2011.0</v>
      </c>
      <c r="C10913" s="21"/>
    </row>
    <row r="10914">
      <c r="A10914" s="20" t="s">
        <v>234</v>
      </c>
      <c r="B10914" s="8">
        <v>2012.0</v>
      </c>
      <c r="C10914" s="21"/>
    </row>
    <row r="10915">
      <c r="A10915" s="20" t="s">
        <v>234</v>
      </c>
      <c r="B10915" s="8">
        <v>2013.0</v>
      </c>
      <c r="C10915" s="21"/>
    </row>
    <row r="10916">
      <c r="A10916" s="20" t="s">
        <v>234</v>
      </c>
      <c r="B10916" s="8">
        <v>2014.0</v>
      </c>
      <c r="C10916" s="21"/>
    </row>
    <row r="10917">
      <c r="A10917" s="20" t="s">
        <v>234</v>
      </c>
      <c r="B10917" s="8">
        <v>2015.0</v>
      </c>
      <c r="C10917" s="21"/>
    </row>
    <row r="10918">
      <c r="A10918" s="20" t="s">
        <v>234</v>
      </c>
      <c r="B10918" s="8">
        <v>2016.0</v>
      </c>
      <c r="C10918" s="21"/>
    </row>
    <row r="10919">
      <c r="A10919" s="20" t="s">
        <v>234</v>
      </c>
      <c r="B10919" s="8">
        <v>2017.0</v>
      </c>
      <c r="C10919" s="21"/>
    </row>
    <row r="10920">
      <c r="A10920" s="20" t="s">
        <v>234</v>
      </c>
      <c r="B10920" s="8">
        <v>2018.0</v>
      </c>
      <c r="C10920" s="21"/>
    </row>
    <row r="10921">
      <c r="A10921" s="20" t="s">
        <v>234</v>
      </c>
      <c r="B10921" s="8">
        <v>2019.0</v>
      </c>
      <c r="C10921" s="21"/>
    </row>
    <row r="10922">
      <c r="A10922" s="20" t="s">
        <v>235</v>
      </c>
      <c r="B10922" s="8">
        <v>1950.0</v>
      </c>
      <c r="C10922" s="21"/>
    </row>
    <row r="10923">
      <c r="A10923" s="20" t="s">
        <v>235</v>
      </c>
      <c r="B10923" s="8">
        <v>1951.0</v>
      </c>
      <c r="C10923" s="21"/>
    </row>
    <row r="10924">
      <c r="A10924" s="20" t="s">
        <v>235</v>
      </c>
      <c r="B10924" s="8">
        <v>1952.0</v>
      </c>
      <c r="C10924" s="21"/>
    </row>
    <row r="10925">
      <c r="A10925" s="20" t="s">
        <v>235</v>
      </c>
      <c r="B10925" s="8">
        <v>1953.0</v>
      </c>
      <c r="C10925" s="21"/>
    </row>
    <row r="10926">
      <c r="A10926" s="20" t="s">
        <v>235</v>
      </c>
      <c r="B10926" s="8">
        <v>1954.0</v>
      </c>
      <c r="C10926" s="21"/>
    </row>
    <row r="10927">
      <c r="A10927" s="20" t="s">
        <v>235</v>
      </c>
      <c r="B10927" s="8">
        <v>1955.0</v>
      </c>
      <c r="C10927" s="21"/>
    </row>
    <row r="10928">
      <c r="A10928" s="20" t="s">
        <v>235</v>
      </c>
      <c r="B10928" s="8">
        <v>1956.0</v>
      </c>
      <c r="C10928" s="21"/>
    </row>
    <row r="10929">
      <c r="A10929" s="20" t="s">
        <v>235</v>
      </c>
      <c r="B10929" s="8">
        <v>1957.0</v>
      </c>
      <c r="C10929" s="21"/>
    </row>
    <row r="10930">
      <c r="A10930" s="20" t="s">
        <v>235</v>
      </c>
      <c r="B10930" s="8">
        <v>1958.0</v>
      </c>
      <c r="C10930" s="21"/>
    </row>
    <row r="10931">
      <c r="A10931" s="20" t="s">
        <v>235</v>
      </c>
      <c r="B10931" s="8">
        <v>1959.0</v>
      </c>
      <c r="C10931" s="21"/>
    </row>
    <row r="10932">
      <c r="A10932" s="20" t="s">
        <v>235</v>
      </c>
      <c r="B10932" s="8">
        <v>1960.0</v>
      </c>
      <c r="C10932" s="21"/>
    </row>
    <row r="10933">
      <c r="A10933" s="20" t="s">
        <v>235</v>
      </c>
      <c r="B10933" s="8">
        <v>1961.0</v>
      </c>
      <c r="C10933" s="21"/>
    </row>
    <row r="10934">
      <c r="A10934" s="20" t="s">
        <v>235</v>
      </c>
      <c r="B10934" s="8">
        <v>1962.0</v>
      </c>
      <c r="C10934" s="21"/>
    </row>
    <row r="10935">
      <c r="A10935" s="20" t="s">
        <v>235</v>
      </c>
      <c r="B10935" s="8">
        <v>1963.0</v>
      </c>
      <c r="C10935" s="21"/>
    </row>
    <row r="10936">
      <c r="A10936" s="20" t="s">
        <v>235</v>
      </c>
      <c r="B10936" s="8">
        <v>1964.0</v>
      </c>
      <c r="C10936" s="21"/>
    </row>
    <row r="10937">
      <c r="A10937" s="20" t="s">
        <v>235</v>
      </c>
      <c r="B10937" s="8">
        <v>1965.0</v>
      </c>
      <c r="C10937" s="21"/>
    </row>
    <row r="10938">
      <c r="A10938" s="20" t="s">
        <v>235</v>
      </c>
      <c r="B10938" s="8">
        <v>1966.0</v>
      </c>
      <c r="C10938" s="21"/>
    </row>
    <row r="10939">
      <c r="A10939" s="20" t="s">
        <v>235</v>
      </c>
      <c r="B10939" s="8">
        <v>1967.0</v>
      </c>
      <c r="C10939" s="21"/>
    </row>
    <row r="10940">
      <c r="A10940" s="20" t="s">
        <v>235</v>
      </c>
      <c r="B10940" s="8">
        <v>1968.0</v>
      </c>
      <c r="C10940" s="21"/>
    </row>
    <row r="10941">
      <c r="A10941" s="20" t="s">
        <v>235</v>
      </c>
      <c r="B10941" s="8">
        <v>1969.0</v>
      </c>
      <c r="C10941" s="21"/>
    </row>
    <row r="10942">
      <c r="A10942" s="20" t="s">
        <v>235</v>
      </c>
      <c r="B10942" s="8">
        <v>1970.0</v>
      </c>
      <c r="C10942" s="8">
        <v>1.082243</v>
      </c>
    </row>
    <row r="10943">
      <c r="A10943" s="20" t="s">
        <v>235</v>
      </c>
      <c r="B10943" s="8">
        <v>1971.0</v>
      </c>
      <c r="C10943" s="8">
        <v>1.085426</v>
      </c>
    </row>
    <row r="10944">
      <c r="A10944" s="20" t="s">
        <v>235</v>
      </c>
      <c r="B10944" s="8">
        <v>1972.0</v>
      </c>
      <c r="C10944" s="8">
        <v>1.088619</v>
      </c>
    </row>
    <row r="10945">
      <c r="A10945" s="20" t="s">
        <v>235</v>
      </c>
      <c r="B10945" s="8">
        <v>1973.0</v>
      </c>
      <c r="C10945" s="8">
        <v>1.091821</v>
      </c>
    </row>
    <row r="10946">
      <c r="A10946" s="20" t="s">
        <v>235</v>
      </c>
      <c r="B10946" s="8">
        <v>1974.0</v>
      </c>
      <c r="C10946" s="8">
        <v>1.095032</v>
      </c>
    </row>
    <row r="10947">
      <c r="A10947" s="20" t="s">
        <v>235</v>
      </c>
      <c r="B10947" s="8">
        <v>1975.0</v>
      </c>
      <c r="C10947" s="8">
        <v>1.098253</v>
      </c>
    </row>
    <row r="10948">
      <c r="A10948" s="20" t="s">
        <v>235</v>
      </c>
      <c r="B10948" s="8">
        <v>1976.0</v>
      </c>
      <c r="C10948" s="8">
        <v>1.104274</v>
      </c>
    </row>
    <row r="10949">
      <c r="A10949" s="20" t="s">
        <v>235</v>
      </c>
      <c r="B10949" s="8">
        <v>1977.0</v>
      </c>
      <c r="C10949" s="8">
        <v>1.110327</v>
      </c>
    </row>
    <row r="10950">
      <c r="A10950" s="20" t="s">
        <v>235</v>
      </c>
      <c r="B10950" s="8">
        <v>1978.0</v>
      </c>
      <c r="C10950" s="8">
        <v>1.116415</v>
      </c>
    </row>
    <row r="10951">
      <c r="A10951" s="20" t="s">
        <v>235</v>
      </c>
      <c r="B10951" s="8">
        <v>1979.0</v>
      </c>
      <c r="C10951" s="8">
        <v>1.122535</v>
      </c>
    </row>
    <row r="10952">
      <c r="A10952" s="20" t="s">
        <v>235</v>
      </c>
      <c r="B10952" s="8">
        <v>1980.0</v>
      </c>
      <c r="C10952" s="8">
        <v>1.128689</v>
      </c>
    </row>
    <row r="10953">
      <c r="A10953" s="20" t="s">
        <v>235</v>
      </c>
      <c r="B10953" s="8">
        <v>1981.0</v>
      </c>
      <c r="C10953" s="8">
        <v>1.13423</v>
      </c>
    </row>
    <row r="10954">
      <c r="A10954" s="20" t="s">
        <v>235</v>
      </c>
      <c r="B10954" s="8">
        <v>1982.0</v>
      </c>
      <c r="C10954" s="8">
        <v>1.139798</v>
      </c>
    </row>
    <row r="10955">
      <c r="A10955" s="20" t="s">
        <v>235</v>
      </c>
      <c r="B10955" s="8">
        <v>1983.0</v>
      </c>
      <c r="C10955" s="8">
        <v>1.145393</v>
      </c>
    </row>
    <row r="10956">
      <c r="A10956" s="20" t="s">
        <v>235</v>
      </c>
      <c r="B10956" s="8">
        <v>1984.0</v>
      </c>
      <c r="C10956" s="8">
        <v>1.151016</v>
      </c>
    </row>
    <row r="10957">
      <c r="A10957" s="20" t="s">
        <v>235</v>
      </c>
      <c r="B10957" s="8">
        <v>1985.0</v>
      </c>
      <c r="C10957" s="8">
        <v>1.156666</v>
      </c>
    </row>
    <row r="10958">
      <c r="A10958" s="20" t="s">
        <v>235</v>
      </c>
      <c r="B10958" s="8">
        <v>1986.0</v>
      </c>
      <c r="C10958" s="8">
        <v>1.169542</v>
      </c>
    </row>
    <row r="10959">
      <c r="A10959" s="20" t="s">
        <v>235</v>
      </c>
      <c r="B10959" s="8">
        <v>1987.0</v>
      </c>
      <c r="C10959" s="8">
        <v>1.182562</v>
      </c>
    </row>
    <row r="10960">
      <c r="A10960" s="20" t="s">
        <v>235</v>
      </c>
      <c r="B10960" s="8">
        <v>1988.0</v>
      </c>
      <c r="C10960" s="8">
        <v>1.195726</v>
      </c>
    </row>
    <row r="10961">
      <c r="A10961" s="20" t="s">
        <v>235</v>
      </c>
      <c r="B10961" s="8">
        <v>1989.0</v>
      </c>
      <c r="C10961" s="8">
        <v>1.209037</v>
      </c>
    </row>
    <row r="10962">
      <c r="A10962" s="20" t="s">
        <v>235</v>
      </c>
      <c r="B10962" s="8">
        <v>1990.0</v>
      </c>
      <c r="C10962" s="8">
        <v>1.222496</v>
      </c>
    </row>
    <row r="10963">
      <c r="A10963" s="20" t="s">
        <v>235</v>
      </c>
      <c r="B10963" s="8">
        <v>1991.0</v>
      </c>
      <c r="C10963" s="8">
        <v>1.238123</v>
      </c>
    </row>
    <row r="10964">
      <c r="A10964" s="20" t="s">
        <v>235</v>
      </c>
      <c r="B10964" s="8">
        <v>1992.0</v>
      </c>
      <c r="C10964" s="8">
        <v>1.253949</v>
      </c>
    </row>
    <row r="10965">
      <c r="A10965" s="20" t="s">
        <v>235</v>
      </c>
      <c r="B10965" s="8">
        <v>1993.0</v>
      </c>
      <c r="C10965" s="8">
        <v>1.269977</v>
      </c>
    </row>
    <row r="10966">
      <c r="A10966" s="20" t="s">
        <v>235</v>
      </c>
      <c r="B10966" s="8">
        <v>1994.0</v>
      </c>
      <c r="C10966" s="8">
        <v>1.286211</v>
      </c>
    </row>
    <row r="10967">
      <c r="A10967" s="20" t="s">
        <v>235</v>
      </c>
      <c r="B10967" s="8">
        <v>1995.0</v>
      </c>
      <c r="C10967" s="8">
        <v>1.302651</v>
      </c>
    </row>
    <row r="10968">
      <c r="A10968" s="20" t="s">
        <v>235</v>
      </c>
      <c r="B10968" s="8">
        <v>1996.0</v>
      </c>
      <c r="C10968" s="8">
        <v>1.318995</v>
      </c>
    </row>
    <row r="10969">
      <c r="A10969" s="20" t="s">
        <v>235</v>
      </c>
      <c r="B10969" s="8">
        <v>1997.0</v>
      </c>
      <c r="C10969" s="8">
        <v>1.335545</v>
      </c>
    </row>
    <row r="10970">
      <c r="A10970" s="20" t="s">
        <v>235</v>
      </c>
      <c r="B10970" s="8">
        <v>1998.0</v>
      </c>
      <c r="C10970" s="8">
        <v>1.352302</v>
      </c>
    </row>
    <row r="10971">
      <c r="A10971" s="20" t="s">
        <v>235</v>
      </c>
      <c r="B10971" s="8">
        <v>1999.0</v>
      </c>
      <c r="C10971" s="8">
        <v>1.369269</v>
      </c>
    </row>
    <row r="10972">
      <c r="A10972" s="20" t="s">
        <v>235</v>
      </c>
      <c r="B10972" s="8">
        <v>2000.0</v>
      </c>
      <c r="C10972" s="8">
        <v>1.386449</v>
      </c>
    </row>
    <row r="10973">
      <c r="A10973" s="20" t="s">
        <v>235</v>
      </c>
      <c r="B10973" s="8">
        <v>2001.0</v>
      </c>
      <c r="C10973" s="8">
        <v>1.4047</v>
      </c>
    </row>
    <row r="10974">
      <c r="A10974" s="20" t="s">
        <v>235</v>
      </c>
      <c r="B10974" s="8">
        <v>2002.0</v>
      </c>
      <c r="C10974" s="8">
        <v>1.423191</v>
      </c>
    </row>
    <row r="10975">
      <c r="A10975" s="20" t="s">
        <v>235</v>
      </c>
      <c r="B10975" s="8">
        <v>2003.0</v>
      </c>
      <c r="C10975" s="8">
        <v>1.441926</v>
      </c>
    </row>
    <row r="10976">
      <c r="A10976" s="20" t="s">
        <v>235</v>
      </c>
      <c r="B10976" s="8">
        <v>2004.0</v>
      </c>
      <c r="C10976" s="8">
        <v>1.460907</v>
      </c>
    </row>
    <row r="10977">
      <c r="A10977" s="20" t="s">
        <v>235</v>
      </c>
      <c r="B10977" s="8">
        <v>2005.0</v>
      </c>
      <c r="C10977" s="8">
        <v>1.480139</v>
      </c>
    </row>
    <row r="10978">
      <c r="A10978" s="20" t="s">
        <v>235</v>
      </c>
      <c r="B10978" s="8">
        <v>2006.0</v>
      </c>
      <c r="C10978" s="8">
        <v>1.488188</v>
      </c>
    </row>
    <row r="10979">
      <c r="A10979" s="20" t="s">
        <v>235</v>
      </c>
      <c r="B10979" s="8">
        <v>2007.0</v>
      </c>
      <c r="C10979" s="8">
        <v>1.496281</v>
      </c>
    </row>
    <row r="10980">
      <c r="A10980" s="20" t="s">
        <v>235</v>
      </c>
      <c r="B10980" s="8">
        <v>2008.0</v>
      </c>
      <c r="C10980" s="8">
        <v>1.504417</v>
      </c>
    </row>
    <row r="10981">
      <c r="A10981" s="20" t="s">
        <v>235</v>
      </c>
      <c r="B10981" s="8">
        <v>2009.0</v>
      </c>
      <c r="C10981" s="8">
        <v>1.512599</v>
      </c>
    </row>
    <row r="10982">
      <c r="A10982" s="20" t="s">
        <v>235</v>
      </c>
      <c r="B10982" s="8">
        <v>2010.0</v>
      </c>
      <c r="C10982" s="8">
        <v>1.520824</v>
      </c>
    </row>
    <row r="10983">
      <c r="A10983" s="20" t="s">
        <v>235</v>
      </c>
      <c r="B10983" s="8">
        <v>2011.0</v>
      </c>
      <c r="C10983" s="8">
        <v>1.530672</v>
      </c>
    </row>
    <row r="10984">
      <c r="A10984" s="20" t="s">
        <v>235</v>
      </c>
      <c r="B10984" s="8">
        <v>2012.0</v>
      </c>
      <c r="C10984" s="8">
        <v>1.540583</v>
      </c>
    </row>
    <row r="10985">
      <c r="A10985" s="20" t="s">
        <v>235</v>
      </c>
      <c r="B10985" s="8">
        <v>2013.0</v>
      </c>
      <c r="C10985" s="8">
        <v>1.550559</v>
      </c>
    </row>
    <row r="10986">
      <c r="A10986" s="20" t="s">
        <v>235</v>
      </c>
      <c r="B10986" s="8">
        <v>2014.0</v>
      </c>
      <c r="C10986" s="8">
        <v>1.560599</v>
      </c>
    </row>
    <row r="10987">
      <c r="A10987" s="20" t="s">
        <v>235</v>
      </c>
      <c r="B10987" s="8">
        <v>2015.0</v>
      </c>
      <c r="C10987" s="8">
        <v>1.570704</v>
      </c>
    </row>
    <row r="10988">
      <c r="A10988" s="20" t="s">
        <v>235</v>
      </c>
      <c r="B10988" s="8">
        <v>2016.0</v>
      </c>
      <c r="C10988" s="8">
        <v>1.580875</v>
      </c>
    </row>
    <row r="10989">
      <c r="A10989" s="20" t="s">
        <v>235</v>
      </c>
      <c r="B10989" s="8">
        <v>2017.0</v>
      </c>
      <c r="C10989" s="8">
        <v>1.591112</v>
      </c>
    </row>
    <row r="10990">
      <c r="A10990" s="20" t="s">
        <v>235</v>
      </c>
      <c r="B10990" s="8">
        <v>2018.0</v>
      </c>
      <c r="C10990" s="8">
        <v>1.601415</v>
      </c>
    </row>
    <row r="10991">
      <c r="A10991" s="20" t="s">
        <v>235</v>
      </c>
      <c r="B10991" s="8">
        <v>2019.0</v>
      </c>
      <c r="C10991" s="8">
        <v>1.611784</v>
      </c>
    </row>
    <row r="10992">
      <c r="A10992" s="20" t="s">
        <v>236</v>
      </c>
      <c r="B10992" s="8">
        <v>1950.0</v>
      </c>
      <c r="C10992" s="21"/>
    </row>
    <row r="10993">
      <c r="A10993" s="20" t="s">
        <v>236</v>
      </c>
      <c r="B10993" s="8">
        <v>1951.0</v>
      </c>
      <c r="C10993" s="21"/>
    </row>
    <row r="10994">
      <c r="A10994" s="20" t="s">
        <v>236</v>
      </c>
      <c r="B10994" s="8">
        <v>1952.0</v>
      </c>
      <c r="C10994" s="21"/>
    </row>
    <row r="10995">
      <c r="A10995" s="20" t="s">
        <v>236</v>
      </c>
      <c r="B10995" s="8">
        <v>1953.0</v>
      </c>
      <c r="C10995" s="21"/>
    </row>
    <row r="10996">
      <c r="A10996" s="20" t="s">
        <v>236</v>
      </c>
      <c r="B10996" s="8">
        <v>1954.0</v>
      </c>
      <c r="C10996" s="21"/>
    </row>
    <row r="10997">
      <c r="A10997" s="20" t="s">
        <v>236</v>
      </c>
      <c r="B10997" s="8">
        <v>1955.0</v>
      </c>
      <c r="C10997" s="21"/>
    </row>
    <row r="10998">
      <c r="A10998" s="20" t="s">
        <v>236</v>
      </c>
      <c r="B10998" s="8">
        <v>1956.0</v>
      </c>
      <c r="C10998" s="21"/>
    </row>
    <row r="10999">
      <c r="A10999" s="20" t="s">
        <v>236</v>
      </c>
      <c r="B10999" s="8">
        <v>1957.0</v>
      </c>
      <c r="C10999" s="21"/>
    </row>
    <row r="11000">
      <c r="A11000" s="20" t="s">
        <v>236</v>
      </c>
      <c r="B11000" s="8">
        <v>1958.0</v>
      </c>
      <c r="C11000" s="21"/>
    </row>
    <row r="11001">
      <c r="A11001" s="20" t="s">
        <v>236</v>
      </c>
      <c r="B11001" s="8">
        <v>1959.0</v>
      </c>
      <c r="C11001" s="21"/>
    </row>
    <row r="11002">
      <c r="A11002" s="20" t="s">
        <v>236</v>
      </c>
      <c r="B11002" s="8">
        <v>1960.0</v>
      </c>
      <c r="C11002" s="21"/>
    </row>
    <row r="11003">
      <c r="A11003" s="20" t="s">
        <v>236</v>
      </c>
      <c r="B11003" s="8">
        <v>1961.0</v>
      </c>
      <c r="C11003" s="21"/>
    </row>
    <row r="11004">
      <c r="A11004" s="20" t="s">
        <v>236</v>
      </c>
      <c r="B11004" s="8">
        <v>1962.0</v>
      </c>
      <c r="C11004" s="21"/>
    </row>
    <row r="11005">
      <c r="A11005" s="20" t="s">
        <v>236</v>
      </c>
      <c r="B11005" s="8">
        <v>1963.0</v>
      </c>
      <c r="C11005" s="21"/>
    </row>
    <row r="11006">
      <c r="A11006" s="20" t="s">
        <v>236</v>
      </c>
      <c r="B11006" s="8">
        <v>1964.0</v>
      </c>
      <c r="C11006" s="21"/>
    </row>
    <row r="11007">
      <c r="A11007" s="20" t="s">
        <v>236</v>
      </c>
      <c r="B11007" s="8">
        <v>1965.0</v>
      </c>
      <c r="C11007" s="21"/>
    </row>
    <row r="11008">
      <c r="A11008" s="20" t="s">
        <v>236</v>
      </c>
      <c r="B11008" s="8">
        <v>1966.0</v>
      </c>
      <c r="C11008" s="21"/>
    </row>
    <row r="11009">
      <c r="A11009" s="20" t="s">
        <v>236</v>
      </c>
      <c r="B11009" s="8">
        <v>1967.0</v>
      </c>
      <c r="C11009" s="21"/>
    </row>
    <row r="11010">
      <c r="A11010" s="20" t="s">
        <v>236</v>
      </c>
      <c r="B11010" s="8">
        <v>1968.0</v>
      </c>
      <c r="C11010" s="21"/>
    </row>
    <row r="11011">
      <c r="A11011" s="20" t="s">
        <v>236</v>
      </c>
      <c r="B11011" s="8">
        <v>1969.0</v>
      </c>
      <c r="C11011" s="21"/>
    </row>
    <row r="11012">
      <c r="A11012" s="20" t="s">
        <v>236</v>
      </c>
      <c r="B11012" s="8">
        <v>1970.0</v>
      </c>
      <c r="C11012" s="21"/>
    </row>
    <row r="11013">
      <c r="A11013" s="20" t="s">
        <v>236</v>
      </c>
      <c r="B11013" s="8">
        <v>1971.0</v>
      </c>
      <c r="C11013" s="21"/>
    </row>
    <row r="11014">
      <c r="A11014" s="20" t="s">
        <v>236</v>
      </c>
      <c r="B11014" s="8">
        <v>1972.0</v>
      </c>
      <c r="C11014" s="21"/>
    </row>
    <row r="11015">
      <c r="A11015" s="20" t="s">
        <v>236</v>
      </c>
      <c r="B11015" s="8">
        <v>1973.0</v>
      </c>
      <c r="C11015" s="21"/>
    </row>
    <row r="11016">
      <c r="A11016" s="20" t="s">
        <v>236</v>
      </c>
      <c r="B11016" s="8">
        <v>1974.0</v>
      </c>
      <c r="C11016" s="21"/>
    </row>
    <row r="11017">
      <c r="A11017" s="20" t="s">
        <v>236</v>
      </c>
      <c r="B11017" s="8">
        <v>1975.0</v>
      </c>
      <c r="C11017" s="21"/>
    </row>
    <row r="11018">
      <c r="A11018" s="20" t="s">
        <v>236</v>
      </c>
      <c r="B11018" s="8">
        <v>1976.0</v>
      </c>
      <c r="C11018" s="21"/>
    </row>
    <row r="11019">
      <c r="A11019" s="20" t="s">
        <v>236</v>
      </c>
      <c r="B11019" s="8">
        <v>1977.0</v>
      </c>
      <c r="C11019" s="21"/>
    </row>
    <row r="11020">
      <c r="A11020" s="20" t="s">
        <v>236</v>
      </c>
      <c r="B11020" s="8">
        <v>1978.0</v>
      </c>
      <c r="C11020" s="21"/>
    </row>
    <row r="11021">
      <c r="A11021" s="20" t="s">
        <v>236</v>
      </c>
      <c r="B11021" s="8">
        <v>1979.0</v>
      </c>
      <c r="C11021" s="21"/>
    </row>
    <row r="11022">
      <c r="A11022" s="20" t="s">
        <v>236</v>
      </c>
      <c r="B11022" s="8">
        <v>1980.0</v>
      </c>
      <c r="C11022" s="21"/>
    </row>
    <row r="11023">
      <c r="A11023" s="20" t="s">
        <v>236</v>
      </c>
      <c r="B11023" s="8">
        <v>1981.0</v>
      </c>
      <c r="C11023" s="21"/>
    </row>
    <row r="11024">
      <c r="A11024" s="20" t="s">
        <v>236</v>
      </c>
      <c r="B11024" s="8">
        <v>1982.0</v>
      </c>
      <c r="C11024" s="21"/>
    </row>
    <row r="11025">
      <c r="A11025" s="20" t="s">
        <v>236</v>
      </c>
      <c r="B11025" s="8">
        <v>1983.0</v>
      </c>
      <c r="C11025" s="21"/>
    </row>
    <row r="11026">
      <c r="A11026" s="20" t="s">
        <v>236</v>
      </c>
      <c r="B11026" s="8">
        <v>1984.0</v>
      </c>
      <c r="C11026" s="21"/>
    </row>
    <row r="11027">
      <c r="A11027" s="20" t="s">
        <v>236</v>
      </c>
      <c r="B11027" s="8">
        <v>1985.0</v>
      </c>
      <c r="C11027" s="21"/>
    </row>
    <row r="11028">
      <c r="A11028" s="20" t="s">
        <v>236</v>
      </c>
      <c r="B11028" s="8">
        <v>1986.0</v>
      </c>
      <c r="C11028" s="21"/>
    </row>
    <row r="11029">
      <c r="A11029" s="20" t="s">
        <v>236</v>
      </c>
      <c r="B11029" s="8">
        <v>1987.0</v>
      </c>
      <c r="C11029" s="21"/>
    </row>
    <row r="11030">
      <c r="A11030" s="20" t="s">
        <v>236</v>
      </c>
      <c r="B11030" s="8">
        <v>1988.0</v>
      </c>
      <c r="C11030" s="21"/>
    </row>
    <row r="11031">
      <c r="A11031" s="20" t="s">
        <v>236</v>
      </c>
      <c r="B11031" s="8">
        <v>1989.0</v>
      </c>
      <c r="C11031" s="21"/>
    </row>
    <row r="11032">
      <c r="A11032" s="20" t="s">
        <v>236</v>
      </c>
      <c r="B11032" s="8">
        <v>1990.0</v>
      </c>
      <c r="C11032" s="21"/>
    </row>
    <row r="11033">
      <c r="A11033" s="20" t="s">
        <v>236</v>
      </c>
      <c r="B11033" s="8">
        <v>1991.0</v>
      </c>
      <c r="C11033" s="21"/>
    </row>
    <row r="11034">
      <c r="A11034" s="20" t="s">
        <v>236</v>
      </c>
      <c r="B11034" s="8">
        <v>1992.0</v>
      </c>
      <c r="C11034" s="21"/>
    </row>
    <row r="11035">
      <c r="A11035" s="20" t="s">
        <v>236</v>
      </c>
      <c r="B11035" s="8">
        <v>1993.0</v>
      </c>
      <c r="C11035" s="21"/>
    </row>
    <row r="11036">
      <c r="A11036" s="20" t="s">
        <v>236</v>
      </c>
      <c r="B11036" s="8">
        <v>1994.0</v>
      </c>
      <c r="C11036" s="21"/>
    </row>
    <row r="11037">
      <c r="A11037" s="20" t="s">
        <v>236</v>
      </c>
      <c r="B11037" s="8">
        <v>1995.0</v>
      </c>
      <c r="C11037" s="21"/>
    </row>
    <row r="11038">
      <c r="A11038" s="20" t="s">
        <v>236</v>
      </c>
      <c r="B11038" s="8">
        <v>1996.0</v>
      </c>
      <c r="C11038" s="21"/>
    </row>
    <row r="11039">
      <c r="A11039" s="20" t="s">
        <v>236</v>
      </c>
      <c r="B11039" s="8">
        <v>1997.0</v>
      </c>
      <c r="C11039" s="21"/>
    </row>
    <row r="11040">
      <c r="A11040" s="20" t="s">
        <v>236</v>
      </c>
      <c r="B11040" s="8">
        <v>1998.0</v>
      </c>
      <c r="C11040" s="21"/>
    </row>
    <row r="11041">
      <c r="A11041" s="20" t="s">
        <v>236</v>
      </c>
      <c r="B11041" s="8">
        <v>1999.0</v>
      </c>
      <c r="C11041" s="21"/>
    </row>
    <row r="11042">
      <c r="A11042" s="20" t="s">
        <v>236</v>
      </c>
      <c r="B11042" s="8">
        <v>2000.0</v>
      </c>
      <c r="C11042" s="21"/>
    </row>
    <row r="11043">
      <c r="A11043" s="20" t="s">
        <v>236</v>
      </c>
      <c r="B11043" s="8">
        <v>2001.0</v>
      </c>
      <c r="C11043" s="21"/>
    </row>
    <row r="11044">
      <c r="A11044" s="20" t="s">
        <v>236</v>
      </c>
      <c r="B11044" s="8">
        <v>2002.0</v>
      </c>
      <c r="C11044" s="21"/>
    </row>
    <row r="11045">
      <c r="A11045" s="20" t="s">
        <v>236</v>
      </c>
      <c r="B11045" s="8">
        <v>2003.0</v>
      </c>
      <c r="C11045" s="21"/>
    </row>
    <row r="11046">
      <c r="A11046" s="20" t="s">
        <v>236</v>
      </c>
      <c r="B11046" s="8">
        <v>2004.0</v>
      </c>
      <c r="C11046" s="21"/>
    </row>
    <row r="11047">
      <c r="A11047" s="20" t="s">
        <v>236</v>
      </c>
      <c r="B11047" s="8">
        <v>2005.0</v>
      </c>
      <c r="C11047" s="21"/>
    </row>
    <row r="11048">
      <c r="A11048" s="20" t="s">
        <v>236</v>
      </c>
      <c r="B11048" s="8">
        <v>2006.0</v>
      </c>
      <c r="C11048" s="21"/>
    </row>
    <row r="11049">
      <c r="A11049" s="20" t="s">
        <v>236</v>
      </c>
      <c r="B11049" s="8">
        <v>2007.0</v>
      </c>
      <c r="C11049" s="21"/>
    </row>
    <row r="11050">
      <c r="A11050" s="20" t="s">
        <v>236</v>
      </c>
      <c r="B11050" s="8">
        <v>2008.0</v>
      </c>
      <c r="C11050" s="21"/>
    </row>
    <row r="11051">
      <c r="A11051" s="20" t="s">
        <v>236</v>
      </c>
      <c r="B11051" s="8">
        <v>2009.0</v>
      </c>
      <c r="C11051" s="21"/>
    </row>
    <row r="11052">
      <c r="A11052" s="20" t="s">
        <v>236</v>
      </c>
      <c r="B11052" s="8">
        <v>2010.0</v>
      </c>
      <c r="C11052" s="21"/>
    </row>
    <row r="11053">
      <c r="A11053" s="20" t="s">
        <v>236</v>
      </c>
      <c r="B11053" s="8">
        <v>2011.0</v>
      </c>
      <c r="C11053" s="21"/>
    </row>
    <row r="11054">
      <c r="A11054" s="20" t="s">
        <v>236</v>
      </c>
      <c r="B11054" s="8">
        <v>2012.0</v>
      </c>
      <c r="C11054" s="21"/>
    </row>
    <row r="11055">
      <c r="A11055" s="20" t="s">
        <v>236</v>
      </c>
      <c r="B11055" s="8">
        <v>2013.0</v>
      </c>
      <c r="C11055" s="21"/>
    </row>
    <row r="11056">
      <c r="A11056" s="20" t="s">
        <v>236</v>
      </c>
      <c r="B11056" s="8">
        <v>2014.0</v>
      </c>
      <c r="C11056" s="21"/>
    </row>
    <row r="11057">
      <c r="A11057" s="20" t="s">
        <v>236</v>
      </c>
      <c r="B11057" s="8">
        <v>2015.0</v>
      </c>
      <c r="C11057" s="21"/>
    </row>
    <row r="11058">
      <c r="A11058" s="20" t="s">
        <v>236</v>
      </c>
      <c r="B11058" s="8">
        <v>2016.0</v>
      </c>
      <c r="C11058" s="21"/>
    </row>
    <row r="11059">
      <c r="A11059" s="20" t="s">
        <v>236</v>
      </c>
      <c r="B11059" s="8">
        <v>2017.0</v>
      </c>
      <c r="C11059" s="21"/>
    </row>
    <row r="11060">
      <c r="A11060" s="20" t="s">
        <v>236</v>
      </c>
      <c r="B11060" s="8">
        <v>2018.0</v>
      </c>
      <c r="C11060" s="21"/>
    </row>
    <row r="11061">
      <c r="A11061" s="20" t="s">
        <v>236</v>
      </c>
      <c r="B11061" s="8">
        <v>2019.0</v>
      </c>
      <c r="C11061" s="21"/>
    </row>
    <row r="11062">
      <c r="A11062" s="20" t="s">
        <v>81</v>
      </c>
      <c r="B11062" s="8">
        <v>1950.0</v>
      </c>
      <c r="C11062" s="8">
        <v>2.317562</v>
      </c>
    </row>
    <row r="11063">
      <c r="A11063" s="20" t="s">
        <v>81</v>
      </c>
      <c r="B11063" s="8">
        <v>1951.0</v>
      </c>
      <c r="C11063" s="8">
        <v>2.331609</v>
      </c>
    </row>
    <row r="11064">
      <c r="A11064" s="20" t="s">
        <v>81</v>
      </c>
      <c r="B11064" s="8">
        <v>1952.0</v>
      </c>
      <c r="C11064" s="8">
        <v>2.34574</v>
      </c>
    </row>
    <row r="11065">
      <c r="A11065" s="20" t="s">
        <v>81</v>
      </c>
      <c r="B11065" s="8">
        <v>1953.0</v>
      </c>
      <c r="C11065" s="8">
        <v>2.359958</v>
      </c>
    </row>
    <row r="11066">
      <c r="A11066" s="20" t="s">
        <v>81</v>
      </c>
      <c r="B11066" s="8">
        <v>1954.0</v>
      </c>
      <c r="C11066" s="8">
        <v>2.374261</v>
      </c>
    </row>
    <row r="11067">
      <c r="A11067" s="20" t="s">
        <v>81</v>
      </c>
      <c r="B11067" s="8">
        <v>1955.0</v>
      </c>
      <c r="C11067" s="8">
        <v>2.388651</v>
      </c>
    </row>
    <row r="11068">
      <c r="A11068" s="20" t="s">
        <v>81</v>
      </c>
      <c r="B11068" s="8">
        <v>1956.0</v>
      </c>
      <c r="C11068" s="8">
        <v>2.414147</v>
      </c>
    </row>
    <row r="11069">
      <c r="A11069" s="20" t="s">
        <v>81</v>
      </c>
      <c r="B11069" s="8">
        <v>1957.0</v>
      </c>
      <c r="C11069" s="8">
        <v>2.439914</v>
      </c>
    </row>
    <row r="11070">
      <c r="A11070" s="20" t="s">
        <v>81</v>
      </c>
      <c r="B11070" s="8">
        <v>1958.0</v>
      </c>
      <c r="C11070" s="8">
        <v>2.465957</v>
      </c>
    </row>
    <row r="11071">
      <c r="A11071" s="20" t="s">
        <v>81</v>
      </c>
      <c r="B11071" s="8">
        <v>1959.0</v>
      </c>
      <c r="C11071" s="8">
        <v>2.492277</v>
      </c>
    </row>
    <row r="11072">
      <c r="A11072" s="20" t="s">
        <v>81</v>
      </c>
      <c r="B11072" s="8">
        <v>1960.0</v>
      </c>
      <c r="C11072" s="8">
        <v>2.518878</v>
      </c>
    </row>
    <row r="11073">
      <c r="A11073" s="20" t="s">
        <v>81</v>
      </c>
      <c r="B11073" s="8">
        <v>1961.0</v>
      </c>
      <c r="C11073" s="8">
        <v>2.546132</v>
      </c>
    </row>
    <row r="11074">
      <c r="A11074" s="20" t="s">
        <v>81</v>
      </c>
      <c r="B11074" s="8">
        <v>1962.0</v>
      </c>
      <c r="C11074" s="8">
        <v>2.569197</v>
      </c>
    </row>
    <row r="11075">
      <c r="A11075" s="20" t="s">
        <v>81</v>
      </c>
      <c r="B11075" s="8">
        <v>1963.0</v>
      </c>
      <c r="C11075" s="8">
        <v>2.587879</v>
      </c>
    </row>
    <row r="11076">
      <c r="A11076" s="20" t="s">
        <v>81</v>
      </c>
      <c r="B11076" s="8">
        <v>1964.0</v>
      </c>
      <c r="C11076" s="8">
        <v>2.606698</v>
      </c>
    </row>
    <row r="11077">
      <c r="A11077" s="20" t="s">
        <v>81</v>
      </c>
      <c r="B11077" s="8">
        <v>1965.0</v>
      </c>
      <c r="C11077" s="8">
        <v>2.625653</v>
      </c>
    </row>
    <row r="11078">
      <c r="A11078" s="20" t="s">
        <v>81</v>
      </c>
      <c r="B11078" s="8">
        <v>1966.0</v>
      </c>
      <c r="C11078" s="8">
        <v>2.644746</v>
      </c>
    </row>
    <row r="11079">
      <c r="A11079" s="20" t="s">
        <v>81</v>
      </c>
      <c r="B11079" s="8">
        <v>1967.0</v>
      </c>
      <c r="C11079" s="8">
        <v>2.663978</v>
      </c>
    </row>
    <row r="11080">
      <c r="A11080" s="20" t="s">
        <v>81</v>
      </c>
      <c r="B11080" s="8">
        <v>1968.0</v>
      </c>
      <c r="C11080" s="8">
        <v>2.68335</v>
      </c>
    </row>
    <row r="11081">
      <c r="A11081" s="20" t="s">
        <v>81</v>
      </c>
      <c r="B11081" s="8">
        <v>1969.0</v>
      </c>
      <c r="C11081" s="8">
        <v>2.702863</v>
      </c>
    </row>
    <row r="11082">
      <c r="A11082" s="20" t="s">
        <v>81</v>
      </c>
      <c r="B11082" s="8">
        <v>1970.0</v>
      </c>
      <c r="C11082" s="8">
        <v>2.722517</v>
      </c>
    </row>
    <row r="11083">
      <c r="A11083" s="20" t="s">
        <v>81</v>
      </c>
      <c r="B11083" s="8">
        <v>1971.0</v>
      </c>
      <c r="C11083" s="8">
        <v>2.743097</v>
      </c>
    </row>
    <row r="11084">
      <c r="A11084" s="20" t="s">
        <v>81</v>
      </c>
      <c r="B11084" s="8">
        <v>1972.0</v>
      </c>
      <c r="C11084" s="8">
        <v>2.763833</v>
      </c>
    </row>
    <row r="11085">
      <c r="A11085" s="20" t="s">
        <v>81</v>
      </c>
      <c r="B11085" s="8">
        <v>1973.0</v>
      </c>
      <c r="C11085" s="8">
        <v>2.784724</v>
      </c>
    </row>
    <row r="11086">
      <c r="A11086" s="20" t="s">
        <v>81</v>
      </c>
      <c r="B11086" s="8">
        <v>1974.0</v>
      </c>
      <c r="C11086" s="8">
        <v>2.805774</v>
      </c>
    </row>
    <row r="11087">
      <c r="A11087" s="20" t="s">
        <v>81</v>
      </c>
      <c r="B11087" s="8">
        <v>1975.0</v>
      </c>
      <c r="C11087" s="8">
        <v>2.826984</v>
      </c>
    </row>
    <row r="11088">
      <c r="A11088" s="20" t="s">
        <v>81</v>
      </c>
      <c r="B11088" s="8">
        <v>1976.0</v>
      </c>
      <c r="C11088" s="8">
        <v>2.848353</v>
      </c>
    </row>
    <row r="11089">
      <c r="A11089" s="20" t="s">
        <v>81</v>
      </c>
      <c r="B11089" s="8">
        <v>1977.0</v>
      </c>
      <c r="C11089" s="8">
        <v>2.869884</v>
      </c>
    </row>
    <row r="11090">
      <c r="A11090" s="20" t="s">
        <v>81</v>
      </c>
      <c r="B11090" s="8">
        <v>1978.0</v>
      </c>
      <c r="C11090" s="8">
        <v>2.891578</v>
      </c>
    </row>
    <row r="11091">
      <c r="A11091" s="20" t="s">
        <v>81</v>
      </c>
      <c r="B11091" s="8">
        <v>1979.0</v>
      </c>
      <c r="C11091" s="8">
        <v>2.913435</v>
      </c>
    </row>
    <row r="11092">
      <c r="A11092" s="20" t="s">
        <v>81</v>
      </c>
      <c r="B11092" s="8">
        <v>1980.0</v>
      </c>
      <c r="C11092" s="8">
        <v>2.935458</v>
      </c>
    </row>
    <row r="11093">
      <c r="A11093" s="20" t="s">
        <v>81</v>
      </c>
      <c r="B11093" s="8">
        <v>1981.0</v>
      </c>
      <c r="C11093" s="8">
        <v>2.954866</v>
      </c>
    </row>
    <row r="11094">
      <c r="A11094" s="20" t="s">
        <v>81</v>
      </c>
      <c r="B11094" s="8">
        <v>1982.0</v>
      </c>
      <c r="C11094" s="8">
        <v>2.974403</v>
      </c>
    </row>
    <row r="11095">
      <c r="A11095" s="20" t="s">
        <v>81</v>
      </c>
      <c r="B11095" s="8">
        <v>1983.0</v>
      </c>
      <c r="C11095" s="8">
        <v>2.994069</v>
      </c>
    </row>
    <row r="11096">
      <c r="A11096" s="20" t="s">
        <v>81</v>
      </c>
      <c r="B11096" s="8">
        <v>1984.0</v>
      </c>
      <c r="C11096" s="8">
        <v>3.013865</v>
      </c>
    </row>
    <row r="11097">
      <c r="A11097" s="20" t="s">
        <v>81</v>
      </c>
      <c r="B11097" s="8">
        <v>1985.0</v>
      </c>
      <c r="C11097" s="8">
        <v>3.033791</v>
      </c>
    </row>
    <row r="11098">
      <c r="A11098" s="20" t="s">
        <v>81</v>
      </c>
      <c r="B11098" s="8">
        <v>1986.0</v>
      </c>
      <c r="C11098" s="8">
        <v>3.053849</v>
      </c>
    </row>
    <row r="11099">
      <c r="A11099" s="20" t="s">
        <v>81</v>
      </c>
      <c r="B11099" s="8">
        <v>1987.0</v>
      </c>
      <c r="C11099" s="8">
        <v>3.07404</v>
      </c>
    </row>
    <row r="11100">
      <c r="A11100" s="20" t="s">
        <v>81</v>
      </c>
      <c r="B11100" s="8">
        <v>1988.0</v>
      </c>
      <c r="C11100" s="8">
        <v>3.094365</v>
      </c>
    </row>
    <row r="11101">
      <c r="A11101" s="20" t="s">
        <v>81</v>
      </c>
      <c r="B11101" s="8">
        <v>1989.0</v>
      </c>
      <c r="C11101" s="8">
        <v>3.114824</v>
      </c>
    </row>
    <row r="11102">
      <c r="A11102" s="20" t="s">
        <v>81</v>
      </c>
      <c r="B11102" s="8">
        <v>1990.0</v>
      </c>
      <c r="C11102" s="8">
        <v>3.135418</v>
      </c>
    </row>
    <row r="11103">
      <c r="A11103" s="20" t="s">
        <v>81</v>
      </c>
      <c r="B11103" s="8">
        <v>1991.0</v>
      </c>
      <c r="C11103" s="8">
        <v>3.140028</v>
      </c>
    </row>
    <row r="11104">
      <c r="A11104" s="20" t="s">
        <v>81</v>
      </c>
      <c r="B11104" s="8">
        <v>1992.0</v>
      </c>
      <c r="C11104" s="8">
        <v>3.144646</v>
      </c>
    </row>
    <row r="11105">
      <c r="A11105" s="20" t="s">
        <v>81</v>
      </c>
      <c r="B11105" s="8">
        <v>1993.0</v>
      </c>
      <c r="C11105" s="8">
        <v>3.149271</v>
      </c>
    </row>
    <row r="11106">
      <c r="A11106" s="20" t="s">
        <v>81</v>
      </c>
      <c r="B11106" s="8">
        <v>1994.0</v>
      </c>
      <c r="C11106" s="8">
        <v>3.153902</v>
      </c>
    </row>
    <row r="11107">
      <c r="A11107" s="20" t="s">
        <v>81</v>
      </c>
      <c r="B11107" s="8">
        <v>1995.0</v>
      </c>
      <c r="C11107" s="8">
        <v>3.15854</v>
      </c>
    </row>
    <row r="11108">
      <c r="A11108" s="20" t="s">
        <v>81</v>
      </c>
      <c r="B11108" s="8">
        <v>1996.0</v>
      </c>
      <c r="C11108" s="8">
        <v>3.163184</v>
      </c>
    </row>
    <row r="11109">
      <c r="A11109" s="20" t="s">
        <v>81</v>
      </c>
      <c r="B11109" s="8">
        <v>1997.0</v>
      </c>
      <c r="C11109" s="8">
        <v>3.167836</v>
      </c>
    </row>
    <row r="11110">
      <c r="A11110" s="20" t="s">
        <v>81</v>
      </c>
      <c r="B11110" s="8">
        <v>1998.0</v>
      </c>
      <c r="C11110" s="8">
        <v>3.172495</v>
      </c>
    </row>
    <row r="11111">
      <c r="A11111" s="20" t="s">
        <v>81</v>
      </c>
      <c r="B11111" s="8">
        <v>1999.0</v>
      </c>
      <c r="C11111" s="8">
        <v>3.17716</v>
      </c>
    </row>
    <row r="11112">
      <c r="A11112" s="20" t="s">
        <v>81</v>
      </c>
      <c r="B11112" s="8">
        <v>2000.0</v>
      </c>
      <c r="C11112" s="8">
        <v>3.181832</v>
      </c>
    </row>
    <row r="11113">
      <c r="A11113" s="20" t="s">
        <v>81</v>
      </c>
      <c r="B11113" s="8">
        <v>2001.0</v>
      </c>
      <c r="C11113" s="8">
        <v>3.197931</v>
      </c>
    </row>
    <row r="11114">
      <c r="A11114" s="20" t="s">
        <v>81</v>
      </c>
      <c r="B11114" s="8">
        <v>2002.0</v>
      </c>
      <c r="C11114" s="8">
        <v>3.214112</v>
      </c>
    </row>
    <row r="11115">
      <c r="A11115" s="20" t="s">
        <v>81</v>
      </c>
      <c r="B11115" s="8">
        <v>2003.0</v>
      </c>
      <c r="C11115" s="8">
        <v>3.230375</v>
      </c>
    </row>
    <row r="11116">
      <c r="A11116" s="20" t="s">
        <v>81</v>
      </c>
      <c r="B11116" s="8">
        <v>2004.0</v>
      </c>
      <c r="C11116" s="8">
        <v>3.246719</v>
      </c>
    </row>
    <row r="11117">
      <c r="A11117" s="20" t="s">
        <v>81</v>
      </c>
      <c r="B11117" s="8">
        <v>2005.0</v>
      </c>
      <c r="C11117" s="8">
        <v>3.263147</v>
      </c>
    </row>
    <row r="11118">
      <c r="A11118" s="20" t="s">
        <v>81</v>
      </c>
      <c r="B11118" s="8">
        <v>2006.0</v>
      </c>
      <c r="C11118" s="8">
        <v>3.279657</v>
      </c>
    </row>
    <row r="11119">
      <c r="A11119" s="20" t="s">
        <v>81</v>
      </c>
      <c r="B11119" s="8">
        <v>2007.0</v>
      </c>
      <c r="C11119" s="8">
        <v>3.296252</v>
      </c>
    </row>
    <row r="11120">
      <c r="A11120" s="20" t="s">
        <v>81</v>
      </c>
      <c r="B11120" s="8">
        <v>2008.0</v>
      </c>
      <c r="C11120" s="8">
        <v>3.312929</v>
      </c>
    </row>
    <row r="11121">
      <c r="A11121" s="20" t="s">
        <v>81</v>
      </c>
      <c r="B11121" s="8">
        <v>2009.0</v>
      </c>
      <c r="C11121" s="8">
        <v>3.329692</v>
      </c>
    </row>
    <row r="11122">
      <c r="A11122" s="20" t="s">
        <v>81</v>
      </c>
      <c r="B11122" s="8">
        <v>2010.0</v>
      </c>
      <c r="C11122" s="8">
        <v>3.346539</v>
      </c>
    </row>
    <row r="11123">
      <c r="A11123" s="20" t="s">
        <v>81</v>
      </c>
      <c r="B11123" s="8">
        <v>2011.0</v>
      </c>
      <c r="C11123" s="8">
        <v>3.356362</v>
      </c>
    </row>
    <row r="11124">
      <c r="A11124" s="20" t="s">
        <v>81</v>
      </c>
      <c r="B11124" s="8">
        <v>2012.0</v>
      </c>
      <c r="C11124" s="8">
        <v>3.366213</v>
      </c>
    </row>
    <row r="11125">
      <c r="A11125" s="20" t="s">
        <v>81</v>
      </c>
      <c r="B11125" s="8">
        <v>2013.0</v>
      </c>
      <c r="C11125" s="8">
        <v>3.376093</v>
      </c>
    </row>
    <row r="11126">
      <c r="A11126" s="20" t="s">
        <v>81</v>
      </c>
      <c r="B11126" s="8">
        <v>2014.0</v>
      </c>
      <c r="C11126" s="8">
        <v>3.386003</v>
      </c>
    </row>
    <row r="11127">
      <c r="A11127" s="20" t="s">
        <v>81</v>
      </c>
      <c r="B11127" s="8">
        <v>2015.0</v>
      </c>
      <c r="C11127" s="8">
        <v>3.395941</v>
      </c>
    </row>
    <row r="11128">
      <c r="A11128" s="20" t="s">
        <v>81</v>
      </c>
      <c r="B11128" s="8">
        <v>2016.0</v>
      </c>
      <c r="C11128" s="8">
        <v>3.405908</v>
      </c>
    </row>
    <row r="11129">
      <c r="A11129" s="20" t="s">
        <v>81</v>
      </c>
      <c r="B11129" s="8">
        <v>2017.0</v>
      </c>
      <c r="C11129" s="8">
        <v>3.415905</v>
      </c>
    </row>
    <row r="11130">
      <c r="A11130" s="20" t="s">
        <v>81</v>
      </c>
      <c r="B11130" s="8">
        <v>2018.0</v>
      </c>
      <c r="C11130" s="8">
        <v>3.425931</v>
      </c>
    </row>
    <row r="11131">
      <c r="A11131" s="20" t="s">
        <v>81</v>
      </c>
      <c r="B11131" s="8">
        <v>2019.0</v>
      </c>
      <c r="C11131" s="8">
        <v>3.435986</v>
      </c>
    </row>
    <row r="11132">
      <c r="A11132" s="20" t="s">
        <v>37</v>
      </c>
      <c r="B11132" s="8">
        <v>1950.0</v>
      </c>
      <c r="C11132" s="8">
        <v>2.935118</v>
      </c>
    </row>
    <row r="11133">
      <c r="A11133" s="20" t="s">
        <v>37</v>
      </c>
      <c r="B11133" s="8">
        <v>1951.0</v>
      </c>
      <c r="C11133" s="8">
        <v>2.941377</v>
      </c>
    </row>
    <row r="11134">
      <c r="A11134" s="20" t="s">
        <v>37</v>
      </c>
      <c r="B11134" s="8">
        <v>1952.0</v>
      </c>
      <c r="C11134" s="8">
        <v>2.94765</v>
      </c>
    </row>
    <row r="11135">
      <c r="A11135" s="20" t="s">
        <v>37</v>
      </c>
      <c r="B11135" s="8">
        <v>1953.0</v>
      </c>
      <c r="C11135" s="8">
        <v>2.953936</v>
      </c>
    </row>
    <row r="11136">
      <c r="A11136" s="20" t="s">
        <v>37</v>
      </c>
      <c r="B11136" s="8">
        <v>1954.0</v>
      </c>
      <c r="C11136" s="8">
        <v>2.960236</v>
      </c>
    </row>
    <row r="11137">
      <c r="A11137" s="20" t="s">
        <v>37</v>
      </c>
      <c r="B11137" s="8">
        <v>1955.0</v>
      </c>
      <c r="C11137" s="8">
        <v>2.966549</v>
      </c>
    </row>
    <row r="11138">
      <c r="A11138" s="20" t="s">
        <v>37</v>
      </c>
      <c r="B11138" s="8">
        <v>1956.0</v>
      </c>
      <c r="C11138" s="8">
        <v>2.971672</v>
      </c>
    </row>
    <row r="11139">
      <c r="A11139" s="20" t="s">
        <v>37</v>
      </c>
      <c r="B11139" s="8">
        <v>1957.0</v>
      </c>
      <c r="C11139" s="8">
        <v>2.976804</v>
      </c>
    </row>
    <row r="11140">
      <c r="A11140" s="20" t="s">
        <v>37</v>
      </c>
      <c r="B11140" s="8">
        <v>1958.0</v>
      </c>
      <c r="C11140" s="8">
        <v>2.981944</v>
      </c>
    </row>
    <row r="11141">
      <c r="A11141" s="20" t="s">
        <v>37</v>
      </c>
      <c r="B11141" s="8">
        <v>1959.0</v>
      </c>
      <c r="C11141" s="8">
        <v>2.987093</v>
      </c>
    </row>
    <row r="11142">
      <c r="A11142" s="20" t="s">
        <v>37</v>
      </c>
      <c r="B11142" s="8">
        <v>1960.0</v>
      </c>
      <c r="C11142" s="8">
        <v>2.992251</v>
      </c>
    </row>
    <row r="11143">
      <c r="A11143" s="20" t="s">
        <v>37</v>
      </c>
      <c r="B11143" s="8">
        <v>1961.0</v>
      </c>
      <c r="C11143" s="8">
        <v>3.010366</v>
      </c>
    </row>
    <row r="11144">
      <c r="A11144" s="20" t="s">
        <v>37</v>
      </c>
      <c r="B11144" s="8">
        <v>1962.0</v>
      </c>
      <c r="C11144" s="8">
        <v>3.028591</v>
      </c>
    </row>
    <row r="11145">
      <c r="A11145" s="20" t="s">
        <v>37</v>
      </c>
      <c r="B11145" s="8">
        <v>1963.0</v>
      </c>
      <c r="C11145" s="8">
        <v>3.046926</v>
      </c>
    </row>
    <row r="11146">
      <c r="A11146" s="20" t="s">
        <v>37</v>
      </c>
      <c r="B11146" s="8">
        <v>1964.0</v>
      </c>
      <c r="C11146" s="8">
        <v>3.065371</v>
      </c>
    </row>
    <row r="11147">
      <c r="A11147" s="20" t="s">
        <v>37</v>
      </c>
      <c r="B11147" s="8">
        <v>1965.0</v>
      </c>
      <c r="C11147" s="8">
        <v>3.083929</v>
      </c>
    </row>
    <row r="11148">
      <c r="A11148" s="20" t="s">
        <v>37</v>
      </c>
      <c r="B11148" s="8">
        <v>1966.0</v>
      </c>
      <c r="C11148" s="8">
        <v>3.102599</v>
      </c>
    </row>
    <row r="11149">
      <c r="A11149" s="20" t="s">
        <v>37</v>
      </c>
      <c r="B11149" s="8">
        <v>1967.0</v>
      </c>
      <c r="C11149" s="8">
        <v>3.121382</v>
      </c>
    </row>
    <row r="11150">
      <c r="A11150" s="20" t="s">
        <v>37</v>
      </c>
      <c r="B11150" s="8">
        <v>1968.0</v>
      </c>
      <c r="C11150" s="8">
        <v>3.140278</v>
      </c>
    </row>
    <row r="11151">
      <c r="A11151" s="20" t="s">
        <v>37</v>
      </c>
      <c r="B11151" s="8">
        <v>1969.0</v>
      </c>
      <c r="C11151" s="8">
        <v>3.159289</v>
      </c>
    </row>
    <row r="11152">
      <c r="A11152" s="20" t="s">
        <v>37</v>
      </c>
      <c r="B11152" s="8">
        <v>1970.0</v>
      </c>
      <c r="C11152" s="8">
        <v>3.178416</v>
      </c>
    </row>
    <row r="11153">
      <c r="A11153" s="20" t="s">
        <v>37</v>
      </c>
      <c r="B11153" s="8">
        <v>1971.0</v>
      </c>
      <c r="C11153" s="8">
        <v>3.19294</v>
      </c>
    </row>
    <row r="11154">
      <c r="A11154" s="20" t="s">
        <v>37</v>
      </c>
      <c r="B11154" s="8">
        <v>1972.0</v>
      </c>
      <c r="C11154" s="8">
        <v>3.207531</v>
      </c>
    </row>
    <row r="11155">
      <c r="A11155" s="20" t="s">
        <v>37</v>
      </c>
      <c r="B11155" s="8">
        <v>1973.0</v>
      </c>
      <c r="C11155" s="8">
        <v>3.222189</v>
      </c>
    </row>
    <row r="11156">
      <c r="A11156" s="20" t="s">
        <v>37</v>
      </c>
      <c r="B11156" s="8">
        <v>1974.0</v>
      </c>
      <c r="C11156" s="8">
        <v>3.236914</v>
      </c>
    </row>
    <row r="11157">
      <c r="A11157" s="20" t="s">
        <v>37</v>
      </c>
      <c r="B11157" s="8">
        <v>1975.0</v>
      </c>
      <c r="C11157" s="8">
        <v>3.251706</v>
      </c>
    </row>
    <row r="11158">
      <c r="A11158" s="20" t="s">
        <v>37</v>
      </c>
      <c r="B11158" s="8">
        <v>1976.0</v>
      </c>
      <c r="C11158" s="8">
        <v>3.266566</v>
      </c>
    </row>
    <row r="11159">
      <c r="A11159" s="20" t="s">
        <v>37</v>
      </c>
      <c r="B11159" s="8">
        <v>1977.0</v>
      </c>
      <c r="C11159" s="8">
        <v>3.281493</v>
      </c>
    </row>
    <row r="11160">
      <c r="A11160" s="20" t="s">
        <v>37</v>
      </c>
      <c r="B11160" s="8">
        <v>1978.0</v>
      </c>
      <c r="C11160" s="8">
        <v>3.296489</v>
      </c>
    </row>
    <row r="11161">
      <c r="A11161" s="20" t="s">
        <v>37</v>
      </c>
      <c r="B11161" s="8">
        <v>1979.0</v>
      </c>
      <c r="C11161" s="8">
        <v>3.311553</v>
      </c>
    </row>
    <row r="11162">
      <c r="A11162" s="20" t="s">
        <v>37</v>
      </c>
      <c r="B11162" s="8">
        <v>1980.0</v>
      </c>
      <c r="C11162" s="8">
        <v>3.326687</v>
      </c>
    </row>
    <row r="11163">
      <c r="A11163" s="20" t="s">
        <v>37</v>
      </c>
      <c r="B11163" s="8">
        <v>1981.0</v>
      </c>
      <c r="C11163" s="8">
        <v>3.340092</v>
      </c>
    </row>
    <row r="11164">
      <c r="A11164" s="20" t="s">
        <v>37</v>
      </c>
      <c r="B11164" s="8">
        <v>1982.0</v>
      </c>
      <c r="C11164" s="8">
        <v>3.353551</v>
      </c>
    </row>
    <row r="11165">
      <c r="A11165" s="20" t="s">
        <v>37</v>
      </c>
      <c r="B11165" s="8">
        <v>1983.0</v>
      </c>
      <c r="C11165" s="8">
        <v>3.367065</v>
      </c>
    </row>
    <row r="11166">
      <c r="A11166" s="20" t="s">
        <v>37</v>
      </c>
      <c r="B11166" s="8">
        <v>1984.0</v>
      </c>
      <c r="C11166" s="8">
        <v>3.380633</v>
      </c>
    </row>
    <row r="11167">
      <c r="A11167" s="20" t="s">
        <v>37</v>
      </c>
      <c r="B11167" s="8">
        <v>1985.0</v>
      </c>
      <c r="C11167" s="8">
        <v>3.394255</v>
      </c>
    </row>
    <row r="11168">
      <c r="A11168" s="20" t="s">
        <v>37</v>
      </c>
      <c r="B11168" s="8">
        <v>1986.0</v>
      </c>
      <c r="C11168" s="8">
        <v>3.407933</v>
      </c>
    </row>
    <row r="11169">
      <c r="A11169" s="20" t="s">
        <v>37</v>
      </c>
      <c r="B11169" s="8">
        <v>1987.0</v>
      </c>
      <c r="C11169" s="8">
        <v>3.421666</v>
      </c>
    </row>
    <row r="11170">
      <c r="A11170" s="20" t="s">
        <v>37</v>
      </c>
      <c r="B11170" s="8">
        <v>1988.0</v>
      </c>
      <c r="C11170" s="8">
        <v>3.435453</v>
      </c>
    </row>
    <row r="11171">
      <c r="A11171" s="20" t="s">
        <v>37</v>
      </c>
      <c r="B11171" s="8">
        <v>1989.0</v>
      </c>
      <c r="C11171" s="8">
        <v>3.449297</v>
      </c>
    </row>
    <row r="11172">
      <c r="A11172" s="20" t="s">
        <v>37</v>
      </c>
      <c r="B11172" s="8">
        <v>1990.0</v>
      </c>
      <c r="C11172" s="8">
        <v>3.463197</v>
      </c>
    </row>
    <row r="11173">
      <c r="A11173" s="20" t="s">
        <v>37</v>
      </c>
      <c r="B11173" s="8">
        <v>1991.0</v>
      </c>
      <c r="C11173" s="8">
        <v>3.469667</v>
      </c>
    </row>
    <row r="11174">
      <c r="A11174" s="20" t="s">
        <v>37</v>
      </c>
      <c r="B11174" s="8">
        <v>1992.0</v>
      </c>
      <c r="C11174" s="8">
        <v>3.47615</v>
      </c>
    </row>
    <row r="11175">
      <c r="A11175" s="20" t="s">
        <v>37</v>
      </c>
      <c r="B11175" s="8">
        <v>1993.0</v>
      </c>
      <c r="C11175" s="8">
        <v>3.482644</v>
      </c>
    </row>
    <row r="11176">
      <c r="A11176" s="20" t="s">
        <v>37</v>
      </c>
      <c r="B11176" s="8">
        <v>1994.0</v>
      </c>
      <c r="C11176" s="8">
        <v>3.489151</v>
      </c>
    </row>
    <row r="11177">
      <c r="A11177" s="20" t="s">
        <v>37</v>
      </c>
      <c r="B11177" s="8">
        <v>1995.0</v>
      </c>
      <c r="C11177" s="8">
        <v>3.49567</v>
      </c>
    </row>
    <row r="11178">
      <c r="A11178" s="20" t="s">
        <v>37</v>
      </c>
      <c r="B11178" s="8">
        <v>1996.0</v>
      </c>
      <c r="C11178" s="8">
        <v>3.502201</v>
      </c>
    </row>
    <row r="11179">
      <c r="A11179" s="20" t="s">
        <v>37</v>
      </c>
      <c r="B11179" s="8">
        <v>1997.0</v>
      </c>
      <c r="C11179" s="8">
        <v>3.508744</v>
      </c>
    </row>
    <row r="11180">
      <c r="A11180" s="20" t="s">
        <v>37</v>
      </c>
      <c r="B11180" s="8">
        <v>1998.0</v>
      </c>
      <c r="C11180" s="8">
        <v>3.5153</v>
      </c>
    </row>
    <row r="11181">
      <c r="A11181" s="20" t="s">
        <v>37</v>
      </c>
      <c r="B11181" s="8">
        <v>1999.0</v>
      </c>
      <c r="C11181" s="8">
        <v>3.521868</v>
      </c>
    </row>
    <row r="11182">
      <c r="A11182" s="20" t="s">
        <v>37</v>
      </c>
      <c r="B11182" s="8">
        <v>2000.0</v>
      </c>
      <c r="C11182" s="8">
        <v>3.528448</v>
      </c>
    </row>
    <row r="11183">
      <c r="A11183" s="20" t="s">
        <v>37</v>
      </c>
      <c r="B11183" s="8">
        <v>2001.0</v>
      </c>
      <c r="C11183" s="8">
        <v>3.538948</v>
      </c>
    </row>
    <row r="11184">
      <c r="A11184" s="20" t="s">
        <v>37</v>
      </c>
      <c r="B11184" s="8">
        <v>2002.0</v>
      </c>
      <c r="C11184" s="8">
        <v>3.54948</v>
      </c>
    </row>
    <row r="11185">
      <c r="A11185" s="20" t="s">
        <v>37</v>
      </c>
      <c r="B11185" s="8">
        <v>2003.0</v>
      </c>
      <c r="C11185" s="8">
        <v>3.560044</v>
      </c>
    </row>
    <row r="11186">
      <c r="A11186" s="20" t="s">
        <v>37</v>
      </c>
      <c r="B11186" s="8">
        <v>2004.0</v>
      </c>
      <c r="C11186" s="8">
        <v>3.570638</v>
      </c>
    </row>
    <row r="11187">
      <c r="A11187" s="20" t="s">
        <v>37</v>
      </c>
      <c r="B11187" s="8">
        <v>2005.0</v>
      </c>
      <c r="C11187" s="8">
        <v>3.581265</v>
      </c>
    </row>
    <row r="11188">
      <c r="A11188" s="20" t="s">
        <v>37</v>
      </c>
      <c r="B11188" s="8">
        <v>2006.0</v>
      </c>
      <c r="C11188" s="8">
        <v>3.591923</v>
      </c>
    </row>
    <row r="11189">
      <c r="A11189" s="20" t="s">
        <v>37</v>
      </c>
      <c r="B11189" s="8">
        <v>2007.0</v>
      </c>
      <c r="C11189" s="8">
        <v>3.602612</v>
      </c>
    </row>
    <row r="11190">
      <c r="A11190" s="20" t="s">
        <v>37</v>
      </c>
      <c r="B11190" s="8">
        <v>2008.0</v>
      </c>
      <c r="C11190" s="8">
        <v>3.613334</v>
      </c>
    </row>
    <row r="11191">
      <c r="A11191" s="20" t="s">
        <v>37</v>
      </c>
      <c r="B11191" s="8">
        <v>2009.0</v>
      </c>
      <c r="C11191" s="8">
        <v>3.624087</v>
      </c>
    </row>
    <row r="11192">
      <c r="A11192" s="20" t="s">
        <v>37</v>
      </c>
      <c r="B11192" s="8">
        <v>2010.0</v>
      </c>
      <c r="C11192" s="8">
        <v>3.634872</v>
      </c>
    </row>
    <row r="11193">
      <c r="A11193" s="20" t="s">
        <v>37</v>
      </c>
      <c r="B11193" s="8">
        <v>2011.0</v>
      </c>
      <c r="C11193" s="8">
        <v>3.642345</v>
      </c>
    </row>
    <row r="11194">
      <c r="A11194" s="20" t="s">
        <v>37</v>
      </c>
      <c r="B11194" s="8">
        <v>2012.0</v>
      </c>
      <c r="C11194" s="8">
        <v>3.649832</v>
      </c>
    </row>
    <row r="11195">
      <c r="A11195" s="20" t="s">
        <v>37</v>
      </c>
      <c r="B11195" s="8">
        <v>2013.0</v>
      </c>
      <c r="C11195" s="8">
        <v>3.657335</v>
      </c>
    </row>
    <row r="11196">
      <c r="A11196" s="20" t="s">
        <v>37</v>
      </c>
      <c r="B11196" s="8">
        <v>2014.0</v>
      </c>
      <c r="C11196" s="8">
        <v>3.664854</v>
      </c>
    </row>
    <row r="11197">
      <c r="A11197" s="20" t="s">
        <v>37</v>
      </c>
      <c r="B11197" s="8">
        <v>2015.0</v>
      </c>
      <c r="C11197" s="8">
        <v>3.672388</v>
      </c>
    </row>
    <row r="11198">
      <c r="A11198" s="20" t="s">
        <v>37</v>
      </c>
      <c r="B11198" s="8">
        <v>2016.0</v>
      </c>
      <c r="C11198" s="8">
        <v>3.679937</v>
      </c>
    </row>
    <row r="11199">
      <c r="A11199" s="20" t="s">
        <v>37</v>
      </c>
      <c r="B11199" s="8">
        <v>2017.0</v>
      </c>
      <c r="C11199" s="8">
        <v>3.687502</v>
      </c>
    </row>
    <row r="11200">
      <c r="A11200" s="20" t="s">
        <v>37</v>
      </c>
      <c r="B11200" s="8">
        <v>2018.0</v>
      </c>
      <c r="C11200" s="8">
        <v>3.695082</v>
      </c>
    </row>
    <row r="11201">
      <c r="A11201" s="20" t="s">
        <v>37</v>
      </c>
      <c r="B11201" s="8">
        <v>2019.0</v>
      </c>
      <c r="C11201" s="8">
        <v>3.702678</v>
      </c>
    </row>
    <row r="11202">
      <c r="A11202" s="20" t="s">
        <v>237</v>
      </c>
      <c r="B11202" s="8">
        <v>1950.0</v>
      </c>
      <c r="C11202" s="21"/>
    </row>
    <row r="11203">
      <c r="A11203" s="20" t="s">
        <v>237</v>
      </c>
      <c r="B11203" s="8">
        <v>1951.0</v>
      </c>
      <c r="C11203" s="21"/>
    </row>
    <row r="11204">
      <c r="A11204" s="20" t="s">
        <v>237</v>
      </c>
      <c r="B11204" s="8">
        <v>1952.0</v>
      </c>
      <c r="C11204" s="21"/>
    </row>
    <row r="11205">
      <c r="A11205" s="20" t="s">
        <v>237</v>
      </c>
      <c r="B11205" s="8">
        <v>1953.0</v>
      </c>
      <c r="C11205" s="21"/>
    </row>
    <row r="11206">
      <c r="A11206" s="20" t="s">
        <v>237</v>
      </c>
      <c r="B11206" s="8">
        <v>1954.0</v>
      </c>
      <c r="C11206" s="21"/>
    </row>
    <row r="11207">
      <c r="A11207" s="20" t="s">
        <v>237</v>
      </c>
      <c r="B11207" s="8">
        <v>1955.0</v>
      </c>
      <c r="C11207" s="21"/>
    </row>
    <row r="11208">
      <c r="A11208" s="20" t="s">
        <v>237</v>
      </c>
      <c r="B11208" s="8">
        <v>1956.0</v>
      </c>
      <c r="C11208" s="21"/>
    </row>
    <row r="11209">
      <c r="A11209" s="20" t="s">
        <v>237</v>
      </c>
      <c r="B11209" s="8">
        <v>1957.0</v>
      </c>
      <c r="C11209" s="21"/>
    </row>
    <row r="11210">
      <c r="A11210" s="20" t="s">
        <v>237</v>
      </c>
      <c r="B11210" s="8">
        <v>1958.0</v>
      </c>
      <c r="C11210" s="21"/>
    </row>
    <row r="11211">
      <c r="A11211" s="20" t="s">
        <v>237</v>
      </c>
      <c r="B11211" s="8">
        <v>1959.0</v>
      </c>
      <c r="C11211" s="21"/>
    </row>
    <row r="11212">
      <c r="A11212" s="20" t="s">
        <v>237</v>
      </c>
      <c r="B11212" s="8">
        <v>1960.0</v>
      </c>
      <c r="C11212" s="8">
        <v>1.225659</v>
      </c>
    </row>
    <row r="11213">
      <c r="A11213" s="20" t="s">
        <v>237</v>
      </c>
      <c r="B11213" s="8">
        <v>1961.0</v>
      </c>
      <c r="C11213" s="8">
        <v>1.235453</v>
      </c>
    </row>
    <row r="11214">
      <c r="A11214" s="20" t="s">
        <v>237</v>
      </c>
      <c r="B11214" s="8">
        <v>1962.0</v>
      </c>
      <c r="C11214" s="8">
        <v>1.245324</v>
      </c>
    </row>
    <row r="11215">
      <c r="A11215" s="20" t="s">
        <v>237</v>
      </c>
      <c r="B11215" s="8">
        <v>1963.0</v>
      </c>
      <c r="C11215" s="8">
        <v>1.255275</v>
      </c>
    </row>
    <row r="11216">
      <c r="A11216" s="20" t="s">
        <v>237</v>
      </c>
      <c r="B11216" s="8">
        <v>1964.0</v>
      </c>
      <c r="C11216" s="8">
        <v>1.265305</v>
      </c>
    </row>
    <row r="11217">
      <c r="A11217" s="20" t="s">
        <v>237</v>
      </c>
      <c r="B11217" s="8">
        <v>1965.0</v>
      </c>
      <c r="C11217" s="8">
        <v>1.275415</v>
      </c>
    </row>
    <row r="11218">
      <c r="A11218" s="20" t="s">
        <v>237</v>
      </c>
      <c r="B11218" s="8">
        <v>1966.0</v>
      </c>
      <c r="C11218" s="8">
        <v>1.285606</v>
      </c>
    </row>
    <row r="11219">
      <c r="A11219" s="20" t="s">
        <v>237</v>
      </c>
      <c r="B11219" s="8">
        <v>1967.0</v>
      </c>
      <c r="C11219" s="8">
        <v>1.295878</v>
      </c>
    </row>
    <row r="11220">
      <c r="A11220" s="20" t="s">
        <v>237</v>
      </c>
      <c r="B11220" s="8">
        <v>1968.0</v>
      </c>
      <c r="C11220" s="8">
        <v>1.306233</v>
      </c>
    </row>
    <row r="11221">
      <c r="A11221" s="20" t="s">
        <v>237</v>
      </c>
      <c r="B11221" s="8">
        <v>1969.0</v>
      </c>
      <c r="C11221" s="8">
        <v>1.31667</v>
      </c>
    </row>
    <row r="11222">
      <c r="A11222" s="20" t="s">
        <v>237</v>
      </c>
      <c r="B11222" s="8">
        <v>1970.0</v>
      </c>
      <c r="C11222" s="8">
        <v>1.327191</v>
      </c>
    </row>
    <row r="11223">
      <c r="A11223" s="20" t="s">
        <v>237</v>
      </c>
      <c r="B11223" s="8">
        <v>1971.0</v>
      </c>
      <c r="C11223" s="8">
        <v>1.34414</v>
      </c>
    </row>
    <row r="11224">
      <c r="A11224" s="20" t="s">
        <v>237</v>
      </c>
      <c r="B11224" s="8">
        <v>1972.0</v>
      </c>
      <c r="C11224" s="8">
        <v>1.361307</v>
      </c>
    </row>
    <row r="11225">
      <c r="A11225" s="20" t="s">
        <v>237</v>
      </c>
      <c r="B11225" s="8">
        <v>1973.0</v>
      </c>
      <c r="C11225" s="8">
        <v>1.378692</v>
      </c>
    </row>
    <row r="11226">
      <c r="A11226" s="20" t="s">
        <v>237</v>
      </c>
      <c r="B11226" s="8">
        <v>1974.0</v>
      </c>
      <c r="C11226" s="8">
        <v>1.3963</v>
      </c>
    </row>
    <row r="11227">
      <c r="A11227" s="20" t="s">
        <v>237</v>
      </c>
      <c r="B11227" s="8">
        <v>1975.0</v>
      </c>
      <c r="C11227" s="8">
        <v>1.414132</v>
      </c>
    </row>
    <row r="11228">
      <c r="A11228" s="20" t="s">
        <v>237</v>
      </c>
      <c r="B11228" s="8">
        <v>1976.0</v>
      </c>
      <c r="C11228" s="8">
        <v>1.432192</v>
      </c>
    </row>
    <row r="11229">
      <c r="A11229" s="20" t="s">
        <v>237</v>
      </c>
      <c r="B11229" s="8">
        <v>1977.0</v>
      </c>
      <c r="C11229" s="8">
        <v>1.450483</v>
      </c>
    </row>
    <row r="11230">
      <c r="A11230" s="20" t="s">
        <v>237</v>
      </c>
      <c r="B11230" s="8">
        <v>1978.0</v>
      </c>
      <c r="C11230" s="8">
        <v>1.469007</v>
      </c>
    </row>
    <row r="11231">
      <c r="A11231" s="20" t="s">
        <v>237</v>
      </c>
      <c r="B11231" s="8">
        <v>1979.0</v>
      </c>
      <c r="C11231" s="8">
        <v>1.487768</v>
      </c>
    </row>
    <row r="11232">
      <c r="A11232" s="20" t="s">
        <v>237</v>
      </c>
      <c r="B11232" s="8">
        <v>1980.0</v>
      </c>
      <c r="C11232" s="8">
        <v>1.506769</v>
      </c>
    </row>
    <row r="11233">
      <c r="A11233" s="20" t="s">
        <v>237</v>
      </c>
      <c r="B11233" s="8">
        <v>1981.0</v>
      </c>
      <c r="C11233" s="8">
        <v>1.531205</v>
      </c>
    </row>
    <row r="11234">
      <c r="A11234" s="20" t="s">
        <v>237</v>
      </c>
      <c r="B11234" s="8">
        <v>1982.0</v>
      </c>
      <c r="C11234" s="8">
        <v>1.556037</v>
      </c>
    </row>
    <row r="11235">
      <c r="A11235" s="20" t="s">
        <v>237</v>
      </c>
      <c r="B11235" s="8">
        <v>1983.0</v>
      </c>
      <c r="C11235" s="8">
        <v>1.581272</v>
      </c>
    </row>
    <row r="11236">
      <c r="A11236" s="20" t="s">
        <v>237</v>
      </c>
      <c r="B11236" s="8">
        <v>1984.0</v>
      </c>
      <c r="C11236" s="8">
        <v>1.606916</v>
      </c>
    </row>
    <row r="11237">
      <c r="A11237" s="20" t="s">
        <v>237</v>
      </c>
      <c r="B11237" s="8">
        <v>1985.0</v>
      </c>
      <c r="C11237" s="8">
        <v>1.632977</v>
      </c>
    </row>
    <row r="11238">
      <c r="A11238" s="20" t="s">
        <v>237</v>
      </c>
      <c r="B11238" s="8">
        <v>1986.0</v>
      </c>
      <c r="C11238" s="8">
        <v>1.659459</v>
      </c>
    </row>
    <row r="11239">
      <c r="A11239" s="20" t="s">
        <v>237</v>
      </c>
      <c r="B11239" s="8">
        <v>1987.0</v>
      </c>
      <c r="C11239" s="8">
        <v>1.686372</v>
      </c>
    </row>
    <row r="11240">
      <c r="A11240" s="20" t="s">
        <v>237</v>
      </c>
      <c r="B11240" s="8">
        <v>1988.0</v>
      </c>
      <c r="C11240" s="8">
        <v>1.712595</v>
      </c>
    </row>
    <row r="11241">
      <c r="A11241" s="20" t="s">
        <v>237</v>
      </c>
      <c r="B11241" s="8">
        <v>1989.0</v>
      </c>
      <c r="C11241" s="8">
        <v>1.733488</v>
      </c>
    </row>
    <row r="11242">
      <c r="A11242" s="20" t="s">
        <v>237</v>
      </c>
      <c r="B11242" s="8">
        <v>1990.0</v>
      </c>
      <c r="C11242" s="8">
        <v>1.754635</v>
      </c>
    </row>
    <row r="11243">
      <c r="A11243" s="20" t="s">
        <v>237</v>
      </c>
      <c r="B11243" s="8">
        <v>1991.0</v>
      </c>
      <c r="C11243" s="8">
        <v>1.791771</v>
      </c>
    </row>
    <row r="11244">
      <c r="A11244" s="20" t="s">
        <v>237</v>
      </c>
      <c r="B11244" s="8">
        <v>1992.0</v>
      </c>
      <c r="C11244" s="8">
        <v>1.829694</v>
      </c>
    </row>
    <row r="11245">
      <c r="A11245" s="20" t="s">
        <v>237</v>
      </c>
      <c r="B11245" s="8">
        <v>1993.0</v>
      </c>
      <c r="C11245" s="8">
        <v>1.868418</v>
      </c>
    </row>
    <row r="11246">
      <c r="A11246" s="20" t="s">
        <v>237</v>
      </c>
      <c r="B11246" s="8">
        <v>1994.0</v>
      </c>
      <c r="C11246" s="8">
        <v>1.907963</v>
      </c>
    </row>
    <row r="11247">
      <c r="A11247" s="20" t="s">
        <v>237</v>
      </c>
      <c r="B11247" s="8">
        <v>1995.0</v>
      </c>
      <c r="C11247" s="8">
        <v>1.948344</v>
      </c>
    </row>
    <row r="11248">
      <c r="A11248" s="20" t="s">
        <v>237</v>
      </c>
      <c r="B11248" s="8">
        <v>1996.0</v>
      </c>
      <c r="C11248" s="8">
        <v>1.98958</v>
      </c>
    </row>
    <row r="11249">
      <c r="A11249" s="20" t="s">
        <v>237</v>
      </c>
      <c r="B11249" s="8">
        <v>1997.0</v>
      </c>
      <c r="C11249" s="8">
        <v>2.031689</v>
      </c>
    </row>
    <row r="11250">
      <c r="A11250" s="20" t="s">
        <v>237</v>
      </c>
      <c r="B11250" s="8">
        <v>1998.0</v>
      </c>
      <c r="C11250" s="8">
        <v>2.074689</v>
      </c>
    </row>
    <row r="11251">
      <c r="A11251" s="20" t="s">
        <v>237</v>
      </c>
      <c r="B11251" s="8">
        <v>1999.0</v>
      </c>
      <c r="C11251" s="8">
        <v>2.118599</v>
      </c>
    </row>
    <row r="11252">
      <c r="A11252" s="20" t="s">
        <v>237</v>
      </c>
      <c r="B11252" s="8">
        <v>2000.0</v>
      </c>
      <c r="C11252" s="8">
        <v>2.163438</v>
      </c>
    </row>
    <row r="11253">
      <c r="A11253" s="20" t="s">
        <v>237</v>
      </c>
      <c r="B11253" s="8">
        <v>2001.0</v>
      </c>
      <c r="C11253" s="8">
        <v>2.184819</v>
      </c>
    </row>
    <row r="11254">
      <c r="A11254" s="20" t="s">
        <v>237</v>
      </c>
      <c r="B11254" s="8">
        <v>2002.0</v>
      </c>
      <c r="C11254" s="8">
        <v>2.206412</v>
      </c>
    </row>
    <row r="11255">
      <c r="A11255" s="20" t="s">
        <v>237</v>
      </c>
      <c r="B11255" s="8">
        <v>2003.0</v>
      </c>
      <c r="C11255" s="8">
        <v>2.228219</v>
      </c>
    </row>
    <row r="11256">
      <c r="A11256" s="20" t="s">
        <v>237</v>
      </c>
      <c r="B11256" s="8">
        <v>2004.0</v>
      </c>
      <c r="C11256" s="8">
        <v>2.25024</v>
      </c>
    </row>
    <row r="11257">
      <c r="A11257" s="20" t="s">
        <v>237</v>
      </c>
      <c r="B11257" s="8">
        <v>2005.0</v>
      </c>
      <c r="C11257" s="8">
        <v>2.27248</v>
      </c>
    </row>
    <row r="11258">
      <c r="A11258" s="20" t="s">
        <v>237</v>
      </c>
      <c r="B11258" s="8">
        <v>2006.0</v>
      </c>
      <c r="C11258" s="8">
        <v>2.294939</v>
      </c>
    </row>
    <row r="11259">
      <c r="A11259" s="20" t="s">
        <v>237</v>
      </c>
      <c r="B11259" s="8">
        <v>2007.0</v>
      </c>
      <c r="C11259" s="8">
        <v>2.31762</v>
      </c>
    </row>
    <row r="11260">
      <c r="A11260" s="20" t="s">
        <v>237</v>
      </c>
      <c r="B11260" s="8">
        <v>2008.0</v>
      </c>
      <c r="C11260" s="8">
        <v>2.340525</v>
      </c>
    </row>
    <row r="11261">
      <c r="A11261" s="20" t="s">
        <v>237</v>
      </c>
      <c r="B11261" s="8">
        <v>2009.0</v>
      </c>
      <c r="C11261" s="8">
        <v>2.363657</v>
      </c>
    </row>
    <row r="11262">
      <c r="A11262" s="20" t="s">
        <v>237</v>
      </c>
      <c r="B11262" s="8">
        <v>2010.0</v>
      </c>
      <c r="C11262" s="8">
        <v>2.387017</v>
      </c>
    </row>
    <row r="11263">
      <c r="A11263" s="20" t="s">
        <v>237</v>
      </c>
      <c r="B11263" s="8">
        <v>2011.0</v>
      </c>
      <c r="C11263" s="8">
        <v>2.412527</v>
      </c>
    </row>
    <row r="11264">
      <c r="A11264" s="20" t="s">
        <v>237</v>
      </c>
      <c r="B11264" s="8">
        <v>2012.0</v>
      </c>
      <c r="C11264" s="8">
        <v>2.438684</v>
      </c>
    </row>
    <row r="11265">
      <c r="A11265" s="20" t="s">
        <v>237</v>
      </c>
      <c r="B11265" s="8">
        <v>2013.0</v>
      </c>
      <c r="C11265" s="8">
        <v>2.465506</v>
      </c>
    </row>
    <row r="11266">
      <c r="A11266" s="20" t="s">
        <v>237</v>
      </c>
      <c r="B11266" s="8">
        <v>2014.0</v>
      </c>
      <c r="C11266" s="8">
        <v>2.493017</v>
      </c>
    </row>
    <row r="11267">
      <c r="A11267" s="20" t="s">
        <v>237</v>
      </c>
      <c r="B11267" s="8">
        <v>2015.0</v>
      </c>
      <c r="C11267" s="8">
        <v>2.521237</v>
      </c>
    </row>
    <row r="11268">
      <c r="A11268" s="20" t="s">
        <v>237</v>
      </c>
      <c r="B11268" s="8">
        <v>2016.0</v>
      </c>
      <c r="C11268" s="8">
        <v>2.55019</v>
      </c>
    </row>
    <row r="11269">
      <c r="A11269" s="20" t="s">
        <v>237</v>
      </c>
      <c r="B11269" s="8">
        <v>2017.0</v>
      </c>
      <c r="C11269" s="8">
        <v>2.573375</v>
      </c>
    </row>
    <row r="11270">
      <c r="A11270" s="20" t="s">
        <v>237</v>
      </c>
      <c r="B11270" s="8">
        <v>2018.0</v>
      </c>
      <c r="C11270" s="8">
        <v>2.593813</v>
      </c>
    </row>
    <row r="11271">
      <c r="A11271" s="20" t="s">
        <v>237</v>
      </c>
      <c r="B11271" s="8">
        <v>2019.0</v>
      </c>
      <c r="C11271" s="8">
        <v>2.614711</v>
      </c>
    </row>
    <row r="11272">
      <c r="A11272" s="20" t="s">
        <v>238</v>
      </c>
      <c r="B11272" s="8">
        <v>1950.0</v>
      </c>
      <c r="C11272" s="21"/>
    </row>
    <row r="11273">
      <c r="A11273" s="20" t="s">
        <v>238</v>
      </c>
      <c r="B11273" s="8">
        <v>1951.0</v>
      </c>
      <c r="C11273" s="8">
        <v>1.451183</v>
      </c>
    </row>
    <row r="11274">
      <c r="A11274" s="20" t="s">
        <v>238</v>
      </c>
      <c r="B11274" s="8">
        <v>1952.0</v>
      </c>
      <c r="C11274" s="8">
        <v>1.464793</v>
      </c>
    </row>
    <row r="11275">
      <c r="A11275" s="20" t="s">
        <v>238</v>
      </c>
      <c r="B11275" s="8">
        <v>1953.0</v>
      </c>
      <c r="C11275" s="8">
        <v>1.47853</v>
      </c>
    </row>
    <row r="11276">
      <c r="A11276" s="20" t="s">
        <v>238</v>
      </c>
      <c r="B11276" s="8">
        <v>1954.0</v>
      </c>
      <c r="C11276" s="8">
        <v>1.492396</v>
      </c>
    </row>
    <row r="11277">
      <c r="A11277" s="20" t="s">
        <v>238</v>
      </c>
      <c r="B11277" s="8">
        <v>1955.0</v>
      </c>
      <c r="C11277" s="8">
        <v>1.506392</v>
      </c>
    </row>
    <row r="11278">
      <c r="A11278" s="20" t="s">
        <v>238</v>
      </c>
      <c r="B11278" s="8">
        <v>1956.0</v>
      </c>
      <c r="C11278" s="8">
        <v>1.522023</v>
      </c>
    </row>
    <row r="11279">
      <c r="A11279" s="20" t="s">
        <v>238</v>
      </c>
      <c r="B11279" s="8">
        <v>1957.0</v>
      </c>
      <c r="C11279" s="8">
        <v>1.537817</v>
      </c>
    </row>
    <row r="11280">
      <c r="A11280" s="20" t="s">
        <v>238</v>
      </c>
      <c r="B11280" s="8">
        <v>1958.0</v>
      </c>
      <c r="C11280" s="8">
        <v>1.553774</v>
      </c>
    </row>
    <row r="11281">
      <c r="A11281" s="20" t="s">
        <v>238</v>
      </c>
      <c r="B11281" s="8">
        <v>1959.0</v>
      </c>
      <c r="C11281" s="8">
        <v>1.569897</v>
      </c>
    </row>
    <row r="11282">
      <c r="A11282" s="20" t="s">
        <v>238</v>
      </c>
      <c r="B11282" s="8">
        <v>1960.0</v>
      </c>
      <c r="C11282" s="8">
        <v>1.586187</v>
      </c>
    </row>
    <row r="11283">
      <c r="A11283" s="20" t="s">
        <v>238</v>
      </c>
      <c r="B11283" s="8">
        <v>1961.0</v>
      </c>
      <c r="C11283" s="8">
        <v>1.592103</v>
      </c>
    </row>
    <row r="11284">
      <c r="A11284" s="20" t="s">
        <v>238</v>
      </c>
      <c r="B11284" s="8">
        <v>1962.0</v>
      </c>
      <c r="C11284" s="8">
        <v>1.598041</v>
      </c>
    </row>
    <row r="11285">
      <c r="A11285" s="20" t="s">
        <v>238</v>
      </c>
      <c r="B11285" s="8">
        <v>1963.0</v>
      </c>
      <c r="C11285" s="8">
        <v>1.604001</v>
      </c>
    </row>
    <row r="11286">
      <c r="A11286" s="20" t="s">
        <v>238</v>
      </c>
      <c r="B11286" s="8">
        <v>1964.0</v>
      </c>
      <c r="C11286" s="8">
        <v>1.609983</v>
      </c>
    </row>
    <row r="11287">
      <c r="A11287" s="20" t="s">
        <v>238</v>
      </c>
      <c r="B11287" s="8">
        <v>1965.0</v>
      </c>
      <c r="C11287" s="8">
        <v>1.615988</v>
      </c>
    </row>
    <row r="11288">
      <c r="A11288" s="20" t="s">
        <v>238</v>
      </c>
      <c r="B11288" s="8">
        <v>1966.0</v>
      </c>
      <c r="C11288" s="8">
        <v>1.623901</v>
      </c>
    </row>
    <row r="11289">
      <c r="A11289" s="20" t="s">
        <v>238</v>
      </c>
      <c r="B11289" s="8">
        <v>1967.0</v>
      </c>
      <c r="C11289" s="8">
        <v>1.631854</v>
      </c>
    </row>
    <row r="11290">
      <c r="A11290" s="20" t="s">
        <v>238</v>
      </c>
      <c r="B11290" s="8">
        <v>1968.0</v>
      </c>
      <c r="C11290" s="8">
        <v>1.639845</v>
      </c>
    </row>
    <row r="11291">
      <c r="A11291" s="20" t="s">
        <v>238</v>
      </c>
      <c r="B11291" s="8">
        <v>1969.0</v>
      </c>
      <c r="C11291" s="8">
        <v>1.647875</v>
      </c>
    </row>
    <row r="11292">
      <c r="A11292" s="20" t="s">
        <v>238</v>
      </c>
      <c r="B11292" s="8">
        <v>1970.0</v>
      </c>
      <c r="C11292" s="8">
        <v>1.655945</v>
      </c>
    </row>
    <row r="11293">
      <c r="A11293" s="20" t="s">
        <v>238</v>
      </c>
      <c r="B11293" s="8">
        <v>1971.0</v>
      </c>
      <c r="C11293" s="8">
        <v>1.671615</v>
      </c>
    </row>
    <row r="11294">
      <c r="A11294" s="20" t="s">
        <v>238</v>
      </c>
      <c r="B11294" s="8">
        <v>1972.0</v>
      </c>
      <c r="C11294" s="8">
        <v>1.687434</v>
      </c>
    </row>
    <row r="11295">
      <c r="A11295" s="20" t="s">
        <v>238</v>
      </c>
      <c r="B11295" s="8">
        <v>1973.0</v>
      </c>
      <c r="C11295" s="8">
        <v>1.703402</v>
      </c>
    </row>
    <row r="11296">
      <c r="A11296" s="20" t="s">
        <v>238</v>
      </c>
      <c r="B11296" s="8">
        <v>1974.0</v>
      </c>
      <c r="C11296" s="8">
        <v>1.716963</v>
      </c>
    </row>
    <row r="11297">
      <c r="A11297" s="20" t="s">
        <v>238</v>
      </c>
      <c r="B11297" s="8">
        <v>1975.0</v>
      </c>
      <c r="C11297" s="8">
        <v>1.729195</v>
      </c>
    </row>
    <row r="11298">
      <c r="A11298" s="20" t="s">
        <v>238</v>
      </c>
      <c r="B11298" s="8">
        <v>1976.0</v>
      </c>
      <c r="C11298" s="8">
        <v>1.767424</v>
      </c>
    </row>
    <row r="11299">
      <c r="A11299" s="20" t="s">
        <v>238</v>
      </c>
      <c r="B11299" s="8">
        <v>1977.0</v>
      </c>
      <c r="C11299" s="8">
        <v>1.806498</v>
      </c>
    </row>
    <row r="11300">
      <c r="A11300" s="20" t="s">
        <v>238</v>
      </c>
      <c r="B11300" s="8">
        <v>1978.0</v>
      </c>
      <c r="C11300" s="8">
        <v>1.846436</v>
      </c>
    </row>
    <row r="11301">
      <c r="A11301" s="20" t="s">
        <v>238</v>
      </c>
      <c r="B11301" s="8">
        <v>1979.0</v>
      </c>
      <c r="C11301" s="8">
        <v>1.887257</v>
      </c>
    </row>
    <row r="11302">
      <c r="A11302" s="20" t="s">
        <v>238</v>
      </c>
      <c r="B11302" s="8">
        <v>1980.0</v>
      </c>
      <c r="C11302" s="8">
        <v>1.92898</v>
      </c>
    </row>
    <row r="11303">
      <c r="A11303" s="20" t="s">
        <v>238</v>
      </c>
      <c r="B11303" s="8">
        <v>1981.0</v>
      </c>
      <c r="C11303" s="8">
        <v>1.968638</v>
      </c>
    </row>
    <row r="11304">
      <c r="A11304" s="20" t="s">
        <v>238</v>
      </c>
      <c r="B11304" s="8">
        <v>1982.0</v>
      </c>
      <c r="C11304" s="8">
        <v>2.00911</v>
      </c>
    </row>
    <row r="11305">
      <c r="A11305" s="20" t="s">
        <v>238</v>
      </c>
      <c r="B11305" s="8">
        <v>1983.0</v>
      </c>
      <c r="C11305" s="8">
        <v>2.050416</v>
      </c>
    </row>
    <row r="11306">
      <c r="A11306" s="20" t="s">
        <v>238</v>
      </c>
      <c r="B11306" s="8">
        <v>1984.0</v>
      </c>
      <c r="C11306" s="8">
        <v>2.09257</v>
      </c>
    </row>
    <row r="11307">
      <c r="A11307" s="20" t="s">
        <v>238</v>
      </c>
      <c r="B11307" s="8">
        <v>1985.0</v>
      </c>
      <c r="C11307" s="8">
        <v>2.13559</v>
      </c>
    </row>
    <row r="11308">
      <c r="A11308" s="20" t="s">
        <v>238</v>
      </c>
      <c r="B11308" s="8">
        <v>1986.0</v>
      </c>
      <c r="C11308" s="8">
        <v>2.177502</v>
      </c>
    </row>
    <row r="11309">
      <c r="A11309" s="20" t="s">
        <v>238</v>
      </c>
      <c r="B11309" s="8">
        <v>1987.0</v>
      </c>
      <c r="C11309" s="8">
        <v>2.220236</v>
      </c>
    </row>
    <row r="11310">
      <c r="A11310" s="20" t="s">
        <v>238</v>
      </c>
      <c r="B11310" s="8">
        <v>1988.0</v>
      </c>
      <c r="C11310" s="8">
        <v>2.263808</v>
      </c>
    </row>
    <row r="11311">
      <c r="A11311" s="20" t="s">
        <v>238</v>
      </c>
      <c r="B11311" s="8">
        <v>1989.0</v>
      </c>
      <c r="C11311" s="8">
        <v>2.308236</v>
      </c>
    </row>
    <row r="11312">
      <c r="A11312" s="20" t="s">
        <v>238</v>
      </c>
      <c r="B11312" s="8">
        <v>1990.0</v>
      </c>
      <c r="C11312" s="8">
        <v>2.353536</v>
      </c>
    </row>
    <row r="11313">
      <c r="A11313" s="20" t="s">
        <v>238</v>
      </c>
      <c r="B11313" s="8">
        <v>1991.0</v>
      </c>
      <c r="C11313" s="8">
        <v>2.396708</v>
      </c>
    </row>
    <row r="11314">
      <c r="A11314" s="20" t="s">
        <v>238</v>
      </c>
      <c r="B11314" s="8">
        <v>1992.0</v>
      </c>
      <c r="C11314" s="8">
        <v>2.440671</v>
      </c>
    </row>
    <row r="11315">
      <c r="A11315" s="20" t="s">
        <v>238</v>
      </c>
      <c r="B11315" s="8">
        <v>1993.0</v>
      </c>
      <c r="C11315" s="8">
        <v>2.485441</v>
      </c>
    </row>
    <row r="11316">
      <c r="A11316" s="20" t="s">
        <v>238</v>
      </c>
      <c r="B11316" s="8">
        <v>1994.0</v>
      </c>
      <c r="C11316" s="8">
        <v>2.531033</v>
      </c>
    </row>
    <row r="11317">
      <c r="A11317" s="20" t="s">
        <v>238</v>
      </c>
      <c r="B11317" s="8">
        <v>1995.0</v>
      </c>
      <c r="C11317" s="8">
        <v>2.571736</v>
      </c>
    </row>
    <row r="11318">
      <c r="A11318" s="20" t="s">
        <v>238</v>
      </c>
      <c r="B11318" s="8">
        <v>1996.0</v>
      </c>
      <c r="C11318" s="8">
        <v>2.602967</v>
      </c>
    </row>
    <row r="11319">
      <c r="A11319" s="20" t="s">
        <v>238</v>
      </c>
      <c r="B11319" s="8">
        <v>1997.0</v>
      </c>
      <c r="C11319" s="8">
        <v>2.634577</v>
      </c>
    </row>
    <row r="11320">
      <c r="A11320" s="20" t="s">
        <v>238</v>
      </c>
      <c r="B11320" s="8">
        <v>1998.0</v>
      </c>
      <c r="C11320" s="8">
        <v>2.66657</v>
      </c>
    </row>
    <row r="11321">
      <c r="A11321" s="20" t="s">
        <v>238</v>
      </c>
      <c r="B11321" s="8">
        <v>1999.0</v>
      </c>
      <c r="C11321" s="8">
        <v>2.698953</v>
      </c>
    </row>
    <row r="11322">
      <c r="A11322" s="20" t="s">
        <v>238</v>
      </c>
      <c r="B11322" s="8">
        <v>2000.0</v>
      </c>
      <c r="C11322" s="8">
        <v>2.731728</v>
      </c>
    </row>
    <row r="11323">
      <c r="A11323" s="20" t="s">
        <v>238</v>
      </c>
      <c r="B11323" s="8">
        <v>2001.0</v>
      </c>
      <c r="C11323" s="8">
        <v>2.773245</v>
      </c>
    </row>
    <row r="11324">
      <c r="A11324" s="20" t="s">
        <v>238</v>
      </c>
      <c r="B11324" s="8">
        <v>2002.0</v>
      </c>
      <c r="C11324" s="8">
        <v>2.815393</v>
      </c>
    </row>
    <row r="11325">
      <c r="A11325" s="20" t="s">
        <v>238</v>
      </c>
      <c r="B11325" s="8">
        <v>2003.0</v>
      </c>
      <c r="C11325" s="8">
        <v>2.858181</v>
      </c>
    </row>
    <row r="11326">
      <c r="A11326" s="20" t="s">
        <v>238</v>
      </c>
      <c r="B11326" s="8">
        <v>2004.0</v>
      </c>
      <c r="C11326" s="8">
        <v>2.90162</v>
      </c>
    </row>
    <row r="11327">
      <c r="A11327" s="20" t="s">
        <v>238</v>
      </c>
      <c r="B11327" s="8">
        <v>2005.0</v>
      </c>
      <c r="C11327" s="8">
        <v>2.945719</v>
      </c>
    </row>
    <row r="11328">
      <c r="A11328" s="20" t="s">
        <v>238</v>
      </c>
      <c r="B11328" s="8">
        <v>2006.0</v>
      </c>
      <c r="C11328" s="8">
        <v>2.971839</v>
      </c>
    </row>
    <row r="11329">
      <c r="A11329" s="20" t="s">
        <v>238</v>
      </c>
      <c r="B11329" s="8">
        <v>2007.0</v>
      </c>
      <c r="C11329" s="8">
        <v>2.99819</v>
      </c>
    </row>
    <row r="11330">
      <c r="A11330" s="20" t="s">
        <v>238</v>
      </c>
      <c r="B11330" s="8">
        <v>2008.0</v>
      </c>
      <c r="C11330" s="8">
        <v>3.024775</v>
      </c>
    </row>
    <row r="11331">
      <c r="A11331" s="20" t="s">
        <v>238</v>
      </c>
      <c r="B11331" s="8">
        <v>2009.0</v>
      </c>
      <c r="C11331" s="8">
        <v>3.051596</v>
      </c>
    </row>
    <row r="11332">
      <c r="A11332" s="20" t="s">
        <v>238</v>
      </c>
      <c r="B11332" s="8">
        <v>2010.0</v>
      </c>
      <c r="C11332" s="8">
        <v>3.078655</v>
      </c>
    </row>
    <row r="11333">
      <c r="A11333" s="20" t="s">
        <v>238</v>
      </c>
      <c r="B11333" s="8">
        <v>2011.0</v>
      </c>
      <c r="C11333" s="8">
        <v>3.106997</v>
      </c>
    </row>
    <row r="11334">
      <c r="A11334" s="20" t="s">
        <v>238</v>
      </c>
      <c r="B11334" s="8">
        <v>2012.0</v>
      </c>
      <c r="C11334" s="8">
        <v>3.135961</v>
      </c>
    </row>
    <row r="11335">
      <c r="A11335" s="20" t="s">
        <v>238</v>
      </c>
      <c r="B11335" s="8">
        <v>2013.0</v>
      </c>
      <c r="C11335" s="8">
        <v>3.165565</v>
      </c>
    </row>
    <row r="11336">
      <c r="A11336" s="20" t="s">
        <v>238</v>
      </c>
      <c r="B11336" s="8">
        <v>2014.0</v>
      </c>
      <c r="C11336" s="8">
        <v>3.195826</v>
      </c>
    </row>
    <row r="11337">
      <c r="A11337" s="20" t="s">
        <v>238</v>
      </c>
      <c r="B11337" s="8">
        <v>2015.0</v>
      </c>
      <c r="C11337" s="8">
        <v>3.226763</v>
      </c>
    </row>
    <row r="11338">
      <c r="A11338" s="20" t="s">
        <v>238</v>
      </c>
      <c r="B11338" s="8">
        <v>2016.0</v>
      </c>
      <c r="C11338" s="8">
        <v>3.258394</v>
      </c>
    </row>
    <row r="11339">
      <c r="A11339" s="20" t="s">
        <v>238</v>
      </c>
      <c r="B11339" s="8">
        <v>2017.0</v>
      </c>
      <c r="C11339" s="8">
        <v>3.290738</v>
      </c>
    </row>
    <row r="11340">
      <c r="A11340" s="20" t="s">
        <v>238</v>
      </c>
      <c r="B11340" s="8">
        <v>2018.0</v>
      </c>
      <c r="C11340" s="8">
        <v>3.323817</v>
      </c>
    </row>
    <row r="11341">
      <c r="A11341" s="20" t="s">
        <v>238</v>
      </c>
      <c r="B11341" s="8">
        <v>2019.0</v>
      </c>
      <c r="C11341" s="8">
        <v>3.357651</v>
      </c>
    </row>
    <row r="11342">
      <c r="A11342" s="20" t="s">
        <v>239</v>
      </c>
      <c r="B11342" s="8">
        <v>1950.0</v>
      </c>
      <c r="C11342" s="21"/>
    </row>
    <row r="11343">
      <c r="A11343" s="20" t="s">
        <v>239</v>
      </c>
      <c r="B11343" s="8">
        <v>1951.0</v>
      </c>
      <c r="C11343" s="21"/>
    </row>
    <row r="11344">
      <c r="A11344" s="20" t="s">
        <v>239</v>
      </c>
      <c r="B11344" s="8">
        <v>1952.0</v>
      </c>
      <c r="C11344" s="21"/>
    </row>
    <row r="11345">
      <c r="A11345" s="20" t="s">
        <v>239</v>
      </c>
      <c r="B11345" s="8">
        <v>1953.0</v>
      </c>
      <c r="C11345" s="21"/>
    </row>
    <row r="11346">
      <c r="A11346" s="20" t="s">
        <v>239</v>
      </c>
      <c r="B11346" s="8">
        <v>1954.0</v>
      </c>
      <c r="C11346" s="21"/>
    </row>
    <row r="11347">
      <c r="A11347" s="20" t="s">
        <v>239</v>
      </c>
      <c r="B11347" s="8">
        <v>1955.0</v>
      </c>
      <c r="C11347" s="21"/>
    </row>
    <row r="11348">
      <c r="A11348" s="20" t="s">
        <v>239</v>
      </c>
      <c r="B11348" s="8">
        <v>1956.0</v>
      </c>
      <c r="C11348" s="21"/>
    </row>
    <row r="11349">
      <c r="A11349" s="20" t="s">
        <v>239</v>
      </c>
      <c r="B11349" s="8">
        <v>1957.0</v>
      </c>
      <c r="C11349" s="21"/>
    </row>
    <row r="11350">
      <c r="A11350" s="20" t="s">
        <v>239</v>
      </c>
      <c r="B11350" s="8">
        <v>1958.0</v>
      </c>
      <c r="C11350" s="21"/>
    </row>
    <row r="11351">
      <c r="A11351" s="20" t="s">
        <v>239</v>
      </c>
      <c r="B11351" s="8">
        <v>1959.0</v>
      </c>
      <c r="C11351" s="21"/>
    </row>
    <row r="11352">
      <c r="A11352" s="20" t="s">
        <v>239</v>
      </c>
      <c r="B11352" s="8">
        <v>1960.0</v>
      </c>
      <c r="C11352" s="21"/>
    </row>
    <row r="11353">
      <c r="A11353" s="20" t="s">
        <v>239</v>
      </c>
      <c r="B11353" s="8">
        <v>1961.0</v>
      </c>
      <c r="C11353" s="21"/>
    </row>
    <row r="11354">
      <c r="A11354" s="20" t="s">
        <v>239</v>
      </c>
      <c r="B11354" s="8">
        <v>1962.0</v>
      </c>
      <c r="C11354" s="21"/>
    </row>
    <row r="11355">
      <c r="A11355" s="20" t="s">
        <v>239</v>
      </c>
      <c r="B11355" s="8">
        <v>1963.0</v>
      </c>
      <c r="C11355" s="21"/>
    </row>
    <row r="11356">
      <c r="A11356" s="20" t="s">
        <v>239</v>
      </c>
      <c r="B11356" s="8">
        <v>1964.0</v>
      </c>
      <c r="C11356" s="21"/>
    </row>
    <row r="11357">
      <c r="A11357" s="20" t="s">
        <v>239</v>
      </c>
      <c r="B11357" s="8">
        <v>1965.0</v>
      </c>
      <c r="C11357" s="21"/>
    </row>
    <row r="11358">
      <c r="A11358" s="20" t="s">
        <v>239</v>
      </c>
      <c r="B11358" s="8">
        <v>1966.0</v>
      </c>
      <c r="C11358" s="21"/>
    </row>
    <row r="11359">
      <c r="A11359" s="20" t="s">
        <v>239</v>
      </c>
      <c r="B11359" s="8">
        <v>1967.0</v>
      </c>
      <c r="C11359" s="21"/>
    </row>
    <row r="11360">
      <c r="A11360" s="20" t="s">
        <v>239</v>
      </c>
      <c r="B11360" s="8">
        <v>1968.0</v>
      </c>
      <c r="C11360" s="21"/>
    </row>
    <row r="11361">
      <c r="A11361" s="20" t="s">
        <v>239</v>
      </c>
      <c r="B11361" s="8">
        <v>1969.0</v>
      </c>
      <c r="C11361" s="21"/>
    </row>
    <row r="11362">
      <c r="A11362" s="20" t="s">
        <v>239</v>
      </c>
      <c r="B11362" s="8">
        <v>1970.0</v>
      </c>
      <c r="C11362" s="21"/>
    </row>
    <row r="11363">
      <c r="A11363" s="20" t="s">
        <v>239</v>
      </c>
      <c r="B11363" s="8">
        <v>1971.0</v>
      </c>
      <c r="C11363" s="21"/>
    </row>
    <row r="11364">
      <c r="A11364" s="20" t="s">
        <v>239</v>
      </c>
      <c r="B11364" s="8">
        <v>1972.0</v>
      </c>
      <c r="C11364" s="21"/>
    </row>
    <row r="11365">
      <c r="A11365" s="20" t="s">
        <v>239</v>
      </c>
      <c r="B11365" s="8">
        <v>1973.0</v>
      </c>
      <c r="C11365" s="21"/>
    </row>
    <row r="11366">
      <c r="A11366" s="20" t="s">
        <v>239</v>
      </c>
      <c r="B11366" s="8">
        <v>1974.0</v>
      </c>
      <c r="C11366" s="21"/>
    </row>
    <row r="11367">
      <c r="A11367" s="20" t="s">
        <v>239</v>
      </c>
      <c r="B11367" s="8">
        <v>1975.0</v>
      </c>
      <c r="C11367" s="21"/>
    </row>
    <row r="11368">
      <c r="A11368" s="20" t="s">
        <v>239</v>
      </c>
      <c r="B11368" s="8">
        <v>1976.0</v>
      </c>
      <c r="C11368" s="21"/>
    </row>
    <row r="11369">
      <c r="A11369" s="20" t="s">
        <v>239</v>
      </c>
      <c r="B11369" s="8">
        <v>1977.0</v>
      </c>
      <c r="C11369" s="21"/>
    </row>
    <row r="11370">
      <c r="A11370" s="20" t="s">
        <v>239</v>
      </c>
      <c r="B11370" s="8">
        <v>1978.0</v>
      </c>
      <c r="C11370" s="21"/>
    </row>
    <row r="11371">
      <c r="A11371" s="20" t="s">
        <v>239</v>
      </c>
      <c r="B11371" s="8">
        <v>1979.0</v>
      </c>
      <c r="C11371" s="21"/>
    </row>
    <row r="11372">
      <c r="A11372" s="20" t="s">
        <v>239</v>
      </c>
      <c r="B11372" s="8">
        <v>1980.0</v>
      </c>
      <c r="C11372" s="21"/>
    </row>
    <row r="11373">
      <c r="A11373" s="20" t="s">
        <v>239</v>
      </c>
      <c r="B11373" s="8">
        <v>1981.0</v>
      </c>
      <c r="C11373" s="21"/>
    </row>
    <row r="11374">
      <c r="A11374" s="20" t="s">
        <v>239</v>
      </c>
      <c r="B11374" s="8">
        <v>1982.0</v>
      </c>
      <c r="C11374" s="21"/>
    </row>
    <row r="11375">
      <c r="A11375" s="20" t="s">
        <v>239</v>
      </c>
      <c r="B11375" s="8">
        <v>1983.0</v>
      </c>
      <c r="C11375" s="21"/>
    </row>
    <row r="11376">
      <c r="A11376" s="20" t="s">
        <v>239</v>
      </c>
      <c r="B11376" s="8">
        <v>1984.0</v>
      </c>
      <c r="C11376" s="21"/>
    </row>
    <row r="11377">
      <c r="A11377" s="20" t="s">
        <v>239</v>
      </c>
      <c r="B11377" s="8">
        <v>1985.0</v>
      </c>
      <c r="C11377" s="21"/>
    </row>
    <row r="11378">
      <c r="A11378" s="20" t="s">
        <v>239</v>
      </c>
      <c r="B11378" s="8">
        <v>1986.0</v>
      </c>
      <c r="C11378" s="21"/>
    </row>
    <row r="11379">
      <c r="A11379" s="20" t="s">
        <v>239</v>
      </c>
      <c r="B11379" s="8">
        <v>1987.0</v>
      </c>
      <c r="C11379" s="21"/>
    </row>
    <row r="11380">
      <c r="A11380" s="20" t="s">
        <v>239</v>
      </c>
      <c r="B11380" s="8">
        <v>1988.0</v>
      </c>
      <c r="C11380" s="21"/>
    </row>
    <row r="11381">
      <c r="A11381" s="20" t="s">
        <v>239</v>
      </c>
      <c r="B11381" s="8">
        <v>1989.0</v>
      </c>
      <c r="C11381" s="21"/>
    </row>
    <row r="11382">
      <c r="A11382" s="20" t="s">
        <v>239</v>
      </c>
      <c r="B11382" s="8">
        <v>1990.0</v>
      </c>
      <c r="C11382" s="8">
        <v>2.847842</v>
      </c>
    </row>
    <row r="11383">
      <c r="A11383" s="20" t="s">
        <v>239</v>
      </c>
      <c r="B11383" s="8">
        <v>1991.0</v>
      </c>
      <c r="C11383" s="8">
        <v>2.886539</v>
      </c>
    </row>
    <row r="11384">
      <c r="A11384" s="20" t="s">
        <v>239</v>
      </c>
      <c r="B11384" s="8">
        <v>1992.0</v>
      </c>
      <c r="C11384" s="8">
        <v>2.925762</v>
      </c>
    </row>
    <row r="11385">
      <c r="A11385" s="20" t="s">
        <v>239</v>
      </c>
      <c r="B11385" s="8">
        <v>1993.0</v>
      </c>
      <c r="C11385" s="8">
        <v>2.965518</v>
      </c>
    </row>
    <row r="11386">
      <c r="A11386" s="20" t="s">
        <v>239</v>
      </c>
      <c r="B11386" s="8">
        <v>1994.0</v>
      </c>
      <c r="C11386" s="8">
        <v>3.005815</v>
      </c>
    </row>
    <row r="11387">
      <c r="A11387" s="20" t="s">
        <v>239</v>
      </c>
      <c r="B11387" s="8">
        <v>1995.0</v>
      </c>
      <c r="C11387" s="8">
        <v>3.046659</v>
      </c>
    </row>
    <row r="11388">
      <c r="A11388" s="20" t="s">
        <v>239</v>
      </c>
      <c r="B11388" s="8">
        <v>1996.0</v>
      </c>
      <c r="C11388" s="8">
        <v>3.0697</v>
      </c>
    </row>
    <row r="11389">
      <c r="A11389" s="20" t="s">
        <v>239</v>
      </c>
      <c r="B11389" s="8">
        <v>1997.0</v>
      </c>
      <c r="C11389" s="8">
        <v>3.092915</v>
      </c>
    </row>
    <row r="11390">
      <c r="A11390" s="20" t="s">
        <v>239</v>
      </c>
      <c r="B11390" s="8">
        <v>1998.0</v>
      </c>
      <c r="C11390" s="8">
        <v>3.116306</v>
      </c>
    </row>
    <row r="11391">
      <c r="A11391" s="20" t="s">
        <v>239</v>
      </c>
      <c r="B11391" s="8">
        <v>1999.0</v>
      </c>
      <c r="C11391" s="8">
        <v>3.139874</v>
      </c>
    </row>
    <row r="11392">
      <c r="A11392" s="20" t="s">
        <v>239</v>
      </c>
      <c r="B11392" s="8">
        <v>2000.0</v>
      </c>
      <c r="C11392" s="8">
        <v>3.16362</v>
      </c>
    </row>
    <row r="11393">
      <c r="A11393" s="20" t="s">
        <v>239</v>
      </c>
      <c r="B11393" s="8">
        <v>2001.0</v>
      </c>
      <c r="C11393" s="8">
        <v>3.164701</v>
      </c>
    </row>
    <row r="11394">
      <c r="A11394" s="20" t="s">
        <v>239</v>
      </c>
      <c r="B11394" s="8">
        <v>2002.0</v>
      </c>
      <c r="C11394" s="8">
        <v>3.165781</v>
      </c>
    </row>
    <row r="11395">
      <c r="A11395" s="20" t="s">
        <v>239</v>
      </c>
      <c r="B11395" s="8">
        <v>2003.0</v>
      </c>
      <c r="C11395" s="8">
        <v>3.166862</v>
      </c>
    </row>
    <row r="11396">
      <c r="A11396" s="20" t="s">
        <v>239</v>
      </c>
      <c r="B11396" s="8">
        <v>2004.0</v>
      </c>
      <c r="C11396" s="8">
        <v>3.167944</v>
      </c>
    </row>
    <row r="11397">
      <c r="A11397" s="20" t="s">
        <v>239</v>
      </c>
      <c r="B11397" s="8">
        <v>2005.0</v>
      </c>
      <c r="C11397" s="8">
        <v>3.169026</v>
      </c>
    </row>
    <row r="11398">
      <c r="A11398" s="20" t="s">
        <v>239</v>
      </c>
      <c r="B11398" s="8">
        <v>2006.0</v>
      </c>
      <c r="C11398" s="8">
        <v>3.158856</v>
      </c>
    </row>
    <row r="11399">
      <c r="A11399" s="20" t="s">
        <v>239</v>
      </c>
      <c r="B11399" s="8">
        <v>2007.0</v>
      </c>
      <c r="C11399" s="8">
        <v>3.148719</v>
      </c>
    </row>
    <row r="11400">
      <c r="A11400" s="20" t="s">
        <v>239</v>
      </c>
      <c r="B11400" s="8">
        <v>2008.0</v>
      </c>
      <c r="C11400" s="8">
        <v>3.138614</v>
      </c>
    </row>
    <row r="11401">
      <c r="A11401" s="20" t="s">
        <v>239</v>
      </c>
      <c r="B11401" s="8">
        <v>2009.0</v>
      </c>
      <c r="C11401" s="8">
        <v>3.128541</v>
      </c>
    </row>
    <row r="11402">
      <c r="A11402" s="20" t="s">
        <v>239</v>
      </c>
      <c r="B11402" s="8">
        <v>2010.0</v>
      </c>
      <c r="C11402" s="8">
        <v>3.118501</v>
      </c>
    </row>
    <row r="11403">
      <c r="A11403" s="20" t="s">
        <v>239</v>
      </c>
      <c r="B11403" s="8">
        <v>2011.0</v>
      </c>
      <c r="C11403" s="8">
        <v>3.108622</v>
      </c>
    </row>
    <row r="11404">
      <c r="A11404" s="20" t="s">
        <v>239</v>
      </c>
      <c r="B11404" s="8">
        <v>2012.0</v>
      </c>
      <c r="C11404" s="8">
        <v>3.098815</v>
      </c>
    </row>
    <row r="11405">
      <c r="A11405" s="20" t="s">
        <v>239</v>
      </c>
      <c r="B11405" s="8">
        <v>2013.0</v>
      </c>
      <c r="C11405" s="8">
        <v>3.089081</v>
      </c>
    </row>
    <row r="11406">
      <c r="A11406" s="20" t="s">
        <v>239</v>
      </c>
      <c r="B11406" s="8">
        <v>2014.0</v>
      </c>
      <c r="C11406" s="8">
        <v>3.079419</v>
      </c>
    </row>
    <row r="11407">
      <c r="A11407" s="20" t="s">
        <v>239</v>
      </c>
      <c r="B11407" s="8">
        <v>2015.0</v>
      </c>
      <c r="C11407" s="8">
        <v>3.069829</v>
      </c>
    </row>
    <row r="11408">
      <c r="A11408" s="20" t="s">
        <v>239</v>
      </c>
      <c r="B11408" s="8">
        <v>2016.0</v>
      </c>
      <c r="C11408" s="8">
        <v>3.060309</v>
      </c>
    </row>
    <row r="11409">
      <c r="A11409" s="20" t="s">
        <v>239</v>
      </c>
      <c r="B11409" s="8">
        <v>2017.0</v>
      </c>
      <c r="C11409" s="8">
        <v>3.05086</v>
      </c>
    </row>
    <row r="11410">
      <c r="A11410" s="20" t="s">
        <v>239</v>
      </c>
      <c r="B11410" s="8">
        <v>2018.0</v>
      </c>
      <c r="C11410" s="8">
        <v>3.04148</v>
      </c>
    </row>
    <row r="11411">
      <c r="A11411" s="20" t="s">
        <v>239</v>
      </c>
      <c r="B11411" s="8">
        <v>2019.0</v>
      </c>
      <c r="C11411" s="8">
        <v>3.032168</v>
      </c>
    </row>
    <row r="11412">
      <c r="A11412" s="20" t="s">
        <v>240</v>
      </c>
      <c r="B11412" s="8">
        <v>1950.0</v>
      </c>
      <c r="C11412" s="8">
        <v>1.211704</v>
      </c>
    </row>
    <row r="11413">
      <c r="A11413" s="20" t="s">
        <v>240</v>
      </c>
      <c r="B11413" s="8">
        <v>1951.0</v>
      </c>
      <c r="C11413" s="8">
        <v>1.224768</v>
      </c>
    </row>
    <row r="11414">
      <c r="A11414" s="20" t="s">
        <v>240</v>
      </c>
      <c r="B11414" s="8">
        <v>1952.0</v>
      </c>
      <c r="C11414" s="8">
        <v>1.237972</v>
      </c>
    </row>
    <row r="11415">
      <c r="A11415" s="20" t="s">
        <v>240</v>
      </c>
      <c r="B11415" s="8">
        <v>1953.0</v>
      </c>
      <c r="C11415" s="8">
        <v>1.251319</v>
      </c>
    </row>
    <row r="11416">
      <c r="A11416" s="20" t="s">
        <v>240</v>
      </c>
      <c r="B11416" s="8">
        <v>1954.0</v>
      </c>
      <c r="C11416" s="8">
        <v>1.26481</v>
      </c>
    </row>
    <row r="11417">
      <c r="A11417" s="20" t="s">
        <v>240</v>
      </c>
      <c r="B11417" s="8">
        <v>1955.0</v>
      </c>
      <c r="C11417" s="8">
        <v>1.278447</v>
      </c>
    </row>
    <row r="11418">
      <c r="A11418" s="20" t="s">
        <v>240</v>
      </c>
      <c r="B11418" s="8">
        <v>1956.0</v>
      </c>
      <c r="C11418" s="8">
        <v>1.291734</v>
      </c>
    </row>
    <row r="11419">
      <c r="A11419" s="20" t="s">
        <v>240</v>
      </c>
      <c r="B11419" s="8">
        <v>1957.0</v>
      </c>
      <c r="C11419" s="8">
        <v>1.30516</v>
      </c>
    </row>
    <row r="11420">
      <c r="A11420" s="20" t="s">
        <v>240</v>
      </c>
      <c r="B11420" s="8">
        <v>1958.0</v>
      </c>
      <c r="C11420" s="8">
        <v>1.318726</v>
      </c>
    </row>
    <row r="11421">
      <c r="A11421" s="20" t="s">
        <v>240</v>
      </c>
      <c r="B11421" s="8">
        <v>1959.0</v>
      </c>
      <c r="C11421" s="8">
        <v>1.332432</v>
      </c>
    </row>
    <row r="11422">
      <c r="A11422" s="20" t="s">
        <v>240</v>
      </c>
      <c r="B11422" s="8">
        <v>1960.0</v>
      </c>
      <c r="C11422" s="8">
        <v>1.346281</v>
      </c>
    </row>
    <row r="11423">
      <c r="A11423" s="20" t="s">
        <v>240</v>
      </c>
      <c r="B11423" s="8">
        <v>1961.0</v>
      </c>
      <c r="C11423" s="8">
        <v>1.354767</v>
      </c>
    </row>
    <row r="11424">
      <c r="A11424" s="20" t="s">
        <v>240</v>
      </c>
      <c r="B11424" s="8">
        <v>1962.0</v>
      </c>
      <c r="C11424" s="8">
        <v>1.363307</v>
      </c>
    </row>
    <row r="11425">
      <c r="A11425" s="20" t="s">
        <v>240</v>
      </c>
      <c r="B11425" s="8">
        <v>1963.0</v>
      </c>
      <c r="C11425" s="8">
        <v>1.371901</v>
      </c>
    </row>
    <row r="11426">
      <c r="A11426" s="20" t="s">
        <v>240</v>
      </c>
      <c r="B11426" s="8">
        <v>1964.0</v>
      </c>
      <c r="C11426" s="8">
        <v>1.380549</v>
      </c>
    </row>
    <row r="11427">
      <c r="A11427" s="20" t="s">
        <v>240</v>
      </c>
      <c r="B11427" s="8">
        <v>1965.0</v>
      </c>
      <c r="C11427" s="8">
        <v>1.389251</v>
      </c>
    </row>
    <row r="11428">
      <c r="A11428" s="20" t="s">
        <v>240</v>
      </c>
      <c r="B11428" s="8">
        <v>1966.0</v>
      </c>
      <c r="C11428" s="8">
        <v>1.398009</v>
      </c>
    </row>
    <row r="11429">
      <c r="A11429" s="20" t="s">
        <v>240</v>
      </c>
      <c r="B11429" s="8">
        <v>1967.0</v>
      </c>
      <c r="C11429" s="8">
        <v>1.406821</v>
      </c>
    </row>
    <row r="11430">
      <c r="A11430" s="20" t="s">
        <v>240</v>
      </c>
      <c r="B11430" s="8">
        <v>1968.0</v>
      </c>
      <c r="C11430" s="8">
        <v>1.415689</v>
      </c>
    </row>
    <row r="11431">
      <c r="A11431" s="20" t="s">
        <v>240</v>
      </c>
      <c r="B11431" s="8">
        <v>1969.0</v>
      </c>
      <c r="C11431" s="8">
        <v>1.424613</v>
      </c>
    </row>
    <row r="11432">
      <c r="A11432" s="20" t="s">
        <v>240</v>
      </c>
      <c r="B11432" s="8">
        <v>1970.0</v>
      </c>
      <c r="C11432" s="8">
        <v>1.433593</v>
      </c>
    </row>
    <row r="11433">
      <c r="A11433" s="20" t="s">
        <v>240</v>
      </c>
      <c r="B11433" s="8">
        <v>1971.0</v>
      </c>
      <c r="C11433" s="8">
        <v>1.445799</v>
      </c>
    </row>
    <row r="11434">
      <c r="A11434" s="20" t="s">
        <v>240</v>
      </c>
      <c r="B11434" s="8">
        <v>1972.0</v>
      </c>
      <c r="C11434" s="8">
        <v>1.458108</v>
      </c>
    </row>
    <row r="11435">
      <c r="A11435" s="20" t="s">
        <v>240</v>
      </c>
      <c r="B11435" s="8">
        <v>1973.0</v>
      </c>
      <c r="C11435" s="8">
        <v>1.470522</v>
      </c>
    </row>
    <row r="11436">
      <c r="A11436" s="20" t="s">
        <v>240</v>
      </c>
      <c r="B11436" s="8">
        <v>1974.0</v>
      </c>
      <c r="C11436" s="8">
        <v>1.483042</v>
      </c>
    </row>
    <row r="11437">
      <c r="A11437" s="20" t="s">
        <v>240</v>
      </c>
      <c r="B11437" s="8">
        <v>1975.0</v>
      </c>
      <c r="C11437" s="8">
        <v>1.495669</v>
      </c>
    </row>
    <row r="11438">
      <c r="A11438" s="20" t="s">
        <v>240</v>
      </c>
      <c r="B11438" s="8">
        <v>1976.0</v>
      </c>
      <c r="C11438" s="8">
        <v>1.508403</v>
      </c>
    </row>
    <row r="11439">
      <c r="A11439" s="20" t="s">
        <v>240</v>
      </c>
      <c r="B11439" s="8">
        <v>1977.0</v>
      </c>
      <c r="C11439" s="8">
        <v>1.521245</v>
      </c>
    </row>
    <row r="11440">
      <c r="A11440" s="20" t="s">
        <v>240</v>
      </c>
      <c r="B11440" s="8">
        <v>1978.0</v>
      </c>
      <c r="C11440" s="8">
        <v>1.534197</v>
      </c>
    </row>
    <row r="11441">
      <c r="A11441" s="20" t="s">
        <v>240</v>
      </c>
      <c r="B11441" s="8">
        <v>1979.0</v>
      </c>
      <c r="C11441" s="8">
        <v>1.547259</v>
      </c>
    </row>
    <row r="11442">
      <c r="A11442" s="20" t="s">
        <v>240</v>
      </c>
      <c r="B11442" s="8">
        <v>1980.0</v>
      </c>
      <c r="C11442" s="8">
        <v>1.560433</v>
      </c>
    </row>
    <row r="11443">
      <c r="A11443" s="20" t="s">
        <v>240</v>
      </c>
      <c r="B11443" s="8">
        <v>1981.0</v>
      </c>
      <c r="C11443" s="8">
        <v>1.612677</v>
      </c>
    </row>
    <row r="11444">
      <c r="A11444" s="20" t="s">
        <v>240</v>
      </c>
      <c r="B11444" s="8">
        <v>1982.0</v>
      </c>
      <c r="C11444" s="8">
        <v>1.666671</v>
      </c>
    </row>
    <row r="11445">
      <c r="A11445" s="20" t="s">
        <v>240</v>
      </c>
      <c r="B11445" s="8">
        <v>1983.0</v>
      </c>
      <c r="C11445" s="8">
        <v>1.719184</v>
      </c>
    </row>
    <row r="11446">
      <c r="A11446" s="20" t="s">
        <v>240</v>
      </c>
      <c r="B11446" s="8">
        <v>1984.0</v>
      </c>
      <c r="C11446" s="8">
        <v>1.762392</v>
      </c>
    </row>
    <row r="11447">
      <c r="A11447" s="20" t="s">
        <v>240</v>
      </c>
      <c r="B11447" s="8">
        <v>1985.0</v>
      </c>
      <c r="C11447" s="8">
        <v>1.806686</v>
      </c>
    </row>
    <row r="11448">
      <c r="A11448" s="20" t="s">
        <v>240</v>
      </c>
      <c r="B11448" s="8">
        <v>1986.0</v>
      </c>
      <c r="C11448" s="8">
        <v>1.852094</v>
      </c>
    </row>
    <row r="11449">
      <c r="A11449" s="20" t="s">
        <v>240</v>
      </c>
      <c r="B11449" s="8">
        <v>1987.0</v>
      </c>
      <c r="C11449" s="8">
        <v>1.898643</v>
      </c>
    </row>
    <row r="11450">
      <c r="A11450" s="20" t="s">
        <v>240</v>
      </c>
      <c r="B11450" s="8">
        <v>1988.0</v>
      </c>
      <c r="C11450" s="8">
        <v>1.946361</v>
      </c>
    </row>
    <row r="11451">
      <c r="A11451" s="20" t="s">
        <v>240</v>
      </c>
      <c r="B11451" s="8">
        <v>1989.0</v>
      </c>
      <c r="C11451" s="8">
        <v>1.995279</v>
      </c>
    </row>
    <row r="11452">
      <c r="A11452" s="20" t="s">
        <v>240</v>
      </c>
      <c r="B11452" s="8">
        <v>1990.0</v>
      </c>
      <c r="C11452" s="8">
        <v>2.045426</v>
      </c>
    </row>
    <row r="11453">
      <c r="A11453" s="20" t="s">
        <v>240</v>
      </c>
      <c r="B11453" s="8">
        <v>1991.0</v>
      </c>
      <c r="C11453" s="8">
        <v>2.064236</v>
      </c>
    </row>
    <row r="11454">
      <c r="A11454" s="20" t="s">
        <v>240</v>
      </c>
      <c r="B11454" s="8">
        <v>1992.0</v>
      </c>
      <c r="C11454" s="8">
        <v>2.08322</v>
      </c>
    </row>
    <row r="11455">
      <c r="A11455" s="20" t="s">
        <v>240</v>
      </c>
      <c r="B11455" s="8">
        <v>1993.0</v>
      </c>
      <c r="C11455" s="8">
        <v>2.102377</v>
      </c>
    </row>
    <row r="11456">
      <c r="A11456" s="20" t="s">
        <v>240</v>
      </c>
      <c r="B11456" s="8">
        <v>1994.0</v>
      </c>
      <c r="C11456" s="8">
        <v>2.121711</v>
      </c>
    </row>
    <row r="11457">
      <c r="A11457" s="20" t="s">
        <v>240</v>
      </c>
      <c r="B11457" s="8">
        <v>1995.0</v>
      </c>
      <c r="C11457" s="8">
        <v>2.141222</v>
      </c>
    </row>
    <row r="11458">
      <c r="A11458" s="20" t="s">
        <v>240</v>
      </c>
      <c r="B11458" s="8">
        <v>1996.0</v>
      </c>
      <c r="C11458" s="8">
        <v>2.160913</v>
      </c>
    </row>
    <row r="11459">
      <c r="A11459" s="20" t="s">
        <v>240</v>
      </c>
      <c r="B11459" s="8">
        <v>1997.0</v>
      </c>
      <c r="C11459" s="8">
        <v>2.180786</v>
      </c>
    </row>
    <row r="11460">
      <c r="A11460" s="20" t="s">
        <v>240</v>
      </c>
      <c r="B11460" s="8">
        <v>1998.0</v>
      </c>
      <c r="C11460" s="8">
        <v>2.20084</v>
      </c>
    </row>
    <row r="11461">
      <c r="A11461" s="20" t="s">
        <v>240</v>
      </c>
      <c r="B11461" s="8">
        <v>1999.0</v>
      </c>
      <c r="C11461" s="8">
        <v>2.22108</v>
      </c>
    </row>
    <row r="11462">
      <c r="A11462" s="20" t="s">
        <v>240</v>
      </c>
      <c r="B11462" s="8">
        <v>2000.0</v>
      </c>
      <c r="C11462" s="8">
        <v>2.241505</v>
      </c>
    </row>
    <row r="11463">
      <c r="A11463" s="20" t="s">
        <v>240</v>
      </c>
      <c r="B11463" s="8">
        <v>2001.0</v>
      </c>
      <c r="C11463" s="8">
        <v>2.27084</v>
      </c>
    </row>
    <row r="11464">
      <c r="A11464" s="20" t="s">
        <v>240</v>
      </c>
      <c r="B11464" s="8">
        <v>2002.0</v>
      </c>
      <c r="C11464" s="8">
        <v>2.300559</v>
      </c>
    </row>
    <row r="11465">
      <c r="A11465" s="20" t="s">
        <v>240</v>
      </c>
      <c r="B11465" s="8">
        <v>2003.0</v>
      </c>
      <c r="C11465" s="8">
        <v>2.330667</v>
      </c>
    </row>
    <row r="11466">
      <c r="A11466" s="20" t="s">
        <v>240</v>
      </c>
      <c r="B11466" s="8">
        <v>2004.0</v>
      </c>
      <c r="C11466" s="8">
        <v>2.361168</v>
      </c>
    </row>
    <row r="11467">
      <c r="A11467" s="20" t="s">
        <v>240</v>
      </c>
      <c r="B11467" s="8">
        <v>2005.0</v>
      </c>
      <c r="C11467" s="8">
        <v>2.392069</v>
      </c>
    </row>
    <row r="11468">
      <c r="A11468" s="20" t="s">
        <v>240</v>
      </c>
      <c r="B11468" s="8">
        <v>2006.0</v>
      </c>
      <c r="C11468" s="8">
        <v>2.423375</v>
      </c>
    </row>
    <row r="11469">
      <c r="A11469" s="20" t="s">
        <v>240</v>
      </c>
      <c r="B11469" s="8">
        <v>2007.0</v>
      </c>
      <c r="C11469" s="8">
        <v>2.45509</v>
      </c>
    </row>
    <row r="11470">
      <c r="A11470" s="20" t="s">
        <v>240</v>
      </c>
      <c r="B11470" s="8">
        <v>2008.0</v>
      </c>
      <c r="C11470" s="8">
        <v>2.48722</v>
      </c>
    </row>
    <row r="11471">
      <c r="A11471" s="20" t="s">
        <v>240</v>
      </c>
      <c r="B11471" s="8">
        <v>2009.0</v>
      </c>
      <c r="C11471" s="8">
        <v>2.51977</v>
      </c>
    </row>
    <row r="11472">
      <c r="A11472" s="20" t="s">
        <v>240</v>
      </c>
      <c r="B11472" s="8">
        <v>2010.0</v>
      </c>
      <c r="C11472" s="8">
        <v>2.552747</v>
      </c>
    </row>
    <row r="11473">
      <c r="A11473" s="20" t="s">
        <v>240</v>
      </c>
      <c r="B11473" s="8">
        <v>2011.0</v>
      </c>
      <c r="C11473" s="8">
        <v>2.579838</v>
      </c>
    </row>
    <row r="11474">
      <c r="A11474" s="20" t="s">
        <v>240</v>
      </c>
      <c r="B11474" s="8">
        <v>2012.0</v>
      </c>
      <c r="C11474" s="8">
        <v>2.605253</v>
      </c>
    </row>
    <row r="11475">
      <c r="A11475" s="20" t="s">
        <v>240</v>
      </c>
      <c r="B11475" s="8">
        <v>2013.0</v>
      </c>
      <c r="C11475" s="8">
        <v>2.631377</v>
      </c>
    </row>
    <row r="11476">
      <c r="A11476" s="20" t="s">
        <v>240</v>
      </c>
      <c r="B11476" s="8">
        <v>2014.0</v>
      </c>
      <c r="C11476" s="8">
        <v>2.658234</v>
      </c>
    </row>
    <row r="11477">
      <c r="A11477" s="20" t="s">
        <v>240</v>
      </c>
      <c r="B11477" s="8">
        <v>2015.0</v>
      </c>
      <c r="C11477" s="8">
        <v>2.68585</v>
      </c>
    </row>
    <row r="11478">
      <c r="A11478" s="20" t="s">
        <v>240</v>
      </c>
      <c r="B11478" s="8">
        <v>2016.0</v>
      </c>
      <c r="C11478" s="8">
        <v>2.714251</v>
      </c>
    </row>
    <row r="11479">
      <c r="A11479" s="20" t="s">
        <v>240</v>
      </c>
      <c r="B11479" s="8">
        <v>2017.0</v>
      </c>
      <c r="C11479" s="8">
        <v>2.743465</v>
      </c>
    </row>
    <row r="11480">
      <c r="A11480" s="20" t="s">
        <v>240</v>
      </c>
      <c r="B11480" s="8">
        <v>2018.0</v>
      </c>
      <c r="C11480" s="8">
        <v>2.773521</v>
      </c>
    </row>
    <row r="11481">
      <c r="A11481" s="20" t="s">
        <v>240</v>
      </c>
      <c r="B11481" s="8">
        <v>2019.0</v>
      </c>
      <c r="C11481" s="8">
        <v>2.804449</v>
      </c>
    </row>
    <row r="11482">
      <c r="A11482" s="20" t="s">
        <v>241</v>
      </c>
      <c r="B11482" s="8">
        <v>1950.0</v>
      </c>
      <c r="C11482" s="21"/>
    </row>
    <row r="11483">
      <c r="A11483" s="20" t="s">
        <v>241</v>
      </c>
      <c r="B11483" s="8">
        <v>1951.0</v>
      </c>
      <c r="C11483" s="21"/>
    </row>
    <row r="11484">
      <c r="A11484" s="20" t="s">
        <v>241</v>
      </c>
      <c r="B11484" s="8">
        <v>1952.0</v>
      </c>
      <c r="C11484" s="21"/>
    </row>
    <row r="11485">
      <c r="A11485" s="20" t="s">
        <v>241</v>
      </c>
      <c r="B11485" s="8">
        <v>1953.0</v>
      </c>
      <c r="C11485" s="21"/>
    </row>
    <row r="11486">
      <c r="A11486" s="20" t="s">
        <v>241</v>
      </c>
      <c r="B11486" s="8">
        <v>1954.0</v>
      </c>
      <c r="C11486" s="21"/>
    </row>
    <row r="11487">
      <c r="A11487" s="20" t="s">
        <v>241</v>
      </c>
      <c r="B11487" s="8">
        <v>1955.0</v>
      </c>
      <c r="C11487" s="21"/>
    </row>
    <row r="11488">
      <c r="A11488" s="20" t="s">
        <v>241</v>
      </c>
      <c r="B11488" s="8">
        <v>1956.0</v>
      </c>
      <c r="C11488" s="21"/>
    </row>
    <row r="11489">
      <c r="A11489" s="20" t="s">
        <v>241</v>
      </c>
      <c r="B11489" s="8">
        <v>1957.0</v>
      </c>
      <c r="C11489" s="21"/>
    </row>
    <row r="11490">
      <c r="A11490" s="20" t="s">
        <v>241</v>
      </c>
      <c r="B11490" s="8">
        <v>1958.0</v>
      </c>
      <c r="C11490" s="21"/>
    </row>
    <row r="11491">
      <c r="A11491" s="20" t="s">
        <v>241</v>
      </c>
      <c r="B11491" s="8">
        <v>1959.0</v>
      </c>
      <c r="C11491" s="21"/>
    </row>
    <row r="11492">
      <c r="A11492" s="20" t="s">
        <v>241</v>
      </c>
      <c r="B11492" s="8">
        <v>1960.0</v>
      </c>
      <c r="C11492" s="8">
        <v>1.047604</v>
      </c>
    </row>
    <row r="11493">
      <c r="A11493" s="20" t="s">
        <v>241</v>
      </c>
      <c r="B11493" s="8">
        <v>1961.0</v>
      </c>
      <c r="C11493" s="8">
        <v>1.049782</v>
      </c>
    </row>
    <row r="11494">
      <c r="A11494" s="20" t="s">
        <v>241</v>
      </c>
      <c r="B11494" s="8">
        <v>1962.0</v>
      </c>
      <c r="C11494" s="8">
        <v>1.051965</v>
      </c>
    </row>
    <row r="11495">
      <c r="A11495" s="20" t="s">
        <v>241</v>
      </c>
      <c r="B11495" s="8">
        <v>1963.0</v>
      </c>
      <c r="C11495" s="8">
        <v>1.054152</v>
      </c>
    </row>
    <row r="11496">
      <c r="A11496" s="20" t="s">
        <v>241</v>
      </c>
      <c r="B11496" s="8">
        <v>1964.0</v>
      </c>
      <c r="C11496" s="8">
        <v>1.056344</v>
      </c>
    </row>
    <row r="11497">
      <c r="A11497" s="20" t="s">
        <v>241</v>
      </c>
      <c r="B11497" s="8">
        <v>1965.0</v>
      </c>
      <c r="C11497" s="8">
        <v>1.058541</v>
      </c>
    </row>
    <row r="11498">
      <c r="A11498" s="20" t="s">
        <v>241</v>
      </c>
      <c r="B11498" s="8">
        <v>1966.0</v>
      </c>
      <c r="C11498" s="8">
        <v>1.060237</v>
      </c>
    </row>
    <row r="11499">
      <c r="A11499" s="20" t="s">
        <v>241</v>
      </c>
      <c r="B11499" s="8">
        <v>1967.0</v>
      </c>
      <c r="C11499" s="8">
        <v>1.061935</v>
      </c>
    </row>
    <row r="11500">
      <c r="A11500" s="20" t="s">
        <v>241</v>
      </c>
      <c r="B11500" s="8">
        <v>1968.0</v>
      </c>
      <c r="C11500" s="8">
        <v>1.063636</v>
      </c>
    </row>
    <row r="11501">
      <c r="A11501" s="20" t="s">
        <v>241</v>
      </c>
      <c r="B11501" s="8">
        <v>1969.0</v>
      </c>
      <c r="C11501" s="8">
        <v>1.06534</v>
      </c>
    </row>
    <row r="11502">
      <c r="A11502" s="20" t="s">
        <v>241</v>
      </c>
      <c r="B11502" s="8">
        <v>1970.0</v>
      </c>
      <c r="C11502" s="8">
        <v>1.067047</v>
      </c>
    </row>
    <row r="11503">
      <c r="A11503" s="20" t="s">
        <v>241</v>
      </c>
      <c r="B11503" s="8">
        <v>1971.0</v>
      </c>
      <c r="C11503" s="8">
        <v>1.082562</v>
      </c>
    </row>
    <row r="11504">
      <c r="A11504" s="20" t="s">
        <v>241</v>
      </c>
      <c r="B11504" s="8">
        <v>1972.0</v>
      </c>
      <c r="C11504" s="8">
        <v>1.098303</v>
      </c>
    </row>
    <row r="11505">
      <c r="A11505" s="20" t="s">
        <v>241</v>
      </c>
      <c r="B11505" s="8">
        <v>1973.0</v>
      </c>
      <c r="C11505" s="8">
        <v>1.114273</v>
      </c>
    </row>
    <row r="11506">
      <c r="A11506" s="20" t="s">
        <v>241</v>
      </c>
      <c r="B11506" s="8">
        <v>1974.0</v>
      </c>
      <c r="C11506" s="8">
        <v>1.130475</v>
      </c>
    </row>
    <row r="11507">
      <c r="A11507" s="20" t="s">
        <v>241</v>
      </c>
      <c r="B11507" s="8">
        <v>1975.0</v>
      </c>
      <c r="C11507" s="8">
        <v>1.146913</v>
      </c>
    </row>
    <row r="11508">
      <c r="A11508" s="20" t="s">
        <v>241</v>
      </c>
      <c r="B11508" s="8">
        <v>1976.0</v>
      </c>
      <c r="C11508" s="8">
        <v>1.168543</v>
      </c>
    </row>
    <row r="11509">
      <c r="A11509" s="20" t="s">
        <v>241</v>
      </c>
      <c r="B11509" s="8">
        <v>1977.0</v>
      </c>
      <c r="C11509" s="8">
        <v>1.190581</v>
      </c>
    </row>
    <row r="11510">
      <c r="A11510" s="20" t="s">
        <v>241</v>
      </c>
      <c r="B11510" s="8">
        <v>1978.0</v>
      </c>
      <c r="C11510" s="8">
        <v>1.213035</v>
      </c>
    </row>
    <row r="11511">
      <c r="A11511" s="20" t="s">
        <v>241</v>
      </c>
      <c r="B11511" s="8">
        <v>1979.0</v>
      </c>
      <c r="C11511" s="8">
        <v>1.235912</v>
      </c>
    </row>
    <row r="11512">
      <c r="A11512" s="20" t="s">
        <v>241</v>
      </c>
      <c r="B11512" s="8">
        <v>1980.0</v>
      </c>
      <c r="C11512" s="8">
        <v>1.259221</v>
      </c>
    </row>
    <row r="11513">
      <c r="A11513" s="20" t="s">
        <v>241</v>
      </c>
      <c r="B11513" s="8">
        <v>1981.0</v>
      </c>
      <c r="C11513" s="8">
        <v>1.281226</v>
      </c>
    </row>
    <row r="11514">
      <c r="A11514" s="20" t="s">
        <v>241</v>
      </c>
      <c r="B11514" s="8">
        <v>1982.0</v>
      </c>
      <c r="C11514" s="8">
        <v>1.303616</v>
      </c>
    </row>
    <row r="11515">
      <c r="A11515" s="20" t="s">
        <v>241</v>
      </c>
      <c r="B11515" s="8">
        <v>1983.0</v>
      </c>
      <c r="C11515" s="8">
        <v>1.326397</v>
      </c>
    </row>
    <row r="11516">
      <c r="A11516" s="20" t="s">
        <v>241</v>
      </c>
      <c r="B11516" s="8">
        <v>1984.0</v>
      </c>
      <c r="C11516" s="8">
        <v>1.349576</v>
      </c>
    </row>
    <row r="11517">
      <c r="A11517" s="20" t="s">
        <v>241</v>
      </c>
      <c r="B11517" s="8">
        <v>1985.0</v>
      </c>
      <c r="C11517" s="8">
        <v>1.37316</v>
      </c>
    </row>
    <row r="11518">
      <c r="A11518" s="20" t="s">
        <v>241</v>
      </c>
      <c r="B11518" s="8">
        <v>1986.0</v>
      </c>
      <c r="C11518" s="8">
        <v>1.396165</v>
      </c>
    </row>
    <row r="11519">
      <c r="A11519" s="20" t="s">
        <v>241</v>
      </c>
      <c r="B11519" s="8">
        <v>1987.0</v>
      </c>
      <c r="C11519" s="8">
        <v>1.419555</v>
      </c>
    </row>
    <row r="11520">
      <c r="A11520" s="20" t="s">
        <v>241</v>
      </c>
      <c r="B11520" s="8">
        <v>1988.0</v>
      </c>
      <c r="C11520" s="8">
        <v>1.443338</v>
      </c>
    </row>
    <row r="11521">
      <c r="A11521" s="20" t="s">
        <v>241</v>
      </c>
      <c r="B11521" s="8">
        <v>1989.0</v>
      </c>
      <c r="C11521" s="8">
        <v>1.467518</v>
      </c>
    </row>
    <row r="11522">
      <c r="A11522" s="20" t="s">
        <v>241</v>
      </c>
      <c r="B11522" s="8">
        <v>1990.0</v>
      </c>
      <c r="C11522" s="8">
        <v>1.492104</v>
      </c>
    </row>
    <row r="11523">
      <c r="A11523" s="20" t="s">
        <v>241</v>
      </c>
      <c r="B11523" s="8">
        <v>1991.0</v>
      </c>
      <c r="C11523" s="8">
        <v>1.513903</v>
      </c>
    </row>
    <row r="11524">
      <c r="A11524" s="20" t="s">
        <v>241</v>
      </c>
      <c r="B11524" s="8">
        <v>1992.0</v>
      </c>
      <c r="C11524" s="8">
        <v>1.53602</v>
      </c>
    </row>
    <row r="11525">
      <c r="A11525" s="20" t="s">
        <v>241</v>
      </c>
      <c r="B11525" s="8">
        <v>1993.0</v>
      </c>
      <c r="C11525" s="8">
        <v>1.55846</v>
      </c>
    </row>
    <row r="11526">
      <c r="A11526" s="20" t="s">
        <v>241</v>
      </c>
      <c r="B11526" s="8">
        <v>1994.0</v>
      </c>
      <c r="C11526" s="8">
        <v>1.581229</v>
      </c>
    </row>
    <row r="11527">
      <c r="A11527" s="20" t="s">
        <v>241</v>
      </c>
      <c r="B11527" s="8">
        <v>1995.0</v>
      </c>
      <c r="C11527" s="8">
        <v>1.604329</v>
      </c>
    </row>
    <row r="11528">
      <c r="A11528" s="20" t="s">
        <v>241</v>
      </c>
      <c r="B11528" s="8">
        <v>1996.0</v>
      </c>
      <c r="C11528" s="8">
        <v>1.623747</v>
      </c>
    </row>
    <row r="11529">
      <c r="A11529" s="20" t="s">
        <v>241</v>
      </c>
      <c r="B11529" s="8">
        <v>1997.0</v>
      </c>
      <c r="C11529" s="8">
        <v>1.643399</v>
      </c>
    </row>
    <row r="11530">
      <c r="A11530" s="20" t="s">
        <v>241</v>
      </c>
      <c r="B11530" s="8">
        <v>1998.0</v>
      </c>
      <c r="C11530" s="8">
        <v>1.66329</v>
      </c>
    </row>
    <row r="11531">
      <c r="A11531" s="20" t="s">
        <v>241</v>
      </c>
      <c r="B11531" s="8">
        <v>1999.0</v>
      </c>
      <c r="C11531" s="8">
        <v>1.683421</v>
      </c>
    </row>
    <row r="11532">
      <c r="A11532" s="20" t="s">
        <v>241</v>
      </c>
      <c r="B11532" s="8">
        <v>2000.0</v>
      </c>
      <c r="C11532" s="8">
        <v>1.703795</v>
      </c>
    </row>
    <row r="11533">
      <c r="A11533" s="20" t="s">
        <v>241</v>
      </c>
      <c r="B11533" s="8">
        <v>2001.0</v>
      </c>
      <c r="C11533" s="8">
        <v>1.713901</v>
      </c>
    </row>
    <row r="11534">
      <c r="A11534" s="20" t="s">
        <v>241</v>
      </c>
      <c r="B11534" s="8">
        <v>2002.0</v>
      </c>
      <c r="C11534" s="8">
        <v>1.722733</v>
      </c>
    </row>
    <row r="11535">
      <c r="A11535" s="20" t="s">
        <v>241</v>
      </c>
      <c r="B11535" s="8">
        <v>2003.0</v>
      </c>
      <c r="C11535" s="8">
        <v>1.731611</v>
      </c>
    </row>
    <row r="11536">
      <c r="A11536" s="20" t="s">
        <v>241</v>
      </c>
      <c r="B11536" s="8">
        <v>2004.0</v>
      </c>
      <c r="C11536" s="8">
        <v>1.740534</v>
      </c>
    </row>
    <row r="11537">
      <c r="A11537" s="20" t="s">
        <v>241</v>
      </c>
      <c r="B11537" s="8">
        <v>2005.0</v>
      </c>
      <c r="C11537" s="8">
        <v>1.749503</v>
      </c>
    </row>
    <row r="11538">
      <c r="A11538" s="20" t="s">
        <v>241</v>
      </c>
      <c r="B11538" s="8">
        <v>2006.0</v>
      </c>
      <c r="C11538" s="8">
        <v>1.752864</v>
      </c>
    </row>
    <row r="11539">
      <c r="A11539" s="20" t="s">
        <v>241</v>
      </c>
      <c r="B11539" s="8">
        <v>2007.0</v>
      </c>
      <c r="C11539" s="8">
        <v>1.75623</v>
      </c>
    </row>
    <row r="11540">
      <c r="A11540" s="20" t="s">
        <v>241</v>
      </c>
      <c r="B11540" s="8">
        <v>2008.0</v>
      </c>
      <c r="C11540" s="8">
        <v>1.759603</v>
      </c>
    </row>
    <row r="11541">
      <c r="A11541" s="20" t="s">
        <v>241</v>
      </c>
      <c r="B11541" s="8">
        <v>2009.0</v>
      </c>
      <c r="C11541" s="8">
        <v>1.762983</v>
      </c>
    </row>
    <row r="11542">
      <c r="A11542" s="20" t="s">
        <v>241</v>
      </c>
      <c r="B11542" s="8">
        <v>2010.0</v>
      </c>
      <c r="C11542" s="8">
        <v>1.766369</v>
      </c>
    </row>
    <row r="11543">
      <c r="A11543" s="20" t="s">
        <v>241</v>
      </c>
      <c r="B11543" s="8">
        <v>2011.0</v>
      </c>
      <c r="C11543" s="8">
        <v>1.769807</v>
      </c>
    </row>
    <row r="11544">
      <c r="A11544" s="20" t="s">
        <v>241</v>
      </c>
      <c r="B11544" s="8">
        <v>2012.0</v>
      </c>
      <c r="C11544" s="8">
        <v>1.773267</v>
      </c>
    </row>
    <row r="11545">
      <c r="A11545" s="20" t="s">
        <v>241</v>
      </c>
      <c r="B11545" s="8">
        <v>2013.0</v>
      </c>
      <c r="C11545" s="8">
        <v>1.776749</v>
      </c>
    </row>
    <row r="11546">
      <c r="A11546" s="20" t="s">
        <v>241</v>
      </c>
      <c r="B11546" s="8">
        <v>2014.0</v>
      </c>
      <c r="C11546" s="8">
        <v>1.780253</v>
      </c>
    </row>
    <row r="11547">
      <c r="A11547" s="20" t="s">
        <v>241</v>
      </c>
      <c r="B11547" s="8">
        <v>2015.0</v>
      </c>
      <c r="C11547" s="8">
        <v>1.78378</v>
      </c>
    </row>
    <row r="11548">
      <c r="A11548" s="20" t="s">
        <v>241</v>
      </c>
      <c r="B11548" s="8">
        <v>2016.0</v>
      </c>
      <c r="C11548" s="8">
        <v>1.78733</v>
      </c>
    </row>
    <row r="11549">
      <c r="A11549" s="20" t="s">
        <v>241</v>
      </c>
      <c r="B11549" s="8">
        <v>2017.0</v>
      </c>
      <c r="C11549" s="8">
        <v>1.790903</v>
      </c>
    </row>
    <row r="11550">
      <c r="A11550" s="20" t="s">
        <v>241</v>
      </c>
      <c r="B11550" s="8">
        <v>2018.0</v>
      </c>
      <c r="C11550" s="8">
        <v>1.794499</v>
      </c>
    </row>
    <row r="11551">
      <c r="A11551" s="20" t="s">
        <v>241</v>
      </c>
      <c r="B11551" s="8">
        <v>2019.0</v>
      </c>
      <c r="C11551" s="8">
        <v>1.798118</v>
      </c>
    </row>
    <row r="11552">
      <c r="A11552" s="20" t="s">
        <v>242</v>
      </c>
      <c r="B11552" s="8">
        <v>1950.0</v>
      </c>
      <c r="C11552" s="8">
        <v>1.818295</v>
      </c>
    </row>
    <row r="11553">
      <c r="A11553" s="20" t="s">
        <v>242</v>
      </c>
      <c r="B11553" s="8">
        <v>1951.0</v>
      </c>
      <c r="C11553" s="8">
        <v>1.832989</v>
      </c>
    </row>
    <row r="11554">
      <c r="A11554" s="20" t="s">
        <v>242</v>
      </c>
      <c r="B11554" s="8">
        <v>1952.0</v>
      </c>
      <c r="C11554" s="8">
        <v>1.847802</v>
      </c>
    </row>
    <row r="11555">
      <c r="A11555" s="20" t="s">
        <v>242</v>
      </c>
      <c r="B11555" s="8">
        <v>1953.0</v>
      </c>
      <c r="C11555" s="8">
        <v>1.862735</v>
      </c>
    </row>
    <row r="11556">
      <c r="A11556" s="20" t="s">
        <v>242</v>
      </c>
      <c r="B11556" s="8">
        <v>1954.0</v>
      </c>
      <c r="C11556" s="8">
        <v>1.877789</v>
      </c>
    </row>
    <row r="11557">
      <c r="A11557" s="20" t="s">
        <v>242</v>
      </c>
      <c r="B11557" s="8">
        <v>1955.0</v>
      </c>
      <c r="C11557" s="8">
        <v>1.892964</v>
      </c>
    </row>
    <row r="11558">
      <c r="A11558" s="20" t="s">
        <v>242</v>
      </c>
      <c r="B11558" s="8">
        <v>1956.0</v>
      </c>
      <c r="C11558" s="8">
        <v>1.899745</v>
      </c>
    </row>
    <row r="11559">
      <c r="A11559" s="20" t="s">
        <v>242</v>
      </c>
      <c r="B11559" s="8">
        <v>1957.0</v>
      </c>
      <c r="C11559" s="8">
        <v>1.906551</v>
      </c>
    </row>
    <row r="11560">
      <c r="A11560" s="20" t="s">
        <v>242</v>
      </c>
      <c r="B11560" s="8">
        <v>1958.0</v>
      </c>
      <c r="C11560" s="8">
        <v>1.913381</v>
      </c>
    </row>
    <row r="11561">
      <c r="A11561" s="20" t="s">
        <v>242</v>
      </c>
      <c r="B11561" s="8">
        <v>1959.0</v>
      </c>
      <c r="C11561" s="8">
        <v>1.920236</v>
      </c>
    </row>
    <row r="11562">
      <c r="A11562" s="20" t="s">
        <v>242</v>
      </c>
      <c r="B11562" s="8">
        <v>1960.0</v>
      </c>
      <c r="C11562" s="8">
        <v>1.927115</v>
      </c>
    </row>
    <row r="11563">
      <c r="A11563" s="20" t="s">
        <v>242</v>
      </c>
      <c r="B11563" s="8">
        <v>1961.0</v>
      </c>
      <c r="C11563" s="8">
        <v>1.93908</v>
      </c>
    </row>
    <row r="11564">
      <c r="A11564" s="20" t="s">
        <v>242</v>
      </c>
      <c r="B11564" s="8">
        <v>1962.0</v>
      </c>
      <c r="C11564" s="8">
        <v>1.95112</v>
      </c>
    </row>
    <row r="11565">
      <c r="A11565" s="20" t="s">
        <v>242</v>
      </c>
      <c r="B11565" s="8">
        <v>1963.0</v>
      </c>
      <c r="C11565" s="8">
        <v>1.963234</v>
      </c>
    </row>
    <row r="11566">
      <c r="A11566" s="20" t="s">
        <v>242</v>
      </c>
      <c r="B11566" s="8">
        <v>1964.0</v>
      </c>
      <c r="C11566" s="8">
        <v>1.975423</v>
      </c>
    </row>
    <row r="11567">
      <c r="A11567" s="20" t="s">
        <v>242</v>
      </c>
      <c r="B11567" s="8">
        <v>1965.0</v>
      </c>
      <c r="C11567" s="8">
        <v>1.987689</v>
      </c>
    </row>
    <row r="11568">
      <c r="A11568" s="20" t="s">
        <v>242</v>
      </c>
      <c r="B11568" s="8">
        <v>1966.0</v>
      </c>
      <c r="C11568" s="8">
        <v>1.995777</v>
      </c>
    </row>
    <row r="11569">
      <c r="A11569" s="20" t="s">
        <v>242</v>
      </c>
      <c r="B11569" s="8">
        <v>1967.0</v>
      </c>
      <c r="C11569" s="8">
        <v>2.003898</v>
      </c>
    </row>
    <row r="11570">
      <c r="A11570" s="20" t="s">
        <v>242</v>
      </c>
      <c r="B11570" s="8">
        <v>1968.0</v>
      </c>
      <c r="C11570" s="8">
        <v>2.012053</v>
      </c>
    </row>
    <row r="11571">
      <c r="A11571" s="20" t="s">
        <v>242</v>
      </c>
      <c r="B11571" s="8">
        <v>1969.0</v>
      </c>
      <c r="C11571" s="8">
        <v>2.020241</v>
      </c>
    </row>
    <row r="11572">
      <c r="A11572" s="20" t="s">
        <v>242</v>
      </c>
      <c r="B11572" s="8">
        <v>1970.0</v>
      </c>
      <c r="C11572" s="8">
        <v>2.028462</v>
      </c>
    </row>
    <row r="11573">
      <c r="A11573" s="20" t="s">
        <v>242</v>
      </c>
      <c r="B11573" s="8">
        <v>1971.0</v>
      </c>
      <c r="C11573" s="8">
        <v>2.0563</v>
      </c>
    </row>
    <row r="11574">
      <c r="A11574" s="20" t="s">
        <v>242</v>
      </c>
      <c r="B11574" s="8">
        <v>1972.0</v>
      </c>
      <c r="C11574" s="8">
        <v>2.084521</v>
      </c>
    </row>
    <row r="11575">
      <c r="A11575" s="20" t="s">
        <v>242</v>
      </c>
      <c r="B11575" s="8">
        <v>1973.0</v>
      </c>
      <c r="C11575" s="8">
        <v>2.113129</v>
      </c>
    </row>
    <row r="11576">
      <c r="A11576" s="20" t="s">
        <v>242</v>
      </c>
      <c r="B11576" s="8">
        <v>1974.0</v>
      </c>
      <c r="C11576" s="8">
        <v>2.14213</v>
      </c>
    </row>
    <row r="11577">
      <c r="A11577" s="20" t="s">
        <v>242</v>
      </c>
      <c r="B11577" s="8">
        <v>1975.0</v>
      </c>
      <c r="C11577" s="8">
        <v>2.171529</v>
      </c>
    </row>
    <row r="11578">
      <c r="A11578" s="20" t="s">
        <v>242</v>
      </c>
      <c r="B11578" s="8">
        <v>1976.0</v>
      </c>
      <c r="C11578" s="8">
        <v>2.198522</v>
      </c>
    </row>
    <row r="11579">
      <c r="A11579" s="20" t="s">
        <v>242</v>
      </c>
      <c r="B11579" s="8">
        <v>1977.0</v>
      </c>
      <c r="C11579" s="8">
        <v>2.22585</v>
      </c>
    </row>
    <row r="11580">
      <c r="A11580" s="20" t="s">
        <v>242</v>
      </c>
      <c r="B11580" s="8">
        <v>1978.0</v>
      </c>
      <c r="C11580" s="8">
        <v>2.253518</v>
      </c>
    </row>
    <row r="11581">
      <c r="A11581" s="20" t="s">
        <v>242</v>
      </c>
      <c r="B11581" s="8">
        <v>1979.0</v>
      </c>
      <c r="C11581" s="8">
        <v>2.28153</v>
      </c>
    </row>
    <row r="11582">
      <c r="A11582" s="20" t="s">
        <v>242</v>
      </c>
      <c r="B11582" s="8">
        <v>1980.0</v>
      </c>
      <c r="C11582" s="8">
        <v>2.309891</v>
      </c>
    </row>
    <row r="11583">
      <c r="A11583" s="20" t="s">
        <v>242</v>
      </c>
      <c r="B11583" s="8">
        <v>1981.0</v>
      </c>
      <c r="C11583" s="8">
        <v>2.335908</v>
      </c>
    </row>
    <row r="11584">
      <c r="A11584" s="20" t="s">
        <v>242</v>
      </c>
      <c r="B11584" s="8">
        <v>1982.0</v>
      </c>
      <c r="C11584" s="8">
        <v>2.362219</v>
      </c>
    </row>
    <row r="11585">
      <c r="A11585" s="20" t="s">
        <v>242</v>
      </c>
      <c r="B11585" s="8">
        <v>1983.0</v>
      </c>
      <c r="C11585" s="8">
        <v>2.388826</v>
      </c>
    </row>
    <row r="11586">
      <c r="A11586" s="20" t="s">
        <v>242</v>
      </c>
      <c r="B11586" s="8">
        <v>1984.0</v>
      </c>
      <c r="C11586" s="8">
        <v>2.415732</v>
      </c>
    </row>
    <row r="11587">
      <c r="A11587" s="20" t="s">
        <v>242</v>
      </c>
      <c r="B11587" s="8">
        <v>1985.0</v>
      </c>
      <c r="C11587" s="8">
        <v>2.442942</v>
      </c>
    </row>
    <row r="11588">
      <c r="A11588" s="20" t="s">
        <v>242</v>
      </c>
      <c r="B11588" s="8">
        <v>1986.0</v>
      </c>
      <c r="C11588" s="8">
        <v>2.462799</v>
      </c>
    </row>
    <row r="11589">
      <c r="A11589" s="20" t="s">
        <v>242</v>
      </c>
      <c r="B11589" s="8">
        <v>1987.0</v>
      </c>
      <c r="C11589" s="8">
        <v>2.482818</v>
      </c>
    </row>
    <row r="11590">
      <c r="A11590" s="20" t="s">
        <v>242</v>
      </c>
      <c r="B11590" s="8">
        <v>1988.0</v>
      </c>
      <c r="C11590" s="8">
        <v>2.503</v>
      </c>
    </row>
    <row r="11591">
      <c r="A11591" s="20" t="s">
        <v>242</v>
      </c>
      <c r="B11591" s="8">
        <v>1989.0</v>
      </c>
      <c r="C11591" s="8">
        <v>2.523345</v>
      </c>
    </row>
    <row r="11592">
      <c r="A11592" s="20" t="s">
        <v>242</v>
      </c>
      <c r="B11592" s="8">
        <v>1990.0</v>
      </c>
      <c r="C11592" s="8">
        <v>2.543856</v>
      </c>
    </row>
    <row r="11593">
      <c r="A11593" s="20" t="s">
        <v>242</v>
      </c>
      <c r="B11593" s="8">
        <v>1991.0</v>
      </c>
      <c r="C11593" s="8">
        <v>2.570188</v>
      </c>
    </row>
    <row r="11594">
      <c r="A11594" s="20" t="s">
        <v>242</v>
      </c>
      <c r="B11594" s="8">
        <v>1992.0</v>
      </c>
      <c r="C11594" s="8">
        <v>2.591437</v>
      </c>
    </row>
    <row r="11595">
      <c r="A11595" s="20" t="s">
        <v>242</v>
      </c>
      <c r="B11595" s="8">
        <v>1993.0</v>
      </c>
      <c r="C11595" s="8">
        <v>2.612862</v>
      </c>
    </row>
    <row r="11596">
      <c r="A11596" s="20" t="s">
        <v>242</v>
      </c>
      <c r="B11596" s="8">
        <v>1994.0</v>
      </c>
      <c r="C11596" s="8">
        <v>2.634464</v>
      </c>
    </row>
    <row r="11597">
      <c r="A11597" s="20" t="s">
        <v>242</v>
      </c>
      <c r="B11597" s="8">
        <v>1995.0</v>
      </c>
      <c r="C11597" s="8">
        <v>2.656245</v>
      </c>
    </row>
    <row r="11598">
      <c r="A11598" s="20" t="s">
        <v>242</v>
      </c>
      <c r="B11598" s="8">
        <v>1996.0</v>
      </c>
      <c r="C11598" s="8">
        <v>2.678848</v>
      </c>
    </row>
    <row r="11599">
      <c r="A11599" s="20" t="s">
        <v>242</v>
      </c>
      <c r="B11599" s="8">
        <v>1997.0</v>
      </c>
      <c r="C11599" s="8">
        <v>2.701644</v>
      </c>
    </row>
    <row r="11600">
      <c r="A11600" s="20" t="s">
        <v>242</v>
      </c>
      <c r="B11600" s="8">
        <v>1998.0</v>
      </c>
      <c r="C11600" s="8">
        <v>2.724634</v>
      </c>
    </row>
    <row r="11601">
      <c r="A11601" s="20" t="s">
        <v>242</v>
      </c>
      <c r="B11601" s="8">
        <v>1999.0</v>
      </c>
      <c r="C11601" s="8">
        <v>2.74782</v>
      </c>
    </row>
    <row r="11602">
      <c r="A11602" s="20" t="s">
        <v>242</v>
      </c>
      <c r="B11602" s="8">
        <v>2000.0</v>
      </c>
      <c r="C11602" s="8">
        <v>2.771203</v>
      </c>
    </row>
    <row r="11603">
      <c r="A11603" s="20" t="s">
        <v>242</v>
      </c>
      <c r="B11603" s="8">
        <v>2001.0</v>
      </c>
      <c r="C11603" s="8">
        <v>2.79457</v>
      </c>
    </row>
    <row r="11604">
      <c r="A11604" s="20" t="s">
        <v>242</v>
      </c>
      <c r="B11604" s="8">
        <v>2002.0</v>
      </c>
      <c r="C11604" s="8">
        <v>2.818134</v>
      </c>
    </row>
    <row r="11605">
      <c r="A11605" s="20" t="s">
        <v>242</v>
      </c>
      <c r="B11605" s="8">
        <v>2003.0</v>
      </c>
      <c r="C11605" s="8">
        <v>2.841897</v>
      </c>
    </row>
    <row r="11606">
      <c r="A11606" s="20" t="s">
        <v>242</v>
      </c>
      <c r="B11606" s="8">
        <v>2004.0</v>
      </c>
      <c r="C11606" s="8">
        <v>2.86586</v>
      </c>
    </row>
    <row r="11607">
      <c r="A11607" s="20" t="s">
        <v>242</v>
      </c>
      <c r="B11607" s="8">
        <v>2005.0</v>
      </c>
      <c r="C11607" s="8">
        <v>2.890026</v>
      </c>
    </row>
    <row r="11608">
      <c r="A11608" s="20" t="s">
        <v>242</v>
      </c>
      <c r="B11608" s="8">
        <v>2006.0</v>
      </c>
      <c r="C11608" s="8">
        <v>2.913143</v>
      </c>
    </row>
    <row r="11609">
      <c r="A11609" s="20" t="s">
        <v>242</v>
      </c>
      <c r="B11609" s="8">
        <v>2007.0</v>
      </c>
      <c r="C11609" s="8">
        <v>2.936446</v>
      </c>
    </row>
    <row r="11610">
      <c r="A11610" s="20" t="s">
        <v>242</v>
      </c>
      <c r="B11610" s="8">
        <v>2008.0</v>
      </c>
      <c r="C11610" s="8">
        <v>2.959934</v>
      </c>
    </row>
    <row r="11611">
      <c r="A11611" s="20" t="s">
        <v>242</v>
      </c>
      <c r="B11611" s="8">
        <v>2009.0</v>
      </c>
      <c r="C11611" s="8">
        <v>2.983611</v>
      </c>
    </row>
    <row r="11612">
      <c r="A11612" s="20" t="s">
        <v>242</v>
      </c>
      <c r="B11612" s="8">
        <v>2010.0</v>
      </c>
      <c r="C11612" s="8">
        <v>3.007477</v>
      </c>
    </row>
    <row r="11613">
      <c r="A11613" s="20" t="s">
        <v>242</v>
      </c>
      <c r="B11613" s="8">
        <v>2011.0</v>
      </c>
      <c r="C11613" s="8">
        <v>3.016029</v>
      </c>
    </row>
    <row r="11614">
      <c r="A11614" s="20" t="s">
        <v>242</v>
      </c>
      <c r="B11614" s="8">
        <v>2012.0</v>
      </c>
      <c r="C11614" s="8">
        <v>3.024605</v>
      </c>
    </row>
    <row r="11615">
      <c r="A11615" s="20" t="s">
        <v>242</v>
      </c>
      <c r="B11615" s="8">
        <v>2013.0</v>
      </c>
      <c r="C11615" s="8">
        <v>3.033205</v>
      </c>
    </row>
    <row r="11616">
      <c r="A11616" s="20" t="s">
        <v>242</v>
      </c>
      <c r="B11616" s="8">
        <v>2014.0</v>
      </c>
      <c r="C11616" s="8">
        <v>3.041829</v>
      </c>
    </row>
    <row r="11617">
      <c r="A11617" s="20" t="s">
        <v>242</v>
      </c>
      <c r="B11617" s="8">
        <v>2015.0</v>
      </c>
      <c r="C11617" s="8">
        <v>3.050478</v>
      </c>
    </row>
    <row r="11618">
      <c r="A11618" s="20" t="s">
        <v>242</v>
      </c>
      <c r="B11618" s="8">
        <v>2016.0</v>
      </c>
      <c r="C11618" s="8">
        <v>3.059152</v>
      </c>
    </row>
    <row r="11619">
      <c r="A11619" s="20" t="s">
        <v>242</v>
      </c>
      <c r="B11619" s="8">
        <v>2017.0</v>
      </c>
      <c r="C11619" s="8">
        <v>3.06785</v>
      </c>
    </row>
    <row r="11620">
      <c r="A11620" s="20" t="s">
        <v>242</v>
      </c>
      <c r="B11620" s="8">
        <v>2018.0</v>
      </c>
      <c r="C11620" s="8">
        <v>3.076573</v>
      </c>
    </row>
    <row r="11621">
      <c r="A11621" s="20" t="s">
        <v>242</v>
      </c>
      <c r="B11621" s="8">
        <v>2019.0</v>
      </c>
      <c r="C11621" s="8">
        <v>3.085321</v>
      </c>
    </row>
    <row r="11622">
      <c r="A11622" s="20" t="s">
        <v>243</v>
      </c>
      <c r="B11622" s="8">
        <v>1950.0</v>
      </c>
      <c r="C11622" s="21"/>
    </row>
    <row r="11623">
      <c r="A11623" s="20" t="s">
        <v>243</v>
      </c>
      <c r="B11623" s="8">
        <v>1951.0</v>
      </c>
      <c r="C11623" s="21"/>
    </row>
    <row r="11624">
      <c r="A11624" s="20" t="s">
        <v>243</v>
      </c>
      <c r="B11624" s="8">
        <v>1952.0</v>
      </c>
      <c r="C11624" s="21"/>
    </row>
    <row r="11625">
      <c r="A11625" s="20" t="s">
        <v>243</v>
      </c>
      <c r="B11625" s="8">
        <v>1953.0</v>
      </c>
      <c r="C11625" s="21"/>
    </row>
    <row r="11626">
      <c r="A11626" s="20" t="s">
        <v>243</v>
      </c>
      <c r="B11626" s="8">
        <v>1954.0</v>
      </c>
      <c r="C11626" s="21"/>
    </row>
    <row r="11627">
      <c r="A11627" s="20" t="s">
        <v>243</v>
      </c>
      <c r="B11627" s="8">
        <v>1955.0</v>
      </c>
      <c r="C11627" s="21"/>
    </row>
    <row r="11628">
      <c r="A11628" s="20" t="s">
        <v>243</v>
      </c>
      <c r="B11628" s="8">
        <v>1956.0</v>
      </c>
      <c r="C11628" s="21"/>
    </row>
    <row r="11629">
      <c r="A11629" s="20" t="s">
        <v>243</v>
      </c>
      <c r="B11629" s="8">
        <v>1957.0</v>
      </c>
      <c r="C11629" s="21"/>
    </row>
    <row r="11630">
      <c r="A11630" s="20" t="s">
        <v>243</v>
      </c>
      <c r="B11630" s="8">
        <v>1958.0</v>
      </c>
      <c r="C11630" s="21"/>
    </row>
    <row r="11631">
      <c r="A11631" s="20" t="s">
        <v>243</v>
      </c>
      <c r="B11631" s="8">
        <v>1959.0</v>
      </c>
      <c r="C11631" s="21"/>
    </row>
    <row r="11632">
      <c r="A11632" s="20" t="s">
        <v>243</v>
      </c>
      <c r="B11632" s="8">
        <v>1960.0</v>
      </c>
      <c r="C11632" s="8">
        <v>1.089583</v>
      </c>
    </row>
    <row r="11633">
      <c r="A11633" s="20" t="s">
        <v>243</v>
      </c>
      <c r="B11633" s="8">
        <v>1961.0</v>
      </c>
      <c r="C11633" s="8">
        <v>1.092287</v>
      </c>
    </row>
    <row r="11634">
      <c r="A11634" s="20" t="s">
        <v>243</v>
      </c>
      <c r="B11634" s="8">
        <v>1962.0</v>
      </c>
      <c r="C11634" s="8">
        <v>1.094998</v>
      </c>
    </row>
    <row r="11635">
      <c r="A11635" s="20" t="s">
        <v>243</v>
      </c>
      <c r="B11635" s="8">
        <v>1963.0</v>
      </c>
      <c r="C11635" s="8">
        <v>1.097715</v>
      </c>
    </row>
    <row r="11636">
      <c r="A11636" s="20" t="s">
        <v>243</v>
      </c>
      <c r="B11636" s="8">
        <v>1964.0</v>
      </c>
      <c r="C11636" s="8">
        <v>1.10044</v>
      </c>
    </row>
    <row r="11637">
      <c r="A11637" s="20" t="s">
        <v>243</v>
      </c>
      <c r="B11637" s="8">
        <v>1965.0</v>
      </c>
      <c r="C11637" s="8">
        <v>1.103171</v>
      </c>
    </row>
    <row r="11638">
      <c r="A11638" s="20" t="s">
        <v>243</v>
      </c>
      <c r="B11638" s="8">
        <v>1966.0</v>
      </c>
      <c r="C11638" s="8">
        <v>1.111245</v>
      </c>
    </row>
    <row r="11639">
      <c r="A11639" s="20" t="s">
        <v>243</v>
      </c>
      <c r="B11639" s="8">
        <v>1967.0</v>
      </c>
      <c r="C11639" s="8">
        <v>1.119378</v>
      </c>
    </row>
    <row r="11640">
      <c r="A11640" s="20" t="s">
        <v>243</v>
      </c>
      <c r="B11640" s="8">
        <v>1968.0</v>
      </c>
      <c r="C11640" s="8">
        <v>1.127571</v>
      </c>
    </row>
    <row r="11641">
      <c r="A11641" s="20" t="s">
        <v>243</v>
      </c>
      <c r="B11641" s="8">
        <v>1969.0</v>
      </c>
      <c r="C11641" s="8">
        <v>1.135823</v>
      </c>
    </row>
    <row r="11642">
      <c r="A11642" s="20" t="s">
        <v>243</v>
      </c>
      <c r="B11642" s="8">
        <v>1970.0</v>
      </c>
      <c r="C11642" s="8">
        <v>1.144136</v>
      </c>
    </row>
    <row r="11643">
      <c r="A11643" s="20" t="s">
        <v>243</v>
      </c>
      <c r="B11643" s="8">
        <v>1971.0</v>
      </c>
      <c r="C11643" s="8">
        <v>1.153553</v>
      </c>
    </row>
    <row r="11644">
      <c r="A11644" s="20" t="s">
        <v>243</v>
      </c>
      <c r="B11644" s="8">
        <v>1972.0</v>
      </c>
      <c r="C11644" s="8">
        <v>1.163047</v>
      </c>
    </row>
    <row r="11645">
      <c r="A11645" s="20" t="s">
        <v>243</v>
      </c>
      <c r="B11645" s="8">
        <v>1973.0</v>
      </c>
      <c r="C11645" s="8">
        <v>1.172619</v>
      </c>
    </row>
    <row r="11646">
      <c r="A11646" s="20" t="s">
        <v>243</v>
      </c>
      <c r="B11646" s="8">
        <v>1974.0</v>
      </c>
      <c r="C11646" s="8">
        <v>1.182271</v>
      </c>
    </row>
    <row r="11647">
      <c r="A11647" s="20" t="s">
        <v>243</v>
      </c>
      <c r="B11647" s="8">
        <v>1975.0</v>
      </c>
      <c r="C11647" s="8">
        <v>1.192001</v>
      </c>
    </row>
    <row r="11648">
      <c r="A11648" s="20" t="s">
        <v>243</v>
      </c>
      <c r="B11648" s="8">
        <v>1976.0</v>
      </c>
      <c r="C11648" s="8">
        <v>1.214994</v>
      </c>
    </row>
    <row r="11649">
      <c r="A11649" s="20" t="s">
        <v>243</v>
      </c>
      <c r="B11649" s="8">
        <v>1977.0</v>
      </c>
      <c r="C11649" s="8">
        <v>1.23843</v>
      </c>
    </row>
    <row r="11650">
      <c r="A11650" s="20" t="s">
        <v>243</v>
      </c>
      <c r="B11650" s="8">
        <v>1978.0</v>
      </c>
      <c r="C11650" s="8">
        <v>1.262318</v>
      </c>
    </row>
    <row r="11651">
      <c r="A11651" s="20" t="s">
        <v>243</v>
      </c>
      <c r="B11651" s="8">
        <v>1979.0</v>
      </c>
      <c r="C11651" s="8">
        <v>1.286667</v>
      </c>
    </row>
    <row r="11652">
      <c r="A11652" s="20" t="s">
        <v>243</v>
      </c>
      <c r="B11652" s="8">
        <v>1980.0</v>
      </c>
      <c r="C11652" s="8">
        <v>1.311486</v>
      </c>
    </row>
    <row r="11653">
      <c r="A11653" s="20" t="s">
        <v>243</v>
      </c>
      <c r="B11653" s="8">
        <v>1981.0</v>
      </c>
      <c r="C11653" s="8">
        <v>1.3326</v>
      </c>
    </row>
    <row r="11654">
      <c r="A11654" s="20" t="s">
        <v>243</v>
      </c>
      <c r="B11654" s="8">
        <v>1982.0</v>
      </c>
      <c r="C11654" s="8">
        <v>1.354053</v>
      </c>
    </row>
    <row r="11655">
      <c r="A11655" s="20" t="s">
        <v>243</v>
      </c>
      <c r="B11655" s="8">
        <v>1983.0</v>
      </c>
      <c r="C11655" s="8">
        <v>1.375852</v>
      </c>
    </row>
    <row r="11656">
      <c r="A11656" s="20" t="s">
        <v>243</v>
      </c>
      <c r="B11656" s="8">
        <v>1984.0</v>
      </c>
      <c r="C11656" s="8">
        <v>1.398002</v>
      </c>
    </row>
    <row r="11657">
      <c r="A11657" s="20" t="s">
        <v>243</v>
      </c>
      <c r="B11657" s="8">
        <v>1985.0</v>
      </c>
      <c r="C11657" s="8">
        <v>1.420508</v>
      </c>
    </row>
    <row r="11658">
      <c r="A11658" s="20" t="s">
        <v>243</v>
      </c>
      <c r="B11658" s="8">
        <v>1986.0</v>
      </c>
      <c r="C11658" s="8">
        <v>1.451746</v>
      </c>
    </row>
    <row r="11659">
      <c r="A11659" s="20" t="s">
        <v>243</v>
      </c>
      <c r="B11659" s="8">
        <v>1987.0</v>
      </c>
      <c r="C11659" s="8">
        <v>1.483672</v>
      </c>
    </row>
    <row r="11660">
      <c r="A11660" s="20" t="s">
        <v>243</v>
      </c>
      <c r="B11660" s="8">
        <v>1988.0</v>
      </c>
      <c r="C11660" s="8">
        <v>1.5163</v>
      </c>
    </row>
    <row r="11661">
      <c r="A11661" s="20" t="s">
        <v>243</v>
      </c>
      <c r="B11661" s="8">
        <v>1989.0</v>
      </c>
      <c r="C11661" s="8">
        <v>1.549645</v>
      </c>
    </row>
    <row r="11662">
      <c r="A11662" s="20" t="s">
        <v>243</v>
      </c>
      <c r="B11662" s="8">
        <v>1990.0</v>
      </c>
      <c r="C11662" s="8">
        <v>1.583723</v>
      </c>
    </row>
    <row r="11663">
      <c r="A11663" s="20" t="s">
        <v>243</v>
      </c>
      <c r="B11663" s="8">
        <v>1991.0</v>
      </c>
      <c r="C11663" s="8">
        <v>1.613787</v>
      </c>
    </row>
    <row r="11664">
      <c r="A11664" s="20" t="s">
        <v>243</v>
      </c>
      <c r="B11664" s="8">
        <v>1992.0</v>
      </c>
      <c r="C11664" s="8">
        <v>1.644422</v>
      </c>
    </row>
    <row r="11665">
      <c r="A11665" s="20" t="s">
        <v>243</v>
      </c>
      <c r="B11665" s="8">
        <v>1993.0</v>
      </c>
      <c r="C11665" s="8">
        <v>1.675638</v>
      </c>
    </row>
    <row r="11666">
      <c r="A11666" s="20" t="s">
        <v>243</v>
      </c>
      <c r="B11666" s="8">
        <v>1994.0</v>
      </c>
      <c r="C11666" s="8">
        <v>1.707447</v>
      </c>
    </row>
    <row r="11667">
      <c r="A11667" s="20" t="s">
        <v>243</v>
      </c>
      <c r="B11667" s="8">
        <v>1995.0</v>
      </c>
      <c r="C11667" s="8">
        <v>1.732247</v>
      </c>
    </row>
    <row r="11668">
      <c r="A11668" s="20" t="s">
        <v>243</v>
      </c>
      <c r="B11668" s="8">
        <v>1996.0</v>
      </c>
      <c r="C11668" s="8">
        <v>1.759361</v>
      </c>
    </row>
    <row r="11669">
      <c r="A11669" s="20" t="s">
        <v>243</v>
      </c>
      <c r="B11669" s="8">
        <v>1997.0</v>
      </c>
      <c r="C11669" s="8">
        <v>1.786898</v>
      </c>
    </row>
    <row r="11670">
      <c r="A11670" s="20" t="s">
        <v>243</v>
      </c>
      <c r="B11670" s="8">
        <v>1998.0</v>
      </c>
      <c r="C11670" s="8">
        <v>1.814867</v>
      </c>
    </row>
    <row r="11671">
      <c r="A11671" s="20" t="s">
        <v>243</v>
      </c>
      <c r="B11671" s="8">
        <v>1999.0</v>
      </c>
      <c r="C11671" s="8">
        <v>1.843274</v>
      </c>
    </row>
    <row r="11672">
      <c r="A11672" s="20" t="s">
        <v>243</v>
      </c>
      <c r="B11672" s="8">
        <v>2000.0</v>
      </c>
      <c r="C11672" s="8">
        <v>1.872125</v>
      </c>
    </row>
    <row r="11673">
      <c r="A11673" s="20" t="s">
        <v>243</v>
      </c>
      <c r="B11673" s="8">
        <v>2001.0</v>
      </c>
      <c r="C11673" s="8">
        <v>1.904421</v>
      </c>
    </row>
    <row r="11674">
      <c r="A11674" s="20" t="s">
        <v>243</v>
      </c>
      <c r="B11674" s="8">
        <v>2002.0</v>
      </c>
      <c r="C11674" s="8">
        <v>1.937275</v>
      </c>
    </row>
    <row r="11675">
      <c r="A11675" s="20" t="s">
        <v>243</v>
      </c>
      <c r="B11675" s="8">
        <v>2003.0</v>
      </c>
      <c r="C11675" s="8">
        <v>1.970696</v>
      </c>
    </row>
    <row r="11676">
      <c r="A11676" s="20" t="s">
        <v>243</v>
      </c>
      <c r="B11676" s="8">
        <v>2004.0</v>
      </c>
      <c r="C11676" s="8">
        <v>2.004693</v>
      </c>
    </row>
    <row r="11677">
      <c r="A11677" s="20" t="s">
        <v>243</v>
      </c>
      <c r="B11677" s="8">
        <v>2005.0</v>
      </c>
      <c r="C11677" s="8">
        <v>2.039277</v>
      </c>
    </row>
    <row r="11678">
      <c r="A11678" s="20" t="s">
        <v>243</v>
      </c>
      <c r="B11678" s="8">
        <v>2006.0</v>
      </c>
      <c r="C11678" s="8">
        <v>2.073808</v>
      </c>
    </row>
    <row r="11679">
      <c r="A11679" s="20" t="s">
        <v>243</v>
      </c>
      <c r="B11679" s="8">
        <v>2007.0</v>
      </c>
      <c r="C11679" s="8">
        <v>2.108925</v>
      </c>
    </row>
    <row r="11680">
      <c r="A11680" s="20" t="s">
        <v>243</v>
      </c>
      <c r="B11680" s="8">
        <v>2008.0</v>
      </c>
      <c r="C11680" s="8">
        <v>2.144637</v>
      </c>
    </row>
    <row r="11681">
      <c r="A11681" s="20" t="s">
        <v>243</v>
      </c>
      <c r="B11681" s="8">
        <v>2009.0</v>
      </c>
      <c r="C11681" s="8">
        <v>2.180953</v>
      </c>
    </row>
    <row r="11682">
      <c r="A11682" s="20" t="s">
        <v>243</v>
      </c>
      <c r="B11682" s="8">
        <v>2010.0</v>
      </c>
      <c r="C11682" s="8">
        <v>2.217884</v>
      </c>
    </row>
    <row r="11683">
      <c r="A11683" s="20" t="s">
        <v>243</v>
      </c>
      <c r="B11683" s="8">
        <v>2011.0</v>
      </c>
      <c r="C11683" s="8">
        <v>2.273303</v>
      </c>
    </row>
    <row r="11684">
      <c r="A11684" s="20" t="s">
        <v>243</v>
      </c>
      <c r="B11684" s="8">
        <v>2012.0</v>
      </c>
      <c r="C11684" s="8">
        <v>2.330107</v>
      </c>
    </row>
    <row r="11685">
      <c r="A11685" s="20" t="s">
        <v>243</v>
      </c>
      <c r="B11685" s="8">
        <v>2013.0</v>
      </c>
      <c r="C11685" s="8">
        <v>2.388331</v>
      </c>
    </row>
    <row r="11686">
      <c r="A11686" s="20" t="s">
        <v>243</v>
      </c>
      <c r="B11686" s="8">
        <v>2014.0</v>
      </c>
      <c r="C11686" s="8">
        <v>2.448009</v>
      </c>
    </row>
    <row r="11687">
      <c r="A11687" s="20" t="s">
        <v>243</v>
      </c>
      <c r="B11687" s="8">
        <v>2015.0</v>
      </c>
      <c r="C11687" s="8">
        <v>2.509179</v>
      </c>
    </row>
    <row r="11688">
      <c r="A11688" s="20" t="s">
        <v>243</v>
      </c>
      <c r="B11688" s="8">
        <v>2016.0</v>
      </c>
      <c r="C11688" s="8">
        <v>2.567984</v>
      </c>
    </row>
    <row r="11689">
      <c r="A11689" s="20" t="s">
        <v>243</v>
      </c>
      <c r="B11689" s="8">
        <v>2017.0</v>
      </c>
      <c r="C11689" s="8">
        <v>2.611012</v>
      </c>
    </row>
    <row r="11690">
      <c r="A11690" s="20" t="s">
        <v>243</v>
      </c>
      <c r="B11690" s="8">
        <v>2018.0</v>
      </c>
      <c r="C11690" s="8">
        <v>2.65476</v>
      </c>
    </row>
    <row r="11691">
      <c r="A11691" s="20" t="s">
        <v>243</v>
      </c>
      <c r="B11691" s="8">
        <v>2019.0</v>
      </c>
      <c r="C11691" s="8">
        <v>2.699241</v>
      </c>
    </row>
    <row r="11692">
      <c r="A11692" s="20" t="s">
        <v>244</v>
      </c>
      <c r="B11692" s="8">
        <v>1950.0</v>
      </c>
      <c r="C11692" s="8">
        <v>1.141769</v>
      </c>
    </row>
    <row r="11693">
      <c r="A11693" s="20" t="s">
        <v>244</v>
      </c>
      <c r="B11693" s="8">
        <v>1951.0</v>
      </c>
      <c r="C11693" s="8">
        <v>1.149555</v>
      </c>
    </row>
    <row r="11694">
      <c r="A11694" s="20" t="s">
        <v>244</v>
      </c>
      <c r="B11694" s="8">
        <v>1952.0</v>
      </c>
      <c r="C11694" s="8">
        <v>1.157394</v>
      </c>
    </row>
    <row r="11695">
      <c r="A11695" s="20" t="s">
        <v>244</v>
      </c>
      <c r="B11695" s="8">
        <v>1953.0</v>
      </c>
      <c r="C11695" s="8">
        <v>1.165287</v>
      </c>
    </row>
    <row r="11696">
      <c r="A11696" s="20" t="s">
        <v>244</v>
      </c>
      <c r="B11696" s="8">
        <v>1954.0</v>
      </c>
      <c r="C11696" s="8">
        <v>1.173233</v>
      </c>
    </row>
    <row r="11697">
      <c r="A11697" s="20" t="s">
        <v>244</v>
      </c>
      <c r="B11697" s="8">
        <v>1955.0</v>
      </c>
      <c r="C11697" s="8">
        <v>1.181233</v>
      </c>
    </row>
    <row r="11698">
      <c r="A11698" s="20" t="s">
        <v>244</v>
      </c>
      <c r="B11698" s="8">
        <v>1956.0</v>
      </c>
      <c r="C11698" s="8">
        <v>1.18917</v>
      </c>
    </row>
    <row r="11699">
      <c r="A11699" s="20" t="s">
        <v>244</v>
      </c>
      <c r="B11699" s="8">
        <v>1957.0</v>
      </c>
      <c r="C11699" s="8">
        <v>1.197159</v>
      </c>
    </row>
    <row r="11700">
      <c r="A11700" s="20" t="s">
        <v>244</v>
      </c>
      <c r="B11700" s="8">
        <v>1958.0</v>
      </c>
      <c r="C11700" s="8">
        <v>1.205202</v>
      </c>
    </row>
    <row r="11701">
      <c r="A11701" s="20" t="s">
        <v>244</v>
      </c>
      <c r="B11701" s="8">
        <v>1959.0</v>
      </c>
      <c r="C11701" s="8">
        <v>1.2133</v>
      </c>
    </row>
    <row r="11702">
      <c r="A11702" s="20" t="s">
        <v>244</v>
      </c>
      <c r="B11702" s="8">
        <v>1960.0</v>
      </c>
      <c r="C11702" s="8">
        <v>1.221451</v>
      </c>
    </row>
    <row r="11703">
      <c r="A11703" s="20" t="s">
        <v>244</v>
      </c>
      <c r="B11703" s="8">
        <v>1961.0</v>
      </c>
      <c r="C11703" s="8">
        <v>1.234321</v>
      </c>
    </row>
    <row r="11704">
      <c r="A11704" s="20" t="s">
        <v>244</v>
      </c>
      <c r="B11704" s="8">
        <v>1962.0</v>
      </c>
      <c r="C11704" s="8">
        <v>1.247327</v>
      </c>
    </row>
    <row r="11705">
      <c r="A11705" s="20" t="s">
        <v>244</v>
      </c>
      <c r="B11705" s="8">
        <v>1963.0</v>
      </c>
      <c r="C11705" s="8">
        <v>1.260469</v>
      </c>
    </row>
    <row r="11706">
      <c r="A11706" s="20" t="s">
        <v>244</v>
      </c>
      <c r="B11706" s="8">
        <v>1964.0</v>
      </c>
      <c r="C11706" s="8">
        <v>1.27375</v>
      </c>
    </row>
    <row r="11707">
      <c r="A11707" s="20" t="s">
        <v>244</v>
      </c>
      <c r="B11707" s="8">
        <v>1965.0</v>
      </c>
      <c r="C11707" s="8">
        <v>1.287171</v>
      </c>
    </row>
    <row r="11708">
      <c r="A11708" s="20" t="s">
        <v>244</v>
      </c>
      <c r="B11708" s="8">
        <v>1966.0</v>
      </c>
      <c r="C11708" s="8">
        <v>1.291937</v>
      </c>
    </row>
    <row r="11709">
      <c r="A11709" s="20" t="s">
        <v>244</v>
      </c>
      <c r="B11709" s="8">
        <v>1967.0</v>
      </c>
      <c r="C11709" s="8">
        <v>1.296721</v>
      </c>
    </row>
    <row r="11710">
      <c r="A11710" s="20" t="s">
        <v>244</v>
      </c>
      <c r="B11710" s="8">
        <v>1968.0</v>
      </c>
      <c r="C11710" s="8">
        <v>1.301522</v>
      </c>
    </row>
    <row r="11711">
      <c r="A11711" s="20" t="s">
        <v>244</v>
      </c>
      <c r="B11711" s="8">
        <v>1969.0</v>
      </c>
      <c r="C11711" s="8">
        <v>1.306342</v>
      </c>
    </row>
    <row r="11712">
      <c r="A11712" s="20" t="s">
        <v>244</v>
      </c>
      <c r="B11712" s="8">
        <v>1970.0</v>
      </c>
      <c r="C11712" s="8">
        <v>1.311179</v>
      </c>
    </row>
    <row r="11713">
      <c r="A11713" s="20" t="s">
        <v>244</v>
      </c>
      <c r="B11713" s="8">
        <v>1971.0</v>
      </c>
      <c r="C11713" s="8">
        <v>1.320658</v>
      </c>
    </row>
    <row r="11714">
      <c r="A11714" s="20" t="s">
        <v>244</v>
      </c>
      <c r="B11714" s="8">
        <v>1972.0</v>
      </c>
      <c r="C11714" s="8">
        <v>1.330206</v>
      </c>
    </row>
    <row r="11715">
      <c r="A11715" s="20" t="s">
        <v>244</v>
      </c>
      <c r="B11715" s="8">
        <v>1973.0</v>
      </c>
      <c r="C11715" s="8">
        <v>1.339823</v>
      </c>
    </row>
    <row r="11716">
      <c r="A11716" s="20" t="s">
        <v>244</v>
      </c>
      <c r="B11716" s="8">
        <v>1974.0</v>
      </c>
      <c r="C11716" s="8">
        <v>1.349509</v>
      </c>
    </row>
    <row r="11717">
      <c r="A11717" s="20" t="s">
        <v>244</v>
      </c>
      <c r="B11717" s="8">
        <v>1975.0</v>
      </c>
      <c r="C11717" s="8">
        <v>1.359265</v>
      </c>
    </row>
    <row r="11718">
      <c r="A11718" s="20" t="s">
        <v>244</v>
      </c>
      <c r="B11718" s="8">
        <v>1976.0</v>
      </c>
      <c r="C11718" s="8">
        <v>1.380541</v>
      </c>
    </row>
    <row r="11719">
      <c r="A11719" s="20" t="s">
        <v>244</v>
      </c>
      <c r="B11719" s="8">
        <v>1977.0</v>
      </c>
      <c r="C11719" s="8">
        <v>1.402149</v>
      </c>
    </row>
    <row r="11720">
      <c r="A11720" s="20" t="s">
        <v>244</v>
      </c>
      <c r="B11720" s="8">
        <v>1978.0</v>
      </c>
      <c r="C11720" s="8">
        <v>1.424095</v>
      </c>
    </row>
    <row r="11721">
      <c r="A11721" s="20" t="s">
        <v>244</v>
      </c>
      <c r="B11721" s="8">
        <v>1979.0</v>
      </c>
      <c r="C11721" s="8">
        <v>1.446385</v>
      </c>
    </row>
    <row r="11722">
      <c r="A11722" s="20" t="s">
        <v>244</v>
      </c>
      <c r="B11722" s="8">
        <v>1980.0</v>
      </c>
      <c r="C11722" s="8">
        <v>1.469023</v>
      </c>
    </row>
    <row r="11723">
      <c r="A11723" s="20" t="s">
        <v>244</v>
      </c>
      <c r="B11723" s="8">
        <v>1981.0</v>
      </c>
      <c r="C11723" s="8">
        <v>1.512837</v>
      </c>
    </row>
    <row r="11724">
      <c r="A11724" s="20" t="s">
        <v>244</v>
      </c>
      <c r="B11724" s="8">
        <v>1982.0</v>
      </c>
      <c r="C11724" s="8">
        <v>1.557957</v>
      </c>
    </row>
    <row r="11725">
      <c r="A11725" s="20" t="s">
        <v>244</v>
      </c>
      <c r="B11725" s="8">
        <v>1983.0</v>
      </c>
      <c r="C11725" s="8">
        <v>1.604422</v>
      </c>
    </row>
    <row r="11726">
      <c r="A11726" s="20" t="s">
        <v>244</v>
      </c>
      <c r="B11726" s="8">
        <v>1984.0</v>
      </c>
      <c r="C11726" s="8">
        <v>1.652274</v>
      </c>
    </row>
    <row r="11727">
      <c r="A11727" s="20" t="s">
        <v>244</v>
      </c>
      <c r="B11727" s="8">
        <v>1985.0</v>
      </c>
      <c r="C11727" s="8">
        <v>1.701552</v>
      </c>
    </row>
    <row r="11728">
      <c r="A11728" s="20" t="s">
        <v>244</v>
      </c>
      <c r="B11728" s="8">
        <v>1986.0</v>
      </c>
      <c r="C11728" s="8">
        <v>1.722778</v>
      </c>
    </row>
    <row r="11729">
      <c r="A11729" s="20" t="s">
        <v>244</v>
      </c>
      <c r="B11729" s="8">
        <v>1987.0</v>
      </c>
      <c r="C11729" s="8">
        <v>1.742355</v>
      </c>
    </row>
    <row r="11730">
      <c r="A11730" s="20" t="s">
        <v>244</v>
      </c>
      <c r="B11730" s="8">
        <v>1988.0</v>
      </c>
      <c r="C11730" s="8">
        <v>1.762154</v>
      </c>
    </row>
    <row r="11731">
      <c r="A11731" s="20" t="s">
        <v>244</v>
      </c>
      <c r="B11731" s="8">
        <v>1989.0</v>
      </c>
      <c r="C11731" s="8">
        <v>1.782178</v>
      </c>
    </row>
    <row r="11732">
      <c r="A11732" s="20" t="s">
        <v>244</v>
      </c>
      <c r="B11732" s="8">
        <v>1990.0</v>
      </c>
      <c r="C11732" s="8">
        <v>1.80243</v>
      </c>
    </row>
    <row r="11733">
      <c r="A11733" s="20" t="s">
        <v>244</v>
      </c>
      <c r="B11733" s="8">
        <v>1991.0</v>
      </c>
      <c r="C11733" s="8">
        <v>1.812667</v>
      </c>
    </row>
    <row r="11734">
      <c r="A11734" s="20" t="s">
        <v>244</v>
      </c>
      <c r="B11734" s="8">
        <v>1992.0</v>
      </c>
      <c r="C11734" s="8">
        <v>1.822962</v>
      </c>
    </row>
    <row r="11735">
      <c r="A11735" s="20" t="s">
        <v>244</v>
      </c>
      <c r="B11735" s="8">
        <v>1993.0</v>
      </c>
      <c r="C11735" s="8">
        <v>1.833315</v>
      </c>
    </row>
    <row r="11736">
      <c r="A11736" s="20" t="s">
        <v>244</v>
      </c>
      <c r="B11736" s="8">
        <v>1994.0</v>
      </c>
      <c r="C11736" s="8">
        <v>1.843728</v>
      </c>
    </row>
    <row r="11737">
      <c r="A11737" s="20" t="s">
        <v>244</v>
      </c>
      <c r="B11737" s="8">
        <v>1995.0</v>
      </c>
      <c r="C11737" s="8">
        <v>1.854199</v>
      </c>
    </row>
    <row r="11738">
      <c r="A11738" s="20" t="s">
        <v>244</v>
      </c>
      <c r="B11738" s="8">
        <v>1996.0</v>
      </c>
      <c r="C11738" s="8">
        <v>1.881824</v>
      </c>
    </row>
    <row r="11739">
      <c r="A11739" s="20" t="s">
        <v>244</v>
      </c>
      <c r="B11739" s="8">
        <v>1997.0</v>
      </c>
      <c r="C11739" s="8">
        <v>1.90986</v>
      </c>
    </row>
    <row r="11740">
      <c r="A11740" s="20" t="s">
        <v>244</v>
      </c>
      <c r="B11740" s="8">
        <v>1998.0</v>
      </c>
      <c r="C11740" s="8">
        <v>1.938314</v>
      </c>
    </row>
    <row r="11741">
      <c r="A11741" s="20" t="s">
        <v>244</v>
      </c>
      <c r="B11741" s="8">
        <v>1999.0</v>
      </c>
      <c r="C11741" s="8">
        <v>1.967192</v>
      </c>
    </row>
    <row r="11742">
      <c r="A11742" s="20" t="s">
        <v>244</v>
      </c>
      <c r="B11742" s="8">
        <v>2000.0</v>
      </c>
      <c r="C11742" s="8">
        <v>1.996501</v>
      </c>
    </row>
    <row r="11743">
      <c r="A11743" s="20" t="s">
        <v>244</v>
      </c>
      <c r="B11743" s="8">
        <v>2001.0</v>
      </c>
      <c r="C11743" s="8">
        <v>2.017451</v>
      </c>
    </row>
    <row r="11744">
      <c r="A11744" s="20" t="s">
        <v>244</v>
      </c>
      <c r="B11744" s="8">
        <v>2002.0</v>
      </c>
      <c r="C11744" s="8">
        <v>2.038621</v>
      </c>
    </row>
    <row r="11745">
      <c r="A11745" s="20" t="s">
        <v>244</v>
      </c>
      <c r="B11745" s="8">
        <v>2003.0</v>
      </c>
      <c r="C11745" s="8">
        <v>2.060014</v>
      </c>
    </row>
    <row r="11746">
      <c r="A11746" s="20" t="s">
        <v>244</v>
      </c>
      <c r="B11746" s="8">
        <v>2004.0</v>
      </c>
      <c r="C11746" s="8">
        <v>2.081631</v>
      </c>
    </row>
    <row r="11747">
      <c r="A11747" s="20" t="s">
        <v>244</v>
      </c>
      <c r="B11747" s="8">
        <v>2005.0</v>
      </c>
      <c r="C11747" s="8">
        <v>2.103475</v>
      </c>
    </row>
    <row r="11748">
      <c r="A11748" s="20" t="s">
        <v>244</v>
      </c>
      <c r="B11748" s="8">
        <v>2006.0</v>
      </c>
      <c r="C11748" s="8">
        <v>2.1252</v>
      </c>
    </row>
    <row r="11749">
      <c r="A11749" s="20" t="s">
        <v>244</v>
      </c>
      <c r="B11749" s="8">
        <v>2007.0</v>
      </c>
      <c r="C11749" s="8">
        <v>2.147149</v>
      </c>
    </row>
    <row r="11750">
      <c r="A11750" s="20" t="s">
        <v>244</v>
      </c>
      <c r="B11750" s="8">
        <v>2008.0</v>
      </c>
      <c r="C11750" s="8">
        <v>2.169325</v>
      </c>
    </row>
    <row r="11751">
      <c r="A11751" s="20" t="s">
        <v>244</v>
      </c>
      <c r="B11751" s="8">
        <v>2009.0</v>
      </c>
      <c r="C11751" s="8">
        <v>2.19173</v>
      </c>
    </row>
    <row r="11752">
      <c r="A11752" s="20" t="s">
        <v>244</v>
      </c>
      <c r="B11752" s="8">
        <v>2010.0</v>
      </c>
      <c r="C11752" s="8">
        <v>2.214366</v>
      </c>
    </row>
    <row r="11753">
      <c r="A11753" s="20" t="s">
        <v>244</v>
      </c>
      <c r="B11753" s="8">
        <v>2011.0</v>
      </c>
      <c r="C11753" s="8">
        <v>2.245841</v>
      </c>
    </row>
    <row r="11754">
      <c r="A11754" s="20" t="s">
        <v>244</v>
      </c>
      <c r="B11754" s="8">
        <v>2012.0</v>
      </c>
      <c r="C11754" s="8">
        <v>2.277763</v>
      </c>
    </row>
    <row r="11755">
      <c r="A11755" s="20" t="s">
        <v>244</v>
      </c>
      <c r="B11755" s="8">
        <v>2013.0</v>
      </c>
      <c r="C11755" s="8">
        <v>2.310139</v>
      </c>
    </row>
    <row r="11756">
      <c r="A11756" s="20" t="s">
        <v>244</v>
      </c>
      <c r="B11756" s="8">
        <v>2014.0</v>
      </c>
      <c r="C11756" s="8">
        <v>2.342975</v>
      </c>
    </row>
    <row r="11757">
      <c r="A11757" s="20" t="s">
        <v>244</v>
      </c>
      <c r="B11757" s="8">
        <v>2015.0</v>
      </c>
      <c r="C11757" s="8">
        <v>2.376278</v>
      </c>
    </row>
    <row r="11758">
      <c r="A11758" s="20" t="s">
        <v>244</v>
      </c>
      <c r="B11758" s="8">
        <v>2016.0</v>
      </c>
      <c r="C11758" s="8">
        <v>2.410055</v>
      </c>
    </row>
    <row r="11759">
      <c r="A11759" s="20" t="s">
        <v>244</v>
      </c>
      <c r="B11759" s="8">
        <v>2017.0</v>
      </c>
      <c r="C11759" s="8">
        <v>2.444311</v>
      </c>
    </row>
    <row r="11760">
      <c r="A11760" s="20" t="s">
        <v>244</v>
      </c>
      <c r="B11760" s="8">
        <v>2018.0</v>
      </c>
      <c r="C11760" s="8">
        <v>2.479055</v>
      </c>
    </row>
    <row r="11761">
      <c r="A11761" s="20" t="s">
        <v>244</v>
      </c>
      <c r="B11761" s="8">
        <v>2019.0</v>
      </c>
      <c r="C11761" s="8">
        <v>2.514292</v>
      </c>
    </row>
    <row r="11762">
      <c r="A11762" s="20" t="s">
        <v>245</v>
      </c>
      <c r="B11762" s="8">
        <v>1950.0</v>
      </c>
      <c r="C11762" s="21"/>
    </row>
    <row r="11763">
      <c r="A11763" s="20" t="s">
        <v>245</v>
      </c>
      <c r="B11763" s="8">
        <v>1951.0</v>
      </c>
      <c r="C11763" s="21"/>
    </row>
    <row r="11764">
      <c r="A11764" s="20" t="s">
        <v>245</v>
      </c>
      <c r="B11764" s="8">
        <v>1952.0</v>
      </c>
      <c r="C11764" s="21"/>
    </row>
    <row r="11765">
      <c r="A11765" s="20" t="s">
        <v>245</v>
      </c>
      <c r="B11765" s="8">
        <v>1953.0</v>
      </c>
      <c r="C11765" s="21"/>
    </row>
    <row r="11766">
      <c r="A11766" s="20" t="s">
        <v>245</v>
      </c>
      <c r="B11766" s="8">
        <v>1954.0</v>
      </c>
      <c r="C11766" s="21"/>
    </row>
    <row r="11767">
      <c r="A11767" s="20" t="s">
        <v>245</v>
      </c>
      <c r="B11767" s="8">
        <v>1955.0</v>
      </c>
      <c r="C11767" s="21"/>
    </row>
    <row r="11768">
      <c r="A11768" s="20" t="s">
        <v>245</v>
      </c>
      <c r="B11768" s="8">
        <v>1956.0</v>
      </c>
      <c r="C11768" s="21"/>
    </row>
    <row r="11769">
      <c r="A11769" s="20" t="s">
        <v>245</v>
      </c>
      <c r="B11769" s="8">
        <v>1957.0</v>
      </c>
      <c r="C11769" s="21"/>
    </row>
    <row r="11770">
      <c r="A11770" s="20" t="s">
        <v>245</v>
      </c>
      <c r="B11770" s="8">
        <v>1958.0</v>
      </c>
      <c r="C11770" s="21"/>
    </row>
    <row r="11771">
      <c r="A11771" s="20" t="s">
        <v>245</v>
      </c>
      <c r="B11771" s="8">
        <v>1959.0</v>
      </c>
      <c r="C11771" s="21"/>
    </row>
    <row r="11772">
      <c r="A11772" s="20" t="s">
        <v>245</v>
      </c>
      <c r="B11772" s="8">
        <v>1960.0</v>
      </c>
      <c r="C11772" s="21"/>
    </row>
    <row r="11773">
      <c r="A11773" s="20" t="s">
        <v>245</v>
      </c>
      <c r="B11773" s="8">
        <v>1961.0</v>
      </c>
      <c r="C11773" s="21"/>
    </row>
    <row r="11774">
      <c r="A11774" s="20" t="s">
        <v>245</v>
      </c>
      <c r="B11774" s="8">
        <v>1962.0</v>
      </c>
      <c r="C11774" s="21"/>
    </row>
    <row r="11775">
      <c r="A11775" s="20" t="s">
        <v>245</v>
      </c>
      <c r="B11775" s="8">
        <v>1963.0</v>
      </c>
      <c r="C11775" s="21"/>
    </row>
    <row r="11776">
      <c r="A11776" s="20" t="s">
        <v>245</v>
      </c>
      <c r="B11776" s="8">
        <v>1964.0</v>
      </c>
      <c r="C11776" s="21"/>
    </row>
    <row r="11777">
      <c r="A11777" s="20" t="s">
        <v>245</v>
      </c>
      <c r="B11777" s="8">
        <v>1965.0</v>
      </c>
      <c r="C11777" s="21"/>
    </row>
    <row r="11778">
      <c r="A11778" s="20" t="s">
        <v>245</v>
      </c>
      <c r="B11778" s="8">
        <v>1966.0</v>
      </c>
      <c r="C11778" s="21"/>
    </row>
    <row r="11779">
      <c r="A11779" s="20" t="s">
        <v>245</v>
      </c>
      <c r="B11779" s="8">
        <v>1967.0</v>
      </c>
      <c r="C11779" s="21"/>
    </row>
    <row r="11780">
      <c r="A11780" s="20" t="s">
        <v>245</v>
      </c>
      <c r="B11780" s="8">
        <v>1968.0</v>
      </c>
      <c r="C11780" s="21"/>
    </row>
    <row r="11781">
      <c r="A11781" s="20" t="s">
        <v>245</v>
      </c>
      <c r="B11781" s="8">
        <v>1969.0</v>
      </c>
      <c r="C11781" s="21"/>
    </row>
    <row r="11782">
      <c r="A11782" s="20" t="s">
        <v>245</v>
      </c>
      <c r="B11782" s="8">
        <v>1970.0</v>
      </c>
      <c r="C11782" s="21"/>
    </row>
    <row r="11783">
      <c r="A11783" s="20" t="s">
        <v>245</v>
      </c>
      <c r="B11783" s="8">
        <v>1971.0</v>
      </c>
      <c r="C11783" s="21"/>
    </row>
    <row r="11784">
      <c r="A11784" s="20" t="s">
        <v>245</v>
      </c>
      <c r="B11784" s="8">
        <v>1972.0</v>
      </c>
      <c r="C11784" s="21"/>
    </row>
    <row r="11785">
      <c r="A11785" s="20" t="s">
        <v>245</v>
      </c>
      <c r="B11785" s="8">
        <v>1973.0</v>
      </c>
      <c r="C11785" s="21"/>
    </row>
    <row r="11786">
      <c r="A11786" s="20" t="s">
        <v>245</v>
      </c>
      <c r="B11786" s="8">
        <v>1974.0</v>
      </c>
      <c r="C11786" s="21"/>
    </row>
    <row r="11787">
      <c r="A11787" s="20" t="s">
        <v>245</v>
      </c>
      <c r="B11787" s="8">
        <v>1975.0</v>
      </c>
      <c r="C11787" s="21"/>
    </row>
    <row r="11788">
      <c r="A11788" s="20" t="s">
        <v>245</v>
      </c>
      <c r="B11788" s="8">
        <v>1976.0</v>
      </c>
      <c r="C11788" s="21"/>
    </row>
    <row r="11789">
      <c r="A11789" s="20" t="s">
        <v>245</v>
      </c>
      <c r="B11789" s="8">
        <v>1977.0</v>
      </c>
      <c r="C11789" s="21"/>
    </row>
    <row r="11790">
      <c r="A11790" s="20" t="s">
        <v>245</v>
      </c>
      <c r="B11790" s="8">
        <v>1978.0</v>
      </c>
      <c r="C11790" s="21"/>
    </row>
    <row r="11791">
      <c r="A11791" s="20" t="s">
        <v>245</v>
      </c>
      <c r="B11791" s="8">
        <v>1979.0</v>
      </c>
      <c r="C11791" s="21"/>
    </row>
    <row r="11792">
      <c r="A11792" s="20" t="s">
        <v>245</v>
      </c>
      <c r="B11792" s="8">
        <v>1980.0</v>
      </c>
      <c r="C11792" s="21"/>
    </row>
    <row r="11793">
      <c r="A11793" s="20" t="s">
        <v>245</v>
      </c>
      <c r="B11793" s="8">
        <v>1981.0</v>
      </c>
      <c r="C11793" s="21"/>
    </row>
    <row r="11794">
      <c r="A11794" s="20" t="s">
        <v>245</v>
      </c>
      <c r="B11794" s="8">
        <v>1982.0</v>
      </c>
      <c r="C11794" s="21"/>
    </row>
    <row r="11795">
      <c r="A11795" s="20" t="s">
        <v>245</v>
      </c>
      <c r="B11795" s="8">
        <v>1983.0</v>
      </c>
      <c r="C11795" s="21"/>
    </row>
    <row r="11796">
      <c r="A11796" s="20" t="s">
        <v>245</v>
      </c>
      <c r="B11796" s="8">
        <v>1984.0</v>
      </c>
      <c r="C11796" s="21"/>
    </row>
    <row r="11797">
      <c r="A11797" s="20" t="s">
        <v>245</v>
      </c>
      <c r="B11797" s="8">
        <v>1985.0</v>
      </c>
      <c r="C11797" s="21"/>
    </row>
    <row r="11798">
      <c r="A11798" s="20" t="s">
        <v>245</v>
      </c>
      <c r="B11798" s="8">
        <v>1986.0</v>
      </c>
      <c r="C11798" s="21"/>
    </row>
    <row r="11799">
      <c r="A11799" s="20" t="s">
        <v>245</v>
      </c>
      <c r="B11799" s="8">
        <v>1987.0</v>
      </c>
      <c r="C11799" s="21"/>
    </row>
    <row r="11800">
      <c r="A11800" s="20" t="s">
        <v>245</v>
      </c>
      <c r="B11800" s="8">
        <v>1988.0</v>
      </c>
      <c r="C11800" s="21"/>
    </row>
    <row r="11801">
      <c r="A11801" s="20" t="s">
        <v>245</v>
      </c>
      <c r="B11801" s="8">
        <v>1989.0</v>
      </c>
      <c r="C11801" s="21"/>
    </row>
    <row r="11802">
      <c r="A11802" s="20" t="s">
        <v>245</v>
      </c>
      <c r="B11802" s="8">
        <v>1990.0</v>
      </c>
      <c r="C11802" s="21"/>
    </row>
    <row r="11803">
      <c r="A11803" s="20" t="s">
        <v>245</v>
      </c>
      <c r="B11803" s="8">
        <v>1991.0</v>
      </c>
      <c r="C11803" s="21"/>
    </row>
    <row r="11804">
      <c r="A11804" s="20" t="s">
        <v>245</v>
      </c>
      <c r="B11804" s="8">
        <v>1992.0</v>
      </c>
      <c r="C11804" s="21"/>
    </row>
    <row r="11805">
      <c r="A11805" s="20" t="s">
        <v>245</v>
      </c>
      <c r="B11805" s="8">
        <v>1993.0</v>
      </c>
      <c r="C11805" s="21"/>
    </row>
    <row r="11806">
      <c r="A11806" s="20" t="s">
        <v>245</v>
      </c>
      <c r="B11806" s="8">
        <v>1994.0</v>
      </c>
      <c r="C11806" s="21"/>
    </row>
    <row r="11807">
      <c r="A11807" s="20" t="s">
        <v>245</v>
      </c>
      <c r="B11807" s="8">
        <v>1995.0</v>
      </c>
      <c r="C11807" s="21"/>
    </row>
    <row r="11808">
      <c r="A11808" s="20" t="s">
        <v>245</v>
      </c>
      <c r="B11808" s="8">
        <v>1996.0</v>
      </c>
      <c r="C11808" s="21"/>
    </row>
    <row r="11809">
      <c r="A11809" s="20" t="s">
        <v>245</v>
      </c>
      <c r="B11809" s="8">
        <v>1997.0</v>
      </c>
      <c r="C11809" s="21"/>
    </row>
    <row r="11810">
      <c r="A11810" s="20" t="s">
        <v>245</v>
      </c>
      <c r="B11810" s="8">
        <v>1998.0</v>
      </c>
      <c r="C11810" s="21"/>
    </row>
    <row r="11811">
      <c r="A11811" s="20" t="s">
        <v>245</v>
      </c>
      <c r="B11811" s="8">
        <v>1999.0</v>
      </c>
      <c r="C11811" s="21"/>
    </row>
    <row r="11812">
      <c r="A11812" s="20" t="s">
        <v>245</v>
      </c>
      <c r="B11812" s="8">
        <v>2000.0</v>
      </c>
      <c r="C11812" s="21"/>
    </row>
    <row r="11813">
      <c r="A11813" s="20" t="s">
        <v>245</v>
      </c>
      <c r="B11813" s="8">
        <v>2001.0</v>
      </c>
      <c r="C11813" s="21"/>
    </row>
    <row r="11814">
      <c r="A11814" s="20" t="s">
        <v>245</v>
      </c>
      <c r="B11814" s="8">
        <v>2002.0</v>
      </c>
      <c r="C11814" s="21"/>
    </row>
    <row r="11815">
      <c r="A11815" s="20" t="s">
        <v>245</v>
      </c>
      <c r="B11815" s="8">
        <v>2003.0</v>
      </c>
      <c r="C11815" s="21"/>
    </row>
    <row r="11816">
      <c r="A11816" s="20" t="s">
        <v>245</v>
      </c>
      <c r="B11816" s="8">
        <v>2004.0</v>
      </c>
      <c r="C11816" s="21"/>
    </row>
    <row r="11817">
      <c r="A11817" s="20" t="s">
        <v>245</v>
      </c>
      <c r="B11817" s="8">
        <v>2005.0</v>
      </c>
      <c r="C11817" s="21"/>
    </row>
    <row r="11818">
      <c r="A11818" s="20" t="s">
        <v>245</v>
      </c>
      <c r="B11818" s="8">
        <v>2006.0</v>
      </c>
      <c r="C11818" s="21"/>
    </row>
    <row r="11819">
      <c r="A11819" s="20" t="s">
        <v>245</v>
      </c>
      <c r="B11819" s="8">
        <v>2007.0</v>
      </c>
      <c r="C11819" s="21"/>
    </row>
    <row r="11820">
      <c r="A11820" s="20" t="s">
        <v>245</v>
      </c>
      <c r="B11820" s="8">
        <v>2008.0</v>
      </c>
      <c r="C11820" s="21"/>
    </row>
    <row r="11821">
      <c r="A11821" s="20" t="s">
        <v>245</v>
      </c>
      <c r="B11821" s="8">
        <v>2009.0</v>
      </c>
      <c r="C11821" s="21"/>
    </row>
    <row r="11822">
      <c r="A11822" s="20" t="s">
        <v>245</v>
      </c>
      <c r="B11822" s="8">
        <v>2010.0</v>
      </c>
      <c r="C11822" s="21"/>
    </row>
    <row r="11823">
      <c r="A11823" s="20" t="s">
        <v>245</v>
      </c>
      <c r="B11823" s="8">
        <v>2011.0</v>
      </c>
      <c r="C11823" s="21"/>
    </row>
    <row r="11824">
      <c r="A11824" s="20" t="s">
        <v>245</v>
      </c>
      <c r="B11824" s="8">
        <v>2012.0</v>
      </c>
      <c r="C11824" s="21"/>
    </row>
    <row r="11825">
      <c r="A11825" s="20" t="s">
        <v>245</v>
      </c>
      <c r="B11825" s="8">
        <v>2013.0</v>
      </c>
      <c r="C11825" s="21"/>
    </row>
    <row r="11826">
      <c r="A11826" s="20" t="s">
        <v>245</v>
      </c>
      <c r="B11826" s="8">
        <v>2014.0</v>
      </c>
      <c r="C11826" s="21"/>
    </row>
    <row r="11827">
      <c r="A11827" s="20" t="s">
        <v>245</v>
      </c>
      <c r="B11827" s="8">
        <v>2015.0</v>
      </c>
      <c r="C11827" s="21"/>
    </row>
    <row r="11828">
      <c r="A11828" s="20" t="s">
        <v>245</v>
      </c>
      <c r="B11828" s="8">
        <v>2016.0</v>
      </c>
      <c r="C11828" s="21"/>
    </row>
    <row r="11829">
      <c r="A11829" s="20" t="s">
        <v>245</v>
      </c>
      <c r="B11829" s="8">
        <v>2017.0</v>
      </c>
      <c r="C11829" s="21"/>
    </row>
    <row r="11830">
      <c r="A11830" s="20" t="s">
        <v>245</v>
      </c>
      <c r="B11830" s="8">
        <v>2018.0</v>
      </c>
      <c r="C11830" s="21"/>
    </row>
    <row r="11831">
      <c r="A11831" s="20" t="s">
        <v>245</v>
      </c>
      <c r="B11831" s="8">
        <v>2019.0</v>
      </c>
      <c r="C11831" s="21"/>
    </row>
    <row r="11832">
      <c r="A11832" s="20" t="s">
        <v>246</v>
      </c>
      <c r="B11832" s="8">
        <v>1950.0</v>
      </c>
      <c r="C11832" s="21"/>
    </row>
    <row r="11833">
      <c r="A11833" s="20" t="s">
        <v>246</v>
      </c>
      <c r="B11833" s="8">
        <v>1951.0</v>
      </c>
      <c r="C11833" s="21"/>
    </row>
    <row r="11834">
      <c r="A11834" s="20" t="s">
        <v>246</v>
      </c>
      <c r="B11834" s="8">
        <v>1952.0</v>
      </c>
      <c r="C11834" s="21"/>
    </row>
    <row r="11835">
      <c r="A11835" s="20" t="s">
        <v>246</v>
      </c>
      <c r="B11835" s="8">
        <v>1953.0</v>
      </c>
      <c r="C11835" s="21"/>
    </row>
    <row r="11836">
      <c r="A11836" s="20" t="s">
        <v>246</v>
      </c>
      <c r="B11836" s="8">
        <v>1954.0</v>
      </c>
      <c r="C11836" s="21"/>
    </row>
    <row r="11837">
      <c r="A11837" s="20" t="s">
        <v>246</v>
      </c>
      <c r="B11837" s="8">
        <v>1955.0</v>
      </c>
      <c r="C11837" s="21"/>
    </row>
    <row r="11838">
      <c r="A11838" s="20" t="s">
        <v>246</v>
      </c>
      <c r="B11838" s="8">
        <v>1956.0</v>
      </c>
      <c r="C11838" s="21"/>
    </row>
    <row r="11839">
      <c r="A11839" s="20" t="s">
        <v>246</v>
      </c>
      <c r="B11839" s="8">
        <v>1957.0</v>
      </c>
      <c r="C11839" s="21"/>
    </row>
    <row r="11840">
      <c r="A11840" s="20" t="s">
        <v>246</v>
      </c>
      <c r="B11840" s="8">
        <v>1958.0</v>
      </c>
      <c r="C11840" s="21"/>
    </row>
    <row r="11841">
      <c r="A11841" s="20" t="s">
        <v>246</v>
      </c>
      <c r="B11841" s="8">
        <v>1959.0</v>
      </c>
      <c r="C11841" s="21"/>
    </row>
    <row r="11842">
      <c r="A11842" s="20" t="s">
        <v>246</v>
      </c>
      <c r="B11842" s="8">
        <v>1960.0</v>
      </c>
      <c r="C11842" s="21"/>
    </row>
    <row r="11843">
      <c r="A11843" s="20" t="s">
        <v>246</v>
      </c>
      <c r="B11843" s="8">
        <v>1961.0</v>
      </c>
      <c r="C11843" s="21"/>
    </row>
    <row r="11844">
      <c r="A11844" s="20" t="s">
        <v>246</v>
      </c>
      <c r="B11844" s="8">
        <v>1962.0</v>
      </c>
      <c r="C11844" s="21"/>
    </row>
    <row r="11845">
      <c r="A11845" s="20" t="s">
        <v>246</v>
      </c>
      <c r="B11845" s="8">
        <v>1963.0</v>
      </c>
      <c r="C11845" s="21"/>
    </row>
    <row r="11846">
      <c r="A11846" s="20" t="s">
        <v>246</v>
      </c>
      <c r="B11846" s="8">
        <v>1964.0</v>
      </c>
      <c r="C11846" s="21"/>
    </row>
    <row r="11847">
      <c r="A11847" s="20" t="s">
        <v>246</v>
      </c>
      <c r="B11847" s="8">
        <v>1965.0</v>
      </c>
      <c r="C11847" s="21"/>
    </row>
    <row r="11848">
      <c r="A11848" s="20" t="s">
        <v>246</v>
      </c>
      <c r="B11848" s="8">
        <v>1966.0</v>
      </c>
      <c r="C11848" s="21"/>
    </row>
    <row r="11849">
      <c r="A11849" s="20" t="s">
        <v>246</v>
      </c>
      <c r="B11849" s="8">
        <v>1967.0</v>
      </c>
      <c r="C11849" s="21"/>
    </row>
    <row r="11850">
      <c r="A11850" s="20" t="s">
        <v>246</v>
      </c>
      <c r="B11850" s="8">
        <v>1968.0</v>
      </c>
      <c r="C11850" s="21"/>
    </row>
    <row r="11851">
      <c r="A11851" s="20" t="s">
        <v>246</v>
      </c>
      <c r="B11851" s="8">
        <v>1969.0</v>
      </c>
      <c r="C11851" s="21"/>
    </row>
    <row r="11852">
      <c r="A11852" s="20" t="s">
        <v>246</v>
      </c>
      <c r="B11852" s="8">
        <v>1970.0</v>
      </c>
      <c r="C11852" s="21"/>
    </row>
    <row r="11853">
      <c r="A11853" s="20" t="s">
        <v>246</v>
      </c>
      <c r="B11853" s="8">
        <v>1971.0</v>
      </c>
      <c r="C11853" s="21"/>
    </row>
    <row r="11854">
      <c r="A11854" s="20" t="s">
        <v>246</v>
      </c>
      <c r="B11854" s="8">
        <v>1972.0</v>
      </c>
      <c r="C11854" s="21"/>
    </row>
    <row r="11855">
      <c r="A11855" s="20" t="s">
        <v>246</v>
      </c>
      <c r="B11855" s="8">
        <v>1973.0</v>
      </c>
      <c r="C11855" s="21"/>
    </row>
    <row r="11856">
      <c r="A11856" s="20" t="s">
        <v>246</v>
      </c>
      <c r="B11856" s="8">
        <v>1974.0</v>
      </c>
      <c r="C11856" s="21"/>
    </row>
    <row r="11857">
      <c r="A11857" s="20" t="s">
        <v>246</v>
      </c>
      <c r="B11857" s="8">
        <v>1975.0</v>
      </c>
      <c r="C11857" s="21"/>
    </row>
    <row r="11858">
      <c r="A11858" s="20" t="s">
        <v>246</v>
      </c>
      <c r="B11858" s="8">
        <v>1976.0</v>
      </c>
      <c r="C11858" s="21"/>
    </row>
    <row r="11859">
      <c r="A11859" s="20" t="s">
        <v>246</v>
      </c>
      <c r="B11859" s="8">
        <v>1977.0</v>
      </c>
      <c r="C11859" s="21"/>
    </row>
    <row r="11860">
      <c r="A11860" s="20" t="s">
        <v>246</v>
      </c>
      <c r="B11860" s="8">
        <v>1978.0</v>
      </c>
      <c r="C11860" s="21"/>
    </row>
    <row r="11861">
      <c r="A11861" s="20" t="s">
        <v>246</v>
      </c>
      <c r="B11861" s="8">
        <v>1979.0</v>
      </c>
      <c r="C11861" s="21"/>
    </row>
    <row r="11862">
      <c r="A11862" s="20" t="s">
        <v>246</v>
      </c>
      <c r="B11862" s="8">
        <v>1980.0</v>
      </c>
      <c r="C11862" s="21"/>
    </row>
    <row r="11863">
      <c r="A11863" s="20" t="s">
        <v>246</v>
      </c>
      <c r="B11863" s="8">
        <v>1981.0</v>
      </c>
      <c r="C11863" s="21"/>
    </row>
    <row r="11864">
      <c r="A11864" s="20" t="s">
        <v>246</v>
      </c>
      <c r="B11864" s="8">
        <v>1982.0</v>
      </c>
      <c r="C11864" s="21"/>
    </row>
    <row r="11865">
      <c r="A11865" s="20" t="s">
        <v>246</v>
      </c>
      <c r="B11865" s="8">
        <v>1983.0</v>
      </c>
      <c r="C11865" s="21"/>
    </row>
    <row r="11866">
      <c r="A11866" s="20" t="s">
        <v>246</v>
      </c>
      <c r="B11866" s="8">
        <v>1984.0</v>
      </c>
      <c r="C11866" s="21"/>
    </row>
    <row r="11867">
      <c r="A11867" s="20" t="s">
        <v>246</v>
      </c>
      <c r="B11867" s="8">
        <v>1985.0</v>
      </c>
      <c r="C11867" s="21"/>
    </row>
    <row r="11868">
      <c r="A11868" s="20" t="s">
        <v>246</v>
      </c>
      <c r="B11868" s="8">
        <v>1986.0</v>
      </c>
      <c r="C11868" s="21"/>
    </row>
    <row r="11869">
      <c r="A11869" s="20" t="s">
        <v>246</v>
      </c>
      <c r="B11869" s="8">
        <v>1987.0</v>
      </c>
      <c r="C11869" s="21"/>
    </row>
    <row r="11870">
      <c r="A11870" s="20" t="s">
        <v>246</v>
      </c>
      <c r="B11870" s="8">
        <v>1988.0</v>
      </c>
      <c r="C11870" s="21"/>
    </row>
    <row r="11871">
      <c r="A11871" s="20" t="s">
        <v>246</v>
      </c>
      <c r="B11871" s="8">
        <v>1989.0</v>
      </c>
      <c r="C11871" s="21"/>
    </row>
    <row r="11872">
      <c r="A11872" s="20" t="s">
        <v>246</v>
      </c>
      <c r="B11872" s="8">
        <v>1990.0</v>
      </c>
      <c r="C11872" s="21"/>
    </row>
    <row r="11873">
      <c r="A11873" s="20" t="s">
        <v>246</v>
      </c>
      <c r="B11873" s="8">
        <v>1991.0</v>
      </c>
      <c r="C11873" s="21"/>
    </row>
    <row r="11874">
      <c r="A11874" s="20" t="s">
        <v>246</v>
      </c>
      <c r="B11874" s="8">
        <v>1992.0</v>
      </c>
      <c r="C11874" s="21"/>
    </row>
    <row r="11875">
      <c r="A11875" s="20" t="s">
        <v>246</v>
      </c>
      <c r="B11875" s="8">
        <v>1993.0</v>
      </c>
      <c r="C11875" s="21"/>
    </row>
    <row r="11876">
      <c r="A11876" s="20" t="s">
        <v>246</v>
      </c>
      <c r="B11876" s="8">
        <v>1994.0</v>
      </c>
      <c r="C11876" s="21"/>
    </row>
    <row r="11877">
      <c r="A11877" s="20" t="s">
        <v>246</v>
      </c>
      <c r="B11877" s="8">
        <v>1995.0</v>
      </c>
      <c r="C11877" s="21"/>
    </row>
    <row r="11878">
      <c r="A11878" s="20" t="s">
        <v>246</v>
      </c>
      <c r="B11878" s="8">
        <v>1996.0</v>
      </c>
      <c r="C11878" s="21"/>
    </row>
    <row r="11879">
      <c r="A11879" s="20" t="s">
        <v>246</v>
      </c>
      <c r="B11879" s="8">
        <v>1997.0</v>
      </c>
      <c r="C11879" s="21"/>
    </row>
    <row r="11880">
      <c r="A11880" s="20" t="s">
        <v>246</v>
      </c>
      <c r="B11880" s="8">
        <v>1998.0</v>
      </c>
      <c r="C11880" s="21"/>
    </row>
    <row r="11881">
      <c r="A11881" s="20" t="s">
        <v>246</v>
      </c>
      <c r="B11881" s="8">
        <v>1999.0</v>
      </c>
      <c r="C11881" s="21"/>
    </row>
    <row r="11882">
      <c r="A11882" s="20" t="s">
        <v>246</v>
      </c>
      <c r="B11882" s="8">
        <v>2000.0</v>
      </c>
      <c r="C11882" s="21"/>
    </row>
    <row r="11883">
      <c r="A11883" s="20" t="s">
        <v>246</v>
      </c>
      <c r="B11883" s="8">
        <v>2001.0</v>
      </c>
      <c r="C11883" s="21"/>
    </row>
    <row r="11884">
      <c r="A11884" s="20" t="s">
        <v>246</v>
      </c>
      <c r="B11884" s="8">
        <v>2002.0</v>
      </c>
      <c r="C11884" s="21"/>
    </row>
    <row r="11885">
      <c r="A11885" s="20" t="s">
        <v>246</v>
      </c>
      <c r="B11885" s="8">
        <v>2003.0</v>
      </c>
      <c r="C11885" s="21"/>
    </row>
    <row r="11886">
      <c r="A11886" s="20" t="s">
        <v>246</v>
      </c>
      <c r="B11886" s="8">
        <v>2004.0</v>
      </c>
      <c r="C11886" s="21"/>
    </row>
    <row r="11887">
      <c r="A11887" s="20" t="s">
        <v>246</v>
      </c>
      <c r="B11887" s="8">
        <v>2005.0</v>
      </c>
      <c r="C11887" s="21"/>
    </row>
    <row r="11888">
      <c r="A11888" s="20" t="s">
        <v>246</v>
      </c>
      <c r="B11888" s="8">
        <v>2006.0</v>
      </c>
      <c r="C11888" s="21"/>
    </row>
    <row r="11889">
      <c r="A11889" s="20" t="s">
        <v>246</v>
      </c>
      <c r="B11889" s="8">
        <v>2007.0</v>
      </c>
      <c r="C11889" s="21"/>
    </row>
    <row r="11890">
      <c r="A11890" s="20" t="s">
        <v>246</v>
      </c>
      <c r="B11890" s="8">
        <v>2008.0</v>
      </c>
      <c r="C11890" s="21"/>
    </row>
    <row r="11891">
      <c r="A11891" s="20" t="s">
        <v>246</v>
      </c>
      <c r="B11891" s="8">
        <v>2009.0</v>
      </c>
      <c r="C11891" s="21"/>
    </row>
    <row r="11892">
      <c r="A11892" s="20" t="s">
        <v>246</v>
      </c>
      <c r="B11892" s="8">
        <v>2010.0</v>
      </c>
      <c r="C11892" s="21"/>
    </row>
    <row r="11893">
      <c r="A11893" s="20" t="s">
        <v>246</v>
      </c>
      <c r="B11893" s="8">
        <v>2011.0</v>
      </c>
      <c r="C11893" s="21"/>
    </row>
    <row r="11894">
      <c r="A11894" s="20" t="s">
        <v>246</v>
      </c>
      <c r="B11894" s="8">
        <v>2012.0</v>
      </c>
      <c r="C11894" s="21"/>
    </row>
    <row r="11895">
      <c r="A11895" s="20" t="s">
        <v>246</v>
      </c>
      <c r="B11895" s="8">
        <v>2013.0</v>
      </c>
      <c r="C11895" s="21"/>
    </row>
    <row r="11896">
      <c r="A11896" s="20" t="s">
        <v>246</v>
      </c>
      <c r="B11896" s="8">
        <v>2014.0</v>
      </c>
      <c r="C11896" s="21"/>
    </row>
    <row r="11897">
      <c r="A11897" s="20" t="s">
        <v>246</v>
      </c>
      <c r="B11897" s="8">
        <v>2015.0</v>
      </c>
      <c r="C11897" s="21"/>
    </row>
    <row r="11898">
      <c r="A11898" s="20" t="s">
        <v>246</v>
      </c>
      <c r="B11898" s="8">
        <v>2016.0</v>
      </c>
      <c r="C11898" s="21"/>
    </row>
    <row r="11899">
      <c r="A11899" s="20" t="s">
        <v>246</v>
      </c>
      <c r="B11899" s="8">
        <v>2017.0</v>
      </c>
      <c r="C11899" s="21"/>
    </row>
    <row r="11900">
      <c r="A11900" s="20" t="s">
        <v>246</v>
      </c>
      <c r="B11900" s="8">
        <v>2018.0</v>
      </c>
      <c r="C11900" s="21"/>
    </row>
    <row r="11901">
      <c r="A11901" s="20" t="s">
        <v>246</v>
      </c>
      <c r="B11901" s="8">
        <v>2019.0</v>
      </c>
      <c r="C11901" s="21"/>
    </row>
    <row r="11902">
      <c r="A11902" s="20" t="s">
        <v>247</v>
      </c>
      <c r="B11902" s="8">
        <v>1950.0</v>
      </c>
      <c r="C11902" s="21"/>
    </row>
    <row r="11903">
      <c r="A11903" s="20" t="s">
        <v>247</v>
      </c>
      <c r="B11903" s="8">
        <v>1951.0</v>
      </c>
      <c r="C11903" s="21"/>
    </row>
    <row r="11904">
      <c r="A11904" s="20" t="s">
        <v>247</v>
      </c>
      <c r="B11904" s="8">
        <v>1952.0</v>
      </c>
      <c r="C11904" s="21"/>
    </row>
    <row r="11905">
      <c r="A11905" s="20" t="s">
        <v>247</v>
      </c>
      <c r="B11905" s="8">
        <v>1953.0</v>
      </c>
      <c r="C11905" s="21"/>
    </row>
    <row r="11906">
      <c r="A11906" s="20" t="s">
        <v>247</v>
      </c>
      <c r="B11906" s="8">
        <v>1954.0</v>
      </c>
      <c r="C11906" s="21"/>
    </row>
    <row r="11907">
      <c r="A11907" s="20" t="s">
        <v>247</v>
      </c>
      <c r="B11907" s="8">
        <v>1955.0</v>
      </c>
      <c r="C11907" s="21"/>
    </row>
    <row r="11908">
      <c r="A11908" s="20" t="s">
        <v>247</v>
      </c>
      <c r="B11908" s="8">
        <v>1956.0</v>
      </c>
      <c r="C11908" s="21"/>
    </row>
    <row r="11909">
      <c r="A11909" s="20" t="s">
        <v>247</v>
      </c>
      <c r="B11909" s="8">
        <v>1957.0</v>
      </c>
      <c r="C11909" s="21"/>
    </row>
    <row r="11910">
      <c r="A11910" s="20" t="s">
        <v>247</v>
      </c>
      <c r="B11910" s="8">
        <v>1958.0</v>
      </c>
      <c r="C11910" s="21"/>
    </row>
    <row r="11911">
      <c r="A11911" s="20" t="s">
        <v>247</v>
      </c>
      <c r="B11911" s="8">
        <v>1959.0</v>
      </c>
      <c r="C11911" s="21"/>
    </row>
    <row r="11912">
      <c r="A11912" s="20" t="s">
        <v>247</v>
      </c>
      <c r="B11912" s="8">
        <v>1960.0</v>
      </c>
      <c r="C11912" s="8">
        <v>1.3049</v>
      </c>
    </row>
    <row r="11913">
      <c r="A11913" s="20" t="s">
        <v>247</v>
      </c>
      <c r="B11913" s="8">
        <v>1961.0</v>
      </c>
      <c r="C11913" s="8">
        <v>1.3049</v>
      </c>
    </row>
    <row r="11914">
      <c r="A11914" s="20" t="s">
        <v>247</v>
      </c>
      <c r="B11914" s="8">
        <v>1962.0</v>
      </c>
      <c r="C11914" s="8">
        <v>1.3049</v>
      </c>
    </row>
    <row r="11915">
      <c r="A11915" s="20" t="s">
        <v>247</v>
      </c>
      <c r="B11915" s="8">
        <v>1963.0</v>
      </c>
      <c r="C11915" s="8">
        <v>1.3049</v>
      </c>
    </row>
    <row r="11916">
      <c r="A11916" s="20" t="s">
        <v>247</v>
      </c>
      <c r="B11916" s="8">
        <v>1964.0</v>
      </c>
      <c r="C11916" s="8">
        <v>1.3049</v>
      </c>
    </row>
    <row r="11917">
      <c r="A11917" s="20" t="s">
        <v>247</v>
      </c>
      <c r="B11917" s="8">
        <v>1965.0</v>
      </c>
      <c r="C11917" s="8">
        <v>1.3049</v>
      </c>
    </row>
    <row r="11918">
      <c r="A11918" s="20" t="s">
        <v>247</v>
      </c>
      <c r="B11918" s="8">
        <v>1966.0</v>
      </c>
      <c r="C11918" s="8">
        <v>1.3049</v>
      </c>
    </row>
    <row r="11919">
      <c r="A11919" s="20" t="s">
        <v>247</v>
      </c>
      <c r="B11919" s="8">
        <v>1967.0</v>
      </c>
      <c r="C11919" s="8">
        <v>1.3049</v>
      </c>
    </row>
    <row r="11920">
      <c r="A11920" s="20" t="s">
        <v>247</v>
      </c>
      <c r="B11920" s="8">
        <v>1968.0</v>
      </c>
      <c r="C11920" s="8">
        <v>1.3049</v>
      </c>
    </row>
    <row r="11921">
      <c r="A11921" s="20" t="s">
        <v>247</v>
      </c>
      <c r="B11921" s="8">
        <v>1969.0</v>
      </c>
      <c r="C11921" s="8">
        <v>1.3049</v>
      </c>
    </row>
    <row r="11922">
      <c r="A11922" s="20" t="s">
        <v>247</v>
      </c>
      <c r="B11922" s="8">
        <v>1970.0</v>
      </c>
      <c r="C11922" s="8">
        <v>1.3049</v>
      </c>
    </row>
    <row r="11923">
      <c r="A11923" s="20" t="s">
        <v>247</v>
      </c>
      <c r="B11923" s="8">
        <v>1971.0</v>
      </c>
      <c r="C11923" s="8">
        <v>1.305251</v>
      </c>
    </row>
    <row r="11924">
      <c r="A11924" s="20" t="s">
        <v>247</v>
      </c>
      <c r="B11924" s="8">
        <v>1972.0</v>
      </c>
      <c r="C11924" s="8">
        <v>1.305601</v>
      </c>
    </row>
    <row r="11925">
      <c r="A11925" s="20" t="s">
        <v>247</v>
      </c>
      <c r="B11925" s="8">
        <v>1973.0</v>
      </c>
      <c r="C11925" s="8">
        <v>1.305952</v>
      </c>
    </row>
    <row r="11926">
      <c r="A11926" s="20" t="s">
        <v>247</v>
      </c>
      <c r="B11926" s="8">
        <v>1974.0</v>
      </c>
      <c r="C11926" s="8">
        <v>1.306303</v>
      </c>
    </row>
    <row r="11927">
      <c r="A11927" s="20" t="s">
        <v>247</v>
      </c>
      <c r="B11927" s="8">
        <v>1975.0</v>
      </c>
      <c r="C11927" s="8">
        <v>1.306654</v>
      </c>
    </row>
    <row r="11928">
      <c r="A11928" s="20" t="s">
        <v>247</v>
      </c>
      <c r="B11928" s="8">
        <v>1976.0</v>
      </c>
      <c r="C11928" s="8">
        <v>1.307004</v>
      </c>
    </row>
    <row r="11929">
      <c r="A11929" s="20" t="s">
        <v>247</v>
      </c>
      <c r="B11929" s="8">
        <v>1977.0</v>
      </c>
      <c r="C11929" s="8">
        <v>1.307356</v>
      </c>
    </row>
    <row r="11930">
      <c r="A11930" s="20" t="s">
        <v>247</v>
      </c>
      <c r="B11930" s="8">
        <v>1978.0</v>
      </c>
      <c r="C11930" s="8">
        <v>1.307707</v>
      </c>
    </row>
    <row r="11931">
      <c r="A11931" s="20" t="s">
        <v>247</v>
      </c>
      <c r="B11931" s="8">
        <v>1979.0</v>
      </c>
      <c r="C11931" s="8">
        <v>1.308058</v>
      </c>
    </row>
    <row r="11932">
      <c r="A11932" s="20" t="s">
        <v>247</v>
      </c>
      <c r="B11932" s="8">
        <v>1980.0</v>
      </c>
      <c r="C11932" s="8">
        <v>1.308409</v>
      </c>
    </row>
    <row r="11933">
      <c r="A11933" s="20" t="s">
        <v>247</v>
      </c>
      <c r="B11933" s="8">
        <v>1981.0</v>
      </c>
      <c r="C11933" s="8">
        <v>1.308744</v>
      </c>
    </row>
    <row r="11934">
      <c r="A11934" s="20" t="s">
        <v>247</v>
      </c>
      <c r="B11934" s="8">
        <v>1982.0</v>
      </c>
      <c r="C11934" s="8">
        <v>1.309079</v>
      </c>
    </row>
    <row r="11935">
      <c r="A11935" s="20" t="s">
        <v>247</v>
      </c>
      <c r="B11935" s="8">
        <v>1983.0</v>
      </c>
      <c r="C11935" s="8">
        <v>1.309415</v>
      </c>
    </row>
    <row r="11936">
      <c r="A11936" s="20" t="s">
        <v>247</v>
      </c>
      <c r="B11936" s="8">
        <v>1984.0</v>
      </c>
      <c r="C11936" s="8">
        <v>1.30975</v>
      </c>
    </row>
    <row r="11937">
      <c r="A11937" s="20" t="s">
        <v>247</v>
      </c>
      <c r="B11937" s="8">
        <v>1985.0</v>
      </c>
      <c r="C11937" s="8">
        <v>1.310086</v>
      </c>
    </row>
    <row r="11938">
      <c r="A11938" s="20" t="s">
        <v>247</v>
      </c>
      <c r="B11938" s="8">
        <v>1986.0</v>
      </c>
      <c r="C11938" s="8">
        <v>1.310421</v>
      </c>
    </row>
    <row r="11939">
      <c r="A11939" s="20" t="s">
        <v>247</v>
      </c>
      <c r="B11939" s="8">
        <v>1987.0</v>
      </c>
      <c r="C11939" s="8">
        <v>1.310757</v>
      </c>
    </row>
    <row r="11940">
      <c r="A11940" s="20" t="s">
        <v>247</v>
      </c>
      <c r="B11940" s="8">
        <v>1988.0</v>
      </c>
      <c r="C11940" s="8">
        <v>1.311092</v>
      </c>
    </row>
    <row r="11941">
      <c r="A11941" s="20" t="s">
        <v>247</v>
      </c>
      <c r="B11941" s="8">
        <v>1989.0</v>
      </c>
      <c r="C11941" s="8">
        <v>1.311428</v>
      </c>
    </row>
    <row r="11942">
      <c r="A11942" s="20" t="s">
        <v>247</v>
      </c>
      <c r="B11942" s="8">
        <v>1990.0</v>
      </c>
      <c r="C11942" s="8">
        <v>1.311764</v>
      </c>
    </row>
    <row r="11943">
      <c r="A11943" s="20" t="s">
        <v>247</v>
      </c>
      <c r="B11943" s="8">
        <v>1991.0</v>
      </c>
      <c r="C11943" s="8">
        <v>1.329364</v>
      </c>
    </row>
    <row r="11944">
      <c r="A11944" s="20" t="s">
        <v>247</v>
      </c>
      <c r="B11944" s="8">
        <v>1992.0</v>
      </c>
      <c r="C11944" s="8">
        <v>1.347201</v>
      </c>
    </row>
    <row r="11945">
      <c r="A11945" s="20" t="s">
        <v>247</v>
      </c>
      <c r="B11945" s="8">
        <v>1993.0</v>
      </c>
      <c r="C11945" s="8">
        <v>1.365276</v>
      </c>
    </row>
    <row r="11946">
      <c r="A11946" s="20" t="s">
        <v>247</v>
      </c>
      <c r="B11946" s="8">
        <v>1994.0</v>
      </c>
      <c r="C11946" s="8">
        <v>1.383595</v>
      </c>
    </row>
    <row r="11947">
      <c r="A11947" s="20" t="s">
        <v>247</v>
      </c>
      <c r="B11947" s="8">
        <v>1995.0</v>
      </c>
      <c r="C11947" s="8">
        <v>1.402159</v>
      </c>
    </row>
    <row r="11948">
      <c r="A11948" s="20" t="s">
        <v>247</v>
      </c>
      <c r="B11948" s="8">
        <v>1996.0</v>
      </c>
      <c r="C11948" s="8">
        <v>1.420972</v>
      </c>
    </row>
    <row r="11949">
      <c r="A11949" s="20" t="s">
        <v>247</v>
      </c>
      <c r="B11949" s="8">
        <v>1997.0</v>
      </c>
      <c r="C11949" s="8">
        <v>1.440037</v>
      </c>
    </row>
    <row r="11950">
      <c r="A11950" s="20" t="s">
        <v>247</v>
      </c>
      <c r="B11950" s="8">
        <v>1998.0</v>
      </c>
      <c r="C11950" s="8">
        <v>1.459359</v>
      </c>
    </row>
    <row r="11951">
      <c r="A11951" s="20" t="s">
        <v>247</v>
      </c>
      <c r="B11951" s="8">
        <v>1999.0</v>
      </c>
      <c r="C11951" s="8">
        <v>1.478939</v>
      </c>
    </row>
    <row r="11952">
      <c r="A11952" s="20" t="s">
        <v>247</v>
      </c>
      <c r="B11952" s="8">
        <v>2000.0</v>
      </c>
      <c r="C11952" s="8">
        <v>1.498783</v>
      </c>
    </row>
    <row r="11953">
      <c r="A11953" s="20" t="s">
        <v>247</v>
      </c>
      <c r="B11953" s="8">
        <v>2001.0</v>
      </c>
      <c r="C11953" s="8">
        <v>1.508247</v>
      </c>
    </row>
    <row r="11954">
      <c r="A11954" s="20" t="s">
        <v>247</v>
      </c>
      <c r="B11954" s="8">
        <v>2002.0</v>
      </c>
      <c r="C11954" s="8">
        <v>1.517772</v>
      </c>
    </row>
    <row r="11955">
      <c r="A11955" s="20" t="s">
        <v>247</v>
      </c>
      <c r="B11955" s="8">
        <v>2003.0</v>
      </c>
      <c r="C11955" s="8">
        <v>1.527357</v>
      </c>
    </row>
    <row r="11956">
      <c r="A11956" s="20" t="s">
        <v>247</v>
      </c>
      <c r="B11956" s="8">
        <v>2004.0</v>
      </c>
      <c r="C11956" s="8">
        <v>1.537002</v>
      </c>
    </row>
    <row r="11957">
      <c r="A11957" s="20" t="s">
        <v>247</v>
      </c>
      <c r="B11957" s="8">
        <v>2005.0</v>
      </c>
      <c r="C11957" s="8">
        <v>1.546708</v>
      </c>
    </row>
    <row r="11958">
      <c r="A11958" s="20" t="s">
        <v>247</v>
      </c>
      <c r="B11958" s="8">
        <v>2006.0</v>
      </c>
      <c r="C11958" s="8">
        <v>1.556476</v>
      </c>
    </row>
    <row r="11959">
      <c r="A11959" s="20" t="s">
        <v>247</v>
      </c>
      <c r="B11959" s="8">
        <v>2007.0</v>
      </c>
      <c r="C11959" s="8">
        <v>1.566305</v>
      </c>
    </row>
    <row r="11960">
      <c r="A11960" s="20" t="s">
        <v>247</v>
      </c>
      <c r="B11960" s="8">
        <v>2008.0</v>
      </c>
      <c r="C11960" s="8">
        <v>1.576197</v>
      </c>
    </row>
    <row r="11961">
      <c r="A11961" s="20" t="s">
        <v>247</v>
      </c>
      <c r="B11961" s="8">
        <v>2009.0</v>
      </c>
      <c r="C11961" s="8">
        <v>1.58615</v>
      </c>
    </row>
    <row r="11962">
      <c r="A11962" s="20" t="s">
        <v>247</v>
      </c>
      <c r="B11962" s="8">
        <v>2010.0</v>
      </c>
      <c r="C11962" s="8">
        <v>1.596167</v>
      </c>
    </row>
    <row r="11963">
      <c r="A11963" s="20" t="s">
        <v>247</v>
      </c>
      <c r="B11963" s="8">
        <v>2011.0</v>
      </c>
      <c r="C11963" s="8">
        <v>1.609235</v>
      </c>
    </row>
    <row r="11964">
      <c r="A11964" s="20" t="s">
        <v>247</v>
      </c>
      <c r="B11964" s="8">
        <v>2012.0</v>
      </c>
      <c r="C11964" s="8">
        <v>1.622409</v>
      </c>
    </row>
    <row r="11965">
      <c r="A11965" s="20" t="s">
        <v>247</v>
      </c>
      <c r="B11965" s="8">
        <v>2013.0</v>
      </c>
      <c r="C11965" s="8">
        <v>1.635692</v>
      </c>
    </row>
    <row r="11966">
      <c r="A11966" s="20" t="s">
        <v>247</v>
      </c>
      <c r="B11966" s="8">
        <v>2014.0</v>
      </c>
      <c r="C11966" s="8">
        <v>1.649083</v>
      </c>
    </row>
    <row r="11967">
      <c r="A11967" s="20" t="s">
        <v>247</v>
      </c>
      <c r="B11967" s="8">
        <v>2015.0</v>
      </c>
      <c r="C11967" s="8">
        <v>1.662584</v>
      </c>
    </row>
    <row r="11968">
      <c r="A11968" s="20" t="s">
        <v>247</v>
      </c>
      <c r="B11968" s="8">
        <v>2016.0</v>
      </c>
      <c r="C11968" s="8">
        <v>1.676196</v>
      </c>
    </row>
    <row r="11969">
      <c r="A11969" s="20" t="s">
        <v>247</v>
      </c>
      <c r="B11969" s="8">
        <v>2017.0</v>
      </c>
      <c r="C11969" s="8">
        <v>1.689919</v>
      </c>
    </row>
    <row r="11970">
      <c r="A11970" s="20" t="s">
        <v>247</v>
      </c>
      <c r="B11970" s="8">
        <v>2018.0</v>
      </c>
      <c r="C11970" s="8">
        <v>1.703754</v>
      </c>
    </row>
    <row r="11971">
      <c r="A11971" s="20" t="s">
        <v>247</v>
      </c>
      <c r="B11971" s="8">
        <v>2019.0</v>
      </c>
      <c r="C11971" s="8">
        <v>1.715594</v>
      </c>
    </row>
    <row r="11972">
      <c r="A11972" s="20" t="s">
        <v>248</v>
      </c>
      <c r="B11972" s="8">
        <v>1950.0</v>
      </c>
      <c r="C11972" s="8">
        <v>1.111127</v>
      </c>
    </row>
    <row r="11973">
      <c r="A11973" s="20" t="s">
        <v>248</v>
      </c>
      <c r="B11973" s="8">
        <v>1951.0</v>
      </c>
      <c r="C11973" s="8">
        <v>1.115081</v>
      </c>
    </row>
    <row r="11974">
      <c r="A11974" s="20" t="s">
        <v>248</v>
      </c>
      <c r="B11974" s="8">
        <v>1952.0</v>
      </c>
      <c r="C11974" s="8">
        <v>1.11905</v>
      </c>
    </row>
    <row r="11975">
      <c r="A11975" s="20" t="s">
        <v>248</v>
      </c>
      <c r="B11975" s="8">
        <v>1953.0</v>
      </c>
      <c r="C11975" s="8">
        <v>1.123033</v>
      </c>
    </row>
    <row r="11976">
      <c r="A11976" s="20" t="s">
        <v>248</v>
      </c>
      <c r="B11976" s="8">
        <v>1954.0</v>
      </c>
      <c r="C11976" s="8">
        <v>1.12703</v>
      </c>
    </row>
    <row r="11977">
      <c r="A11977" s="20" t="s">
        <v>248</v>
      </c>
      <c r="B11977" s="8">
        <v>1955.0</v>
      </c>
      <c r="C11977" s="8">
        <v>1.131041</v>
      </c>
    </row>
    <row r="11978">
      <c r="A11978" s="20" t="s">
        <v>248</v>
      </c>
      <c r="B11978" s="8">
        <v>1956.0</v>
      </c>
      <c r="C11978" s="8">
        <v>1.134262</v>
      </c>
    </row>
    <row r="11979">
      <c r="A11979" s="20" t="s">
        <v>248</v>
      </c>
      <c r="B11979" s="8">
        <v>1957.0</v>
      </c>
      <c r="C11979" s="8">
        <v>1.137491</v>
      </c>
    </row>
    <row r="11980">
      <c r="A11980" s="20" t="s">
        <v>248</v>
      </c>
      <c r="B11980" s="8">
        <v>1958.0</v>
      </c>
      <c r="C11980" s="8">
        <v>1.14073</v>
      </c>
    </row>
    <row r="11981">
      <c r="A11981" s="20" t="s">
        <v>248</v>
      </c>
      <c r="B11981" s="8">
        <v>1959.0</v>
      </c>
      <c r="C11981" s="8">
        <v>1.143978</v>
      </c>
    </row>
    <row r="11982">
      <c r="A11982" s="20" t="s">
        <v>248</v>
      </c>
      <c r="B11982" s="8">
        <v>1960.0</v>
      </c>
      <c r="C11982" s="8">
        <v>1.147235</v>
      </c>
    </row>
    <row r="11983">
      <c r="A11983" s="20" t="s">
        <v>248</v>
      </c>
      <c r="B11983" s="8">
        <v>1961.0</v>
      </c>
      <c r="C11983" s="8">
        <v>1.145892</v>
      </c>
    </row>
    <row r="11984">
      <c r="A11984" s="20" t="s">
        <v>248</v>
      </c>
      <c r="B11984" s="8">
        <v>1962.0</v>
      </c>
      <c r="C11984" s="8">
        <v>1.144551</v>
      </c>
    </row>
    <row r="11985">
      <c r="A11985" s="20" t="s">
        <v>248</v>
      </c>
      <c r="B11985" s="8">
        <v>1963.0</v>
      </c>
      <c r="C11985" s="8">
        <v>1.143211</v>
      </c>
    </row>
    <row r="11986">
      <c r="A11986" s="20" t="s">
        <v>248</v>
      </c>
      <c r="B11986" s="8">
        <v>1964.0</v>
      </c>
      <c r="C11986" s="8">
        <v>1.141873</v>
      </c>
    </row>
    <row r="11987">
      <c r="A11987" s="20" t="s">
        <v>248</v>
      </c>
      <c r="B11987" s="8">
        <v>1965.0</v>
      </c>
      <c r="C11987" s="8">
        <v>1.140536</v>
      </c>
    </row>
    <row r="11988">
      <c r="A11988" s="20" t="s">
        <v>248</v>
      </c>
      <c r="B11988" s="8">
        <v>1966.0</v>
      </c>
      <c r="C11988" s="8">
        <v>1.142593</v>
      </c>
    </row>
    <row r="11989">
      <c r="A11989" s="20" t="s">
        <v>248</v>
      </c>
      <c r="B11989" s="8">
        <v>1967.0</v>
      </c>
      <c r="C11989" s="8">
        <v>1.144654</v>
      </c>
    </row>
    <row r="11990">
      <c r="A11990" s="20" t="s">
        <v>248</v>
      </c>
      <c r="B11990" s="8">
        <v>1968.0</v>
      </c>
      <c r="C11990" s="8">
        <v>1.146719</v>
      </c>
    </row>
    <row r="11991">
      <c r="A11991" s="20" t="s">
        <v>248</v>
      </c>
      <c r="B11991" s="8">
        <v>1969.0</v>
      </c>
      <c r="C11991" s="8">
        <v>1.148787</v>
      </c>
    </row>
    <row r="11992">
      <c r="A11992" s="20" t="s">
        <v>248</v>
      </c>
      <c r="B11992" s="8">
        <v>1970.0</v>
      </c>
      <c r="C11992" s="8">
        <v>1.15086</v>
      </c>
    </row>
    <row r="11993">
      <c r="A11993" s="20" t="s">
        <v>248</v>
      </c>
      <c r="B11993" s="8">
        <v>1971.0</v>
      </c>
      <c r="C11993" s="8">
        <v>1.16261</v>
      </c>
    </row>
    <row r="11994">
      <c r="A11994" s="20" t="s">
        <v>248</v>
      </c>
      <c r="B11994" s="8">
        <v>1972.0</v>
      </c>
      <c r="C11994" s="8">
        <v>1.17448</v>
      </c>
    </row>
    <row r="11995">
      <c r="A11995" s="20" t="s">
        <v>248</v>
      </c>
      <c r="B11995" s="8">
        <v>1973.0</v>
      </c>
      <c r="C11995" s="8">
        <v>1.186471</v>
      </c>
    </row>
    <row r="11996">
      <c r="A11996" s="20" t="s">
        <v>248</v>
      </c>
      <c r="B11996" s="8">
        <v>1974.0</v>
      </c>
      <c r="C11996" s="8">
        <v>1.198585</v>
      </c>
    </row>
    <row r="11997">
      <c r="A11997" s="20" t="s">
        <v>248</v>
      </c>
      <c r="B11997" s="8">
        <v>1975.0</v>
      </c>
      <c r="C11997" s="8">
        <v>1.210822</v>
      </c>
    </row>
    <row r="11998">
      <c r="A11998" s="20" t="s">
        <v>248</v>
      </c>
      <c r="B11998" s="8">
        <v>1976.0</v>
      </c>
      <c r="C11998" s="8">
        <v>1.223715</v>
      </c>
    </row>
    <row r="11999">
      <c r="A11999" s="20" t="s">
        <v>248</v>
      </c>
      <c r="B11999" s="8">
        <v>1977.0</v>
      </c>
      <c r="C11999" s="8">
        <v>1.236745</v>
      </c>
    </row>
    <row r="12000">
      <c r="A12000" s="20" t="s">
        <v>248</v>
      </c>
      <c r="B12000" s="8">
        <v>1978.0</v>
      </c>
      <c r="C12000" s="8">
        <v>1.249914</v>
      </c>
    </row>
    <row r="12001">
      <c r="A12001" s="20" t="s">
        <v>248</v>
      </c>
      <c r="B12001" s="8">
        <v>1979.0</v>
      </c>
      <c r="C12001" s="8">
        <v>1.263223</v>
      </c>
    </row>
    <row r="12002">
      <c r="A12002" s="20" t="s">
        <v>248</v>
      </c>
      <c r="B12002" s="8">
        <v>1980.0</v>
      </c>
      <c r="C12002" s="8">
        <v>1.276673</v>
      </c>
    </row>
    <row r="12003">
      <c r="A12003" s="20" t="s">
        <v>248</v>
      </c>
      <c r="B12003" s="8">
        <v>1981.0</v>
      </c>
      <c r="C12003" s="8">
        <v>1.29195</v>
      </c>
    </row>
    <row r="12004">
      <c r="A12004" s="20" t="s">
        <v>248</v>
      </c>
      <c r="B12004" s="8">
        <v>1982.0</v>
      </c>
      <c r="C12004" s="8">
        <v>1.30741</v>
      </c>
    </row>
    <row r="12005">
      <c r="A12005" s="20" t="s">
        <v>248</v>
      </c>
      <c r="B12005" s="8">
        <v>1983.0</v>
      </c>
      <c r="C12005" s="8">
        <v>1.323054</v>
      </c>
    </row>
    <row r="12006">
      <c r="A12006" s="20" t="s">
        <v>248</v>
      </c>
      <c r="B12006" s="8">
        <v>1984.0</v>
      </c>
      <c r="C12006" s="8">
        <v>1.338886</v>
      </c>
    </row>
    <row r="12007">
      <c r="A12007" s="20" t="s">
        <v>248</v>
      </c>
      <c r="B12007" s="8">
        <v>1985.0</v>
      </c>
      <c r="C12007" s="8">
        <v>1.354907</v>
      </c>
    </row>
    <row r="12008">
      <c r="A12008" s="20" t="s">
        <v>248</v>
      </c>
      <c r="B12008" s="8">
        <v>1986.0</v>
      </c>
      <c r="C12008" s="8">
        <v>1.373222</v>
      </c>
    </row>
    <row r="12009">
      <c r="A12009" s="20" t="s">
        <v>248</v>
      </c>
      <c r="B12009" s="8">
        <v>1987.0</v>
      </c>
      <c r="C12009" s="8">
        <v>1.391784</v>
      </c>
    </row>
    <row r="12010">
      <c r="A12010" s="20" t="s">
        <v>248</v>
      </c>
      <c r="B12010" s="8">
        <v>1988.0</v>
      </c>
      <c r="C12010" s="8">
        <v>1.410597</v>
      </c>
    </row>
    <row r="12011">
      <c r="A12011" s="20" t="s">
        <v>248</v>
      </c>
      <c r="B12011" s="8">
        <v>1989.0</v>
      </c>
      <c r="C12011" s="8">
        <v>1.429664</v>
      </c>
    </row>
    <row r="12012">
      <c r="A12012" s="20" t="s">
        <v>248</v>
      </c>
      <c r="B12012" s="8">
        <v>1990.0</v>
      </c>
      <c r="C12012" s="8">
        <v>1.448989</v>
      </c>
    </row>
    <row r="12013">
      <c r="A12013" s="20" t="s">
        <v>248</v>
      </c>
      <c r="B12013" s="8">
        <v>1991.0</v>
      </c>
      <c r="C12013" s="8">
        <v>1.473057</v>
      </c>
    </row>
    <row r="12014">
      <c r="A12014" s="20" t="s">
        <v>248</v>
      </c>
      <c r="B12014" s="8">
        <v>1992.0</v>
      </c>
      <c r="C12014" s="8">
        <v>1.497524</v>
      </c>
    </row>
    <row r="12015">
      <c r="A12015" s="20" t="s">
        <v>248</v>
      </c>
      <c r="B12015" s="8">
        <v>1993.0</v>
      </c>
      <c r="C12015" s="8">
        <v>1.522398</v>
      </c>
    </row>
    <row r="12016">
      <c r="A12016" s="20" t="s">
        <v>248</v>
      </c>
      <c r="B12016" s="8">
        <v>1994.0</v>
      </c>
      <c r="C12016" s="8">
        <v>1.547685</v>
      </c>
    </row>
    <row r="12017">
      <c r="A12017" s="20" t="s">
        <v>248</v>
      </c>
      <c r="B12017" s="8">
        <v>1995.0</v>
      </c>
      <c r="C12017" s="8">
        <v>1.573393</v>
      </c>
    </row>
    <row r="12018">
      <c r="A12018" s="20" t="s">
        <v>248</v>
      </c>
      <c r="B12018" s="8">
        <v>1996.0</v>
      </c>
      <c r="C12018" s="8">
        <v>1.593799</v>
      </c>
    </row>
    <row r="12019">
      <c r="A12019" s="20" t="s">
        <v>248</v>
      </c>
      <c r="B12019" s="8">
        <v>1997.0</v>
      </c>
      <c r="C12019" s="8">
        <v>1.614471</v>
      </c>
    </row>
    <row r="12020">
      <c r="A12020" s="20" t="s">
        <v>248</v>
      </c>
      <c r="B12020" s="8">
        <v>1998.0</v>
      </c>
      <c r="C12020" s="8">
        <v>1.63541</v>
      </c>
    </row>
    <row r="12021">
      <c r="A12021" s="20" t="s">
        <v>248</v>
      </c>
      <c r="B12021" s="8">
        <v>1999.0</v>
      </c>
      <c r="C12021" s="8">
        <v>1.656621</v>
      </c>
    </row>
    <row r="12022">
      <c r="A12022" s="20" t="s">
        <v>248</v>
      </c>
      <c r="B12022" s="8">
        <v>2000.0</v>
      </c>
      <c r="C12022" s="8">
        <v>1.678107</v>
      </c>
    </row>
    <row r="12023">
      <c r="A12023" s="20" t="s">
        <v>248</v>
      </c>
      <c r="B12023" s="8">
        <v>2001.0</v>
      </c>
      <c r="C12023" s="8">
        <v>1.70382</v>
      </c>
    </row>
    <row r="12024">
      <c r="A12024" s="20" t="s">
        <v>248</v>
      </c>
      <c r="B12024" s="8">
        <v>2002.0</v>
      </c>
      <c r="C12024" s="8">
        <v>1.724789</v>
      </c>
    </row>
    <row r="12025">
      <c r="A12025" s="20" t="s">
        <v>248</v>
      </c>
      <c r="B12025" s="8">
        <v>2003.0</v>
      </c>
      <c r="C12025" s="8">
        <v>1.744671</v>
      </c>
    </row>
    <row r="12026">
      <c r="A12026" s="20" t="s">
        <v>248</v>
      </c>
      <c r="B12026" s="8">
        <v>2004.0</v>
      </c>
      <c r="C12026" s="8">
        <v>1.764782</v>
      </c>
    </row>
    <row r="12027">
      <c r="A12027" s="20" t="s">
        <v>248</v>
      </c>
      <c r="B12027" s="8">
        <v>2005.0</v>
      </c>
      <c r="C12027" s="8">
        <v>1.785126</v>
      </c>
    </row>
    <row r="12028">
      <c r="A12028" s="20" t="s">
        <v>248</v>
      </c>
      <c r="B12028" s="8">
        <v>2006.0</v>
      </c>
      <c r="C12028" s="8">
        <v>1.821036</v>
      </c>
    </row>
    <row r="12029">
      <c r="A12029" s="20" t="s">
        <v>248</v>
      </c>
      <c r="B12029" s="8">
        <v>2007.0</v>
      </c>
      <c r="C12029" s="8">
        <v>1.85767</v>
      </c>
    </row>
    <row r="12030">
      <c r="A12030" s="20" t="s">
        <v>248</v>
      </c>
      <c r="B12030" s="8">
        <v>2008.0</v>
      </c>
      <c r="C12030" s="8">
        <v>1.89504</v>
      </c>
    </row>
    <row r="12031">
      <c r="A12031" s="20" t="s">
        <v>248</v>
      </c>
      <c r="B12031" s="8">
        <v>2009.0</v>
      </c>
      <c r="C12031" s="8">
        <v>1.933161</v>
      </c>
    </row>
    <row r="12032">
      <c r="A12032" s="20" t="s">
        <v>248</v>
      </c>
      <c r="B12032" s="8">
        <v>2010.0</v>
      </c>
      <c r="C12032" s="8">
        <v>1.97205</v>
      </c>
    </row>
    <row r="12033">
      <c r="A12033" s="20" t="s">
        <v>248</v>
      </c>
      <c r="B12033" s="8">
        <v>2011.0</v>
      </c>
      <c r="C12033" s="8">
        <v>2.018983</v>
      </c>
    </row>
    <row r="12034">
      <c r="A12034" s="20" t="s">
        <v>248</v>
      </c>
      <c r="B12034" s="8">
        <v>2012.0</v>
      </c>
      <c r="C12034" s="8">
        <v>2.067033</v>
      </c>
    </row>
    <row r="12035">
      <c r="A12035" s="20" t="s">
        <v>248</v>
      </c>
      <c r="B12035" s="8">
        <v>2013.0</v>
      </c>
      <c r="C12035" s="8">
        <v>2.116227</v>
      </c>
    </row>
    <row r="12036">
      <c r="A12036" s="20" t="s">
        <v>248</v>
      </c>
      <c r="B12036" s="8">
        <v>2014.0</v>
      </c>
      <c r="C12036" s="8">
        <v>2.166591</v>
      </c>
    </row>
    <row r="12037">
      <c r="A12037" s="20" t="s">
        <v>248</v>
      </c>
      <c r="B12037" s="8">
        <v>2015.0</v>
      </c>
      <c r="C12037" s="8">
        <v>2.218154</v>
      </c>
    </row>
    <row r="12038">
      <c r="A12038" s="20" t="s">
        <v>248</v>
      </c>
      <c r="B12038" s="8">
        <v>2016.0</v>
      </c>
      <c r="C12038" s="8">
        <v>2.270944</v>
      </c>
    </row>
    <row r="12039">
      <c r="A12039" s="20" t="s">
        <v>248</v>
      </c>
      <c r="B12039" s="8">
        <v>2017.0</v>
      </c>
      <c r="C12039" s="8">
        <v>2.32499</v>
      </c>
    </row>
    <row r="12040">
      <c r="A12040" s="20" t="s">
        <v>248</v>
      </c>
      <c r="B12040" s="8">
        <v>2018.0</v>
      </c>
      <c r="C12040" s="8">
        <v>2.380323</v>
      </c>
    </row>
    <row r="12041">
      <c r="A12041" s="20" t="s">
        <v>248</v>
      </c>
      <c r="B12041" s="8">
        <v>2019.0</v>
      </c>
      <c r="C12041" s="8">
        <v>2.436972</v>
      </c>
    </row>
    <row r="12042">
      <c r="A12042" s="20" t="s">
        <v>249</v>
      </c>
      <c r="B12042" s="8">
        <v>1950.0</v>
      </c>
      <c r="C12042" s="21"/>
    </row>
    <row r="12043">
      <c r="A12043" s="20" t="s">
        <v>249</v>
      </c>
      <c r="B12043" s="8">
        <v>1951.0</v>
      </c>
      <c r="C12043" s="21"/>
    </row>
    <row r="12044">
      <c r="A12044" s="20" t="s">
        <v>249</v>
      </c>
      <c r="B12044" s="8">
        <v>1952.0</v>
      </c>
      <c r="C12044" s="21"/>
    </row>
    <row r="12045">
      <c r="A12045" s="20" t="s">
        <v>249</v>
      </c>
      <c r="B12045" s="8">
        <v>1953.0</v>
      </c>
      <c r="C12045" s="21"/>
    </row>
    <row r="12046">
      <c r="A12046" s="20" t="s">
        <v>249</v>
      </c>
      <c r="B12046" s="8">
        <v>1954.0</v>
      </c>
      <c r="C12046" s="21"/>
    </row>
    <row r="12047">
      <c r="A12047" s="20" t="s">
        <v>249</v>
      </c>
      <c r="B12047" s="8">
        <v>1955.0</v>
      </c>
      <c r="C12047" s="21"/>
    </row>
    <row r="12048">
      <c r="A12048" s="20" t="s">
        <v>249</v>
      </c>
      <c r="B12048" s="8">
        <v>1956.0</v>
      </c>
      <c r="C12048" s="21"/>
    </row>
    <row r="12049">
      <c r="A12049" s="20" t="s">
        <v>249</v>
      </c>
      <c r="B12049" s="8">
        <v>1957.0</v>
      </c>
      <c r="C12049" s="21"/>
    </row>
    <row r="12050">
      <c r="A12050" s="20" t="s">
        <v>249</v>
      </c>
      <c r="B12050" s="8">
        <v>1958.0</v>
      </c>
      <c r="C12050" s="21"/>
    </row>
    <row r="12051">
      <c r="A12051" s="20" t="s">
        <v>249</v>
      </c>
      <c r="B12051" s="8">
        <v>1959.0</v>
      </c>
      <c r="C12051" s="21"/>
    </row>
    <row r="12052">
      <c r="A12052" s="20" t="s">
        <v>249</v>
      </c>
      <c r="B12052" s="8">
        <v>1960.0</v>
      </c>
      <c r="C12052" s="21"/>
    </row>
    <row r="12053">
      <c r="A12053" s="20" t="s">
        <v>249</v>
      </c>
      <c r="B12053" s="8">
        <v>1961.0</v>
      </c>
      <c r="C12053" s="21"/>
    </row>
    <row r="12054">
      <c r="A12054" s="20" t="s">
        <v>249</v>
      </c>
      <c r="B12054" s="8">
        <v>1962.0</v>
      </c>
      <c r="C12054" s="21"/>
    </row>
    <row r="12055">
      <c r="A12055" s="20" t="s">
        <v>249</v>
      </c>
      <c r="B12055" s="8">
        <v>1963.0</v>
      </c>
      <c r="C12055" s="21"/>
    </row>
    <row r="12056">
      <c r="A12056" s="20" t="s">
        <v>249</v>
      </c>
      <c r="B12056" s="8">
        <v>1964.0</v>
      </c>
      <c r="C12056" s="21"/>
    </row>
    <row r="12057">
      <c r="A12057" s="20" t="s">
        <v>249</v>
      </c>
      <c r="B12057" s="8">
        <v>1965.0</v>
      </c>
      <c r="C12057" s="21"/>
    </row>
    <row r="12058">
      <c r="A12058" s="20" t="s">
        <v>249</v>
      </c>
      <c r="B12058" s="8">
        <v>1966.0</v>
      </c>
      <c r="C12058" s="21"/>
    </row>
    <row r="12059">
      <c r="A12059" s="20" t="s">
        <v>249</v>
      </c>
      <c r="B12059" s="8">
        <v>1967.0</v>
      </c>
      <c r="C12059" s="21"/>
    </row>
    <row r="12060">
      <c r="A12060" s="20" t="s">
        <v>249</v>
      </c>
      <c r="B12060" s="8">
        <v>1968.0</v>
      </c>
      <c r="C12060" s="21"/>
    </row>
    <row r="12061">
      <c r="A12061" s="20" t="s">
        <v>249</v>
      </c>
      <c r="B12061" s="8">
        <v>1969.0</v>
      </c>
      <c r="C12061" s="21"/>
    </row>
    <row r="12062">
      <c r="A12062" s="20" t="s">
        <v>249</v>
      </c>
      <c r="B12062" s="8">
        <v>1970.0</v>
      </c>
      <c r="C12062" s="21"/>
    </row>
    <row r="12063">
      <c r="A12063" s="20" t="s">
        <v>249</v>
      </c>
      <c r="B12063" s="8">
        <v>1971.0</v>
      </c>
      <c r="C12063" s="21"/>
    </row>
    <row r="12064">
      <c r="A12064" s="20" t="s">
        <v>249</v>
      </c>
      <c r="B12064" s="8">
        <v>1972.0</v>
      </c>
      <c r="C12064" s="21"/>
    </row>
    <row r="12065">
      <c r="A12065" s="20" t="s">
        <v>249</v>
      </c>
      <c r="B12065" s="8">
        <v>1973.0</v>
      </c>
      <c r="C12065" s="21"/>
    </row>
    <row r="12066">
      <c r="A12066" s="20" t="s">
        <v>249</v>
      </c>
      <c r="B12066" s="8">
        <v>1974.0</v>
      </c>
      <c r="C12066" s="21"/>
    </row>
    <row r="12067">
      <c r="A12067" s="20" t="s">
        <v>249</v>
      </c>
      <c r="B12067" s="8">
        <v>1975.0</v>
      </c>
      <c r="C12067" s="21"/>
    </row>
    <row r="12068">
      <c r="A12068" s="20" t="s">
        <v>249</v>
      </c>
      <c r="B12068" s="8">
        <v>1976.0</v>
      </c>
      <c r="C12068" s="21"/>
    </row>
    <row r="12069">
      <c r="A12069" s="20" t="s">
        <v>249</v>
      </c>
      <c r="B12069" s="8">
        <v>1977.0</v>
      </c>
      <c r="C12069" s="21"/>
    </row>
    <row r="12070">
      <c r="A12070" s="20" t="s">
        <v>249</v>
      </c>
      <c r="B12070" s="8">
        <v>1978.0</v>
      </c>
      <c r="C12070" s="21"/>
    </row>
    <row r="12071">
      <c r="A12071" s="20" t="s">
        <v>249</v>
      </c>
      <c r="B12071" s="8">
        <v>1979.0</v>
      </c>
      <c r="C12071" s="21"/>
    </row>
    <row r="12072">
      <c r="A12072" s="20" t="s">
        <v>249</v>
      </c>
      <c r="B12072" s="8">
        <v>1980.0</v>
      </c>
      <c r="C12072" s="21"/>
    </row>
    <row r="12073">
      <c r="A12073" s="20" t="s">
        <v>249</v>
      </c>
      <c r="B12073" s="8">
        <v>1981.0</v>
      </c>
      <c r="C12073" s="21"/>
    </row>
    <row r="12074">
      <c r="A12074" s="20" t="s">
        <v>249</v>
      </c>
      <c r="B12074" s="8">
        <v>1982.0</v>
      </c>
      <c r="C12074" s="21"/>
    </row>
    <row r="12075">
      <c r="A12075" s="20" t="s">
        <v>249</v>
      </c>
      <c r="B12075" s="8">
        <v>1983.0</v>
      </c>
      <c r="C12075" s="21"/>
    </row>
    <row r="12076">
      <c r="A12076" s="20" t="s">
        <v>249</v>
      </c>
      <c r="B12076" s="8">
        <v>1984.0</v>
      </c>
      <c r="C12076" s="21"/>
    </row>
    <row r="12077">
      <c r="A12077" s="20" t="s">
        <v>249</v>
      </c>
      <c r="B12077" s="8">
        <v>1985.0</v>
      </c>
      <c r="C12077" s="21"/>
    </row>
    <row r="12078">
      <c r="A12078" s="20" t="s">
        <v>249</v>
      </c>
      <c r="B12078" s="8">
        <v>1986.0</v>
      </c>
      <c r="C12078" s="21"/>
    </row>
    <row r="12079">
      <c r="A12079" s="20" t="s">
        <v>249</v>
      </c>
      <c r="B12079" s="8">
        <v>1987.0</v>
      </c>
      <c r="C12079" s="21"/>
    </row>
    <row r="12080">
      <c r="A12080" s="20" t="s">
        <v>249</v>
      </c>
      <c r="B12080" s="8">
        <v>1988.0</v>
      </c>
      <c r="C12080" s="21"/>
    </row>
    <row r="12081">
      <c r="A12081" s="20" t="s">
        <v>249</v>
      </c>
      <c r="B12081" s="8">
        <v>1989.0</v>
      </c>
      <c r="C12081" s="21"/>
    </row>
    <row r="12082">
      <c r="A12082" s="20" t="s">
        <v>249</v>
      </c>
      <c r="B12082" s="8">
        <v>1990.0</v>
      </c>
      <c r="C12082" s="8">
        <v>2.765498</v>
      </c>
    </row>
    <row r="12083">
      <c r="A12083" s="20" t="s">
        <v>249</v>
      </c>
      <c r="B12083" s="8">
        <v>1991.0</v>
      </c>
      <c r="C12083" s="8">
        <v>2.799876</v>
      </c>
    </row>
    <row r="12084">
      <c r="A12084" s="20" t="s">
        <v>249</v>
      </c>
      <c r="B12084" s="8">
        <v>1992.0</v>
      </c>
      <c r="C12084" s="8">
        <v>2.834682</v>
      </c>
    </row>
    <row r="12085">
      <c r="A12085" s="20" t="s">
        <v>249</v>
      </c>
      <c r="B12085" s="8">
        <v>1993.0</v>
      </c>
      <c r="C12085" s="8">
        <v>2.86992</v>
      </c>
    </row>
    <row r="12086">
      <c r="A12086" s="20" t="s">
        <v>249</v>
      </c>
      <c r="B12086" s="8">
        <v>1994.0</v>
      </c>
      <c r="C12086" s="8">
        <v>2.905596</v>
      </c>
    </row>
    <row r="12087">
      <c r="A12087" s="20" t="s">
        <v>249</v>
      </c>
      <c r="B12087" s="8">
        <v>1995.0</v>
      </c>
      <c r="C12087" s="8">
        <v>2.941716</v>
      </c>
    </row>
    <row r="12088">
      <c r="A12088" s="20" t="s">
        <v>249</v>
      </c>
      <c r="B12088" s="8">
        <v>1996.0</v>
      </c>
      <c r="C12088" s="8">
        <v>2.967166</v>
      </c>
    </row>
    <row r="12089">
      <c r="A12089" s="20" t="s">
        <v>249</v>
      </c>
      <c r="B12089" s="8">
        <v>1997.0</v>
      </c>
      <c r="C12089" s="8">
        <v>2.992836</v>
      </c>
    </row>
    <row r="12090">
      <c r="A12090" s="20" t="s">
        <v>249</v>
      </c>
      <c r="B12090" s="8">
        <v>1998.0</v>
      </c>
      <c r="C12090" s="8">
        <v>3.018728</v>
      </c>
    </row>
    <row r="12091">
      <c r="A12091" s="20" t="s">
        <v>249</v>
      </c>
      <c r="B12091" s="8">
        <v>1999.0</v>
      </c>
      <c r="C12091" s="8">
        <v>3.044845</v>
      </c>
    </row>
    <row r="12092">
      <c r="A12092" s="20" t="s">
        <v>249</v>
      </c>
      <c r="B12092" s="8">
        <v>2000.0</v>
      </c>
      <c r="C12092" s="8">
        <v>3.071187</v>
      </c>
    </row>
    <row r="12093">
      <c r="A12093" s="20" t="s">
        <v>249</v>
      </c>
      <c r="B12093" s="8">
        <v>2001.0</v>
      </c>
      <c r="C12093" s="8">
        <v>3.091334</v>
      </c>
    </row>
    <row r="12094">
      <c r="A12094" s="20" t="s">
        <v>249</v>
      </c>
      <c r="B12094" s="8">
        <v>2002.0</v>
      </c>
      <c r="C12094" s="8">
        <v>3.111613</v>
      </c>
    </row>
    <row r="12095">
      <c r="A12095" s="20" t="s">
        <v>249</v>
      </c>
      <c r="B12095" s="8">
        <v>2003.0</v>
      </c>
      <c r="C12095" s="8">
        <v>3.132025</v>
      </c>
    </row>
    <row r="12096">
      <c r="A12096" s="20" t="s">
        <v>249</v>
      </c>
      <c r="B12096" s="8">
        <v>2004.0</v>
      </c>
      <c r="C12096" s="8">
        <v>3.152571</v>
      </c>
    </row>
    <row r="12097">
      <c r="A12097" s="20" t="s">
        <v>249</v>
      </c>
      <c r="B12097" s="8">
        <v>2005.0</v>
      </c>
      <c r="C12097" s="8">
        <v>3.173252</v>
      </c>
    </row>
    <row r="12098">
      <c r="A12098" s="20" t="s">
        <v>249</v>
      </c>
      <c r="B12098" s="8">
        <v>2006.0</v>
      </c>
      <c r="C12098" s="8">
        <v>3.181307</v>
      </c>
    </row>
    <row r="12099">
      <c r="A12099" s="20" t="s">
        <v>249</v>
      </c>
      <c r="B12099" s="8">
        <v>2007.0</v>
      </c>
      <c r="C12099" s="8">
        <v>3.189383</v>
      </c>
    </row>
    <row r="12100">
      <c r="A12100" s="20" t="s">
        <v>249</v>
      </c>
      <c r="B12100" s="8">
        <v>2008.0</v>
      </c>
      <c r="C12100" s="8">
        <v>3.197479</v>
      </c>
    </row>
    <row r="12101">
      <c r="A12101" s="20" t="s">
        <v>249</v>
      </c>
      <c r="B12101" s="8">
        <v>2009.0</v>
      </c>
      <c r="C12101" s="8">
        <v>3.205596</v>
      </c>
    </row>
    <row r="12102">
      <c r="A12102" s="20" t="s">
        <v>249</v>
      </c>
      <c r="B12102" s="8">
        <v>2010.0</v>
      </c>
      <c r="C12102" s="8">
        <v>3.213733</v>
      </c>
    </row>
    <row r="12103">
      <c r="A12103" s="20" t="s">
        <v>249</v>
      </c>
      <c r="B12103" s="8">
        <v>2011.0</v>
      </c>
      <c r="C12103" s="8">
        <v>3.221972</v>
      </c>
    </row>
    <row r="12104">
      <c r="A12104" s="20" t="s">
        <v>249</v>
      </c>
      <c r="B12104" s="8">
        <v>2012.0</v>
      </c>
      <c r="C12104" s="8">
        <v>3.230261</v>
      </c>
    </row>
    <row r="12105">
      <c r="A12105" s="20" t="s">
        <v>249</v>
      </c>
      <c r="B12105" s="8">
        <v>2013.0</v>
      </c>
      <c r="C12105" s="8">
        <v>3.238598</v>
      </c>
    </row>
    <row r="12106">
      <c r="A12106" s="20" t="s">
        <v>249</v>
      </c>
      <c r="B12106" s="8">
        <v>2014.0</v>
      </c>
      <c r="C12106" s="8">
        <v>3.246984</v>
      </c>
    </row>
    <row r="12107">
      <c r="A12107" s="20" t="s">
        <v>249</v>
      </c>
      <c r="B12107" s="8">
        <v>2015.0</v>
      </c>
      <c r="C12107" s="8">
        <v>3.25542</v>
      </c>
    </row>
    <row r="12108">
      <c r="A12108" s="20" t="s">
        <v>249</v>
      </c>
      <c r="B12108" s="8">
        <v>2016.0</v>
      </c>
      <c r="C12108" s="8">
        <v>3.263906</v>
      </c>
    </row>
    <row r="12109">
      <c r="A12109" s="20" t="s">
        <v>249</v>
      </c>
      <c r="B12109" s="8">
        <v>2017.0</v>
      </c>
      <c r="C12109" s="8">
        <v>3.272443</v>
      </c>
    </row>
    <row r="12110">
      <c r="A12110" s="20" t="s">
        <v>249</v>
      </c>
      <c r="B12110" s="8">
        <v>2018.0</v>
      </c>
      <c r="C12110" s="8">
        <v>3.28103</v>
      </c>
    </row>
    <row r="12111">
      <c r="A12111" s="20" t="s">
        <v>249</v>
      </c>
      <c r="B12111" s="8">
        <v>2019.0</v>
      </c>
      <c r="C12111" s="8">
        <v>3.289669</v>
      </c>
    </row>
    <row r="12112">
      <c r="A12112" s="20" t="s">
        <v>250</v>
      </c>
      <c r="B12112" s="8">
        <v>1950.0</v>
      </c>
      <c r="C12112" s="21"/>
    </row>
    <row r="12113">
      <c r="A12113" s="20" t="s">
        <v>250</v>
      </c>
      <c r="B12113" s="8">
        <v>1951.0</v>
      </c>
      <c r="C12113" s="21"/>
    </row>
    <row r="12114">
      <c r="A12114" s="20" t="s">
        <v>250</v>
      </c>
      <c r="B12114" s="8">
        <v>1952.0</v>
      </c>
      <c r="C12114" s="21"/>
    </row>
    <row r="12115">
      <c r="A12115" s="20" t="s">
        <v>250</v>
      </c>
      <c r="B12115" s="8">
        <v>1953.0</v>
      </c>
      <c r="C12115" s="21"/>
    </row>
    <row r="12116">
      <c r="A12116" s="20" t="s">
        <v>250</v>
      </c>
      <c r="B12116" s="8">
        <v>1954.0</v>
      </c>
      <c r="C12116" s="21"/>
    </row>
    <row r="12117">
      <c r="A12117" s="20" t="s">
        <v>250</v>
      </c>
      <c r="B12117" s="8">
        <v>1955.0</v>
      </c>
      <c r="C12117" s="21"/>
    </row>
    <row r="12118">
      <c r="A12118" s="20" t="s">
        <v>250</v>
      </c>
      <c r="B12118" s="8">
        <v>1956.0</v>
      </c>
      <c r="C12118" s="21"/>
    </row>
    <row r="12119">
      <c r="A12119" s="20" t="s">
        <v>250</v>
      </c>
      <c r="B12119" s="8">
        <v>1957.0</v>
      </c>
      <c r="C12119" s="21"/>
    </row>
    <row r="12120">
      <c r="A12120" s="20" t="s">
        <v>250</v>
      </c>
      <c r="B12120" s="8">
        <v>1958.0</v>
      </c>
      <c r="C12120" s="21"/>
    </row>
    <row r="12121">
      <c r="A12121" s="20" t="s">
        <v>250</v>
      </c>
      <c r="B12121" s="8">
        <v>1959.0</v>
      </c>
      <c r="C12121" s="21"/>
    </row>
    <row r="12122">
      <c r="A12122" s="20" t="s">
        <v>250</v>
      </c>
      <c r="B12122" s="8">
        <v>1960.0</v>
      </c>
      <c r="C12122" s="21"/>
    </row>
    <row r="12123">
      <c r="A12123" s="20" t="s">
        <v>250</v>
      </c>
      <c r="B12123" s="8">
        <v>1961.0</v>
      </c>
      <c r="C12123" s="21"/>
    </row>
    <row r="12124">
      <c r="A12124" s="20" t="s">
        <v>250</v>
      </c>
      <c r="B12124" s="8">
        <v>1962.0</v>
      </c>
      <c r="C12124" s="21"/>
    </row>
    <row r="12125">
      <c r="A12125" s="20" t="s">
        <v>250</v>
      </c>
      <c r="B12125" s="8">
        <v>1963.0</v>
      </c>
      <c r="C12125" s="21"/>
    </row>
    <row r="12126">
      <c r="A12126" s="20" t="s">
        <v>250</v>
      </c>
      <c r="B12126" s="8">
        <v>1964.0</v>
      </c>
      <c r="C12126" s="21"/>
    </row>
    <row r="12127">
      <c r="A12127" s="20" t="s">
        <v>250</v>
      </c>
      <c r="B12127" s="8">
        <v>1965.0</v>
      </c>
      <c r="C12127" s="21"/>
    </row>
    <row r="12128">
      <c r="A12128" s="20" t="s">
        <v>250</v>
      </c>
      <c r="B12128" s="8">
        <v>1966.0</v>
      </c>
      <c r="C12128" s="21"/>
    </row>
    <row r="12129">
      <c r="A12129" s="20" t="s">
        <v>250</v>
      </c>
      <c r="B12129" s="8">
        <v>1967.0</v>
      </c>
      <c r="C12129" s="21"/>
    </row>
    <row r="12130">
      <c r="A12130" s="20" t="s">
        <v>250</v>
      </c>
      <c r="B12130" s="8">
        <v>1968.0</v>
      </c>
      <c r="C12130" s="21"/>
    </row>
    <row r="12131">
      <c r="A12131" s="20" t="s">
        <v>250</v>
      </c>
      <c r="B12131" s="8">
        <v>1969.0</v>
      </c>
      <c r="C12131" s="21"/>
    </row>
    <row r="12132">
      <c r="A12132" s="20" t="s">
        <v>250</v>
      </c>
      <c r="B12132" s="8">
        <v>1970.0</v>
      </c>
      <c r="C12132" s="8">
        <v>1.376651</v>
      </c>
    </row>
    <row r="12133">
      <c r="A12133" s="20" t="s">
        <v>250</v>
      </c>
      <c r="B12133" s="8">
        <v>1971.0</v>
      </c>
      <c r="C12133" s="8">
        <v>1.398154</v>
      </c>
    </row>
    <row r="12134">
      <c r="A12134" s="20" t="s">
        <v>250</v>
      </c>
      <c r="B12134" s="8">
        <v>1972.0</v>
      </c>
      <c r="C12134" s="8">
        <v>1.419993</v>
      </c>
    </row>
    <row r="12135">
      <c r="A12135" s="20" t="s">
        <v>250</v>
      </c>
      <c r="B12135" s="8">
        <v>1973.0</v>
      </c>
      <c r="C12135" s="8">
        <v>1.442173</v>
      </c>
    </row>
    <row r="12136">
      <c r="A12136" s="20" t="s">
        <v>250</v>
      </c>
      <c r="B12136" s="8">
        <v>1974.0</v>
      </c>
      <c r="C12136" s="8">
        <v>1.464699</v>
      </c>
    </row>
    <row r="12137">
      <c r="A12137" s="20" t="s">
        <v>250</v>
      </c>
      <c r="B12137" s="8">
        <v>1975.0</v>
      </c>
      <c r="C12137" s="8">
        <v>1.487577</v>
      </c>
    </row>
    <row r="12138">
      <c r="A12138" s="20" t="s">
        <v>250</v>
      </c>
      <c r="B12138" s="8">
        <v>1976.0</v>
      </c>
      <c r="C12138" s="8">
        <v>1.51269</v>
      </c>
    </row>
    <row r="12139">
      <c r="A12139" s="20" t="s">
        <v>250</v>
      </c>
      <c r="B12139" s="8">
        <v>1977.0</v>
      </c>
      <c r="C12139" s="8">
        <v>1.538226</v>
      </c>
    </row>
    <row r="12140">
      <c r="A12140" s="20" t="s">
        <v>250</v>
      </c>
      <c r="B12140" s="8">
        <v>1978.0</v>
      </c>
      <c r="C12140" s="8">
        <v>1.564194</v>
      </c>
    </row>
    <row r="12141">
      <c r="A12141" s="20" t="s">
        <v>250</v>
      </c>
      <c r="B12141" s="8">
        <v>1979.0</v>
      </c>
      <c r="C12141" s="8">
        <v>1.5906</v>
      </c>
    </row>
    <row r="12142">
      <c r="A12142" s="20" t="s">
        <v>250</v>
      </c>
      <c r="B12142" s="8">
        <v>1980.0</v>
      </c>
      <c r="C12142" s="8">
        <v>1.617453</v>
      </c>
    </row>
    <row r="12143">
      <c r="A12143" s="20" t="s">
        <v>250</v>
      </c>
      <c r="B12143" s="8">
        <v>1981.0</v>
      </c>
      <c r="C12143" s="8">
        <v>1.656284</v>
      </c>
    </row>
    <row r="12144">
      <c r="A12144" s="20" t="s">
        <v>250</v>
      </c>
      <c r="B12144" s="8">
        <v>1982.0</v>
      </c>
      <c r="C12144" s="8">
        <v>1.696048</v>
      </c>
    </row>
    <row r="12145">
      <c r="A12145" s="20" t="s">
        <v>250</v>
      </c>
      <c r="B12145" s="8">
        <v>1983.0</v>
      </c>
      <c r="C12145" s="8">
        <v>1.729926</v>
      </c>
    </row>
    <row r="12146">
      <c r="A12146" s="20" t="s">
        <v>250</v>
      </c>
      <c r="B12146" s="8">
        <v>1984.0</v>
      </c>
      <c r="C12146" s="8">
        <v>1.761138</v>
      </c>
    </row>
    <row r="12147">
      <c r="A12147" s="20" t="s">
        <v>250</v>
      </c>
      <c r="B12147" s="8">
        <v>1985.0</v>
      </c>
      <c r="C12147" s="8">
        <v>1.792913</v>
      </c>
    </row>
    <row r="12148">
      <c r="A12148" s="20" t="s">
        <v>250</v>
      </c>
      <c r="B12148" s="8">
        <v>1986.0</v>
      </c>
      <c r="C12148" s="8">
        <v>1.835169</v>
      </c>
    </row>
    <row r="12149">
      <c r="A12149" s="20" t="s">
        <v>250</v>
      </c>
      <c r="B12149" s="8">
        <v>1987.0</v>
      </c>
      <c r="C12149" s="8">
        <v>1.878421</v>
      </c>
    </row>
    <row r="12150">
      <c r="A12150" s="20" t="s">
        <v>250</v>
      </c>
      <c r="B12150" s="8">
        <v>1988.0</v>
      </c>
      <c r="C12150" s="8">
        <v>1.922693</v>
      </c>
    </row>
    <row r="12151">
      <c r="A12151" s="20" t="s">
        <v>250</v>
      </c>
      <c r="B12151" s="8">
        <v>1989.0</v>
      </c>
      <c r="C12151" s="8">
        <v>1.968007</v>
      </c>
    </row>
    <row r="12152">
      <c r="A12152" s="20" t="s">
        <v>250</v>
      </c>
      <c r="B12152" s="8">
        <v>1990.0</v>
      </c>
      <c r="C12152" s="8">
        <v>2.01439</v>
      </c>
    </row>
    <row r="12153">
      <c r="A12153" s="20" t="s">
        <v>250</v>
      </c>
      <c r="B12153" s="8">
        <v>1991.0</v>
      </c>
      <c r="C12153" s="8">
        <v>2.074725</v>
      </c>
    </row>
    <row r="12154">
      <c r="A12154" s="20" t="s">
        <v>250</v>
      </c>
      <c r="B12154" s="8">
        <v>1992.0</v>
      </c>
      <c r="C12154" s="8">
        <v>2.136868</v>
      </c>
    </row>
    <row r="12155">
      <c r="A12155" s="20" t="s">
        <v>250</v>
      </c>
      <c r="B12155" s="8">
        <v>1993.0</v>
      </c>
      <c r="C12155" s="8">
        <v>2.200872</v>
      </c>
    </row>
    <row r="12156">
      <c r="A12156" s="20" t="s">
        <v>250</v>
      </c>
      <c r="B12156" s="8">
        <v>1994.0</v>
      </c>
      <c r="C12156" s="8">
        <v>2.266793</v>
      </c>
    </row>
    <row r="12157">
      <c r="A12157" s="20" t="s">
        <v>250</v>
      </c>
      <c r="B12157" s="8">
        <v>1995.0</v>
      </c>
      <c r="C12157" s="8">
        <v>2.334688</v>
      </c>
    </row>
    <row r="12158">
      <c r="A12158" s="20" t="s">
        <v>250</v>
      </c>
      <c r="B12158" s="8">
        <v>1996.0</v>
      </c>
      <c r="C12158" s="8">
        <v>2.392025</v>
      </c>
    </row>
    <row r="12159">
      <c r="A12159" s="20" t="s">
        <v>250</v>
      </c>
      <c r="B12159" s="8">
        <v>1997.0</v>
      </c>
      <c r="C12159" s="8">
        <v>2.450769</v>
      </c>
    </row>
    <row r="12160">
      <c r="A12160" s="20" t="s">
        <v>250</v>
      </c>
      <c r="B12160" s="8">
        <v>1998.0</v>
      </c>
      <c r="C12160" s="8">
        <v>2.510956</v>
      </c>
    </row>
    <row r="12161">
      <c r="A12161" s="20" t="s">
        <v>250</v>
      </c>
      <c r="B12161" s="8">
        <v>1999.0</v>
      </c>
      <c r="C12161" s="8">
        <v>2.568484</v>
      </c>
    </row>
    <row r="12162">
      <c r="A12162" s="20" t="s">
        <v>250</v>
      </c>
      <c r="B12162" s="8">
        <v>2000.0</v>
      </c>
      <c r="C12162" s="8">
        <v>2.610784</v>
      </c>
    </row>
    <row r="12163">
      <c r="A12163" s="20" t="s">
        <v>250</v>
      </c>
      <c r="B12163" s="8">
        <v>2001.0</v>
      </c>
      <c r="C12163" s="8">
        <v>2.628686</v>
      </c>
    </row>
    <row r="12164">
      <c r="A12164" s="20" t="s">
        <v>250</v>
      </c>
      <c r="B12164" s="8">
        <v>2002.0</v>
      </c>
      <c r="C12164" s="8">
        <v>2.646711</v>
      </c>
    </row>
    <row r="12165">
      <c r="A12165" s="20" t="s">
        <v>250</v>
      </c>
      <c r="B12165" s="8">
        <v>2003.0</v>
      </c>
      <c r="C12165" s="8">
        <v>2.664859</v>
      </c>
    </row>
    <row r="12166">
      <c r="A12166" s="20" t="s">
        <v>250</v>
      </c>
      <c r="B12166" s="8">
        <v>2004.0</v>
      </c>
      <c r="C12166" s="8">
        <v>2.683132</v>
      </c>
    </row>
    <row r="12167">
      <c r="A12167" s="20" t="s">
        <v>250</v>
      </c>
      <c r="B12167" s="8">
        <v>2005.0</v>
      </c>
      <c r="C12167" s="8">
        <v>2.70153</v>
      </c>
    </row>
    <row r="12168">
      <c r="A12168" s="20" t="s">
        <v>250</v>
      </c>
      <c r="B12168" s="8">
        <v>2006.0</v>
      </c>
      <c r="C12168" s="8">
        <v>2.704703</v>
      </c>
    </row>
    <row r="12169">
      <c r="A12169" s="20" t="s">
        <v>250</v>
      </c>
      <c r="B12169" s="8">
        <v>2007.0</v>
      </c>
      <c r="C12169" s="8">
        <v>2.70788</v>
      </c>
    </row>
    <row r="12170">
      <c r="A12170" s="20" t="s">
        <v>250</v>
      </c>
      <c r="B12170" s="8">
        <v>2008.0</v>
      </c>
      <c r="C12170" s="8">
        <v>2.71106</v>
      </c>
    </row>
    <row r="12171">
      <c r="A12171" s="20" t="s">
        <v>250</v>
      </c>
      <c r="B12171" s="8">
        <v>2009.0</v>
      </c>
      <c r="C12171" s="8">
        <v>2.714244</v>
      </c>
    </row>
    <row r="12172">
      <c r="A12172" s="20" t="s">
        <v>250</v>
      </c>
      <c r="B12172" s="8">
        <v>2010.0</v>
      </c>
      <c r="C12172" s="8">
        <v>2.717433</v>
      </c>
    </row>
    <row r="12173">
      <c r="A12173" s="20" t="s">
        <v>250</v>
      </c>
      <c r="B12173" s="8">
        <v>2011.0</v>
      </c>
      <c r="C12173" s="8">
        <v>2.720643</v>
      </c>
    </row>
    <row r="12174">
      <c r="A12174" s="20" t="s">
        <v>250</v>
      </c>
      <c r="B12174" s="8">
        <v>2012.0</v>
      </c>
      <c r="C12174" s="8">
        <v>2.723864</v>
      </c>
    </row>
    <row r="12175">
      <c r="A12175" s="20" t="s">
        <v>250</v>
      </c>
      <c r="B12175" s="8">
        <v>2013.0</v>
      </c>
      <c r="C12175" s="8">
        <v>2.727095</v>
      </c>
    </row>
    <row r="12176">
      <c r="A12176" s="20" t="s">
        <v>250</v>
      </c>
      <c r="B12176" s="8">
        <v>2014.0</v>
      </c>
      <c r="C12176" s="8">
        <v>2.730336</v>
      </c>
    </row>
    <row r="12177">
      <c r="A12177" s="20" t="s">
        <v>250</v>
      </c>
      <c r="B12177" s="8">
        <v>2015.0</v>
      </c>
      <c r="C12177" s="8">
        <v>2.733587</v>
      </c>
    </row>
    <row r="12178">
      <c r="A12178" s="20" t="s">
        <v>250</v>
      </c>
      <c r="B12178" s="8">
        <v>2016.0</v>
      </c>
      <c r="C12178" s="8">
        <v>2.736849</v>
      </c>
    </row>
    <row r="12179">
      <c r="A12179" s="20" t="s">
        <v>250</v>
      </c>
      <c r="B12179" s="8">
        <v>2017.0</v>
      </c>
      <c r="C12179" s="8">
        <v>2.74012</v>
      </c>
    </row>
    <row r="12180">
      <c r="A12180" s="20" t="s">
        <v>250</v>
      </c>
      <c r="B12180" s="8">
        <v>2018.0</v>
      </c>
      <c r="C12180" s="8">
        <v>2.743402</v>
      </c>
    </row>
    <row r="12181">
      <c r="A12181" s="20" t="s">
        <v>250</v>
      </c>
      <c r="B12181" s="8">
        <v>2019.0</v>
      </c>
      <c r="C12181" s="8">
        <v>2.746695</v>
      </c>
    </row>
    <row r="12182">
      <c r="A12182" s="20" t="s">
        <v>27</v>
      </c>
      <c r="B12182" s="8">
        <v>1950.0</v>
      </c>
      <c r="C12182" s="8">
        <v>2.434504</v>
      </c>
    </row>
    <row r="12183">
      <c r="A12183" s="20" t="s">
        <v>27</v>
      </c>
      <c r="B12183" s="8">
        <v>1951.0</v>
      </c>
      <c r="C12183" s="8">
        <v>2.444694</v>
      </c>
    </row>
    <row r="12184">
      <c r="A12184" s="20" t="s">
        <v>27</v>
      </c>
      <c r="B12184" s="8">
        <v>1952.0</v>
      </c>
      <c r="C12184" s="8">
        <v>2.454926</v>
      </c>
    </row>
    <row r="12185">
      <c r="A12185" s="20" t="s">
        <v>27</v>
      </c>
      <c r="B12185" s="8">
        <v>1953.0</v>
      </c>
      <c r="C12185" s="8">
        <v>2.465201</v>
      </c>
    </row>
    <row r="12186">
      <c r="A12186" s="20" t="s">
        <v>27</v>
      </c>
      <c r="B12186" s="8">
        <v>1954.0</v>
      </c>
      <c r="C12186" s="8">
        <v>2.475519</v>
      </c>
    </row>
    <row r="12187">
      <c r="A12187" s="20" t="s">
        <v>27</v>
      </c>
      <c r="B12187" s="8">
        <v>1955.0</v>
      </c>
      <c r="C12187" s="8">
        <v>2.48588</v>
      </c>
    </row>
    <row r="12188">
      <c r="A12188" s="20" t="s">
        <v>27</v>
      </c>
      <c r="B12188" s="8">
        <v>1956.0</v>
      </c>
      <c r="C12188" s="8">
        <v>2.498601</v>
      </c>
    </row>
    <row r="12189">
      <c r="A12189" s="20" t="s">
        <v>27</v>
      </c>
      <c r="B12189" s="8">
        <v>1957.0</v>
      </c>
      <c r="C12189" s="8">
        <v>2.511387</v>
      </c>
    </row>
    <row r="12190">
      <c r="A12190" s="20" t="s">
        <v>27</v>
      </c>
      <c r="B12190" s="8">
        <v>1958.0</v>
      </c>
      <c r="C12190" s="8">
        <v>2.524239</v>
      </c>
    </row>
    <row r="12191">
      <c r="A12191" s="20" t="s">
        <v>27</v>
      </c>
      <c r="B12191" s="8">
        <v>1959.0</v>
      </c>
      <c r="C12191" s="8">
        <v>2.537156</v>
      </c>
    </row>
    <row r="12192">
      <c r="A12192" s="20" t="s">
        <v>27</v>
      </c>
      <c r="B12192" s="8">
        <v>1960.0</v>
      </c>
      <c r="C12192" s="8">
        <v>2.550139</v>
      </c>
    </row>
    <row r="12193">
      <c r="A12193" s="20" t="s">
        <v>27</v>
      </c>
      <c r="B12193" s="8">
        <v>1961.0</v>
      </c>
      <c r="C12193" s="8">
        <v>2.57157</v>
      </c>
    </row>
    <row r="12194">
      <c r="A12194" s="20" t="s">
        <v>27</v>
      </c>
      <c r="B12194" s="8">
        <v>1962.0</v>
      </c>
      <c r="C12194" s="8">
        <v>2.58992</v>
      </c>
    </row>
    <row r="12195">
      <c r="A12195" s="20" t="s">
        <v>27</v>
      </c>
      <c r="B12195" s="8">
        <v>1963.0</v>
      </c>
      <c r="C12195" s="8">
        <v>2.6084</v>
      </c>
    </row>
    <row r="12196">
      <c r="A12196" s="20" t="s">
        <v>27</v>
      </c>
      <c r="B12196" s="8">
        <v>1964.0</v>
      </c>
      <c r="C12196" s="8">
        <v>2.627012</v>
      </c>
    </row>
    <row r="12197">
      <c r="A12197" s="20" t="s">
        <v>27</v>
      </c>
      <c r="B12197" s="8">
        <v>1965.0</v>
      </c>
      <c r="C12197" s="8">
        <v>2.645757</v>
      </c>
    </row>
    <row r="12198">
      <c r="A12198" s="20" t="s">
        <v>27</v>
      </c>
      <c r="B12198" s="8">
        <v>1966.0</v>
      </c>
      <c r="C12198" s="8">
        <v>2.664636</v>
      </c>
    </row>
    <row r="12199">
      <c r="A12199" s="20" t="s">
        <v>27</v>
      </c>
      <c r="B12199" s="8">
        <v>1967.0</v>
      </c>
      <c r="C12199" s="8">
        <v>2.683649</v>
      </c>
    </row>
    <row r="12200">
      <c r="A12200" s="20" t="s">
        <v>27</v>
      </c>
      <c r="B12200" s="8">
        <v>1968.0</v>
      </c>
      <c r="C12200" s="8">
        <v>2.702798</v>
      </c>
    </row>
    <row r="12201">
      <c r="A12201" s="20" t="s">
        <v>27</v>
      </c>
      <c r="B12201" s="8">
        <v>1969.0</v>
      </c>
      <c r="C12201" s="8">
        <v>2.722084</v>
      </c>
    </row>
    <row r="12202">
      <c r="A12202" s="20" t="s">
        <v>27</v>
      </c>
      <c r="B12202" s="8">
        <v>1970.0</v>
      </c>
      <c r="C12202" s="8">
        <v>2.741508</v>
      </c>
    </row>
    <row r="12203">
      <c r="A12203" s="20" t="s">
        <v>27</v>
      </c>
      <c r="B12203" s="8">
        <v>1971.0</v>
      </c>
      <c r="C12203" s="8">
        <v>2.763754</v>
      </c>
    </row>
    <row r="12204">
      <c r="A12204" s="20" t="s">
        <v>27</v>
      </c>
      <c r="B12204" s="8">
        <v>1972.0</v>
      </c>
      <c r="C12204" s="8">
        <v>2.786181</v>
      </c>
    </row>
    <row r="12205">
      <c r="A12205" s="20" t="s">
        <v>27</v>
      </c>
      <c r="B12205" s="8">
        <v>1973.0</v>
      </c>
      <c r="C12205" s="8">
        <v>2.80879</v>
      </c>
    </row>
    <row r="12206">
      <c r="A12206" s="20" t="s">
        <v>27</v>
      </c>
      <c r="B12206" s="8">
        <v>1974.0</v>
      </c>
      <c r="C12206" s="8">
        <v>2.831583</v>
      </c>
    </row>
    <row r="12207">
      <c r="A12207" s="20" t="s">
        <v>27</v>
      </c>
      <c r="B12207" s="8">
        <v>1975.0</v>
      </c>
      <c r="C12207" s="8">
        <v>2.854561</v>
      </c>
    </row>
    <row r="12208">
      <c r="A12208" s="20" t="s">
        <v>27</v>
      </c>
      <c r="B12208" s="8">
        <v>1976.0</v>
      </c>
      <c r="C12208" s="8">
        <v>2.877725</v>
      </c>
    </row>
    <row r="12209">
      <c r="A12209" s="20" t="s">
        <v>27</v>
      </c>
      <c r="B12209" s="8">
        <v>1977.0</v>
      </c>
      <c r="C12209" s="8">
        <v>2.901077</v>
      </c>
    </row>
    <row r="12210">
      <c r="A12210" s="20" t="s">
        <v>27</v>
      </c>
      <c r="B12210" s="8">
        <v>1978.0</v>
      </c>
      <c r="C12210" s="8">
        <v>2.924618</v>
      </c>
    </row>
    <row r="12211">
      <c r="A12211" s="20" t="s">
        <v>27</v>
      </c>
      <c r="B12211" s="8">
        <v>1979.0</v>
      </c>
      <c r="C12211" s="8">
        <v>2.948351</v>
      </c>
    </row>
    <row r="12212">
      <c r="A12212" s="20" t="s">
        <v>27</v>
      </c>
      <c r="B12212" s="8">
        <v>1980.0</v>
      </c>
      <c r="C12212" s="8">
        <v>2.972276</v>
      </c>
    </row>
    <row r="12213">
      <c r="A12213" s="20" t="s">
        <v>27</v>
      </c>
      <c r="B12213" s="8">
        <v>1981.0</v>
      </c>
      <c r="C12213" s="8">
        <v>2.994034</v>
      </c>
    </row>
    <row r="12214">
      <c r="A12214" s="20" t="s">
        <v>27</v>
      </c>
      <c r="B12214" s="8">
        <v>1982.0</v>
      </c>
      <c r="C12214" s="8">
        <v>3.015952</v>
      </c>
    </row>
    <row r="12215">
      <c r="A12215" s="20" t="s">
        <v>27</v>
      </c>
      <c r="B12215" s="8">
        <v>1983.0</v>
      </c>
      <c r="C12215" s="8">
        <v>3.038029</v>
      </c>
    </row>
    <row r="12216">
      <c r="A12216" s="20" t="s">
        <v>27</v>
      </c>
      <c r="B12216" s="8">
        <v>1984.0</v>
      </c>
      <c r="C12216" s="8">
        <v>3.060269</v>
      </c>
    </row>
    <row r="12217">
      <c r="A12217" s="20" t="s">
        <v>27</v>
      </c>
      <c r="B12217" s="8">
        <v>1985.0</v>
      </c>
      <c r="C12217" s="8">
        <v>3.082671</v>
      </c>
    </row>
    <row r="12218">
      <c r="A12218" s="20" t="s">
        <v>27</v>
      </c>
      <c r="B12218" s="8">
        <v>1986.0</v>
      </c>
      <c r="C12218" s="8">
        <v>3.105237</v>
      </c>
    </row>
    <row r="12219">
      <c r="A12219" s="20" t="s">
        <v>27</v>
      </c>
      <c r="B12219" s="8">
        <v>1987.0</v>
      </c>
      <c r="C12219" s="8">
        <v>3.127969</v>
      </c>
    </row>
    <row r="12220">
      <c r="A12220" s="20" t="s">
        <v>27</v>
      </c>
      <c r="B12220" s="8">
        <v>1988.0</v>
      </c>
      <c r="C12220" s="8">
        <v>3.150866</v>
      </c>
    </row>
    <row r="12221">
      <c r="A12221" s="20" t="s">
        <v>27</v>
      </c>
      <c r="B12221" s="8">
        <v>1989.0</v>
      </c>
      <c r="C12221" s="8">
        <v>3.173932</v>
      </c>
    </row>
    <row r="12222">
      <c r="A12222" s="20" t="s">
        <v>27</v>
      </c>
      <c r="B12222" s="8">
        <v>1990.0</v>
      </c>
      <c r="C12222" s="8">
        <v>3.197166</v>
      </c>
    </row>
    <row r="12223">
      <c r="A12223" s="20" t="s">
        <v>27</v>
      </c>
      <c r="B12223" s="8">
        <v>1991.0</v>
      </c>
      <c r="C12223" s="8">
        <v>3.227114</v>
      </c>
    </row>
    <row r="12224">
      <c r="A12224" s="20" t="s">
        <v>27</v>
      </c>
      <c r="B12224" s="8">
        <v>1992.0</v>
      </c>
      <c r="C12224" s="8">
        <v>3.257343</v>
      </c>
    </row>
    <row r="12225">
      <c r="A12225" s="20" t="s">
        <v>27</v>
      </c>
      <c r="B12225" s="8">
        <v>1993.0</v>
      </c>
      <c r="C12225" s="8">
        <v>3.287855</v>
      </c>
    </row>
    <row r="12226">
      <c r="A12226" s="20" t="s">
        <v>27</v>
      </c>
      <c r="B12226" s="8">
        <v>1994.0</v>
      </c>
      <c r="C12226" s="8">
        <v>3.318652</v>
      </c>
    </row>
    <row r="12227">
      <c r="A12227" s="20" t="s">
        <v>27</v>
      </c>
      <c r="B12227" s="8">
        <v>1995.0</v>
      </c>
      <c r="C12227" s="8">
        <v>3.349738</v>
      </c>
    </row>
    <row r="12228">
      <c r="A12228" s="20" t="s">
        <v>27</v>
      </c>
      <c r="B12228" s="8">
        <v>1996.0</v>
      </c>
      <c r="C12228" s="8">
        <v>3.381115</v>
      </c>
    </row>
    <row r="12229">
      <c r="A12229" s="20" t="s">
        <v>27</v>
      </c>
      <c r="B12229" s="8">
        <v>1997.0</v>
      </c>
      <c r="C12229" s="8">
        <v>3.412786</v>
      </c>
    </row>
    <row r="12230">
      <c r="A12230" s="20" t="s">
        <v>27</v>
      </c>
      <c r="B12230" s="8">
        <v>1998.0</v>
      </c>
      <c r="C12230" s="8">
        <v>3.444755</v>
      </c>
    </row>
    <row r="12231">
      <c r="A12231" s="20" t="s">
        <v>27</v>
      </c>
      <c r="B12231" s="8">
        <v>1999.0</v>
      </c>
      <c r="C12231" s="8">
        <v>3.477022</v>
      </c>
    </row>
    <row r="12232">
      <c r="A12232" s="20" t="s">
        <v>27</v>
      </c>
      <c r="B12232" s="8">
        <v>2000.0</v>
      </c>
      <c r="C12232" s="8">
        <v>3.509591</v>
      </c>
    </row>
    <row r="12233">
      <c r="A12233" s="20" t="s">
        <v>27</v>
      </c>
      <c r="B12233" s="8">
        <v>2001.0</v>
      </c>
      <c r="C12233" s="8">
        <v>3.528481</v>
      </c>
    </row>
    <row r="12234">
      <c r="A12234" s="20" t="s">
        <v>27</v>
      </c>
      <c r="B12234" s="8">
        <v>2002.0</v>
      </c>
      <c r="C12234" s="8">
        <v>3.547473</v>
      </c>
    </row>
    <row r="12235">
      <c r="A12235" s="20" t="s">
        <v>27</v>
      </c>
      <c r="B12235" s="8">
        <v>2003.0</v>
      </c>
      <c r="C12235" s="8">
        <v>3.566566</v>
      </c>
    </row>
    <row r="12236">
      <c r="A12236" s="20" t="s">
        <v>27</v>
      </c>
      <c r="B12236" s="8">
        <v>2004.0</v>
      </c>
      <c r="C12236" s="8">
        <v>3.585763</v>
      </c>
    </row>
    <row r="12237">
      <c r="A12237" s="20" t="s">
        <v>27</v>
      </c>
      <c r="B12237" s="8">
        <v>2005.0</v>
      </c>
      <c r="C12237" s="8">
        <v>3.605063</v>
      </c>
    </row>
    <row r="12238">
      <c r="A12238" s="20" t="s">
        <v>27</v>
      </c>
      <c r="B12238" s="8">
        <v>2006.0</v>
      </c>
      <c r="C12238" s="8">
        <v>3.624467</v>
      </c>
    </row>
    <row r="12239">
      <c r="A12239" s="20" t="s">
        <v>27</v>
      </c>
      <c r="B12239" s="8">
        <v>2007.0</v>
      </c>
      <c r="C12239" s="8">
        <v>3.643975</v>
      </c>
    </row>
    <row r="12240">
      <c r="A12240" s="20" t="s">
        <v>27</v>
      </c>
      <c r="B12240" s="8">
        <v>2008.0</v>
      </c>
      <c r="C12240" s="8">
        <v>3.663588</v>
      </c>
    </row>
    <row r="12241">
      <c r="A12241" s="20" t="s">
        <v>27</v>
      </c>
      <c r="B12241" s="8">
        <v>2009.0</v>
      </c>
      <c r="C12241" s="8">
        <v>3.683306</v>
      </c>
    </row>
    <row r="12242">
      <c r="A12242" s="20" t="s">
        <v>27</v>
      </c>
      <c r="B12242" s="8">
        <v>2010.0</v>
      </c>
      <c r="C12242" s="8">
        <v>3.703131</v>
      </c>
    </row>
    <row r="12243">
      <c r="A12243" s="20" t="s">
        <v>27</v>
      </c>
      <c r="B12243" s="8">
        <v>2011.0</v>
      </c>
      <c r="C12243" s="8">
        <v>3.710895</v>
      </c>
    </row>
    <row r="12244">
      <c r="A12244" s="20" t="s">
        <v>27</v>
      </c>
      <c r="B12244" s="8">
        <v>2012.0</v>
      </c>
      <c r="C12244" s="8">
        <v>3.718676</v>
      </c>
    </row>
    <row r="12245">
      <c r="A12245" s="20" t="s">
        <v>27</v>
      </c>
      <c r="B12245" s="8">
        <v>2013.0</v>
      </c>
      <c r="C12245" s="8">
        <v>3.726472</v>
      </c>
    </row>
    <row r="12246">
      <c r="A12246" s="20" t="s">
        <v>27</v>
      </c>
      <c r="B12246" s="8">
        <v>2014.0</v>
      </c>
      <c r="C12246" s="8">
        <v>3.734285</v>
      </c>
    </row>
    <row r="12247">
      <c r="A12247" s="20" t="s">
        <v>27</v>
      </c>
      <c r="B12247" s="8">
        <v>2015.0</v>
      </c>
      <c r="C12247" s="8">
        <v>3.742114</v>
      </c>
    </row>
    <row r="12248">
      <c r="A12248" s="20" t="s">
        <v>27</v>
      </c>
      <c r="B12248" s="8">
        <v>2016.0</v>
      </c>
      <c r="C12248" s="8">
        <v>3.74996</v>
      </c>
    </row>
    <row r="12249">
      <c r="A12249" s="20" t="s">
        <v>27</v>
      </c>
      <c r="B12249" s="8">
        <v>2017.0</v>
      </c>
      <c r="C12249" s="8">
        <v>3.757822</v>
      </c>
    </row>
    <row r="12250">
      <c r="A12250" s="20" t="s">
        <v>27</v>
      </c>
      <c r="B12250" s="8">
        <v>2018.0</v>
      </c>
      <c r="C12250" s="8">
        <v>3.765701</v>
      </c>
    </row>
    <row r="12251">
      <c r="A12251" s="20" t="s">
        <v>27</v>
      </c>
      <c r="B12251" s="8">
        <v>2019.0</v>
      </c>
      <c r="C12251" s="8">
        <v>3.773596</v>
      </c>
    </row>
    <row r="12252">
      <c r="A12252" s="20" t="s">
        <v>19</v>
      </c>
      <c r="B12252" s="8">
        <v>1950.0</v>
      </c>
      <c r="C12252" s="8">
        <v>2.583213</v>
      </c>
    </row>
    <row r="12253">
      <c r="A12253" s="20" t="s">
        <v>19</v>
      </c>
      <c r="B12253" s="8">
        <v>1951.0</v>
      </c>
      <c r="C12253" s="8">
        <v>2.596</v>
      </c>
    </row>
    <row r="12254">
      <c r="A12254" s="20" t="s">
        <v>19</v>
      </c>
      <c r="B12254" s="8">
        <v>1952.0</v>
      </c>
      <c r="C12254" s="8">
        <v>2.60885</v>
      </c>
    </row>
    <row r="12255">
      <c r="A12255" s="20" t="s">
        <v>19</v>
      </c>
      <c r="B12255" s="8">
        <v>1953.0</v>
      </c>
      <c r="C12255" s="8">
        <v>2.621764</v>
      </c>
    </row>
    <row r="12256">
      <c r="A12256" s="20" t="s">
        <v>19</v>
      </c>
      <c r="B12256" s="8">
        <v>1954.0</v>
      </c>
      <c r="C12256" s="8">
        <v>2.634742</v>
      </c>
    </row>
    <row r="12257">
      <c r="A12257" s="20" t="s">
        <v>19</v>
      </c>
      <c r="B12257" s="8">
        <v>1955.0</v>
      </c>
      <c r="C12257" s="8">
        <v>2.647784</v>
      </c>
    </row>
    <row r="12258">
      <c r="A12258" s="20" t="s">
        <v>19</v>
      </c>
      <c r="B12258" s="8">
        <v>1956.0</v>
      </c>
      <c r="C12258" s="8">
        <v>2.662317</v>
      </c>
    </row>
    <row r="12259">
      <c r="A12259" s="20" t="s">
        <v>19</v>
      </c>
      <c r="B12259" s="8">
        <v>1957.0</v>
      </c>
      <c r="C12259" s="8">
        <v>2.67693</v>
      </c>
    </row>
    <row r="12260">
      <c r="A12260" s="20" t="s">
        <v>19</v>
      </c>
      <c r="B12260" s="8">
        <v>1958.0</v>
      </c>
      <c r="C12260" s="8">
        <v>2.691623</v>
      </c>
    </row>
    <row r="12261">
      <c r="A12261" s="20" t="s">
        <v>19</v>
      </c>
      <c r="B12261" s="8">
        <v>1959.0</v>
      </c>
      <c r="C12261" s="8">
        <v>2.706396</v>
      </c>
    </row>
    <row r="12262">
      <c r="A12262" s="20" t="s">
        <v>19</v>
      </c>
      <c r="B12262" s="8">
        <v>1960.0</v>
      </c>
      <c r="C12262" s="8">
        <v>2.721251</v>
      </c>
    </row>
    <row r="12263">
      <c r="A12263" s="20" t="s">
        <v>19</v>
      </c>
      <c r="B12263" s="8">
        <v>1961.0</v>
      </c>
      <c r="C12263" s="8">
        <v>2.755555</v>
      </c>
    </row>
    <row r="12264">
      <c r="A12264" s="20" t="s">
        <v>19</v>
      </c>
      <c r="B12264" s="8">
        <v>1962.0</v>
      </c>
      <c r="C12264" s="8">
        <v>2.790292</v>
      </c>
    </row>
    <row r="12265">
      <c r="A12265" s="20" t="s">
        <v>19</v>
      </c>
      <c r="B12265" s="8">
        <v>1963.0</v>
      </c>
      <c r="C12265" s="8">
        <v>2.825467</v>
      </c>
    </row>
    <row r="12266">
      <c r="A12266" s="20" t="s">
        <v>19</v>
      </c>
      <c r="B12266" s="8">
        <v>1964.0</v>
      </c>
      <c r="C12266" s="8">
        <v>2.861085</v>
      </c>
    </row>
    <row r="12267">
      <c r="A12267" s="20" t="s">
        <v>19</v>
      </c>
      <c r="B12267" s="8">
        <v>1965.0</v>
      </c>
      <c r="C12267" s="8">
        <v>2.897152</v>
      </c>
    </row>
    <row r="12268">
      <c r="A12268" s="20" t="s">
        <v>19</v>
      </c>
      <c r="B12268" s="8">
        <v>1966.0</v>
      </c>
      <c r="C12268" s="8">
        <v>2.928371</v>
      </c>
    </row>
    <row r="12269">
      <c r="A12269" s="20" t="s">
        <v>19</v>
      </c>
      <c r="B12269" s="8">
        <v>1967.0</v>
      </c>
      <c r="C12269" s="8">
        <v>2.959925</v>
      </c>
    </row>
    <row r="12270">
      <c r="A12270" s="20" t="s">
        <v>19</v>
      </c>
      <c r="B12270" s="8">
        <v>1968.0</v>
      </c>
      <c r="C12270" s="8">
        <v>2.99182</v>
      </c>
    </row>
    <row r="12271">
      <c r="A12271" s="20" t="s">
        <v>19</v>
      </c>
      <c r="B12271" s="8">
        <v>1969.0</v>
      </c>
      <c r="C12271" s="8">
        <v>3.024058</v>
      </c>
    </row>
    <row r="12272">
      <c r="A12272" s="20" t="s">
        <v>19</v>
      </c>
      <c r="B12272" s="8">
        <v>1970.0</v>
      </c>
      <c r="C12272" s="8">
        <v>3.056644</v>
      </c>
    </row>
    <row r="12273">
      <c r="A12273" s="20" t="s">
        <v>19</v>
      </c>
      <c r="B12273" s="8">
        <v>1971.0</v>
      </c>
      <c r="C12273" s="8">
        <v>3.089885</v>
      </c>
    </row>
    <row r="12274">
      <c r="A12274" s="20" t="s">
        <v>19</v>
      </c>
      <c r="B12274" s="8">
        <v>1972.0</v>
      </c>
      <c r="C12274" s="8">
        <v>3.123488</v>
      </c>
    </row>
    <row r="12275">
      <c r="A12275" s="20" t="s">
        <v>19</v>
      </c>
      <c r="B12275" s="8">
        <v>1973.0</v>
      </c>
      <c r="C12275" s="8">
        <v>3.157456</v>
      </c>
    </row>
    <row r="12276">
      <c r="A12276" s="20" t="s">
        <v>19</v>
      </c>
      <c r="B12276" s="8">
        <v>1974.0</v>
      </c>
      <c r="C12276" s="8">
        <v>3.191793</v>
      </c>
    </row>
    <row r="12277">
      <c r="A12277" s="20" t="s">
        <v>19</v>
      </c>
      <c r="B12277" s="8">
        <v>1975.0</v>
      </c>
      <c r="C12277" s="8">
        <v>3.226504</v>
      </c>
    </row>
    <row r="12278">
      <c r="A12278" s="20" t="s">
        <v>19</v>
      </c>
      <c r="B12278" s="8">
        <v>1976.0</v>
      </c>
      <c r="C12278" s="8">
        <v>3.249996</v>
      </c>
    </row>
    <row r="12279">
      <c r="A12279" s="20" t="s">
        <v>19</v>
      </c>
      <c r="B12279" s="8">
        <v>1977.0</v>
      </c>
      <c r="C12279" s="8">
        <v>3.273658</v>
      </c>
    </row>
    <row r="12280">
      <c r="A12280" s="20" t="s">
        <v>19</v>
      </c>
      <c r="B12280" s="8">
        <v>1978.0</v>
      </c>
      <c r="C12280" s="8">
        <v>3.297493</v>
      </c>
    </row>
    <row r="12281">
      <c r="A12281" s="20" t="s">
        <v>19</v>
      </c>
      <c r="B12281" s="8">
        <v>1979.0</v>
      </c>
      <c r="C12281" s="8">
        <v>3.321501</v>
      </c>
    </row>
    <row r="12282">
      <c r="A12282" s="20" t="s">
        <v>19</v>
      </c>
      <c r="B12282" s="8">
        <v>1980.0</v>
      </c>
      <c r="C12282" s="8">
        <v>3.345684</v>
      </c>
    </row>
    <row r="12283">
      <c r="A12283" s="20" t="s">
        <v>19</v>
      </c>
      <c r="B12283" s="8">
        <v>1981.0</v>
      </c>
      <c r="C12283" s="8">
        <v>3.354769</v>
      </c>
    </row>
    <row r="12284">
      <c r="A12284" s="20" t="s">
        <v>19</v>
      </c>
      <c r="B12284" s="8">
        <v>1982.0</v>
      </c>
      <c r="C12284" s="8">
        <v>3.363879</v>
      </c>
    </row>
    <row r="12285">
      <c r="A12285" s="20" t="s">
        <v>19</v>
      </c>
      <c r="B12285" s="8">
        <v>1983.0</v>
      </c>
      <c r="C12285" s="8">
        <v>3.373014</v>
      </c>
    </row>
    <row r="12286">
      <c r="A12286" s="20" t="s">
        <v>19</v>
      </c>
      <c r="B12286" s="8">
        <v>1984.0</v>
      </c>
      <c r="C12286" s="8">
        <v>3.382173</v>
      </c>
    </row>
    <row r="12287">
      <c r="A12287" s="20" t="s">
        <v>19</v>
      </c>
      <c r="B12287" s="8">
        <v>1985.0</v>
      </c>
      <c r="C12287" s="8">
        <v>3.391358</v>
      </c>
    </row>
    <row r="12288">
      <c r="A12288" s="20" t="s">
        <v>19</v>
      </c>
      <c r="B12288" s="8">
        <v>1986.0</v>
      </c>
      <c r="C12288" s="8">
        <v>3.400061</v>
      </c>
    </row>
    <row r="12289">
      <c r="A12289" s="20" t="s">
        <v>19</v>
      </c>
      <c r="B12289" s="8">
        <v>1987.0</v>
      </c>
      <c r="C12289" s="8">
        <v>3.408786</v>
      </c>
    </row>
    <row r="12290">
      <c r="A12290" s="20" t="s">
        <v>19</v>
      </c>
      <c r="B12290" s="8">
        <v>1988.0</v>
      </c>
      <c r="C12290" s="8">
        <v>3.417534</v>
      </c>
    </row>
    <row r="12291">
      <c r="A12291" s="20" t="s">
        <v>19</v>
      </c>
      <c r="B12291" s="8">
        <v>1989.0</v>
      </c>
      <c r="C12291" s="8">
        <v>3.426304</v>
      </c>
    </row>
    <row r="12292">
      <c r="A12292" s="20" t="s">
        <v>19</v>
      </c>
      <c r="B12292" s="8">
        <v>1990.0</v>
      </c>
      <c r="C12292" s="8">
        <v>3.435097</v>
      </c>
    </row>
    <row r="12293">
      <c r="A12293" s="20" t="s">
        <v>19</v>
      </c>
      <c r="B12293" s="8">
        <v>1991.0</v>
      </c>
      <c r="C12293" s="8">
        <v>3.452302</v>
      </c>
    </row>
    <row r="12294">
      <c r="A12294" s="20" t="s">
        <v>19</v>
      </c>
      <c r="B12294" s="8">
        <v>1992.0</v>
      </c>
      <c r="C12294" s="8">
        <v>3.469595</v>
      </c>
    </row>
    <row r="12295">
      <c r="A12295" s="20" t="s">
        <v>19</v>
      </c>
      <c r="B12295" s="8">
        <v>1993.0</v>
      </c>
      <c r="C12295" s="8">
        <v>3.486974</v>
      </c>
    </row>
    <row r="12296">
      <c r="A12296" s="20" t="s">
        <v>19</v>
      </c>
      <c r="B12296" s="8">
        <v>1994.0</v>
      </c>
      <c r="C12296" s="8">
        <v>3.50444</v>
      </c>
    </row>
    <row r="12297">
      <c r="A12297" s="20" t="s">
        <v>19</v>
      </c>
      <c r="B12297" s="8">
        <v>1995.0</v>
      </c>
      <c r="C12297" s="8">
        <v>3.521993</v>
      </c>
    </row>
    <row r="12298">
      <c r="A12298" s="20" t="s">
        <v>19</v>
      </c>
      <c r="B12298" s="8">
        <v>1996.0</v>
      </c>
      <c r="C12298" s="8">
        <v>3.533239</v>
      </c>
    </row>
    <row r="12299">
      <c r="A12299" s="20" t="s">
        <v>19</v>
      </c>
      <c r="B12299" s="8">
        <v>1997.0</v>
      </c>
      <c r="C12299" s="8">
        <v>3.544521</v>
      </c>
    </row>
    <row r="12300">
      <c r="A12300" s="20" t="s">
        <v>19</v>
      </c>
      <c r="B12300" s="8">
        <v>1998.0</v>
      </c>
      <c r="C12300" s="8">
        <v>3.555839</v>
      </c>
    </row>
    <row r="12301">
      <c r="A12301" s="20" t="s">
        <v>19</v>
      </c>
      <c r="B12301" s="8">
        <v>1999.0</v>
      </c>
      <c r="C12301" s="8">
        <v>3.567193</v>
      </c>
    </row>
    <row r="12302">
      <c r="A12302" s="20" t="s">
        <v>19</v>
      </c>
      <c r="B12302" s="8">
        <v>2000.0</v>
      </c>
      <c r="C12302" s="8">
        <v>3.578583</v>
      </c>
    </row>
    <row r="12303">
      <c r="A12303" s="20" t="s">
        <v>19</v>
      </c>
      <c r="B12303" s="8">
        <v>2001.0</v>
      </c>
      <c r="C12303" s="8">
        <v>3.588337</v>
      </c>
    </row>
    <row r="12304">
      <c r="A12304" s="20" t="s">
        <v>19</v>
      </c>
      <c r="B12304" s="8">
        <v>2002.0</v>
      </c>
      <c r="C12304" s="8">
        <v>3.598119</v>
      </c>
    </row>
    <row r="12305">
      <c r="A12305" s="20" t="s">
        <v>19</v>
      </c>
      <c r="B12305" s="8">
        <v>2003.0</v>
      </c>
      <c r="C12305" s="8">
        <v>3.607926</v>
      </c>
    </row>
    <row r="12306">
      <c r="A12306" s="20" t="s">
        <v>19</v>
      </c>
      <c r="B12306" s="8">
        <v>2004.0</v>
      </c>
      <c r="C12306" s="8">
        <v>3.617761</v>
      </c>
    </row>
    <row r="12307">
      <c r="A12307" s="20" t="s">
        <v>19</v>
      </c>
      <c r="B12307" s="8">
        <v>2005.0</v>
      </c>
      <c r="C12307" s="8">
        <v>3.627622</v>
      </c>
    </row>
    <row r="12308">
      <c r="A12308" s="20" t="s">
        <v>19</v>
      </c>
      <c r="B12308" s="8">
        <v>2006.0</v>
      </c>
      <c r="C12308" s="8">
        <v>3.642329</v>
      </c>
    </row>
    <row r="12309">
      <c r="A12309" s="20" t="s">
        <v>19</v>
      </c>
      <c r="B12309" s="8">
        <v>2007.0</v>
      </c>
      <c r="C12309" s="8">
        <v>3.657095</v>
      </c>
    </row>
    <row r="12310">
      <c r="A12310" s="20" t="s">
        <v>19</v>
      </c>
      <c r="B12310" s="8">
        <v>2008.0</v>
      </c>
      <c r="C12310" s="8">
        <v>3.671921</v>
      </c>
    </row>
    <row r="12311">
      <c r="A12311" s="20" t="s">
        <v>19</v>
      </c>
      <c r="B12311" s="8">
        <v>2009.0</v>
      </c>
      <c r="C12311" s="8">
        <v>3.686807</v>
      </c>
    </row>
    <row r="12312">
      <c r="A12312" s="20" t="s">
        <v>19</v>
      </c>
      <c r="B12312" s="8">
        <v>2010.0</v>
      </c>
      <c r="C12312" s="8">
        <v>3.701753</v>
      </c>
    </row>
    <row r="12313">
      <c r="A12313" s="20" t="s">
        <v>19</v>
      </c>
      <c r="B12313" s="8">
        <v>2011.0</v>
      </c>
      <c r="C12313" s="8">
        <v>3.707011</v>
      </c>
    </row>
    <row r="12314">
      <c r="A12314" s="20" t="s">
        <v>19</v>
      </c>
      <c r="B12314" s="8">
        <v>2012.0</v>
      </c>
      <c r="C12314" s="8">
        <v>3.712276</v>
      </c>
    </row>
    <row r="12315">
      <c r="A12315" s="20" t="s">
        <v>19</v>
      </c>
      <c r="B12315" s="8">
        <v>2013.0</v>
      </c>
      <c r="C12315" s="8">
        <v>3.717549</v>
      </c>
    </row>
    <row r="12316">
      <c r="A12316" s="20" t="s">
        <v>19</v>
      </c>
      <c r="B12316" s="8">
        <v>2014.0</v>
      </c>
      <c r="C12316" s="8">
        <v>3.722829</v>
      </c>
    </row>
    <row r="12317">
      <c r="A12317" s="20" t="s">
        <v>19</v>
      </c>
      <c r="B12317" s="8">
        <v>2015.0</v>
      </c>
      <c r="C12317" s="8">
        <v>3.728116</v>
      </c>
    </row>
    <row r="12318">
      <c r="A12318" s="20" t="s">
        <v>19</v>
      </c>
      <c r="B12318" s="8">
        <v>2016.0</v>
      </c>
      <c r="C12318" s="8">
        <v>3.733411</v>
      </c>
    </row>
    <row r="12319">
      <c r="A12319" s="20" t="s">
        <v>19</v>
      </c>
      <c r="B12319" s="8">
        <v>2017.0</v>
      </c>
      <c r="C12319" s="8">
        <v>3.738714</v>
      </c>
    </row>
    <row r="12320">
      <c r="A12320" s="20" t="s">
        <v>19</v>
      </c>
      <c r="B12320" s="8">
        <v>2018.0</v>
      </c>
      <c r="C12320" s="8">
        <v>3.744024</v>
      </c>
    </row>
    <row r="12321">
      <c r="A12321" s="20" t="s">
        <v>19</v>
      </c>
      <c r="B12321" s="8">
        <v>2019.0</v>
      </c>
      <c r="C12321" s="8">
        <v>3.749341</v>
      </c>
    </row>
    <row r="12322">
      <c r="A12322" s="20" t="s">
        <v>251</v>
      </c>
      <c r="B12322" s="8">
        <v>1950.0</v>
      </c>
      <c r="C12322" s="8">
        <v>1.721686</v>
      </c>
    </row>
    <row r="12323">
      <c r="A12323" s="20" t="s">
        <v>251</v>
      </c>
      <c r="B12323" s="8">
        <v>1951.0</v>
      </c>
      <c r="C12323" s="8">
        <v>1.728945</v>
      </c>
    </row>
    <row r="12324">
      <c r="A12324" s="20" t="s">
        <v>251</v>
      </c>
      <c r="B12324" s="8">
        <v>1952.0</v>
      </c>
      <c r="C12324" s="8">
        <v>1.736234</v>
      </c>
    </row>
    <row r="12325">
      <c r="A12325" s="20" t="s">
        <v>251</v>
      </c>
      <c r="B12325" s="8">
        <v>1953.0</v>
      </c>
      <c r="C12325" s="8">
        <v>1.743554</v>
      </c>
    </row>
    <row r="12326">
      <c r="A12326" s="20" t="s">
        <v>251</v>
      </c>
      <c r="B12326" s="8">
        <v>1954.0</v>
      </c>
      <c r="C12326" s="8">
        <v>1.750904</v>
      </c>
    </row>
    <row r="12327">
      <c r="A12327" s="20" t="s">
        <v>251</v>
      </c>
      <c r="B12327" s="8">
        <v>1955.0</v>
      </c>
      <c r="C12327" s="8">
        <v>1.758286</v>
      </c>
    </row>
    <row r="12328">
      <c r="A12328" s="20" t="s">
        <v>251</v>
      </c>
      <c r="B12328" s="8">
        <v>1956.0</v>
      </c>
      <c r="C12328" s="8">
        <v>1.768059</v>
      </c>
    </row>
    <row r="12329">
      <c r="A12329" s="20" t="s">
        <v>251</v>
      </c>
      <c r="B12329" s="8">
        <v>1957.0</v>
      </c>
      <c r="C12329" s="8">
        <v>1.777887</v>
      </c>
    </row>
    <row r="12330">
      <c r="A12330" s="20" t="s">
        <v>251</v>
      </c>
      <c r="B12330" s="8">
        <v>1958.0</v>
      </c>
      <c r="C12330" s="8">
        <v>1.78777</v>
      </c>
    </row>
    <row r="12331">
      <c r="A12331" s="20" t="s">
        <v>251</v>
      </c>
      <c r="B12331" s="8">
        <v>1959.0</v>
      </c>
      <c r="C12331" s="8">
        <v>1.797707</v>
      </c>
    </row>
    <row r="12332">
      <c r="A12332" s="20" t="s">
        <v>251</v>
      </c>
      <c r="B12332" s="8">
        <v>1960.0</v>
      </c>
      <c r="C12332" s="8">
        <v>1.8077</v>
      </c>
    </row>
    <row r="12333">
      <c r="A12333" s="20" t="s">
        <v>251</v>
      </c>
      <c r="B12333" s="8">
        <v>1961.0</v>
      </c>
      <c r="C12333" s="8">
        <v>1.814166</v>
      </c>
    </row>
    <row r="12334">
      <c r="A12334" s="20" t="s">
        <v>251</v>
      </c>
      <c r="B12334" s="8">
        <v>1962.0</v>
      </c>
      <c r="C12334" s="8">
        <v>1.820656</v>
      </c>
    </row>
    <row r="12335">
      <c r="A12335" s="20" t="s">
        <v>251</v>
      </c>
      <c r="B12335" s="8">
        <v>1963.0</v>
      </c>
      <c r="C12335" s="8">
        <v>1.827169</v>
      </c>
    </row>
    <row r="12336">
      <c r="A12336" s="20" t="s">
        <v>251</v>
      </c>
      <c r="B12336" s="8">
        <v>1964.0</v>
      </c>
      <c r="C12336" s="8">
        <v>1.833705</v>
      </c>
    </row>
    <row r="12337">
      <c r="A12337" s="20" t="s">
        <v>251</v>
      </c>
      <c r="B12337" s="8">
        <v>1965.0</v>
      </c>
      <c r="C12337" s="8">
        <v>1.840265</v>
      </c>
    </row>
    <row r="12338">
      <c r="A12338" s="20" t="s">
        <v>251</v>
      </c>
      <c r="B12338" s="8">
        <v>1966.0</v>
      </c>
      <c r="C12338" s="8">
        <v>1.859355</v>
      </c>
    </row>
    <row r="12339">
      <c r="A12339" s="20" t="s">
        <v>251</v>
      </c>
      <c r="B12339" s="8">
        <v>1967.0</v>
      </c>
      <c r="C12339" s="8">
        <v>1.878644</v>
      </c>
    </row>
    <row r="12340">
      <c r="A12340" s="20" t="s">
        <v>251</v>
      </c>
      <c r="B12340" s="8">
        <v>1968.0</v>
      </c>
      <c r="C12340" s="8">
        <v>1.898133</v>
      </c>
    </row>
    <row r="12341">
      <c r="A12341" s="20" t="s">
        <v>251</v>
      </c>
      <c r="B12341" s="8">
        <v>1969.0</v>
      </c>
      <c r="C12341" s="8">
        <v>1.917824</v>
      </c>
    </row>
    <row r="12342">
      <c r="A12342" s="20" t="s">
        <v>251</v>
      </c>
      <c r="B12342" s="8">
        <v>1970.0</v>
      </c>
      <c r="C12342" s="8">
        <v>1.937719</v>
      </c>
    </row>
    <row r="12343">
      <c r="A12343" s="20" t="s">
        <v>251</v>
      </c>
      <c r="B12343" s="8">
        <v>1971.0</v>
      </c>
      <c r="C12343" s="8">
        <v>1.952311</v>
      </c>
    </row>
    <row r="12344">
      <c r="A12344" s="20" t="s">
        <v>251</v>
      </c>
      <c r="B12344" s="8">
        <v>1972.0</v>
      </c>
      <c r="C12344" s="8">
        <v>1.967013</v>
      </c>
    </row>
    <row r="12345">
      <c r="A12345" s="20" t="s">
        <v>251</v>
      </c>
      <c r="B12345" s="8">
        <v>1973.0</v>
      </c>
      <c r="C12345" s="8">
        <v>1.981826</v>
      </c>
    </row>
    <row r="12346">
      <c r="A12346" s="20" t="s">
        <v>251</v>
      </c>
      <c r="B12346" s="8">
        <v>1974.0</v>
      </c>
      <c r="C12346" s="8">
        <v>1.99675</v>
      </c>
    </row>
    <row r="12347">
      <c r="A12347" s="20" t="s">
        <v>251</v>
      </c>
      <c r="B12347" s="8">
        <v>1975.0</v>
      </c>
      <c r="C12347" s="8">
        <v>2.011787</v>
      </c>
    </row>
    <row r="12348">
      <c r="A12348" s="20" t="s">
        <v>251</v>
      </c>
      <c r="B12348" s="8">
        <v>1976.0</v>
      </c>
      <c r="C12348" s="8">
        <v>2.037752</v>
      </c>
    </row>
    <row r="12349">
      <c r="A12349" s="20" t="s">
        <v>251</v>
      </c>
      <c r="B12349" s="8">
        <v>1977.0</v>
      </c>
      <c r="C12349" s="8">
        <v>2.064052</v>
      </c>
    </row>
    <row r="12350">
      <c r="A12350" s="20" t="s">
        <v>251</v>
      </c>
      <c r="B12350" s="8">
        <v>1978.0</v>
      </c>
      <c r="C12350" s="8">
        <v>2.090692</v>
      </c>
    </row>
    <row r="12351">
      <c r="A12351" s="20" t="s">
        <v>251</v>
      </c>
      <c r="B12351" s="8">
        <v>1979.0</v>
      </c>
      <c r="C12351" s="8">
        <v>2.117676</v>
      </c>
    </row>
    <row r="12352">
      <c r="A12352" s="20" t="s">
        <v>251</v>
      </c>
      <c r="B12352" s="8">
        <v>1980.0</v>
      </c>
      <c r="C12352" s="8">
        <v>2.145008</v>
      </c>
    </row>
    <row r="12353">
      <c r="A12353" s="20" t="s">
        <v>251</v>
      </c>
      <c r="B12353" s="8">
        <v>1981.0</v>
      </c>
      <c r="C12353" s="8">
        <v>2.171497</v>
      </c>
    </row>
    <row r="12354">
      <c r="A12354" s="20" t="s">
        <v>251</v>
      </c>
      <c r="B12354" s="8">
        <v>1982.0</v>
      </c>
      <c r="C12354" s="8">
        <v>2.198314</v>
      </c>
    </row>
    <row r="12355">
      <c r="A12355" s="20" t="s">
        <v>251</v>
      </c>
      <c r="B12355" s="8">
        <v>1983.0</v>
      </c>
      <c r="C12355" s="8">
        <v>2.225462</v>
      </c>
    </row>
    <row r="12356">
      <c r="A12356" s="20" t="s">
        <v>251</v>
      </c>
      <c r="B12356" s="8">
        <v>1984.0</v>
      </c>
      <c r="C12356" s="8">
        <v>2.252946</v>
      </c>
    </row>
    <row r="12357">
      <c r="A12357" s="20" t="s">
        <v>251</v>
      </c>
      <c r="B12357" s="8">
        <v>1985.0</v>
      </c>
      <c r="C12357" s="8">
        <v>2.280768</v>
      </c>
    </row>
    <row r="12358">
      <c r="A12358" s="20" t="s">
        <v>251</v>
      </c>
      <c r="B12358" s="8">
        <v>1986.0</v>
      </c>
      <c r="C12358" s="8">
        <v>2.293542</v>
      </c>
    </row>
    <row r="12359">
      <c r="A12359" s="20" t="s">
        <v>251</v>
      </c>
      <c r="B12359" s="8">
        <v>1987.0</v>
      </c>
      <c r="C12359" s="8">
        <v>2.306387</v>
      </c>
    </row>
    <row r="12360">
      <c r="A12360" s="20" t="s">
        <v>251</v>
      </c>
      <c r="B12360" s="8">
        <v>1988.0</v>
      </c>
      <c r="C12360" s="8">
        <v>2.319304</v>
      </c>
    </row>
    <row r="12361">
      <c r="A12361" s="20" t="s">
        <v>251</v>
      </c>
      <c r="B12361" s="8">
        <v>1989.0</v>
      </c>
      <c r="C12361" s="8">
        <v>2.332293</v>
      </c>
    </row>
    <row r="12362">
      <c r="A12362" s="20" t="s">
        <v>251</v>
      </c>
      <c r="B12362" s="8">
        <v>1990.0</v>
      </c>
      <c r="C12362" s="8">
        <v>2.345355</v>
      </c>
    </row>
    <row r="12363">
      <c r="A12363" s="20" t="s">
        <v>251</v>
      </c>
      <c r="B12363" s="8">
        <v>1991.0</v>
      </c>
      <c r="C12363" s="8">
        <v>2.354189</v>
      </c>
    </row>
    <row r="12364">
      <c r="A12364" s="20" t="s">
        <v>251</v>
      </c>
      <c r="B12364" s="8">
        <v>1992.0</v>
      </c>
      <c r="C12364" s="8">
        <v>2.363056</v>
      </c>
    </row>
    <row r="12365">
      <c r="A12365" s="20" t="s">
        <v>251</v>
      </c>
      <c r="B12365" s="8">
        <v>1993.0</v>
      </c>
      <c r="C12365" s="8">
        <v>2.371956</v>
      </c>
    </row>
    <row r="12366">
      <c r="A12366" s="20" t="s">
        <v>251</v>
      </c>
      <c r="B12366" s="8">
        <v>1994.0</v>
      </c>
      <c r="C12366" s="8">
        <v>2.380889</v>
      </c>
    </row>
    <row r="12367">
      <c r="A12367" s="20" t="s">
        <v>251</v>
      </c>
      <c r="B12367" s="8">
        <v>1995.0</v>
      </c>
      <c r="C12367" s="8">
        <v>2.389857</v>
      </c>
    </row>
    <row r="12368">
      <c r="A12368" s="20" t="s">
        <v>251</v>
      </c>
      <c r="B12368" s="8">
        <v>1996.0</v>
      </c>
      <c r="C12368" s="8">
        <v>2.420107</v>
      </c>
    </row>
    <row r="12369">
      <c r="A12369" s="20" t="s">
        <v>251</v>
      </c>
      <c r="B12369" s="8">
        <v>1997.0</v>
      </c>
      <c r="C12369" s="8">
        <v>2.45074</v>
      </c>
    </row>
    <row r="12370">
      <c r="A12370" s="20" t="s">
        <v>251</v>
      </c>
      <c r="B12370" s="8">
        <v>1998.0</v>
      </c>
      <c r="C12370" s="8">
        <v>2.481761</v>
      </c>
    </row>
    <row r="12371">
      <c r="A12371" s="20" t="s">
        <v>251</v>
      </c>
      <c r="B12371" s="8">
        <v>1999.0</v>
      </c>
      <c r="C12371" s="8">
        <v>2.513175</v>
      </c>
    </row>
    <row r="12372">
      <c r="A12372" s="20" t="s">
        <v>251</v>
      </c>
      <c r="B12372" s="8">
        <v>2000.0</v>
      </c>
      <c r="C12372" s="8">
        <v>2.544986</v>
      </c>
    </row>
    <row r="12373">
      <c r="A12373" s="20" t="s">
        <v>251</v>
      </c>
      <c r="B12373" s="8">
        <v>2001.0</v>
      </c>
      <c r="C12373" s="8">
        <v>2.541968</v>
      </c>
    </row>
    <row r="12374">
      <c r="A12374" s="20" t="s">
        <v>251</v>
      </c>
      <c r="B12374" s="8">
        <v>2002.0</v>
      </c>
      <c r="C12374" s="8">
        <v>2.538953</v>
      </c>
    </row>
    <row r="12375">
      <c r="A12375" s="20" t="s">
        <v>251</v>
      </c>
      <c r="B12375" s="8">
        <v>2003.0</v>
      </c>
      <c r="C12375" s="8">
        <v>2.535943</v>
      </c>
    </row>
    <row r="12376">
      <c r="A12376" s="20" t="s">
        <v>251</v>
      </c>
      <c r="B12376" s="8">
        <v>2004.0</v>
      </c>
      <c r="C12376" s="8">
        <v>2.532935</v>
      </c>
    </row>
    <row r="12377">
      <c r="A12377" s="20" t="s">
        <v>251</v>
      </c>
      <c r="B12377" s="8">
        <v>2005.0</v>
      </c>
      <c r="C12377" s="8">
        <v>2.529932</v>
      </c>
    </row>
    <row r="12378">
      <c r="A12378" s="20" t="s">
        <v>251</v>
      </c>
      <c r="B12378" s="8">
        <v>2006.0</v>
      </c>
      <c r="C12378" s="8">
        <v>2.541529</v>
      </c>
    </row>
    <row r="12379">
      <c r="A12379" s="20" t="s">
        <v>251</v>
      </c>
      <c r="B12379" s="8">
        <v>2007.0</v>
      </c>
      <c r="C12379" s="8">
        <v>2.553179</v>
      </c>
    </row>
    <row r="12380">
      <c r="A12380" s="20" t="s">
        <v>251</v>
      </c>
      <c r="B12380" s="8">
        <v>2008.0</v>
      </c>
      <c r="C12380" s="8">
        <v>2.56328</v>
      </c>
    </row>
    <row r="12381">
      <c r="A12381" s="20" t="s">
        <v>251</v>
      </c>
      <c r="B12381" s="8">
        <v>2009.0</v>
      </c>
      <c r="C12381" s="8">
        <v>2.571185</v>
      </c>
    </row>
    <row r="12382">
      <c r="A12382" s="20" t="s">
        <v>251</v>
      </c>
      <c r="B12382" s="8">
        <v>2010.0</v>
      </c>
      <c r="C12382" s="8">
        <v>2.579115</v>
      </c>
    </row>
    <row r="12383">
      <c r="A12383" s="20" t="s">
        <v>251</v>
      </c>
      <c r="B12383" s="8">
        <v>2011.0</v>
      </c>
      <c r="C12383" s="8">
        <v>2.600325</v>
      </c>
    </row>
    <row r="12384">
      <c r="A12384" s="20" t="s">
        <v>251</v>
      </c>
      <c r="B12384" s="8">
        <v>2012.0</v>
      </c>
      <c r="C12384" s="8">
        <v>2.621709</v>
      </c>
    </row>
    <row r="12385">
      <c r="A12385" s="20" t="s">
        <v>251</v>
      </c>
      <c r="B12385" s="8">
        <v>2013.0</v>
      </c>
      <c r="C12385" s="8">
        <v>2.643269</v>
      </c>
    </row>
    <row r="12386">
      <c r="A12386" s="20" t="s">
        <v>251</v>
      </c>
      <c r="B12386" s="8">
        <v>2014.0</v>
      </c>
      <c r="C12386" s="8">
        <v>2.665007</v>
      </c>
    </row>
    <row r="12387">
      <c r="A12387" s="20" t="s">
        <v>251</v>
      </c>
      <c r="B12387" s="8">
        <v>2015.0</v>
      </c>
      <c r="C12387" s="8">
        <v>2.686923</v>
      </c>
    </row>
    <row r="12388">
      <c r="A12388" s="20" t="s">
        <v>251</v>
      </c>
      <c r="B12388" s="8">
        <v>2016.0</v>
      </c>
      <c r="C12388" s="8">
        <v>2.70902</v>
      </c>
    </row>
    <row r="12389">
      <c r="A12389" s="20" t="s">
        <v>251</v>
      </c>
      <c r="B12389" s="8">
        <v>2017.0</v>
      </c>
      <c r="C12389" s="8">
        <v>2.731298</v>
      </c>
    </row>
    <row r="12390">
      <c r="A12390" s="20" t="s">
        <v>251</v>
      </c>
      <c r="B12390" s="8">
        <v>2018.0</v>
      </c>
      <c r="C12390" s="8">
        <v>2.75376</v>
      </c>
    </row>
    <row r="12391">
      <c r="A12391" s="20" t="s">
        <v>251</v>
      </c>
      <c r="B12391" s="8">
        <v>2019.0</v>
      </c>
      <c r="C12391" s="8">
        <v>2.776406</v>
      </c>
    </row>
    <row r="12392">
      <c r="A12392" s="20" t="s">
        <v>252</v>
      </c>
      <c r="B12392" s="8">
        <v>1950.0</v>
      </c>
      <c r="C12392" s="21"/>
    </row>
    <row r="12393">
      <c r="A12393" s="20" t="s">
        <v>252</v>
      </c>
      <c r="B12393" s="8">
        <v>1951.0</v>
      </c>
      <c r="C12393" s="21"/>
    </row>
    <row r="12394">
      <c r="A12394" s="20" t="s">
        <v>252</v>
      </c>
      <c r="B12394" s="8">
        <v>1952.0</v>
      </c>
      <c r="C12394" s="21"/>
    </row>
    <row r="12395">
      <c r="A12395" s="20" t="s">
        <v>252</v>
      </c>
      <c r="B12395" s="8">
        <v>1953.0</v>
      </c>
      <c r="C12395" s="21"/>
    </row>
    <row r="12396">
      <c r="A12396" s="20" t="s">
        <v>252</v>
      </c>
      <c r="B12396" s="8">
        <v>1954.0</v>
      </c>
      <c r="C12396" s="21"/>
    </row>
    <row r="12397">
      <c r="A12397" s="20" t="s">
        <v>252</v>
      </c>
      <c r="B12397" s="8">
        <v>1955.0</v>
      </c>
      <c r="C12397" s="21"/>
    </row>
    <row r="12398">
      <c r="A12398" s="20" t="s">
        <v>252</v>
      </c>
      <c r="B12398" s="8">
        <v>1956.0</v>
      </c>
      <c r="C12398" s="21"/>
    </row>
    <row r="12399">
      <c r="A12399" s="20" t="s">
        <v>252</v>
      </c>
      <c r="B12399" s="8">
        <v>1957.0</v>
      </c>
      <c r="C12399" s="21"/>
    </row>
    <row r="12400">
      <c r="A12400" s="20" t="s">
        <v>252</v>
      </c>
      <c r="B12400" s="8">
        <v>1958.0</v>
      </c>
      <c r="C12400" s="21"/>
    </row>
    <row r="12401">
      <c r="A12401" s="20" t="s">
        <v>252</v>
      </c>
      <c r="B12401" s="8">
        <v>1959.0</v>
      </c>
      <c r="C12401" s="21"/>
    </row>
    <row r="12402">
      <c r="A12402" s="20" t="s">
        <v>252</v>
      </c>
      <c r="B12402" s="8">
        <v>1960.0</v>
      </c>
      <c r="C12402" s="21"/>
    </row>
    <row r="12403">
      <c r="A12403" s="20" t="s">
        <v>252</v>
      </c>
      <c r="B12403" s="8">
        <v>1961.0</v>
      </c>
      <c r="C12403" s="21"/>
    </row>
    <row r="12404">
      <c r="A12404" s="20" t="s">
        <v>252</v>
      </c>
      <c r="B12404" s="8">
        <v>1962.0</v>
      </c>
      <c r="C12404" s="21"/>
    </row>
    <row r="12405">
      <c r="A12405" s="20" t="s">
        <v>252</v>
      </c>
      <c r="B12405" s="8">
        <v>1963.0</v>
      </c>
      <c r="C12405" s="21"/>
    </row>
    <row r="12406">
      <c r="A12406" s="20" t="s">
        <v>252</v>
      </c>
      <c r="B12406" s="8">
        <v>1964.0</v>
      </c>
      <c r="C12406" s="21"/>
    </row>
    <row r="12407">
      <c r="A12407" s="20" t="s">
        <v>252</v>
      </c>
      <c r="B12407" s="8">
        <v>1965.0</v>
      </c>
      <c r="C12407" s="21"/>
    </row>
    <row r="12408">
      <c r="A12408" s="20" t="s">
        <v>252</v>
      </c>
      <c r="B12408" s="8">
        <v>1966.0</v>
      </c>
      <c r="C12408" s="21"/>
    </row>
    <row r="12409">
      <c r="A12409" s="20" t="s">
        <v>252</v>
      </c>
      <c r="B12409" s="8">
        <v>1967.0</v>
      </c>
      <c r="C12409" s="21"/>
    </row>
    <row r="12410">
      <c r="A12410" s="20" t="s">
        <v>252</v>
      </c>
      <c r="B12410" s="8">
        <v>1968.0</v>
      </c>
      <c r="C12410" s="21"/>
    </row>
    <row r="12411">
      <c r="A12411" s="20" t="s">
        <v>252</v>
      </c>
      <c r="B12411" s="8">
        <v>1969.0</v>
      </c>
      <c r="C12411" s="21"/>
    </row>
    <row r="12412">
      <c r="A12412" s="20" t="s">
        <v>252</v>
      </c>
      <c r="B12412" s="8">
        <v>1970.0</v>
      </c>
      <c r="C12412" s="21"/>
    </row>
    <row r="12413">
      <c r="A12413" s="20" t="s">
        <v>252</v>
      </c>
      <c r="B12413" s="8">
        <v>1971.0</v>
      </c>
      <c r="C12413" s="21"/>
    </row>
    <row r="12414">
      <c r="A12414" s="20" t="s">
        <v>252</v>
      </c>
      <c r="B12414" s="8">
        <v>1972.0</v>
      </c>
      <c r="C12414" s="21"/>
    </row>
    <row r="12415">
      <c r="A12415" s="20" t="s">
        <v>252</v>
      </c>
      <c r="B12415" s="8">
        <v>1973.0</v>
      </c>
      <c r="C12415" s="21"/>
    </row>
    <row r="12416">
      <c r="A12416" s="20" t="s">
        <v>252</v>
      </c>
      <c r="B12416" s="8">
        <v>1974.0</v>
      </c>
      <c r="C12416" s="21"/>
    </row>
    <row r="12417">
      <c r="A12417" s="20" t="s">
        <v>252</v>
      </c>
      <c r="B12417" s="8">
        <v>1975.0</v>
      </c>
      <c r="C12417" s="21"/>
    </row>
    <row r="12418">
      <c r="A12418" s="20" t="s">
        <v>252</v>
      </c>
      <c r="B12418" s="8">
        <v>1976.0</v>
      </c>
      <c r="C12418" s="21"/>
    </row>
    <row r="12419">
      <c r="A12419" s="20" t="s">
        <v>252</v>
      </c>
      <c r="B12419" s="8">
        <v>1977.0</v>
      </c>
      <c r="C12419" s="21"/>
    </row>
    <row r="12420">
      <c r="A12420" s="20" t="s">
        <v>252</v>
      </c>
      <c r="B12420" s="8">
        <v>1978.0</v>
      </c>
      <c r="C12420" s="21"/>
    </row>
    <row r="12421">
      <c r="A12421" s="20" t="s">
        <v>252</v>
      </c>
      <c r="B12421" s="8">
        <v>1979.0</v>
      </c>
      <c r="C12421" s="21"/>
    </row>
    <row r="12422">
      <c r="A12422" s="20" t="s">
        <v>252</v>
      </c>
      <c r="B12422" s="8">
        <v>1980.0</v>
      </c>
      <c r="C12422" s="21"/>
    </row>
    <row r="12423">
      <c r="A12423" s="20" t="s">
        <v>252</v>
      </c>
      <c r="B12423" s="8">
        <v>1981.0</v>
      </c>
      <c r="C12423" s="21"/>
    </row>
    <row r="12424">
      <c r="A12424" s="20" t="s">
        <v>252</v>
      </c>
      <c r="B12424" s="8">
        <v>1982.0</v>
      </c>
      <c r="C12424" s="21"/>
    </row>
    <row r="12425">
      <c r="A12425" s="20" t="s">
        <v>252</v>
      </c>
      <c r="B12425" s="8">
        <v>1983.0</v>
      </c>
      <c r="C12425" s="21"/>
    </row>
    <row r="12426">
      <c r="A12426" s="20" t="s">
        <v>252</v>
      </c>
      <c r="B12426" s="8">
        <v>1984.0</v>
      </c>
      <c r="C12426" s="21"/>
    </row>
    <row r="12427">
      <c r="A12427" s="20" t="s">
        <v>252</v>
      </c>
      <c r="B12427" s="8">
        <v>1985.0</v>
      </c>
      <c r="C12427" s="21"/>
    </row>
    <row r="12428">
      <c r="A12428" s="20" t="s">
        <v>252</v>
      </c>
      <c r="B12428" s="8">
        <v>1986.0</v>
      </c>
      <c r="C12428" s="21"/>
    </row>
    <row r="12429">
      <c r="A12429" s="20" t="s">
        <v>252</v>
      </c>
      <c r="B12429" s="8">
        <v>1987.0</v>
      </c>
      <c r="C12429" s="21"/>
    </row>
    <row r="12430">
      <c r="A12430" s="20" t="s">
        <v>252</v>
      </c>
      <c r="B12430" s="8">
        <v>1988.0</v>
      </c>
      <c r="C12430" s="21"/>
    </row>
    <row r="12431">
      <c r="A12431" s="20" t="s">
        <v>252</v>
      </c>
      <c r="B12431" s="8">
        <v>1989.0</v>
      </c>
      <c r="C12431" s="21"/>
    </row>
    <row r="12432">
      <c r="A12432" s="20" t="s">
        <v>252</v>
      </c>
      <c r="B12432" s="8">
        <v>1990.0</v>
      </c>
      <c r="C12432" s="21"/>
    </row>
    <row r="12433">
      <c r="A12433" s="20" t="s">
        <v>252</v>
      </c>
      <c r="B12433" s="8">
        <v>1991.0</v>
      </c>
      <c r="C12433" s="21"/>
    </row>
    <row r="12434">
      <c r="A12434" s="20" t="s">
        <v>252</v>
      </c>
      <c r="B12434" s="8">
        <v>1992.0</v>
      </c>
      <c r="C12434" s="21"/>
    </row>
    <row r="12435">
      <c r="A12435" s="20" t="s">
        <v>252</v>
      </c>
      <c r="B12435" s="8">
        <v>1993.0</v>
      </c>
      <c r="C12435" s="21"/>
    </row>
    <row r="12436">
      <c r="A12436" s="20" t="s">
        <v>252</v>
      </c>
      <c r="B12436" s="8">
        <v>1994.0</v>
      </c>
      <c r="C12436" s="21"/>
    </row>
    <row r="12437">
      <c r="A12437" s="20" t="s">
        <v>252</v>
      </c>
      <c r="B12437" s="8">
        <v>1995.0</v>
      </c>
      <c r="C12437" s="21"/>
    </row>
    <row r="12438">
      <c r="A12438" s="20" t="s">
        <v>252</v>
      </c>
      <c r="B12438" s="8">
        <v>1996.0</v>
      </c>
      <c r="C12438" s="21"/>
    </row>
    <row r="12439">
      <c r="A12439" s="20" t="s">
        <v>252</v>
      </c>
      <c r="B12439" s="8">
        <v>1997.0</v>
      </c>
      <c r="C12439" s="21"/>
    </row>
    <row r="12440">
      <c r="A12440" s="20" t="s">
        <v>252</v>
      </c>
      <c r="B12440" s="8">
        <v>1998.0</v>
      </c>
      <c r="C12440" s="21"/>
    </row>
    <row r="12441">
      <c r="A12441" s="20" t="s">
        <v>252</v>
      </c>
      <c r="B12441" s="8">
        <v>1999.0</v>
      </c>
      <c r="C12441" s="21"/>
    </row>
    <row r="12442">
      <c r="A12442" s="20" t="s">
        <v>252</v>
      </c>
      <c r="B12442" s="8">
        <v>2000.0</v>
      </c>
      <c r="C12442" s="21"/>
    </row>
    <row r="12443">
      <c r="A12443" s="20" t="s">
        <v>252</v>
      </c>
      <c r="B12443" s="8">
        <v>2001.0</v>
      </c>
      <c r="C12443" s="21"/>
    </row>
    <row r="12444">
      <c r="A12444" s="20" t="s">
        <v>252</v>
      </c>
      <c r="B12444" s="8">
        <v>2002.0</v>
      </c>
      <c r="C12444" s="21"/>
    </row>
    <row r="12445">
      <c r="A12445" s="20" t="s">
        <v>252</v>
      </c>
      <c r="B12445" s="8">
        <v>2003.0</v>
      </c>
      <c r="C12445" s="21"/>
    </row>
    <row r="12446">
      <c r="A12446" s="20" t="s">
        <v>252</v>
      </c>
      <c r="B12446" s="8">
        <v>2004.0</v>
      </c>
      <c r="C12446" s="21"/>
    </row>
    <row r="12447">
      <c r="A12447" s="20" t="s">
        <v>252</v>
      </c>
      <c r="B12447" s="8">
        <v>2005.0</v>
      </c>
      <c r="C12447" s="21"/>
    </row>
    <row r="12448">
      <c r="A12448" s="20" t="s">
        <v>252</v>
      </c>
      <c r="B12448" s="8">
        <v>2006.0</v>
      </c>
      <c r="C12448" s="21"/>
    </row>
    <row r="12449">
      <c r="A12449" s="20" t="s">
        <v>252</v>
      </c>
      <c r="B12449" s="8">
        <v>2007.0</v>
      </c>
      <c r="C12449" s="21"/>
    </row>
    <row r="12450">
      <c r="A12450" s="20" t="s">
        <v>252</v>
      </c>
      <c r="B12450" s="8">
        <v>2008.0</v>
      </c>
      <c r="C12450" s="21"/>
    </row>
    <row r="12451">
      <c r="A12451" s="20" t="s">
        <v>252</v>
      </c>
      <c r="B12451" s="8">
        <v>2009.0</v>
      </c>
      <c r="C12451" s="21"/>
    </row>
    <row r="12452">
      <c r="A12452" s="20" t="s">
        <v>252</v>
      </c>
      <c r="B12452" s="8">
        <v>2010.0</v>
      </c>
      <c r="C12452" s="21"/>
    </row>
    <row r="12453">
      <c r="A12453" s="20" t="s">
        <v>252</v>
      </c>
      <c r="B12453" s="8">
        <v>2011.0</v>
      </c>
      <c r="C12453" s="21"/>
    </row>
    <row r="12454">
      <c r="A12454" s="20" t="s">
        <v>252</v>
      </c>
      <c r="B12454" s="8">
        <v>2012.0</v>
      </c>
      <c r="C12454" s="21"/>
    </row>
    <row r="12455">
      <c r="A12455" s="20" t="s">
        <v>252</v>
      </c>
      <c r="B12455" s="8">
        <v>2013.0</v>
      </c>
      <c r="C12455" s="21"/>
    </row>
    <row r="12456">
      <c r="A12456" s="20" t="s">
        <v>252</v>
      </c>
      <c r="B12456" s="8">
        <v>2014.0</v>
      </c>
      <c r="C12456" s="21"/>
    </row>
    <row r="12457">
      <c r="A12457" s="20" t="s">
        <v>252</v>
      </c>
      <c r="B12457" s="8">
        <v>2015.0</v>
      </c>
      <c r="C12457" s="21"/>
    </row>
    <row r="12458">
      <c r="A12458" s="20" t="s">
        <v>252</v>
      </c>
      <c r="B12458" s="8">
        <v>2016.0</v>
      </c>
      <c r="C12458" s="21"/>
    </row>
    <row r="12459">
      <c r="A12459" s="20" t="s">
        <v>252</v>
      </c>
      <c r="B12459" s="8">
        <v>2017.0</v>
      </c>
      <c r="C12459" s="21"/>
    </row>
    <row r="12460">
      <c r="A12460" s="20" t="s">
        <v>252</v>
      </c>
      <c r="B12460" s="8">
        <v>2018.0</v>
      </c>
      <c r="C12460" s="21"/>
    </row>
    <row r="12461">
      <c r="A12461" s="20" t="s">
        <v>252</v>
      </c>
      <c r="B12461" s="8">
        <v>2019.0</v>
      </c>
      <c r="C12461" s="21"/>
    </row>
    <row r="12462">
      <c r="A12462" s="20" t="s">
        <v>253</v>
      </c>
      <c r="B12462" s="8">
        <v>1950.0</v>
      </c>
      <c r="C12462" s="8">
        <v>1.22243</v>
      </c>
    </row>
    <row r="12463">
      <c r="A12463" s="20" t="s">
        <v>253</v>
      </c>
      <c r="B12463" s="8">
        <v>1951.0</v>
      </c>
      <c r="C12463" s="8">
        <v>1.232073</v>
      </c>
    </row>
    <row r="12464">
      <c r="A12464" s="20" t="s">
        <v>253</v>
      </c>
      <c r="B12464" s="8">
        <v>1952.0</v>
      </c>
      <c r="C12464" s="8">
        <v>1.241791</v>
      </c>
    </row>
    <row r="12465">
      <c r="A12465" s="20" t="s">
        <v>253</v>
      </c>
      <c r="B12465" s="8">
        <v>1953.0</v>
      </c>
      <c r="C12465" s="8">
        <v>1.251586</v>
      </c>
    </row>
    <row r="12466">
      <c r="A12466" s="20" t="s">
        <v>253</v>
      </c>
      <c r="B12466" s="8">
        <v>1954.0</v>
      </c>
      <c r="C12466" s="8">
        <v>1.261458</v>
      </c>
    </row>
    <row r="12467">
      <c r="A12467" s="20" t="s">
        <v>253</v>
      </c>
      <c r="B12467" s="8">
        <v>1955.0</v>
      </c>
      <c r="C12467" s="8">
        <v>1.271408</v>
      </c>
    </row>
    <row r="12468">
      <c r="A12468" s="20" t="s">
        <v>253</v>
      </c>
      <c r="B12468" s="8">
        <v>1956.0</v>
      </c>
      <c r="C12468" s="8">
        <v>1.276051</v>
      </c>
    </row>
    <row r="12469">
      <c r="A12469" s="20" t="s">
        <v>253</v>
      </c>
      <c r="B12469" s="8">
        <v>1957.0</v>
      </c>
      <c r="C12469" s="8">
        <v>1.280711</v>
      </c>
    </row>
    <row r="12470">
      <c r="A12470" s="20" t="s">
        <v>253</v>
      </c>
      <c r="B12470" s="8">
        <v>1958.0</v>
      </c>
      <c r="C12470" s="8">
        <v>1.285388</v>
      </c>
    </row>
    <row r="12471">
      <c r="A12471" s="20" t="s">
        <v>253</v>
      </c>
      <c r="B12471" s="8">
        <v>1959.0</v>
      </c>
      <c r="C12471" s="8">
        <v>1.290083</v>
      </c>
    </row>
    <row r="12472">
      <c r="A12472" s="20" t="s">
        <v>253</v>
      </c>
      <c r="B12472" s="8">
        <v>1960.0</v>
      </c>
      <c r="C12472" s="8">
        <v>1.294794</v>
      </c>
    </row>
    <row r="12473">
      <c r="A12473" s="20" t="s">
        <v>253</v>
      </c>
      <c r="B12473" s="8">
        <v>1961.0</v>
      </c>
      <c r="C12473" s="8">
        <v>1.30171</v>
      </c>
    </row>
    <row r="12474">
      <c r="A12474" s="20" t="s">
        <v>253</v>
      </c>
      <c r="B12474" s="8">
        <v>1962.0</v>
      </c>
      <c r="C12474" s="8">
        <v>1.308664</v>
      </c>
    </row>
    <row r="12475">
      <c r="A12475" s="20" t="s">
        <v>253</v>
      </c>
      <c r="B12475" s="8">
        <v>1963.0</v>
      </c>
      <c r="C12475" s="8">
        <v>1.315655</v>
      </c>
    </row>
    <row r="12476">
      <c r="A12476" s="20" t="s">
        <v>253</v>
      </c>
      <c r="B12476" s="8">
        <v>1964.0</v>
      </c>
      <c r="C12476" s="8">
        <v>1.322683</v>
      </c>
    </row>
    <row r="12477">
      <c r="A12477" s="20" t="s">
        <v>253</v>
      </c>
      <c r="B12477" s="8">
        <v>1965.0</v>
      </c>
      <c r="C12477" s="8">
        <v>1.329749</v>
      </c>
    </row>
    <row r="12478">
      <c r="A12478" s="20" t="s">
        <v>253</v>
      </c>
      <c r="B12478" s="8">
        <v>1966.0</v>
      </c>
      <c r="C12478" s="8">
        <v>1.339735</v>
      </c>
    </row>
    <row r="12479">
      <c r="A12479" s="20" t="s">
        <v>253</v>
      </c>
      <c r="B12479" s="8">
        <v>1967.0</v>
      </c>
      <c r="C12479" s="8">
        <v>1.349796</v>
      </c>
    </row>
    <row r="12480">
      <c r="A12480" s="20" t="s">
        <v>253</v>
      </c>
      <c r="B12480" s="8">
        <v>1968.0</v>
      </c>
      <c r="C12480" s="8">
        <v>1.359932</v>
      </c>
    </row>
    <row r="12481">
      <c r="A12481" s="20" t="s">
        <v>253</v>
      </c>
      <c r="B12481" s="8">
        <v>1969.0</v>
      </c>
      <c r="C12481" s="8">
        <v>1.370144</v>
      </c>
    </row>
    <row r="12482">
      <c r="A12482" s="20" t="s">
        <v>253</v>
      </c>
      <c r="B12482" s="8">
        <v>1970.0</v>
      </c>
      <c r="C12482" s="8">
        <v>1.380434</v>
      </c>
    </row>
    <row r="12483">
      <c r="A12483" s="20" t="s">
        <v>253</v>
      </c>
      <c r="B12483" s="8">
        <v>1971.0</v>
      </c>
      <c r="C12483" s="8">
        <v>1.412071</v>
      </c>
    </row>
    <row r="12484">
      <c r="A12484" s="20" t="s">
        <v>253</v>
      </c>
      <c r="B12484" s="8">
        <v>1972.0</v>
      </c>
      <c r="C12484" s="8">
        <v>1.444432</v>
      </c>
    </row>
    <row r="12485">
      <c r="A12485" s="20" t="s">
        <v>253</v>
      </c>
      <c r="B12485" s="8">
        <v>1973.0</v>
      </c>
      <c r="C12485" s="8">
        <v>1.477536</v>
      </c>
    </row>
    <row r="12486">
      <c r="A12486" s="20" t="s">
        <v>253</v>
      </c>
      <c r="B12486" s="8">
        <v>1974.0</v>
      </c>
      <c r="C12486" s="8">
        <v>1.511398</v>
      </c>
    </row>
    <row r="12487">
      <c r="A12487" s="20" t="s">
        <v>253</v>
      </c>
      <c r="B12487" s="8">
        <v>1975.0</v>
      </c>
      <c r="C12487" s="8">
        <v>1.546037</v>
      </c>
    </row>
    <row r="12488">
      <c r="A12488" s="20" t="s">
        <v>253</v>
      </c>
      <c r="B12488" s="8">
        <v>1976.0</v>
      </c>
      <c r="C12488" s="8">
        <v>1.595433</v>
      </c>
    </row>
    <row r="12489">
      <c r="A12489" s="20" t="s">
        <v>253</v>
      </c>
      <c r="B12489" s="8">
        <v>1977.0</v>
      </c>
      <c r="C12489" s="8">
        <v>1.646407</v>
      </c>
    </row>
    <row r="12490">
      <c r="A12490" s="20" t="s">
        <v>253</v>
      </c>
      <c r="B12490" s="8">
        <v>1978.0</v>
      </c>
      <c r="C12490" s="8">
        <v>1.699009</v>
      </c>
    </row>
    <row r="12491">
      <c r="A12491" s="20" t="s">
        <v>253</v>
      </c>
      <c r="B12491" s="8">
        <v>1979.0</v>
      </c>
      <c r="C12491" s="8">
        <v>1.742319</v>
      </c>
    </row>
    <row r="12492">
      <c r="A12492" s="20" t="s">
        <v>253</v>
      </c>
      <c r="B12492" s="8">
        <v>1980.0</v>
      </c>
      <c r="C12492" s="8">
        <v>1.784114</v>
      </c>
    </row>
    <row r="12493">
      <c r="A12493" s="20" t="s">
        <v>253</v>
      </c>
      <c r="B12493" s="8">
        <v>1981.0</v>
      </c>
      <c r="C12493" s="8">
        <v>1.791624</v>
      </c>
    </row>
    <row r="12494">
      <c r="A12494" s="20" t="s">
        <v>253</v>
      </c>
      <c r="B12494" s="8">
        <v>1982.0</v>
      </c>
      <c r="C12494" s="8">
        <v>1.799166</v>
      </c>
    </row>
    <row r="12495">
      <c r="A12495" s="20" t="s">
        <v>253</v>
      </c>
      <c r="B12495" s="8">
        <v>1983.0</v>
      </c>
      <c r="C12495" s="8">
        <v>1.80674</v>
      </c>
    </row>
    <row r="12496">
      <c r="A12496" s="20" t="s">
        <v>253</v>
      </c>
      <c r="B12496" s="8">
        <v>1984.0</v>
      </c>
      <c r="C12496" s="8">
        <v>1.814345</v>
      </c>
    </row>
    <row r="12497">
      <c r="A12497" s="20" t="s">
        <v>253</v>
      </c>
      <c r="B12497" s="8">
        <v>1985.0</v>
      </c>
      <c r="C12497" s="8">
        <v>1.821983</v>
      </c>
    </row>
    <row r="12498">
      <c r="A12498" s="20" t="s">
        <v>253</v>
      </c>
      <c r="B12498" s="8">
        <v>1986.0</v>
      </c>
      <c r="C12498" s="8">
        <v>1.820451</v>
      </c>
    </row>
    <row r="12499">
      <c r="A12499" s="20" t="s">
        <v>253</v>
      </c>
      <c r="B12499" s="8">
        <v>1987.0</v>
      </c>
      <c r="C12499" s="8">
        <v>1.81892</v>
      </c>
    </row>
    <row r="12500">
      <c r="A12500" s="20" t="s">
        <v>253</v>
      </c>
      <c r="B12500" s="8">
        <v>1988.0</v>
      </c>
      <c r="C12500" s="8">
        <v>1.81739</v>
      </c>
    </row>
    <row r="12501">
      <c r="A12501" s="20" t="s">
        <v>253</v>
      </c>
      <c r="B12501" s="8">
        <v>1989.0</v>
      </c>
      <c r="C12501" s="8">
        <v>1.815862</v>
      </c>
    </row>
    <row r="12502">
      <c r="A12502" s="20" t="s">
        <v>253</v>
      </c>
      <c r="B12502" s="8">
        <v>1990.0</v>
      </c>
      <c r="C12502" s="8">
        <v>1.814335</v>
      </c>
    </row>
    <row r="12503">
      <c r="A12503" s="20" t="s">
        <v>253</v>
      </c>
      <c r="B12503" s="8">
        <v>1991.0</v>
      </c>
      <c r="C12503" s="8">
        <v>1.848044</v>
      </c>
    </row>
    <row r="12504">
      <c r="A12504" s="20" t="s">
        <v>253</v>
      </c>
      <c r="B12504" s="8">
        <v>1992.0</v>
      </c>
      <c r="C12504" s="8">
        <v>1.882378</v>
      </c>
    </row>
    <row r="12505">
      <c r="A12505" s="20" t="s">
        <v>253</v>
      </c>
      <c r="B12505" s="8">
        <v>1993.0</v>
      </c>
      <c r="C12505" s="8">
        <v>1.917351</v>
      </c>
    </row>
    <row r="12506">
      <c r="A12506" s="20" t="s">
        <v>253</v>
      </c>
      <c r="B12506" s="8">
        <v>1994.0</v>
      </c>
      <c r="C12506" s="8">
        <v>1.952974</v>
      </c>
    </row>
    <row r="12507">
      <c r="A12507" s="20" t="s">
        <v>253</v>
      </c>
      <c r="B12507" s="8">
        <v>1995.0</v>
      </c>
      <c r="C12507" s="8">
        <v>1.989259</v>
      </c>
    </row>
    <row r="12508">
      <c r="A12508" s="20" t="s">
        <v>253</v>
      </c>
      <c r="B12508" s="8">
        <v>1996.0</v>
      </c>
      <c r="C12508" s="8">
        <v>2.020651</v>
      </c>
    </row>
    <row r="12509">
      <c r="A12509" s="20" t="s">
        <v>253</v>
      </c>
      <c r="B12509" s="8">
        <v>1997.0</v>
      </c>
      <c r="C12509" s="8">
        <v>2.052539</v>
      </c>
    </row>
    <row r="12510">
      <c r="A12510" s="20" t="s">
        <v>253</v>
      </c>
      <c r="B12510" s="8">
        <v>1998.0</v>
      </c>
      <c r="C12510" s="8">
        <v>2.084929</v>
      </c>
    </row>
    <row r="12511">
      <c r="A12511" s="20" t="s">
        <v>253</v>
      </c>
      <c r="B12511" s="8">
        <v>1999.0</v>
      </c>
      <c r="C12511" s="8">
        <v>2.117831</v>
      </c>
    </row>
    <row r="12512">
      <c r="A12512" s="20" t="s">
        <v>253</v>
      </c>
      <c r="B12512" s="8">
        <v>2000.0</v>
      </c>
      <c r="C12512" s="8">
        <v>2.151253</v>
      </c>
    </row>
    <row r="12513">
      <c r="A12513" s="20" t="s">
        <v>253</v>
      </c>
      <c r="B12513" s="8">
        <v>2001.0</v>
      </c>
      <c r="C12513" s="8">
        <v>2.189336</v>
      </c>
    </row>
    <row r="12514">
      <c r="A12514" s="20" t="s">
        <v>253</v>
      </c>
      <c r="B12514" s="8">
        <v>2002.0</v>
      </c>
      <c r="C12514" s="8">
        <v>2.228095</v>
      </c>
    </row>
    <row r="12515">
      <c r="A12515" s="20" t="s">
        <v>253</v>
      </c>
      <c r="B12515" s="8">
        <v>2003.0</v>
      </c>
      <c r="C12515" s="8">
        <v>2.267539</v>
      </c>
    </row>
    <row r="12516">
      <c r="A12516" s="20" t="s">
        <v>253</v>
      </c>
      <c r="B12516" s="8">
        <v>2004.0</v>
      </c>
      <c r="C12516" s="8">
        <v>2.307681</v>
      </c>
    </row>
    <row r="12517">
      <c r="A12517" s="20" t="s">
        <v>253</v>
      </c>
      <c r="B12517" s="8">
        <v>2005.0</v>
      </c>
      <c r="C12517" s="8">
        <v>2.348534</v>
      </c>
    </row>
    <row r="12518">
      <c r="A12518" s="20" t="s">
        <v>253</v>
      </c>
      <c r="B12518" s="8">
        <v>2006.0</v>
      </c>
      <c r="C12518" s="8">
        <v>2.397188</v>
      </c>
    </row>
    <row r="12519">
      <c r="A12519" s="20" t="s">
        <v>253</v>
      </c>
      <c r="B12519" s="8">
        <v>2007.0</v>
      </c>
      <c r="C12519" s="8">
        <v>2.44685</v>
      </c>
    </row>
    <row r="12520">
      <c r="A12520" s="20" t="s">
        <v>253</v>
      </c>
      <c r="B12520" s="8">
        <v>2008.0</v>
      </c>
      <c r="C12520" s="8">
        <v>2.497541</v>
      </c>
    </row>
    <row r="12521">
      <c r="A12521" s="20" t="s">
        <v>253</v>
      </c>
      <c r="B12521" s="8">
        <v>2009.0</v>
      </c>
      <c r="C12521" s="8">
        <v>2.549282</v>
      </c>
    </row>
    <row r="12522">
      <c r="A12522" s="20" t="s">
        <v>253</v>
      </c>
      <c r="B12522" s="8">
        <v>2010.0</v>
      </c>
      <c r="C12522" s="8">
        <v>2.588259</v>
      </c>
    </row>
    <row r="12523">
      <c r="A12523" s="20" t="s">
        <v>253</v>
      </c>
      <c r="B12523" s="8">
        <v>2011.0</v>
      </c>
      <c r="C12523" s="8">
        <v>2.620515</v>
      </c>
    </row>
    <row r="12524">
      <c r="A12524" s="20" t="s">
        <v>253</v>
      </c>
      <c r="B12524" s="8">
        <v>2012.0</v>
      </c>
      <c r="C12524" s="8">
        <v>2.653173</v>
      </c>
    </row>
    <row r="12525">
      <c r="A12525" s="20" t="s">
        <v>253</v>
      </c>
      <c r="B12525" s="8">
        <v>2013.0</v>
      </c>
      <c r="C12525" s="8">
        <v>2.686238</v>
      </c>
    </row>
    <row r="12526">
      <c r="A12526" s="20" t="s">
        <v>253</v>
      </c>
      <c r="B12526" s="8">
        <v>2014.0</v>
      </c>
      <c r="C12526" s="8">
        <v>2.719714</v>
      </c>
    </row>
    <row r="12527">
      <c r="A12527" s="20" t="s">
        <v>253</v>
      </c>
      <c r="B12527" s="8">
        <v>2015.0</v>
      </c>
      <c r="C12527" s="8">
        <v>2.753608</v>
      </c>
    </row>
    <row r="12528">
      <c r="A12528" s="20" t="s">
        <v>253</v>
      </c>
      <c r="B12528" s="8">
        <v>2016.0</v>
      </c>
      <c r="C12528" s="8">
        <v>2.787925</v>
      </c>
    </row>
    <row r="12529">
      <c r="A12529" s="20" t="s">
        <v>253</v>
      </c>
      <c r="B12529" s="8">
        <v>2017.0</v>
      </c>
      <c r="C12529" s="8">
        <v>2.822669</v>
      </c>
    </row>
    <row r="12530">
      <c r="A12530" s="20" t="s">
        <v>253</v>
      </c>
      <c r="B12530" s="8">
        <v>2018.0</v>
      </c>
      <c r="C12530" s="8">
        <v>2.857846</v>
      </c>
    </row>
    <row r="12531">
      <c r="A12531" s="20" t="s">
        <v>253</v>
      </c>
      <c r="B12531" s="8">
        <v>2019.0</v>
      </c>
      <c r="C12531" s="8">
        <v>2.893462</v>
      </c>
    </row>
    <row r="12532">
      <c r="A12532" s="20" t="s">
        <v>254</v>
      </c>
      <c r="B12532" s="8">
        <v>1950.0</v>
      </c>
      <c r="C12532" s="21"/>
    </row>
    <row r="12533">
      <c r="A12533" s="20" t="s">
        <v>254</v>
      </c>
      <c r="B12533" s="8">
        <v>1951.0</v>
      </c>
      <c r="C12533" s="21"/>
    </row>
    <row r="12534">
      <c r="A12534" s="20" t="s">
        <v>254</v>
      </c>
      <c r="B12534" s="8">
        <v>1952.0</v>
      </c>
      <c r="C12534" s="21"/>
    </row>
    <row r="12535">
      <c r="A12535" s="20" t="s">
        <v>254</v>
      </c>
      <c r="B12535" s="8">
        <v>1953.0</v>
      </c>
      <c r="C12535" s="21"/>
    </row>
    <row r="12536">
      <c r="A12536" s="20" t="s">
        <v>254</v>
      </c>
      <c r="B12536" s="8">
        <v>1954.0</v>
      </c>
      <c r="C12536" s="21"/>
    </row>
    <row r="12537">
      <c r="A12537" s="20" t="s">
        <v>254</v>
      </c>
      <c r="B12537" s="8">
        <v>1955.0</v>
      </c>
      <c r="C12537" s="21"/>
    </row>
    <row r="12538">
      <c r="A12538" s="20" t="s">
        <v>254</v>
      </c>
      <c r="B12538" s="8">
        <v>1956.0</v>
      </c>
      <c r="C12538" s="21"/>
    </row>
    <row r="12539">
      <c r="A12539" s="20" t="s">
        <v>254</v>
      </c>
      <c r="B12539" s="8">
        <v>1957.0</v>
      </c>
      <c r="C12539" s="21"/>
    </row>
    <row r="12540">
      <c r="A12540" s="20" t="s">
        <v>254</v>
      </c>
      <c r="B12540" s="8">
        <v>1958.0</v>
      </c>
      <c r="C12540" s="21"/>
    </row>
    <row r="12541">
      <c r="A12541" s="20" t="s">
        <v>254</v>
      </c>
      <c r="B12541" s="8">
        <v>1959.0</v>
      </c>
      <c r="C12541" s="21"/>
    </row>
    <row r="12542">
      <c r="A12542" s="20" t="s">
        <v>254</v>
      </c>
      <c r="B12542" s="8">
        <v>1960.0</v>
      </c>
      <c r="C12542" s="21"/>
    </row>
    <row r="12543">
      <c r="A12543" s="20" t="s">
        <v>254</v>
      </c>
      <c r="B12543" s="8">
        <v>1961.0</v>
      </c>
      <c r="C12543" s="21"/>
    </row>
    <row r="12544">
      <c r="A12544" s="20" t="s">
        <v>254</v>
      </c>
      <c r="B12544" s="8">
        <v>1962.0</v>
      </c>
      <c r="C12544" s="21"/>
    </row>
    <row r="12545">
      <c r="A12545" s="20" t="s">
        <v>254</v>
      </c>
      <c r="B12545" s="8">
        <v>1963.0</v>
      </c>
      <c r="C12545" s="21"/>
    </row>
    <row r="12546">
      <c r="A12546" s="20" t="s">
        <v>254</v>
      </c>
      <c r="B12546" s="8">
        <v>1964.0</v>
      </c>
      <c r="C12546" s="21"/>
    </row>
    <row r="12547">
      <c r="A12547" s="20" t="s">
        <v>254</v>
      </c>
      <c r="B12547" s="8">
        <v>1965.0</v>
      </c>
      <c r="C12547" s="21"/>
    </row>
    <row r="12548">
      <c r="A12548" s="20" t="s">
        <v>254</v>
      </c>
      <c r="B12548" s="8">
        <v>1966.0</v>
      </c>
      <c r="C12548" s="21"/>
    </row>
    <row r="12549">
      <c r="A12549" s="20" t="s">
        <v>254</v>
      </c>
      <c r="B12549" s="8">
        <v>1967.0</v>
      </c>
      <c r="C12549" s="21"/>
    </row>
    <row r="12550">
      <c r="A12550" s="20" t="s">
        <v>254</v>
      </c>
      <c r="B12550" s="8">
        <v>1968.0</v>
      </c>
      <c r="C12550" s="21"/>
    </row>
    <row r="12551">
      <c r="A12551" s="20" t="s">
        <v>254</v>
      </c>
      <c r="B12551" s="8">
        <v>1969.0</v>
      </c>
      <c r="C12551" s="21"/>
    </row>
    <row r="12552">
      <c r="A12552" s="20" t="s">
        <v>254</v>
      </c>
      <c r="B12552" s="8">
        <v>1970.0</v>
      </c>
      <c r="C12552" s="8">
        <v>1.49416</v>
      </c>
    </row>
    <row r="12553">
      <c r="A12553" s="20" t="s">
        <v>254</v>
      </c>
      <c r="B12553" s="8">
        <v>1971.0</v>
      </c>
      <c r="C12553" s="8">
        <v>1.516714</v>
      </c>
    </row>
    <row r="12554">
      <c r="A12554" s="20" t="s">
        <v>254</v>
      </c>
      <c r="B12554" s="8">
        <v>1972.0</v>
      </c>
      <c r="C12554" s="8">
        <v>1.539608</v>
      </c>
    </row>
    <row r="12555">
      <c r="A12555" s="20" t="s">
        <v>254</v>
      </c>
      <c r="B12555" s="8">
        <v>1973.0</v>
      </c>
      <c r="C12555" s="8">
        <v>1.562847</v>
      </c>
    </row>
    <row r="12556">
      <c r="A12556" s="20" t="s">
        <v>254</v>
      </c>
      <c r="B12556" s="8">
        <v>1974.0</v>
      </c>
      <c r="C12556" s="8">
        <v>1.586438</v>
      </c>
    </row>
    <row r="12557">
      <c r="A12557" s="20" t="s">
        <v>254</v>
      </c>
      <c r="B12557" s="8">
        <v>1975.0</v>
      </c>
      <c r="C12557" s="8">
        <v>1.610384</v>
      </c>
    </row>
    <row r="12558">
      <c r="A12558" s="20" t="s">
        <v>254</v>
      </c>
      <c r="B12558" s="8">
        <v>1976.0</v>
      </c>
      <c r="C12558" s="8">
        <v>1.637449</v>
      </c>
    </row>
    <row r="12559">
      <c r="A12559" s="20" t="s">
        <v>254</v>
      </c>
      <c r="B12559" s="8">
        <v>1977.0</v>
      </c>
      <c r="C12559" s="8">
        <v>1.664968</v>
      </c>
    </row>
    <row r="12560">
      <c r="A12560" s="20" t="s">
        <v>254</v>
      </c>
      <c r="B12560" s="8">
        <v>1978.0</v>
      </c>
      <c r="C12560" s="8">
        <v>1.69295</v>
      </c>
    </row>
    <row r="12561">
      <c r="A12561" s="20" t="s">
        <v>254</v>
      </c>
      <c r="B12561" s="8">
        <v>1979.0</v>
      </c>
      <c r="C12561" s="8">
        <v>1.718378</v>
      </c>
    </row>
    <row r="12562">
      <c r="A12562" s="20" t="s">
        <v>254</v>
      </c>
      <c r="B12562" s="8">
        <v>1980.0</v>
      </c>
      <c r="C12562" s="8">
        <v>1.740101</v>
      </c>
    </row>
    <row r="12563">
      <c r="A12563" s="20" t="s">
        <v>254</v>
      </c>
      <c r="B12563" s="8">
        <v>1981.0</v>
      </c>
      <c r="C12563" s="8">
        <v>1.744709</v>
      </c>
    </row>
    <row r="12564">
      <c r="A12564" s="20" t="s">
        <v>254</v>
      </c>
      <c r="B12564" s="8">
        <v>1982.0</v>
      </c>
      <c r="C12564" s="8">
        <v>1.74933</v>
      </c>
    </row>
    <row r="12565">
      <c r="A12565" s="20" t="s">
        <v>254</v>
      </c>
      <c r="B12565" s="8">
        <v>1983.0</v>
      </c>
      <c r="C12565" s="8">
        <v>1.753962</v>
      </c>
    </row>
    <row r="12566">
      <c r="A12566" s="20" t="s">
        <v>254</v>
      </c>
      <c r="B12566" s="8">
        <v>1984.0</v>
      </c>
      <c r="C12566" s="8">
        <v>1.758607</v>
      </c>
    </row>
    <row r="12567">
      <c r="A12567" s="20" t="s">
        <v>254</v>
      </c>
      <c r="B12567" s="8">
        <v>1985.0</v>
      </c>
      <c r="C12567" s="8">
        <v>1.763264</v>
      </c>
    </row>
    <row r="12568">
      <c r="A12568" s="20" t="s">
        <v>254</v>
      </c>
      <c r="B12568" s="8">
        <v>1986.0</v>
      </c>
      <c r="C12568" s="8">
        <v>1.750279</v>
      </c>
    </row>
    <row r="12569">
      <c r="A12569" s="20" t="s">
        <v>254</v>
      </c>
      <c r="B12569" s="8">
        <v>1987.0</v>
      </c>
      <c r="C12569" s="8">
        <v>1.737389</v>
      </c>
    </row>
    <row r="12570">
      <c r="A12570" s="20" t="s">
        <v>254</v>
      </c>
      <c r="B12570" s="8">
        <v>1988.0</v>
      </c>
      <c r="C12570" s="8">
        <v>1.724595</v>
      </c>
    </row>
    <row r="12571">
      <c r="A12571" s="20" t="s">
        <v>254</v>
      </c>
      <c r="B12571" s="8">
        <v>1989.0</v>
      </c>
      <c r="C12571" s="8">
        <v>1.711895</v>
      </c>
    </row>
    <row r="12572">
      <c r="A12572" s="20" t="s">
        <v>254</v>
      </c>
      <c r="B12572" s="8">
        <v>1990.0</v>
      </c>
      <c r="C12572" s="8">
        <v>1.696076</v>
      </c>
    </row>
    <row r="12573">
      <c r="A12573" s="20" t="s">
        <v>254</v>
      </c>
      <c r="B12573" s="8">
        <v>1991.0</v>
      </c>
      <c r="C12573" s="8">
        <v>1.721935</v>
      </c>
    </row>
    <row r="12574">
      <c r="A12574" s="20" t="s">
        <v>254</v>
      </c>
      <c r="B12574" s="8">
        <v>1992.0</v>
      </c>
      <c r="C12574" s="8">
        <v>1.744884</v>
      </c>
    </row>
    <row r="12575">
      <c r="A12575" s="20" t="s">
        <v>254</v>
      </c>
      <c r="B12575" s="8">
        <v>1993.0</v>
      </c>
      <c r="C12575" s="8">
        <v>1.768139</v>
      </c>
    </row>
    <row r="12576">
      <c r="A12576" s="20" t="s">
        <v>254</v>
      </c>
      <c r="B12576" s="8">
        <v>1994.0</v>
      </c>
      <c r="C12576" s="8">
        <v>1.791704</v>
      </c>
    </row>
    <row r="12577">
      <c r="A12577" s="20" t="s">
        <v>254</v>
      </c>
      <c r="B12577" s="8">
        <v>1995.0</v>
      </c>
      <c r="C12577" s="8">
        <v>1.815583</v>
      </c>
    </row>
    <row r="12578">
      <c r="A12578" s="20" t="s">
        <v>254</v>
      </c>
      <c r="B12578" s="8">
        <v>1996.0</v>
      </c>
      <c r="C12578" s="8">
        <v>1.845849</v>
      </c>
    </row>
    <row r="12579">
      <c r="A12579" s="20" t="s">
        <v>254</v>
      </c>
      <c r="B12579" s="8">
        <v>1997.0</v>
      </c>
      <c r="C12579" s="8">
        <v>1.876619</v>
      </c>
    </row>
    <row r="12580">
      <c r="A12580" s="20" t="s">
        <v>254</v>
      </c>
      <c r="B12580" s="8">
        <v>1998.0</v>
      </c>
      <c r="C12580" s="8">
        <v>1.907903</v>
      </c>
    </row>
    <row r="12581">
      <c r="A12581" s="20" t="s">
        <v>254</v>
      </c>
      <c r="B12581" s="8">
        <v>1999.0</v>
      </c>
      <c r="C12581" s="8">
        <v>1.939708</v>
      </c>
    </row>
    <row r="12582">
      <c r="A12582" s="20" t="s">
        <v>254</v>
      </c>
      <c r="B12582" s="8">
        <v>2000.0</v>
      </c>
      <c r="C12582" s="8">
        <v>1.972043</v>
      </c>
    </row>
    <row r="12583">
      <c r="A12583" s="20" t="s">
        <v>254</v>
      </c>
      <c r="B12583" s="8">
        <v>2001.0</v>
      </c>
      <c r="C12583" s="8">
        <v>2.013081</v>
      </c>
    </row>
    <row r="12584">
      <c r="A12584" s="20" t="s">
        <v>254</v>
      </c>
      <c r="B12584" s="8">
        <v>2002.0</v>
      </c>
      <c r="C12584" s="8">
        <v>2.054972</v>
      </c>
    </row>
    <row r="12585">
      <c r="A12585" s="20" t="s">
        <v>254</v>
      </c>
      <c r="B12585" s="8">
        <v>2003.0</v>
      </c>
      <c r="C12585" s="8">
        <v>2.097736</v>
      </c>
    </row>
    <row r="12586">
      <c r="A12586" s="20" t="s">
        <v>254</v>
      </c>
      <c r="B12586" s="8">
        <v>2004.0</v>
      </c>
      <c r="C12586" s="8">
        <v>2.141389</v>
      </c>
    </row>
    <row r="12587">
      <c r="A12587" s="20" t="s">
        <v>254</v>
      </c>
      <c r="B12587" s="8">
        <v>2005.0</v>
      </c>
      <c r="C12587" s="8">
        <v>2.185951</v>
      </c>
    </row>
    <row r="12588">
      <c r="A12588" s="20" t="s">
        <v>254</v>
      </c>
      <c r="B12588" s="8">
        <v>2006.0</v>
      </c>
      <c r="C12588" s="8">
        <v>2.231019</v>
      </c>
    </row>
    <row r="12589">
      <c r="A12589" s="20" t="s">
        <v>254</v>
      </c>
      <c r="B12589" s="8">
        <v>2007.0</v>
      </c>
      <c r="C12589" s="8">
        <v>2.277014</v>
      </c>
    </row>
    <row r="12590">
      <c r="A12590" s="20" t="s">
        <v>254</v>
      </c>
      <c r="B12590" s="8">
        <v>2008.0</v>
      </c>
      <c r="C12590" s="8">
        <v>2.323959</v>
      </c>
    </row>
    <row r="12591">
      <c r="A12591" s="20" t="s">
        <v>254</v>
      </c>
      <c r="B12591" s="8">
        <v>2009.0</v>
      </c>
      <c r="C12591" s="8">
        <v>2.371871</v>
      </c>
    </row>
    <row r="12592">
      <c r="A12592" s="20" t="s">
        <v>254</v>
      </c>
      <c r="B12592" s="8">
        <v>2010.0</v>
      </c>
      <c r="C12592" s="8">
        <v>2.420771</v>
      </c>
    </row>
    <row r="12593">
      <c r="A12593" s="20" t="s">
        <v>254</v>
      </c>
      <c r="B12593" s="8">
        <v>2011.0</v>
      </c>
      <c r="C12593" s="8">
        <v>2.475246</v>
      </c>
    </row>
    <row r="12594">
      <c r="A12594" s="20" t="s">
        <v>254</v>
      </c>
      <c r="B12594" s="8">
        <v>2012.0</v>
      </c>
      <c r="C12594" s="8">
        <v>2.532614</v>
      </c>
    </row>
    <row r="12595">
      <c r="A12595" s="20" t="s">
        <v>254</v>
      </c>
      <c r="B12595" s="8">
        <v>2013.0</v>
      </c>
      <c r="C12595" s="8">
        <v>2.582211</v>
      </c>
    </row>
    <row r="12596">
      <c r="A12596" s="20" t="s">
        <v>254</v>
      </c>
      <c r="B12596" s="8">
        <v>2014.0</v>
      </c>
      <c r="C12596" s="8">
        <v>2.624784</v>
      </c>
    </row>
    <row r="12597">
      <c r="A12597" s="20" t="s">
        <v>254</v>
      </c>
      <c r="B12597" s="8">
        <v>2015.0</v>
      </c>
      <c r="C12597" s="8">
        <v>2.66935</v>
      </c>
    </row>
    <row r="12598">
      <c r="A12598" s="20" t="s">
        <v>254</v>
      </c>
      <c r="B12598" s="8">
        <v>2016.0</v>
      </c>
      <c r="C12598" s="8">
        <v>2.716025</v>
      </c>
    </row>
    <row r="12599">
      <c r="A12599" s="20" t="s">
        <v>254</v>
      </c>
      <c r="B12599" s="8">
        <v>2017.0</v>
      </c>
      <c r="C12599" s="8">
        <v>2.764934</v>
      </c>
    </row>
    <row r="12600">
      <c r="A12600" s="20" t="s">
        <v>254</v>
      </c>
      <c r="B12600" s="8">
        <v>2018.0</v>
      </c>
      <c r="C12600" s="8">
        <v>2.81621</v>
      </c>
    </row>
    <row r="12601">
      <c r="A12601" s="20" t="s">
        <v>254</v>
      </c>
      <c r="B12601" s="8">
        <v>2019.0</v>
      </c>
      <c r="C12601" s="8">
        <v>2.869998</v>
      </c>
    </row>
    <row r="12602">
      <c r="A12602" s="20" t="s">
        <v>255</v>
      </c>
      <c r="B12602" s="8">
        <v>1950.0</v>
      </c>
      <c r="C12602" s="21"/>
    </row>
    <row r="12603">
      <c r="A12603" s="20" t="s">
        <v>255</v>
      </c>
      <c r="B12603" s="8">
        <v>1951.0</v>
      </c>
      <c r="C12603" s="21"/>
    </row>
    <row r="12604">
      <c r="A12604" s="20" t="s">
        <v>255</v>
      </c>
      <c r="B12604" s="8">
        <v>1952.0</v>
      </c>
      <c r="C12604" s="21"/>
    </row>
    <row r="12605">
      <c r="A12605" s="20" t="s">
        <v>255</v>
      </c>
      <c r="B12605" s="8">
        <v>1953.0</v>
      </c>
      <c r="C12605" s="21"/>
    </row>
    <row r="12606">
      <c r="A12606" s="20" t="s">
        <v>255</v>
      </c>
      <c r="B12606" s="8">
        <v>1954.0</v>
      </c>
      <c r="C12606" s="21"/>
    </row>
    <row r="12607">
      <c r="A12607" s="20" t="s">
        <v>255</v>
      </c>
      <c r="B12607" s="8">
        <v>1955.0</v>
      </c>
      <c r="C12607" s="21"/>
    </row>
    <row r="12608">
      <c r="A12608" s="20" t="s">
        <v>255</v>
      </c>
      <c r="B12608" s="8">
        <v>1956.0</v>
      </c>
      <c r="C12608" s="21"/>
    </row>
    <row r="12609">
      <c r="A12609" s="20" t="s">
        <v>255</v>
      </c>
      <c r="B12609" s="8">
        <v>1957.0</v>
      </c>
      <c r="C12609" s="21"/>
    </row>
    <row r="12610">
      <c r="A12610" s="20" t="s">
        <v>255</v>
      </c>
      <c r="B12610" s="8">
        <v>1958.0</v>
      </c>
      <c r="C12610" s="21"/>
    </row>
    <row r="12611">
      <c r="A12611" s="20" t="s">
        <v>255</v>
      </c>
      <c r="B12611" s="8">
        <v>1959.0</v>
      </c>
      <c r="C12611" s="21"/>
    </row>
    <row r="12612">
      <c r="A12612" s="20" t="s">
        <v>255</v>
      </c>
      <c r="B12612" s="8">
        <v>1960.0</v>
      </c>
      <c r="C12612" s="21"/>
    </row>
    <row r="12613">
      <c r="A12613" s="20" t="s">
        <v>255</v>
      </c>
      <c r="B12613" s="8">
        <v>1961.0</v>
      </c>
      <c r="C12613" s="21"/>
    </row>
    <row r="12614">
      <c r="A12614" s="20" t="s">
        <v>255</v>
      </c>
      <c r="B12614" s="8">
        <v>1962.0</v>
      </c>
      <c r="C12614" s="21"/>
    </row>
    <row r="12615">
      <c r="A12615" s="20" t="s">
        <v>255</v>
      </c>
      <c r="B12615" s="8">
        <v>1963.0</v>
      </c>
      <c r="C12615" s="21"/>
    </row>
    <row r="12616">
      <c r="A12616" s="20" t="s">
        <v>255</v>
      </c>
      <c r="B12616" s="8">
        <v>1964.0</v>
      </c>
      <c r="C12616" s="21"/>
    </row>
    <row r="12617">
      <c r="A12617" s="20" t="s">
        <v>255</v>
      </c>
      <c r="B12617" s="8">
        <v>1965.0</v>
      </c>
      <c r="C12617" s="21"/>
    </row>
    <row r="12618">
      <c r="A12618" s="20" t="s">
        <v>255</v>
      </c>
      <c r="B12618" s="8">
        <v>1966.0</v>
      </c>
      <c r="C12618" s="21"/>
    </row>
    <row r="12619">
      <c r="A12619" s="20" t="s">
        <v>255</v>
      </c>
      <c r="B12619" s="8">
        <v>1967.0</v>
      </c>
      <c r="C12619" s="21"/>
    </row>
    <row r="12620">
      <c r="A12620" s="20" t="s">
        <v>255</v>
      </c>
      <c r="B12620" s="8">
        <v>1968.0</v>
      </c>
      <c r="C12620" s="21"/>
    </row>
    <row r="12621">
      <c r="A12621" s="20" t="s">
        <v>255</v>
      </c>
      <c r="B12621" s="8">
        <v>1969.0</v>
      </c>
      <c r="C12621" s="21"/>
    </row>
    <row r="12622">
      <c r="A12622" s="20" t="s">
        <v>255</v>
      </c>
      <c r="B12622" s="8">
        <v>1970.0</v>
      </c>
      <c r="C12622" s="21"/>
    </row>
    <row r="12623">
      <c r="A12623" s="20" t="s">
        <v>255</v>
      </c>
      <c r="B12623" s="8">
        <v>1971.0</v>
      </c>
      <c r="C12623" s="21"/>
    </row>
    <row r="12624">
      <c r="A12624" s="20" t="s">
        <v>255</v>
      </c>
      <c r="B12624" s="8">
        <v>1972.0</v>
      </c>
      <c r="C12624" s="21"/>
    </row>
    <row r="12625">
      <c r="A12625" s="20" t="s">
        <v>255</v>
      </c>
      <c r="B12625" s="8">
        <v>1973.0</v>
      </c>
      <c r="C12625" s="21"/>
    </row>
    <row r="12626">
      <c r="A12626" s="20" t="s">
        <v>255</v>
      </c>
      <c r="B12626" s="8">
        <v>1974.0</v>
      </c>
      <c r="C12626" s="21"/>
    </row>
    <row r="12627">
      <c r="A12627" s="20" t="s">
        <v>255</v>
      </c>
      <c r="B12627" s="8">
        <v>1975.0</v>
      </c>
      <c r="C12627" s="21"/>
    </row>
    <row r="12628">
      <c r="A12628" s="20" t="s">
        <v>255</v>
      </c>
      <c r="B12628" s="8">
        <v>1976.0</v>
      </c>
      <c r="C12628" s="21"/>
    </row>
    <row r="12629">
      <c r="A12629" s="20" t="s">
        <v>255</v>
      </c>
      <c r="B12629" s="8">
        <v>1977.0</v>
      </c>
      <c r="C12629" s="21"/>
    </row>
    <row r="12630">
      <c r="A12630" s="20" t="s">
        <v>255</v>
      </c>
      <c r="B12630" s="8">
        <v>1978.0</v>
      </c>
      <c r="C12630" s="21"/>
    </row>
    <row r="12631">
      <c r="A12631" s="20" t="s">
        <v>255</v>
      </c>
      <c r="B12631" s="8">
        <v>1979.0</v>
      </c>
      <c r="C12631" s="21"/>
    </row>
    <row r="12632">
      <c r="A12632" s="20" t="s">
        <v>255</v>
      </c>
      <c r="B12632" s="8">
        <v>1980.0</v>
      </c>
      <c r="C12632" s="21"/>
    </row>
    <row r="12633">
      <c r="A12633" s="20" t="s">
        <v>255</v>
      </c>
      <c r="B12633" s="8">
        <v>1981.0</v>
      </c>
      <c r="C12633" s="21"/>
    </row>
    <row r="12634">
      <c r="A12634" s="20" t="s">
        <v>255</v>
      </c>
      <c r="B12634" s="8">
        <v>1982.0</v>
      </c>
      <c r="C12634" s="21"/>
    </row>
    <row r="12635">
      <c r="A12635" s="20" t="s">
        <v>255</v>
      </c>
      <c r="B12635" s="8">
        <v>1983.0</v>
      </c>
      <c r="C12635" s="21"/>
    </row>
    <row r="12636">
      <c r="A12636" s="20" t="s">
        <v>255</v>
      </c>
      <c r="B12636" s="8">
        <v>1984.0</v>
      </c>
      <c r="C12636" s="21"/>
    </row>
    <row r="12637">
      <c r="A12637" s="20" t="s">
        <v>255</v>
      </c>
      <c r="B12637" s="8">
        <v>1985.0</v>
      </c>
      <c r="C12637" s="21"/>
    </row>
    <row r="12638">
      <c r="A12638" s="20" t="s">
        <v>255</v>
      </c>
      <c r="B12638" s="8">
        <v>1986.0</v>
      </c>
      <c r="C12638" s="21"/>
    </row>
    <row r="12639">
      <c r="A12639" s="20" t="s">
        <v>255</v>
      </c>
      <c r="B12639" s="8">
        <v>1987.0</v>
      </c>
      <c r="C12639" s="21"/>
    </row>
    <row r="12640">
      <c r="A12640" s="20" t="s">
        <v>255</v>
      </c>
      <c r="B12640" s="8">
        <v>1988.0</v>
      </c>
      <c r="C12640" s="21"/>
    </row>
    <row r="12641">
      <c r="A12641" s="20" t="s">
        <v>255</v>
      </c>
      <c r="B12641" s="8">
        <v>1989.0</v>
      </c>
      <c r="C12641" s="8">
        <v>1.035201</v>
      </c>
    </row>
    <row r="12642">
      <c r="A12642" s="20" t="s">
        <v>255</v>
      </c>
      <c r="B12642" s="8">
        <v>1990.0</v>
      </c>
      <c r="C12642" s="8">
        <v>1.039843</v>
      </c>
    </row>
    <row r="12643">
      <c r="A12643" s="20" t="s">
        <v>255</v>
      </c>
      <c r="B12643" s="8">
        <v>1991.0</v>
      </c>
      <c r="C12643" s="8">
        <v>1.049937</v>
      </c>
    </row>
    <row r="12644">
      <c r="A12644" s="20" t="s">
        <v>255</v>
      </c>
      <c r="B12644" s="8">
        <v>1992.0</v>
      </c>
      <c r="C12644" s="8">
        <v>1.06013</v>
      </c>
    </row>
    <row r="12645">
      <c r="A12645" s="20" t="s">
        <v>255</v>
      </c>
      <c r="B12645" s="8">
        <v>1993.0</v>
      </c>
      <c r="C12645" s="8">
        <v>1.070421</v>
      </c>
    </row>
    <row r="12646">
      <c r="A12646" s="20" t="s">
        <v>255</v>
      </c>
      <c r="B12646" s="8">
        <v>1994.0</v>
      </c>
      <c r="C12646" s="8">
        <v>1.080813</v>
      </c>
    </row>
    <row r="12647">
      <c r="A12647" s="20" t="s">
        <v>255</v>
      </c>
      <c r="B12647" s="8">
        <v>1995.0</v>
      </c>
      <c r="C12647" s="8">
        <v>1.091305</v>
      </c>
    </row>
    <row r="12648">
      <c r="A12648" s="20" t="s">
        <v>255</v>
      </c>
      <c r="B12648" s="8">
        <v>1996.0</v>
      </c>
      <c r="C12648" s="8">
        <v>1.107328</v>
      </c>
    </row>
    <row r="12649">
      <c r="A12649" s="20" t="s">
        <v>255</v>
      </c>
      <c r="B12649" s="8">
        <v>1997.0</v>
      </c>
      <c r="C12649" s="8">
        <v>1.123587</v>
      </c>
    </row>
    <row r="12650">
      <c r="A12650" s="20" t="s">
        <v>255</v>
      </c>
      <c r="B12650" s="8">
        <v>1998.0</v>
      </c>
      <c r="C12650" s="8">
        <v>1.140084</v>
      </c>
    </row>
    <row r="12651">
      <c r="A12651" s="20" t="s">
        <v>255</v>
      </c>
      <c r="B12651" s="8">
        <v>1999.0</v>
      </c>
      <c r="C12651" s="8">
        <v>1.156824</v>
      </c>
    </row>
    <row r="12652">
      <c r="A12652" s="20" t="s">
        <v>255</v>
      </c>
      <c r="B12652" s="8">
        <v>2000.0</v>
      </c>
      <c r="C12652" s="8">
        <v>1.173809</v>
      </c>
    </row>
    <row r="12653">
      <c r="A12653" s="20" t="s">
        <v>255</v>
      </c>
      <c r="B12653" s="8">
        <v>2001.0</v>
      </c>
      <c r="C12653" s="8">
        <v>1.194817</v>
      </c>
    </row>
    <row r="12654">
      <c r="A12654" s="20" t="s">
        <v>255</v>
      </c>
      <c r="B12654" s="8">
        <v>2002.0</v>
      </c>
      <c r="C12654" s="8">
        <v>1.216201</v>
      </c>
    </row>
    <row r="12655">
      <c r="A12655" s="20" t="s">
        <v>255</v>
      </c>
      <c r="B12655" s="8">
        <v>2003.0</v>
      </c>
      <c r="C12655" s="8">
        <v>1.237968</v>
      </c>
    </row>
    <row r="12656">
      <c r="A12656" s="20" t="s">
        <v>255</v>
      </c>
      <c r="B12656" s="8">
        <v>2004.0</v>
      </c>
      <c r="C12656" s="8">
        <v>1.260125</v>
      </c>
    </row>
    <row r="12657">
      <c r="A12657" s="20" t="s">
        <v>255</v>
      </c>
      <c r="B12657" s="8">
        <v>2005.0</v>
      </c>
      <c r="C12657" s="8">
        <v>1.282678</v>
      </c>
    </row>
    <row r="12658">
      <c r="A12658" s="20" t="s">
        <v>255</v>
      </c>
      <c r="B12658" s="8">
        <v>2006.0</v>
      </c>
      <c r="C12658" s="8">
        <v>1.308345</v>
      </c>
    </row>
    <row r="12659">
      <c r="A12659" s="20" t="s">
        <v>255</v>
      </c>
      <c r="B12659" s="8">
        <v>2007.0</v>
      </c>
      <c r="C12659" s="8">
        <v>1.334526</v>
      </c>
    </row>
    <row r="12660">
      <c r="A12660" s="20" t="s">
        <v>255</v>
      </c>
      <c r="B12660" s="8">
        <v>2008.0</v>
      </c>
      <c r="C12660" s="8">
        <v>1.36123</v>
      </c>
    </row>
    <row r="12661">
      <c r="A12661" s="20" t="s">
        <v>255</v>
      </c>
      <c r="B12661" s="8">
        <v>2009.0</v>
      </c>
      <c r="C12661" s="8">
        <v>1.388469</v>
      </c>
    </row>
    <row r="12662">
      <c r="A12662" s="20" t="s">
        <v>255</v>
      </c>
      <c r="B12662" s="8">
        <v>2010.0</v>
      </c>
      <c r="C12662" s="8">
        <v>1.416253</v>
      </c>
    </row>
    <row r="12663">
      <c r="A12663" s="20" t="s">
        <v>255</v>
      </c>
      <c r="B12663" s="8">
        <v>2011.0</v>
      </c>
      <c r="C12663" s="8">
        <v>1.450822</v>
      </c>
    </row>
    <row r="12664">
      <c r="A12664" s="20" t="s">
        <v>255</v>
      </c>
      <c r="B12664" s="8">
        <v>2012.0</v>
      </c>
      <c r="C12664" s="8">
        <v>1.48872</v>
      </c>
    </row>
    <row r="12665">
      <c r="A12665" s="20" t="s">
        <v>255</v>
      </c>
      <c r="B12665" s="8">
        <v>2013.0</v>
      </c>
      <c r="C12665" s="8">
        <v>1.530339</v>
      </c>
    </row>
    <row r="12666">
      <c r="A12666" s="20" t="s">
        <v>255</v>
      </c>
      <c r="B12666" s="8">
        <v>2014.0</v>
      </c>
      <c r="C12666" s="8">
        <v>1.576131</v>
      </c>
    </row>
    <row r="12667">
      <c r="A12667" s="20" t="s">
        <v>255</v>
      </c>
      <c r="B12667" s="8">
        <v>2015.0</v>
      </c>
      <c r="C12667" s="8">
        <v>1.626613</v>
      </c>
    </row>
    <row r="12668">
      <c r="A12668" s="20" t="s">
        <v>255</v>
      </c>
      <c r="B12668" s="8">
        <v>2016.0</v>
      </c>
      <c r="C12668" s="8">
        <v>1.682384</v>
      </c>
    </row>
    <row r="12669">
      <c r="A12669" s="20" t="s">
        <v>255</v>
      </c>
      <c r="B12669" s="8">
        <v>2017.0</v>
      </c>
      <c r="C12669" s="8">
        <v>1.735455</v>
      </c>
    </row>
    <row r="12670">
      <c r="A12670" s="20" t="s">
        <v>255</v>
      </c>
      <c r="B12670" s="8">
        <v>2018.0</v>
      </c>
      <c r="C12670" s="8">
        <v>1.786615</v>
      </c>
    </row>
    <row r="12671">
      <c r="A12671" s="20" t="s">
        <v>255</v>
      </c>
      <c r="B12671" s="8">
        <v>2019.0</v>
      </c>
      <c r="C12671" s="8">
        <v>1.842989</v>
      </c>
    </row>
    <row r="12672">
      <c r="A12672" s="20" t="s">
        <v>256</v>
      </c>
      <c r="B12672" s="8">
        <v>1950.0</v>
      </c>
      <c r="C12672" s="21"/>
    </row>
    <row r="12673">
      <c r="A12673" s="20" t="s">
        <v>256</v>
      </c>
      <c r="B12673" s="8">
        <v>1951.0</v>
      </c>
      <c r="C12673" s="21"/>
    </row>
    <row r="12674">
      <c r="A12674" s="20" t="s">
        <v>256</v>
      </c>
      <c r="B12674" s="8">
        <v>1952.0</v>
      </c>
      <c r="C12674" s="21"/>
    </row>
    <row r="12675">
      <c r="A12675" s="20" t="s">
        <v>256</v>
      </c>
      <c r="B12675" s="8">
        <v>1953.0</v>
      </c>
      <c r="C12675" s="21"/>
    </row>
    <row r="12676">
      <c r="A12676" s="20" t="s">
        <v>256</v>
      </c>
      <c r="B12676" s="8">
        <v>1954.0</v>
      </c>
      <c r="C12676" s="21"/>
    </row>
    <row r="12677">
      <c r="A12677" s="20" t="s">
        <v>256</v>
      </c>
      <c r="B12677" s="8">
        <v>1955.0</v>
      </c>
      <c r="C12677" s="8">
        <v>1.24153</v>
      </c>
    </row>
    <row r="12678">
      <c r="A12678" s="20" t="s">
        <v>256</v>
      </c>
      <c r="B12678" s="8">
        <v>1956.0</v>
      </c>
      <c r="C12678" s="8">
        <v>1.24871</v>
      </c>
    </row>
    <row r="12679">
      <c r="A12679" s="20" t="s">
        <v>256</v>
      </c>
      <c r="B12679" s="8">
        <v>1957.0</v>
      </c>
      <c r="C12679" s="8">
        <v>1.255931</v>
      </c>
    </row>
    <row r="12680">
      <c r="A12680" s="20" t="s">
        <v>256</v>
      </c>
      <c r="B12680" s="8">
        <v>1958.0</v>
      </c>
      <c r="C12680" s="8">
        <v>1.263194</v>
      </c>
    </row>
    <row r="12681">
      <c r="A12681" s="20" t="s">
        <v>256</v>
      </c>
      <c r="B12681" s="8">
        <v>1959.0</v>
      </c>
      <c r="C12681" s="8">
        <v>1.270499</v>
      </c>
    </row>
    <row r="12682">
      <c r="A12682" s="20" t="s">
        <v>256</v>
      </c>
      <c r="B12682" s="8">
        <v>1960.0</v>
      </c>
      <c r="C12682" s="8">
        <v>1.277846</v>
      </c>
    </row>
    <row r="12683">
      <c r="A12683" s="20" t="s">
        <v>256</v>
      </c>
      <c r="B12683" s="8">
        <v>1961.0</v>
      </c>
      <c r="C12683" s="8">
        <v>1.289174</v>
      </c>
    </row>
    <row r="12684">
      <c r="A12684" s="20" t="s">
        <v>256</v>
      </c>
      <c r="B12684" s="8">
        <v>1962.0</v>
      </c>
      <c r="C12684" s="8">
        <v>1.300603</v>
      </c>
    </row>
    <row r="12685">
      <c r="A12685" s="20" t="s">
        <v>256</v>
      </c>
      <c r="B12685" s="8">
        <v>1963.0</v>
      </c>
      <c r="C12685" s="8">
        <v>1.312133</v>
      </c>
    </row>
    <row r="12686">
      <c r="A12686" s="20" t="s">
        <v>256</v>
      </c>
      <c r="B12686" s="8">
        <v>1964.0</v>
      </c>
      <c r="C12686" s="8">
        <v>1.323765</v>
      </c>
    </row>
    <row r="12687">
      <c r="A12687" s="20" t="s">
        <v>256</v>
      </c>
      <c r="B12687" s="8">
        <v>1965.0</v>
      </c>
      <c r="C12687" s="8">
        <v>1.335501</v>
      </c>
    </row>
    <row r="12688">
      <c r="A12688" s="20" t="s">
        <v>256</v>
      </c>
      <c r="B12688" s="8">
        <v>1966.0</v>
      </c>
      <c r="C12688" s="8">
        <v>1.360015</v>
      </c>
    </row>
    <row r="12689">
      <c r="A12689" s="20" t="s">
        <v>256</v>
      </c>
      <c r="B12689" s="8">
        <v>1967.0</v>
      </c>
      <c r="C12689" s="8">
        <v>1.38498</v>
      </c>
    </row>
    <row r="12690">
      <c r="A12690" s="20" t="s">
        <v>256</v>
      </c>
      <c r="B12690" s="8">
        <v>1968.0</v>
      </c>
      <c r="C12690" s="8">
        <v>1.410403</v>
      </c>
    </row>
    <row r="12691">
      <c r="A12691" s="20" t="s">
        <v>256</v>
      </c>
      <c r="B12691" s="8">
        <v>1969.0</v>
      </c>
      <c r="C12691" s="8">
        <v>1.436292</v>
      </c>
    </row>
    <row r="12692">
      <c r="A12692" s="20" t="s">
        <v>256</v>
      </c>
      <c r="B12692" s="8">
        <v>1970.0</v>
      </c>
      <c r="C12692" s="8">
        <v>1.462656</v>
      </c>
    </row>
    <row r="12693">
      <c r="A12693" s="20" t="s">
        <v>256</v>
      </c>
      <c r="B12693" s="8">
        <v>1971.0</v>
      </c>
      <c r="C12693" s="8">
        <v>1.467038</v>
      </c>
    </row>
    <row r="12694">
      <c r="A12694" s="20" t="s">
        <v>256</v>
      </c>
      <c r="B12694" s="8">
        <v>1972.0</v>
      </c>
      <c r="C12694" s="8">
        <v>1.471433</v>
      </c>
    </row>
    <row r="12695">
      <c r="A12695" s="20" t="s">
        <v>256</v>
      </c>
      <c r="B12695" s="8">
        <v>1973.0</v>
      </c>
      <c r="C12695" s="8">
        <v>1.475842</v>
      </c>
    </row>
    <row r="12696">
      <c r="A12696" s="20" t="s">
        <v>256</v>
      </c>
      <c r="B12696" s="8">
        <v>1974.0</v>
      </c>
      <c r="C12696" s="8">
        <v>1.480263</v>
      </c>
    </row>
    <row r="12697">
      <c r="A12697" s="20" t="s">
        <v>256</v>
      </c>
      <c r="B12697" s="8">
        <v>1975.0</v>
      </c>
      <c r="C12697" s="8">
        <v>1.484698</v>
      </c>
    </row>
    <row r="12698">
      <c r="A12698" s="20" t="s">
        <v>256</v>
      </c>
      <c r="B12698" s="8">
        <v>1976.0</v>
      </c>
      <c r="C12698" s="8">
        <v>1.500938</v>
      </c>
    </row>
    <row r="12699">
      <c r="A12699" s="20" t="s">
        <v>256</v>
      </c>
      <c r="B12699" s="8">
        <v>1977.0</v>
      </c>
      <c r="C12699" s="8">
        <v>1.517355</v>
      </c>
    </row>
    <row r="12700">
      <c r="A12700" s="20" t="s">
        <v>256</v>
      </c>
      <c r="B12700" s="8">
        <v>1978.0</v>
      </c>
      <c r="C12700" s="8">
        <v>1.533952</v>
      </c>
    </row>
    <row r="12701">
      <c r="A12701" s="20" t="s">
        <v>256</v>
      </c>
      <c r="B12701" s="8">
        <v>1979.0</v>
      </c>
      <c r="C12701" s="8">
        <v>1.550731</v>
      </c>
    </row>
    <row r="12702">
      <c r="A12702" s="20" t="s">
        <v>256</v>
      </c>
      <c r="B12702" s="8">
        <v>1980.0</v>
      </c>
      <c r="C12702" s="8">
        <v>1.567693</v>
      </c>
    </row>
    <row r="12703">
      <c r="A12703" s="20" t="s">
        <v>256</v>
      </c>
      <c r="B12703" s="8">
        <v>1981.0</v>
      </c>
      <c r="C12703" s="8">
        <v>1.596811</v>
      </c>
    </row>
    <row r="12704">
      <c r="A12704" s="20" t="s">
        <v>256</v>
      </c>
      <c r="B12704" s="8">
        <v>1982.0</v>
      </c>
      <c r="C12704" s="8">
        <v>1.62647</v>
      </c>
    </row>
    <row r="12705">
      <c r="A12705" s="20" t="s">
        <v>256</v>
      </c>
      <c r="B12705" s="8">
        <v>1983.0</v>
      </c>
      <c r="C12705" s="8">
        <v>1.65668</v>
      </c>
    </row>
    <row r="12706">
      <c r="A12706" s="20" t="s">
        <v>256</v>
      </c>
      <c r="B12706" s="8">
        <v>1984.0</v>
      </c>
      <c r="C12706" s="8">
        <v>1.68745</v>
      </c>
    </row>
    <row r="12707">
      <c r="A12707" s="20" t="s">
        <v>256</v>
      </c>
      <c r="B12707" s="8">
        <v>1985.0</v>
      </c>
      <c r="C12707" s="8">
        <v>1.716415</v>
      </c>
    </row>
    <row r="12708">
      <c r="A12708" s="20" t="s">
        <v>256</v>
      </c>
      <c r="B12708" s="8">
        <v>1986.0</v>
      </c>
      <c r="C12708" s="8">
        <v>1.738722</v>
      </c>
    </row>
    <row r="12709">
      <c r="A12709" s="20" t="s">
        <v>256</v>
      </c>
      <c r="B12709" s="8">
        <v>1987.0</v>
      </c>
      <c r="C12709" s="8">
        <v>1.761318</v>
      </c>
    </row>
    <row r="12710">
      <c r="A12710" s="20" t="s">
        <v>256</v>
      </c>
      <c r="B12710" s="8">
        <v>1988.0</v>
      </c>
      <c r="C12710" s="8">
        <v>1.784209</v>
      </c>
    </row>
    <row r="12711">
      <c r="A12711" s="20" t="s">
        <v>256</v>
      </c>
      <c r="B12711" s="8">
        <v>1989.0</v>
      </c>
      <c r="C12711" s="8">
        <v>1.807397</v>
      </c>
    </row>
    <row r="12712">
      <c r="A12712" s="20" t="s">
        <v>256</v>
      </c>
      <c r="B12712" s="8">
        <v>1990.0</v>
      </c>
      <c r="C12712" s="8">
        <v>1.830886</v>
      </c>
    </row>
    <row r="12713">
      <c r="A12713" s="20" t="s">
        <v>256</v>
      </c>
      <c r="B12713" s="8">
        <v>1991.0</v>
      </c>
      <c r="C12713" s="8">
        <v>1.881795</v>
      </c>
    </row>
    <row r="12714">
      <c r="A12714" s="20" t="s">
        <v>256</v>
      </c>
      <c r="B12714" s="8">
        <v>1992.0</v>
      </c>
      <c r="C12714" s="8">
        <v>1.934119</v>
      </c>
    </row>
    <row r="12715">
      <c r="A12715" s="20" t="s">
        <v>256</v>
      </c>
      <c r="B12715" s="8">
        <v>1993.0</v>
      </c>
      <c r="C12715" s="8">
        <v>1.987898</v>
      </c>
    </row>
    <row r="12716">
      <c r="A12716" s="20" t="s">
        <v>256</v>
      </c>
      <c r="B12716" s="8">
        <v>1994.0</v>
      </c>
      <c r="C12716" s="8">
        <v>2.043172</v>
      </c>
    </row>
    <row r="12717">
      <c r="A12717" s="20" t="s">
        <v>256</v>
      </c>
      <c r="B12717" s="8">
        <v>1995.0</v>
      </c>
      <c r="C12717" s="8">
        <v>2.099983</v>
      </c>
    </row>
    <row r="12718">
      <c r="A12718" s="20" t="s">
        <v>256</v>
      </c>
      <c r="B12718" s="8">
        <v>1996.0</v>
      </c>
      <c r="C12718" s="8">
        <v>2.093237</v>
      </c>
    </row>
    <row r="12719">
      <c r="A12719" s="20" t="s">
        <v>256</v>
      </c>
      <c r="B12719" s="8">
        <v>1997.0</v>
      </c>
      <c r="C12719" s="8">
        <v>2.086512</v>
      </c>
    </row>
    <row r="12720">
      <c r="A12720" s="20" t="s">
        <v>256</v>
      </c>
      <c r="B12720" s="8">
        <v>1998.0</v>
      </c>
      <c r="C12720" s="8">
        <v>2.079809</v>
      </c>
    </row>
    <row r="12721">
      <c r="A12721" s="20" t="s">
        <v>256</v>
      </c>
      <c r="B12721" s="8">
        <v>1999.0</v>
      </c>
      <c r="C12721" s="8">
        <v>2.073127</v>
      </c>
    </row>
    <row r="12722">
      <c r="A12722" s="20" t="s">
        <v>256</v>
      </c>
      <c r="B12722" s="8">
        <v>2000.0</v>
      </c>
      <c r="C12722" s="8">
        <v>2.066467</v>
      </c>
    </row>
    <row r="12723">
      <c r="A12723" s="20" t="s">
        <v>256</v>
      </c>
      <c r="B12723" s="8">
        <v>2001.0</v>
      </c>
      <c r="C12723" s="8">
        <v>2.08503</v>
      </c>
    </row>
    <row r="12724">
      <c r="A12724" s="20" t="s">
        <v>256</v>
      </c>
      <c r="B12724" s="8">
        <v>2002.0</v>
      </c>
      <c r="C12724" s="8">
        <v>2.10376</v>
      </c>
    </row>
    <row r="12725">
      <c r="A12725" s="20" t="s">
        <v>256</v>
      </c>
      <c r="B12725" s="8">
        <v>2003.0</v>
      </c>
      <c r="C12725" s="8">
        <v>2.122658</v>
      </c>
    </row>
    <row r="12726">
      <c r="A12726" s="20" t="s">
        <v>256</v>
      </c>
      <c r="B12726" s="8">
        <v>2004.0</v>
      </c>
      <c r="C12726" s="8">
        <v>2.141726</v>
      </c>
    </row>
    <row r="12727">
      <c r="A12727" s="20" t="s">
        <v>256</v>
      </c>
      <c r="B12727" s="8">
        <v>2005.0</v>
      </c>
      <c r="C12727" s="8">
        <v>2.160965</v>
      </c>
    </row>
    <row r="12728">
      <c r="A12728" s="20" t="s">
        <v>256</v>
      </c>
      <c r="B12728" s="8">
        <v>2006.0</v>
      </c>
      <c r="C12728" s="8">
        <v>2.173061</v>
      </c>
    </row>
    <row r="12729">
      <c r="A12729" s="20" t="s">
        <v>256</v>
      </c>
      <c r="B12729" s="8">
        <v>2007.0</v>
      </c>
      <c r="C12729" s="8">
        <v>2.185226</v>
      </c>
    </row>
    <row r="12730">
      <c r="A12730" s="20" t="s">
        <v>256</v>
      </c>
      <c r="B12730" s="8">
        <v>2008.0</v>
      </c>
      <c r="C12730" s="8">
        <v>2.197458</v>
      </c>
    </row>
    <row r="12731">
      <c r="A12731" s="20" t="s">
        <v>256</v>
      </c>
      <c r="B12731" s="8">
        <v>2009.0</v>
      </c>
      <c r="C12731" s="8">
        <v>2.209759</v>
      </c>
    </row>
    <row r="12732">
      <c r="A12732" s="20" t="s">
        <v>256</v>
      </c>
      <c r="B12732" s="8">
        <v>2010.0</v>
      </c>
      <c r="C12732" s="8">
        <v>2.222129</v>
      </c>
    </row>
    <row r="12733">
      <c r="A12733" s="20" t="s">
        <v>256</v>
      </c>
      <c r="B12733" s="8">
        <v>2011.0</v>
      </c>
      <c r="C12733" s="8">
        <v>2.275441</v>
      </c>
    </row>
    <row r="12734">
      <c r="A12734" s="20" t="s">
        <v>256</v>
      </c>
      <c r="B12734" s="8">
        <v>2012.0</v>
      </c>
      <c r="C12734" s="8">
        <v>2.330032</v>
      </c>
    </row>
    <row r="12735">
      <c r="A12735" s="20" t="s">
        <v>256</v>
      </c>
      <c r="B12735" s="8">
        <v>2013.0</v>
      </c>
      <c r="C12735" s="8">
        <v>2.385934</v>
      </c>
    </row>
    <row r="12736">
      <c r="A12736" s="20" t="s">
        <v>256</v>
      </c>
      <c r="B12736" s="8">
        <v>2014.0</v>
      </c>
      <c r="C12736" s="8">
        <v>2.443176</v>
      </c>
    </row>
    <row r="12737">
      <c r="A12737" s="20" t="s">
        <v>256</v>
      </c>
      <c r="B12737" s="8">
        <v>2015.0</v>
      </c>
      <c r="C12737" s="8">
        <v>2.501791</v>
      </c>
    </row>
    <row r="12738">
      <c r="A12738" s="20" t="s">
        <v>256</v>
      </c>
      <c r="B12738" s="8">
        <v>2016.0</v>
      </c>
      <c r="C12738" s="8">
        <v>2.561215</v>
      </c>
    </row>
    <row r="12739">
      <c r="A12739" s="20" t="s">
        <v>256</v>
      </c>
      <c r="B12739" s="8">
        <v>2017.0</v>
      </c>
      <c r="C12739" s="8">
        <v>2.602425</v>
      </c>
    </row>
    <row r="12740">
      <c r="A12740" s="20" t="s">
        <v>256</v>
      </c>
      <c r="B12740" s="8">
        <v>2018.0</v>
      </c>
      <c r="C12740" s="8">
        <v>2.644298</v>
      </c>
    </row>
    <row r="12741">
      <c r="A12741" s="20" t="s">
        <v>256</v>
      </c>
      <c r="B12741" s="8">
        <v>2019.0</v>
      </c>
      <c r="C12741" s="8">
        <v>2.686845</v>
      </c>
    </row>
    <row r="12742">
      <c r="A12742" s="20" t="s">
        <v>257</v>
      </c>
      <c r="B12742" s="8">
        <v>1950.0</v>
      </c>
      <c r="C12742" s="21"/>
    </row>
    <row r="12743">
      <c r="A12743" s="20" t="s">
        <v>257</v>
      </c>
      <c r="B12743" s="8">
        <v>1951.0</v>
      </c>
      <c r="C12743" s="21"/>
    </row>
    <row r="12744">
      <c r="A12744" s="20" t="s">
        <v>257</v>
      </c>
      <c r="B12744" s="8">
        <v>1952.0</v>
      </c>
      <c r="C12744" s="21"/>
    </row>
    <row r="12745">
      <c r="A12745" s="20" t="s">
        <v>257</v>
      </c>
      <c r="B12745" s="8">
        <v>1953.0</v>
      </c>
      <c r="C12745" s="21"/>
    </row>
    <row r="12746">
      <c r="A12746" s="20" t="s">
        <v>257</v>
      </c>
      <c r="B12746" s="8">
        <v>1954.0</v>
      </c>
      <c r="C12746" s="8">
        <v>1.17999</v>
      </c>
    </row>
    <row r="12747">
      <c r="A12747" s="20" t="s">
        <v>257</v>
      </c>
      <c r="B12747" s="8">
        <v>1955.0</v>
      </c>
      <c r="C12747" s="8">
        <v>1.188661</v>
      </c>
    </row>
    <row r="12748">
      <c r="A12748" s="20" t="s">
        <v>257</v>
      </c>
      <c r="B12748" s="8">
        <v>1956.0</v>
      </c>
      <c r="C12748" s="8">
        <v>1.199262</v>
      </c>
    </row>
    <row r="12749">
      <c r="A12749" s="20" t="s">
        <v>257</v>
      </c>
      <c r="B12749" s="8">
        <v>1957.0</v>
      </c>
      <c r="C12749" s="8">
        <v>1.209957</v>
      </c>
    </row>
    <row r="12750">
      <c r="A12750" s="20" t="s">
        <v>257</v>
      </c>
      <c r="B12750" s="8">
        <v>1958.0</v>
      </c>
      <c r="C12750" s="8">
        <v>1.220747</v>
      </c>
    </row>
    <row r="12751">
      <c r="A12751" s="20" t="s">
        <v>257</v>
      </c>
      <c r="B12751" s="8">
        <v>1959.0</v>
      </c>
      <c r="C12751" s="8">
        <v>1.231634</v>
      </c>
    </row>
    <row r="12752">
      <c r="A12752" s="20" t="s">
        <v>257</v>
      </c>
      <c r="B12752" s="8">
        <v>1960.0</v>
      </c>
      <c r="C12752" s="8">
        <v>1.242618</v>
      </c>
    </row>
    <row r="12753">
      <c r="A12753" s="20" t="s">
        <v>257</v>
      </c>
      <c r="B12753" s="8">
        <v>1961.0</v>
      </c>
      <c r="C12753" s="8">
        <v>1.254636</v>
      </c>
    </row>
    <row r="12754">
      <c r="A12754" s="20" t="s">
        <v>257</v>
      </c>
      <c r="B12754" s="8">
        <v>1962.0</v>
      </c>
      <c r="C12754" s="8">
        <v>1.26677</v>
      </c>
    </row>
    <row r="12755">
      <c r="A12755" s="20" t="s">
        <v>257</v>
      </c>
      <c r="B12755" s="8">
        <v>1963.0</v>
      </c>
      <c r="C12755" s="8">
        <v>1.279021</v>
      </c>
    </row>
    <row r="12756">
      <c r="A12756" s="20" t="s">
        <v>257</v>
      </c>
      <c r="B12756" s="8">
        <v>1964.0</v>
      </c>
      <c r="C12756" s="8">
        <v>1.291391</v>
      </c>
    </row>
    <row r="12757">
      <c r="A12757" s="20" t="s">
        <v>257</v>
      </c>
      <c r="B12757" s="8">
        <v>1965.0</v>
      </c>
      <c r="C12757" s="8">
        <v>1.30388</v>
      </c>
    </row>
    <row r="12758">
      <c r="A12758" s="20" t="s">
        <v>257</v>
      </c>
      <c r="B12758" s="8">
        <v>1966.0</v>
      </c>
      <c r="C12758" s="8">
        <v>1.314877</v>
      </c>
    </row>
    <row r="12759">
      <c r="A12759" s="20" t="s">
        <v>257</v>
      </c>
      <c r="B12759" s="8">
        <v>1967.0</v>
      </c>
      <c r="C12759" s="8">
        <v>1.325966</v>
      </c>
    </row>
    <row r="12760">
      <c r="A12760" s="20" t="s">
        <v>257</v>
      </c>
      <c r="B12760" s="8">
        <v>1968.0</v>
      </c>
      <c r="C12760" s="8">
        <v>1.337148</v>
      </c>
    </row>
    <row r="12761">
      <c r="A12761" s="20" t="s">
        <v>257</v>
      </c>
      <c r="B12761" s="8">
        <v>1969.0</v>
      </c>
      <c r="C12761" s="8">
        <v>1.348425</v>
      </c>
    </row>
    <row r="12762">
      <c r="A12762" s="20" t="s">
        <v>257</v>
      </c>
      <c r="B12762" s="8">
        <v>1970.0</v>
      </c>
      <c r="C12762" s="8">
        <v>1.359797</v>
      </c>
    </row>
    <row r="12763">
      <c r="A12763" s="20" t="s">
        <v>257</v>
      </c>
      <c r="B12763" s="8">
        <v>1971.0</v>
      </c>
      <c r="C12763" s="8">
        <v>1.381818</v>
      </c>
    </row>
    <row r="12764">
      <c r="A12764" s="20" t="s">
        <v>257</v>
      </c>
      <c r="B12764" s="8">
        <v>1972.0</v>
      </c>
      <c r="C12764" s="8">
        <v>1.404196</v>
      </c>
    </row>
    <row r="12765">
      <c r="A12765" s="20" t="s">
        <v>257</v>
      </c>
      <c r="B12765" s="8">
        <v>1973.0</v>
      </c>
      <c r="C12765" s="8">
        <v>1.426936</v>
      </c>
    </row>
    <row r="12766">
      <c r="A12766" s="20" t="s">
        <v>257</v>
      </c>
      <c r="B12766" s="8">
        <v>1974.0</v>
      </c>
      <c r="C12766" s="8">
        <v>1.450045</v>
      </c>
    </row>
    <row r="12767">
      <c r="A12767" s="20" t="s">
        <v>257</v>
      </c>
      <c r="B12767" s="8">
        <v>1975.0</v>
      </c>
      <c r="C12767" s="8">
        <v>1.473527</v>
      </c>
    </row>
    <row r="12768">
      <c r="A12768" s="20" t="s">
        <v>257</v>
      </c>
      <c r="B12768" s="8">
        <v>1976.0</v>
      </c>
      <c r="C12768" s="8">
        <v>1.48713</v>
      </c>
    </row>
    <row r="12769">
      <c r="A12769" s="20" t="s">
        <v>257</v>
      </c>
      <c r="B12769" s="8">
        <v>1977.0</v>
      </c>
      <c r="C12769" s="8">
        <v>1.500859</v>
      </c>
    </row>
    <row r="12770">
      <c r="A12770" s="20" t="s">
        <v>257</v>
      </c>
      <c r="B12770" s="8">
        <v>1978.0</v>
      </c>
      <c r="C12770" s="8">
        <v>1.514715</v>
      </c>
    </row>
    <row r="12771">
      <c r="A12771" s="20" t="s">
        <v>257</v>
      </c>
      <c r="B12771" s="8">
        <v>1979.0</v>
      </c>
      <c r="C12771" s="8">
        <v>1.528698</v>
      </c>
    </row>
    <row r="12772">
      <c r="A12772" s="20" t="s">
        <v>257</v>
      </c>
      <c r="B12772" s="8">
        <v>1980.0</v>
      </c>
      <c r="C12772" s="8">
        <v>1.542811</v>
      </c>
    </row>
    <row r="12773">
      <c r="A12773" s="20" t="s">
        <v>257</v>
      </c>
      <c r="B12773" s="8">
        <v>1981.0</v>
      </c>
      <c r="C12773" s="8">
        <v>1.574376</v>
      </c>
    </row>
    <row r="12774">
      <c r="A12774" s="20" t="s">
        <v>257</v>
      </c>
      <c r="B12774" s="8">
        <v>1982.0</v>
      </c>
      <c r="C12774" s="8">
        <v>1.606587</v>
      </c>
    </row>
    <row r="12775">
      <c r="A12775" s="20" t="s">
        <v>257</v>
      </c>
      <c r="B12775" s="8">
        <v>1983.0</v>
      </c>
      <c r="C12775" s="8">
        <v>1.639457</v>
      </c>
    </row>
    <row r="12776">
      <c r="A12776" s="20" t="s">
        <v>257</v>
      </c>
      <c r="B12776" s="8">
        <v>1984.0</v>
      </c>
      <c r="C12776" s="8">
        <v>1.672999</v>
      </c>
    </row>
    <row r="12777">
      <c r="A12777" s="20" t="s">
        <v>257</v>
      </c>
      <c r="B12777" s="8">
        <v>1985.0</v>
      </c>
      <c r="C12777" s="8">
        <v>1.707228</v>
      </c>
    </row>
    <row r="12778">
      <c r="A12778" s="20" t="s">
        <v>257</v>
      </c>
      <c r="B12778" s="8">
        <v>1986.0</v>
      </c>
      <c r="C12778" s="8">
        <v>1.726315</v>
      </c>
    </row>
    <row r="12779">
      <c r="A12779" s="20" t="s">
        <v>257</v>
      </c>
      <c r="B12779" s="8">
        <v>1987.0</v>
      </c>
      <c r="C12779" s="8">
        <v>1.74513</v>
      </c>
    </row>
    <row r="12780">
      <c r="A12780" s="20" t="s">
        <v>257</v>
      </c>
      <c r="B12780" s="8">
        <v>1988.0</v>
      </c>
      <c r="C12780" s="8">
        <v>1.76415</v>
      </c>
    </row>
    <row r="12781">
      <c r="A12781" s="20" t="s">
        <v>257</v>
      </c>
      <c r="B12781" s="8">
        <v>1989.0</v>
      </c>
      <c r="C12781" s="8">
        <v>1.783377</v>
      </c>
    </row>
    <row r="12782">
      <c r="A12782" s="20" t="s">
        <v>257</v>
      </c>
      <c r="B12782" s="8">
        <v>1990.0</v>
      </c>
      <c r="C12782" s="8">
        <v>1.802814</v>
      </c>
    </row>
    <row r="12783">
      <c r="A12783" s="20" t="s">
        <v>257</v>
      </c>
      <c r="B12783" s="8">
        <v>1991.0</v>
      </c>
      <c r="C12783" s="8">
        <v>1.840177</v>
      </c>
    </row>
    <row r="12784">
      <c r="A12784" s="20" t="s">
        <v>257</v>
      </c>
      <c r="B12784" s="8">
        <v>1992.0</v>
      </c>
      <c r="C12784" s="8">
        <v>1.878313</v>
      </c>
    </row>
    <row r="12785">
      <c r="A12785" s="20" t="s">
        <v>257</v>
      </c>
      <c r="B12785" s="8">
        <v>1993.0</v>
      </c>
      <c r="C12785" s="8">
        <v>1.91724</v>
      </c>
    </row>
    <row r="12786">
      <c r="A12786" s="20" t="s">
        <v>257</v>
      </c>
      <c r="B12786" s="8">
        <v>1994.0</v>
      </c>
      <c r="C12786" s="8">
        <v>1.956974</v>
      </c>
    </row>
    <row r="12787">
      <c r="A12787" s="20" t="s">
        <v>257</v>
      </c>
      <c r="B12787" s="8">
        <v>1995.0</v>
      </c>
      <c r="C12787" s="8">
        <v>1.997531</v>
      </c>
    </row>
    <row r="12788">
      <c r="A12788" s="20" t="s">
        <v>257</v>
      </c>
      <c r="B12788" s="8">
        <v>1996.0</v>
      </c>
      <c r="C12788" s="8">
        <v>2.011584</v>
      </c>
    </row>
    <row r="12789">
      <c r="A12789" s="20" t="s">
        <v>257</v>
      </c>
      <c r="B12789" s="8">
        <v>1997.0</v>
      </c>
      <c r="C12789" s="8">
        <v>2.025736</v>
      </c>
    </row>
    <row r="12790">
      <c r="A12790" s="20" t="s">
        <v>257</v>
      </c>
      <c r="B12790" s="8">
        <v>1998.0</v>
      </c>
      <c r="C12790" s="8">
        <v>2.039988</v>
      </c>
    </row>
    <row r="12791">
      <c r="A12791" s="20" t="s">
        <v>257</v>
      </c>
      <c r="B12791" s="8">
        <v>1999.0</v>
      </c>
      <c r="C12791" s="8">
        <v>2.054339</v>
      </c>
    </row>
    <row r="12792">
      <c r="A12792" s="20" t="s">
        <v>257</v>
      </c>
      <c r="B12792" s="8">
        <v>2000.0</v>
      </c>
      <c r="C12792" s="8">
        <v>2.068792</v>
      </c>
    </row>
    <row r="12793">
      <c r="A12793" s="20" t="s">
        <v>257</v>
      </c>
      <c r="B12793" s="8">
        <v>2001.0</v>
      </c>
      <c r="C12793" s="8">
        <v>2.105179</v>
      </c>
    </row>
    <row r="12794">
      <c r="A12794" s="20" t="s">
        <v>257</v>
      </c>
      <c r="B12794" s="8">
        <v>2002.0</v>
      </c>
      <c r="C12794" s="8">
        <v>2.142206</v>
      </c>
    </row>
    <row r="12795">
      <c r="A12795" s="20" t="s">
        <v>257</v>
      </c>
      <c r="B12795" s="8">
        <v>2003.0</v>
      </c>
      <c r="C12795" s="8">
        <v>2.179884</v>
      </c>
    </row>
    <row r="12796">
      <c r="A12796" s="20" t="s">
        <v>257</v>
      </c>
      <c r="B12796" s="8">
        <v>2004.0</v>
      </c>
      <c r="C12796" s="8">
        <v>2.218225</v>
      </c>
    </row>
    <row r="12797">
      <c r="A12797" s="20" t="s">
        <v>257</v>
      </c>
      <c r="B12797" s="8">
        <v>2005.0</v>
      </c>
      <c r="C12797" s="8">
        <v>2.25724</v>
      </c>
    </row>
    <row r="12798">
      <c r="A12798" s="20" t="s">
        <v>257</v>
      </c>
      <c r="B12798" s="8">
        <v>2006.0</v>
      </c>
      <c r="C12798" s="8">
        <v>2.279855</v>
      </c>
    </row>
    <row r="12799">
      <c r="A12799" s="20" t="s">
        <v>257</v>
      </c>
      <c r="B12799" s="8">
        <v>2007.0</v>
      </c>
      <c r="C12799" s="8">
        <v>2.302697</v>
      </c>
    </row>
    <row r="12800">
      <c r="A12800" s="20" t="s">
        <v>257</v>
      </c>
      <c r="B12800" s="8">
        <v>2008.0</v>
      </c>
      <c r="C12800" s="8">
        <v>2.325768</v>
      </c>
    </row>
    <row r="12801">
      <c r="A12801" s="20" t="s">
        <v>257</v>
      </c>
      <c r="B12801" s="8">
        <v>2009.0</v>
      </c>
      <c r="C12801" s="8">
        <v>2.34907</v>
      </c>
    </row>
    <row r="12802">
      <c r="A12802" s="20" t="s">
        <v>257</v>
      </c>
      <c r="B12802" s="8">
        <v>2010.0</v>
      </c>
      <c r="C12802" s="8">
        <v>2.372605</v>
      </c>
    </row>
    <row r="12803">
      <c r="A12803" s="20" t="s">
        <v>257</v>
      </c>
      <c r="B12803" s="8">
        <v>2011.0</v>
      </c>
      <c r="C12803" s="8">
        <v>2.415823</v>
      </c>
    </row>
    <row r="12804">
      <c r="A12804" s="20" t="s">
        <v>257</v>
      </c>
      <c r="B12804" s="8">
        <v>2012.0</v>
      </c>
      <c r="C12804" s="8">
        <v>2.459828</v>
      </c>
    </row>
    <row r="12805">
      <c r="A12805" s="20" t="s">
        <v>257</v>
      </c>
      <c r="B12805" s="8">
        <v>2013.0</v>
      </c>
      <c r="C12805" s="8">
        <v>2.504635</v>
      </c>
    </row>
    <row r="12806">
      <c r="A12806" s="20" t="s">
        <v>257</v>
      </c>
      <c r="B12806" s="8">
        <v>2014.0</v>
      </c>
      <c r="C12806" s="8">
        <v>2.550258</v>
      </c>
    </row>
    <row r="12807">
      <c r="A12807" s="20" t="s">
        <v>257</v>
      </c>
      <c r="B12807" s="8">
        <v>2015.0</v>
      </c>
      <c r="C12807" s="8">
        <v>2.584653</v>
      </c>
    </row>
    <row r="12808">
      <c r="A12808" s="20" t="s">
        <v>257</v>
      </c>
      <c r="B12808" s="8">
        <v>2016.0</v>
      </c>
      <c r="C12808" s="8">
        <v>2.616257</v>
      </c>
    </row>
    <row r="12809">
      <c r="A12809" s="20" t="s">
        <v>257</v>
      </c>
      <c r="B12809" s="8">
        <v>2017.0</v>
      </c>
      <c r="C12809" s="8">
        <v>2.648248</v>
      </c>
    </row>
    <row r="12810">
      <c r="A12810" s="20" t="s">
        <v>257</v>
      </c>
      <c r="B12810" s="8">
        <v>2018.0</v>
      </c>
      <c r="C12810" s="8">
        <v>2.68063</v>
      </c>
    </row>
    <row r="12811">
      <c r="A12811" s="20" t="s">
        <v>257</v>
      </c>
      <c r="B12811" s="8">
        <v>2019.0</v>
      </c>
      <c r="C12811" s="8">
        <v>2.713408</v>
      </c>
    </row>
  </sheetData>
  <drawing r:id="rId1"/>
</worksheet>
</file>