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/>
  <mc:AlternateContent xmlns:mc="http://schemas.openxmlformats.org/markup-compatibility/2006">
    <mc:Choice Requires="x15">
      <x15ac:absPath xmlns:x15ac="http://schemas.microsoft.com/office/spreadsheetml/2010/11/ac" url="/Users/yashmishra12/Google Drive/3rd Year/SIN/Project/SIN Tableau/Kaggle/Transport/"/>
    </mc:Choice>
  </mc:AlternateContent>
  <bookViews>
    <workbookView xWindow="0" yWindow="440" windowWidth="25600" windowHeight="14540" activeTab="1"/>
  </bookViews>
  <sheets>
    <sheet name="T 21.1 All india" sheetId="2" r:id="rId1"/>
    <sheet name="T 21.1 state-wise" sheetId="1" r:id="rId2"/>
  </sheets>
  <definedNames>
    <definedName name="_Regression_Int" localSheetId="1" hidden="1">1</definedName>
    <definedName name="\x">#N/A</definedName>
    <definedName name="\z">#N/A</definedName>
    <definedName name="_xlnm.Print_Area" localSheetId="0">'T 21.1 All india'!$A$1:$U$31</definedName>
    <definedName name="_xlnm.Print_Area" localSheetId="1">'T 21.1 state-wise'!$A$1:$A$36</definedName>
    <definedName name="Print_Area_MI" localSheetId="1">'T 21.1 state-wise'!#REF!</definedName>
    <definedName name="_xlnm.Print_Titles" localSheetId="1">'T 21.1 state-wise'!$A:$A</definedName>
  </definedNames>
  <calcPr calcId="150001" iterate="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2" l="1"/>
  <c r="G28" i="2"/>
  <c r="F27" i="2"/>
  <c r="F28" i="2"/>
  <c r="M26" i="2"/>
  <c r="O26" i="2"/>
  <c r="L26" i="2"/>
  <c r="N26" i="2"/>
  <c r="G26" i="2"/>
  <c r="F26" i="2"/>
  <c r="O16" i="2"/>
  <c r="M16" i="2"/>
  <c r="O15" i="2"/>
  <c r="M15" i="2"/>
  <c r="O14" i="2"/>
  <c r="M14" i="2"/>
  <c r="M25" i="2"/>
  <c r="M17" i="2"/>
  <c r="M18" i="2"/>
  <c r="M19" i="2"/>
  <c r="M20" i="2"/>
  <c r="M21" i="2"/>
  <c r="M23" i="2"/>
  <c r="M24" i="2"/>
  <c r="M22" i="2"/>
  <c r="T25" i="2"/>
</calcChain>
</file>

<file path=xl/sharedStrings.xml><?xml version="1.0" encoding="utf-8"?>
<sst xmlns="http://schemas.openxmlformats.org/spreadsheetml/2006/main" count="77" uniqueCount="59">
  <si>
    <t xml:space="preserve">  (as on 31st March)</t>
  </si>
  <si>
    <t>Total</t>
  </si>
  <si>
    <t>Surfaced</t>
  </si>
  <si>
    <t xml:space="preserve">  Total</t>
  </si>
  <si>
    <t xml:space="preserve"> Andhra Pradesh</t>
  </si>
  <si>
    <t xml:space="preserve"> Arunachal Pradesh</t>
  </si>
  <si>
    <t xml:space="preserve"> Assam</t>
  </si>
  <si>
    <t xml:space="preserve"> Bihar</t>
  </si>
  <si>
    <t xml:space="preserve"> Goa</t>
  </si>
  <si>
    <t xml:space="preserve"> Gujarat</t>
  </si>
  <si>
    <t xml:space="preserve"> Haryana</t>
  </si>
  <si>
    <t xml:space="preserve"> Himachal Pradesh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</si>
  <si>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</si>
  <si>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</si>
  <si>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</si>
  <si>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</si>
  <si>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Manipur</t>
  </si>
  <si>
    <t xml:space="preserve"> Meghalaya</t>
  </si>
  <si>
    <t xml:space="preserve"> Mizoram</t>
  </si>
  <si>
    <t xml:space="preserve"> Nagaland</t>
  </si>
  <si>
    <t xml:space="preserve"> Orissa</t>
  </si>
  <si>
    <t xml:space="preserve"> Punjab</t>
  </si>
  <si>
    <t xml:space="preserve"> Rajasthan</t>
  </si>
  <si>
    <t xml:space="preserve"> Sikkim</t>
  </si>
  <si>
    <t xml:space="preserve"> Tamil Nadu</t>
  </si>
  <si>
    <t xml:space="preserve"> Tripura</t>
  </si>
  <si>
    <t xml:space="preserve"> Uttar Pradesh</t>
  </si>
  <si>
    <t xml:space="preserve"> West Bengal</t>
  </si>
  <si>
    <t xml:space="preserve"> A. &amp; N. Islands</t>
  </si>
  <si>
    <t xml:space="preserve"> Chandigarh</t>
  </si>
  <si>
    <t xml:space="preserve"> D. &amp; N. Haveli</t>
  </si>
  <si>
    <t xml:space="preserve"> Daman and Diu</t>
  </si>
  <si>
    <t xml:space="preserve"> Delhi</t>
  </si>
  <si>
    <t xml:space="preserve"> Lakshadweep</t>
  </si>
  <si>
    <t>ROADS</t>
  </si>
  <si>
    <t>Urban Roads</t>
  </si>
  <si>
    <t>Project Roads</t>
  </si>
  <si>
    <t>Source: Transport Research Wing, Ministry of Road Transport and Highways</t>
  </si>
  <si>
    <t xml:space="preserve"> Jammu &amp; Kashmir </t>
  </si>
  <si>
    <t xml:space="preserve"> Jharkhand</t>
  </si>
  <si>
    <t xml:space="preserve"> Chhattisgarh</t>
  </si>
  <si>
    <t xml:space="preserve"> Uttra Khand</t>
  </si>
  <si>
    <t xml:space="preserve"> Pudducherry</t>
  </si>
  <si>
    <t xml:space="preserve"> Year</t>
  </si>
  <si>
    <t>Table 21.1-TOTAL AND SURFACED ROAD LENGTH BY CATEGORIES IN INDIA</t>
  </si>
  <si>
    <t>Other PWD Roads</t>
  </si>
  <si>
    <t>Rural Roads</t>
  </si>
  <si>
    <t>Highways (NH+SH)</t>
  </si>
  <si>
    <t>National Highways</t>
  </si>
  <si>
    <t>State Highways</t>
  </si>
  <si>
    <t>Panchayati Raj Roads</t>
  </si>
  <si>
    <t>JRY&amp; PMGSY Roads</t>
  </si>
  <si>
    <t>(10+12)</t>
  </si>
  <si>
    <t>(11+13)</t>
  </si>
  <si>
    <t>(2+4)</t>
  </si>
  <si>
    <t>(3+5)</t>
  </si>
  <si>
    <t>Roads build under JRY have been included in Rural Roads &amp; Total Roads.</t>
  </si>
  <si>
    <t>(Kms.)</t>
  </si>
  <si>
    <t>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</si>
</sst>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Courie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Courier"/>
      <family val="3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rgb="FFFF0000"/>
      <name val="Courier"/>
      <family val="3"/>
    </font>
    <font>
      <sz val="10"/>
      <color theme="1"/>
      <name val="Courier"/>
      <family val="3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ourie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4" fillId="0" borderId="0" xfId="0" applyFont="1"/>
    <xf numFmtId="0" fontId="4" fillId="0" borderId="0" xfId="0" applyFont="1" applyBorder="1"/>
    <xf numFmtId="0" fontId="0" fillId="2" borderId="0" xfId="0" applyFill="1"/>
    <xf numFmtId="0" fontId="0" fillId="0" borderId="0" xfId="0" applyBorder="1"/>
    <xf numFmtId="0" fontId="4" fillId="2" borderId="0" xfId="0" applyFont="1" applyFill="1"/>
    <xf numFmtId="0" fontId="1" fillId="3" borderId="0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6" fillId="3" borderId="5" xfId="0" applyFont="1" applyFill="1" applyBorder="1"/>
    <xf numFmtId="0" fontId="6" fillId="3" borderId="0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1" fillId="3" borderId="6" xfId="0" applyFont="1" applyFill="1" applyBorder="1" applyAlignment="1">
      <alignment horizontal="center"/>
    </xf>
    <xf numFmtId="37" fontId="2" fillId="3" borderId="6" xfId="0" applyNumberFormat="1" applyFont="1" applyFill="1" applyBorder="1" applyAlignment="1" applyProtection="1">
      <alignment horizontal="center"/>
    </xf>
    <xf numFmtId="0" fontId="1" fillId="5" borderId="8" xfId="0" applyFont="1" applyFill="1" applyBorder="1"/>
    <xf numFmtId="37" fontId="2" fillId="3" borderId="0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>
      <alignment horizontal="center"/>
    </xf>
    <xf numFmtId="0" fontId="0" fillId="5" borderId="0" xfId="0" applyFill="1" applyBorder="1"/>
    <xf numFmtId="0" fontId="2" fillId="3" borderId="10" xfId="0" applyFont="1" applyFill="1" applyBorder="1"/>
    <xf numFmtId="0" fontId="2" fillId="3" borderId="11" xfId="0" applyFont="1" applyFill="1" applyBorder="1" applyAlignment="1" applyProtection="1">
      <alignment horizontal="left"/>
    </xf>
    <xf numFmtId="0" fontId="2" fillId="3" borderId="11" xfId="0" applyFont="1" applyFill="1" applyBorder="1"/>
    <xf numFmtId="0" fontId="2" fillId="3" borderId="12" xfId="0" applyFont="1" applyFill="1" applyBorder="1"/>
    <xf numFmtId="0" fontId="0" fillId="5" borderId="6" xfId="0" applyFill="1" applyBorder="1"/>
    <xf numFmtId="0" fontId="2" fillId="3" borderId="1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center"/>
    </xf>
    <xf numFmtId="0" fontId="1" fillId="3" borderId="5" xfId="0" applyFont="1" applyFill="1" applyBorder="1" applyAlignment="1" applyProtection="1">
      <alignment horizontal="center"/>
    </xf>
    <xf numFmtId="0" fontId="2" fillId="3" borderId="13" xfId="0" applyFont="1" applyFill="1" applyBorder="1"/>
    <xf numFmtId="37" fontId="2" fillId="3" borderId="14" xfId="0" applyNumberFormat="1" applyFont="1" applyFill="1" applyBorder="1" applyAlignment="1" applyProtection="1">
      <alignment horizontal="center"/>
    </xf>
    <xf numFmtId="0" fontId="1" fillId="3" borderId="1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1" xfId="0" applyFont="1" applyFill="1" applyBorder="1" applyAlignment="1" applyProtection="1">
      <alignment horizontal="center"/>
    </xf>
    <xf numFmtId="37" fontId="2" fillId="3" borderId="15" xfId="0" applyNumberFormat="1" applyFont="1" applyFill="1" applyBorder="1" applyAlignment="1" applyProtection="1">
      <alignment horizontal="center"/>
    </xf>
    <xf numFmtId="0" fontId="1" fillId="3" borderId="16" xfId="0" applyFont="1" applyFill="1" applyBorder="1" applyAlignment="1">
      <alignment horizontal="center"/>
    </xf>
    <xf numFmtId="37" fontId="2" fillId="3" borderId="16" xfId="0" applyNumberFormat="1" applyFont="1" applyFill="1" applyBorder="1" applyAlignment="1" applyProtection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Fill="1" applyBorder="1"/>
    <xf numFmtId="0" fontId="1" fillId="3" borderId="5" xfId="0" applyFont="1" applyFill="1" applyBorder="1" applyAlignment="1" applyProtection="1">
      <alignment horizontal="left"/>
    </xf>
    <xf numFmtId="0" fontId="1" fillId="3" borderId="0" xfId="0" applyFont="1" applyFill="1" applyBorder="1" applyAlignment="1" applyProtection="1">
      <alignment horizontal="left"/>
    </xf>
    <xf numFmtId="0" fontId="1" fillId="3" borderId="0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17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3" borderId="5" xfId="0" applyFont="1" applyFill="1" applyBorder="1" applyAlignment="1" applyProtection="1">
      <alignment horizontal="center"/>
    </xf>
    <xf numFmtId="0" fontId="9" fillId="4" borderId="14" xfId="0" applyNumberFormat="1" applyFont="1" applyFill="1" applyBorder="1" applyAlignment="1" applyProtection="1">
      <alignment horizontal="center"/>
    </xf>
    <xf numFmtId="0" fontId="9" fillId="4" borderId="16" xfId="0" applyNumberFormat="1" applyFont="1" applyFill="1" applyBorder="1" applyAlignment="1" applyProtection="1">
      <alignment horizontal="center"/>
    </xf>
    <xf numFmtId="0" fontId="9" fillId="4" borderId="0" xfId="0" applyNumberFormat="1" applyFont="1" applyFill="1" applyBorder="1" applyAlignment="1" applyProtection="1">
      <alignment horizontal="center"/>
    </xf>
    <xf numFmtId="0" fontId="10" fillId="4" borderId="0" xfId="0" applyNumberFormat="1" applyFont="1" applyFill="1" applyBorder="1" applyAlignment="1" applyProtection="1">
      <alignment horizontal="center"/>
    </xf>
    <xf numFmtId="0" fontId="10" fillId="4" borderId="6" xfId="0" applyNumberFormat="1" applyFont="1" applyFill="1" applyBorder="1" applyAlignment="1" applyProtection="1">
      <alignment horizontal="center"/>
    </xf>
    <xf numFmtId="0" fontId="9" fillId="2" borderId="14" xfId="0" applyNumberFormat="1" applyFont="1" applyFill="1" applyBorder="1" applyAlignment="1" applyProtection="1">
      <alignment horizontal="center"/>
    </xf>
    <xf numFmtId="0" fontId="9" fillId="2" borderId="16" xfId="0" applyNumberFormat="1" applyFont="1" applyFill="1" applyBorder="1" applyAlignment="1" applyProtection="1">
      <alignment horizontal="center"/>
    </xf>
    <xf numFmtId="0" fontId="9" fillId="2" borderId="0" xfId="0" applyNumberFormat="1" applyFont="1" applyFill="1" applyBorder="1" applyAlignment="1" applyProtection="1">
      <alignment horizontal="center"/>
    </xf>
    <xf numFmtId="0" fontId="10" fillId="2" borderId="0" xfId="0" applyNumberFormat="1" applyFont="1" applyFill="1" applyBorder="1" applyAlignment="1" applyProtection="1">
      <alignment horizontal="center"/>
    </xf>
    <xf numFmtId="0" fontId="10" fillId="2" borderId="6" xfId="0" applyNumberFormat="1" applyFont="1" applyFill="1" applyBorder="1" applyAlignment="1" applyProtection="1">
      <alignment horizontal="center"/>
    </xf>
    <xf numFmtId="0" fontId="9" fillId="2" borderId="0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3" borderId="16" xfId="0" applyFont="1" applyFill="1" applyBorder="1" applyAlignment="1" applyProtection="1">
      <alignment horizontal="center"/>
    </xf>
    <xf numFmtId="0" fontId="3" fillId="0" borderId="0" xfId="0" applyFont="1" applyFill="1" applyBorder="1"/>
    <xf numFmtId="37" fontId="2" fillId="3" borderId="10" xfId="0" applyNumberFormat="1" applyFont="1" applyFill="1" applyBorder="1" applyAlignment="1" applyProtection="1">
      <alignment horizontal="center"/>
    </xf>
    <xf numFmtId="37" fontId="2" fillId="3" borderId="13" xfId="0" applyNumberFormat="1" applyFont="1" applyFill="1" applyBorder="1" applyAlignment="1" applyProtection="1">
      <alignment horizontal="center"/>
    </xf>
    <xf numFmtId="37" fontId="2" fillId="3" borderId="11" xfId="0" applyNumberFormat="1" applyFont="1" applyFill="1" applyBorder="1" applyAlignment="1" applyProtection="1">
      <alignment horizontal="center"/>
    </xf>
    <xf numFmtId="0" fontId="2" fillId="3" borderId="14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1" fillId="5" borderId="19" xfId="0" applyFont="1" applyFill="1" applyBorder="1"/>
    <xf numFmtId="0" fontId="1" fillId="3" borderId="20" xfId="0" applyFont="1" applyFill="1" applyBorder="1" applyAlignment="1" applyProtection="1">
      <alignment horizontal="left"/>
    </xf>
    <xf numFmtId="0" fontId="2" fillId="3" borderId="20" xfId="0" applyFont="1" applyFill="1" applyBorder="1"/>
    <xf numFmtId="0" fontId="2" fillId="3" borderId="20" xfId="0" applyFont="1" applyFill="1" applyBorder="1" applyAlignment="1" applyProtection="1">
      <alignment horizontal="center"/>
    </xf>
    <xf numFmtId="0" fontId="2" fillId="3" borderId="5" xfId="0" applyFont="1" applyFill="1" applyBorder="1" applyAlignment="1">
      <alignment horizontal="center"/>
    </xf>
    <xf numFmtId="37" fontId="2" fillId="3" borderId="12" xfId="0" applyNumberFormat="1" applyFont="1" applyFill="1" applyBorder="1" applyAlignment="1" applyProtection="1">
      <alignment horizontal="center"/>
    </xf>
    <xf numFmtId="0" fontId="10" fillId="2" borderId="14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5" fillId="3" borderId="5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center"/>
    </xf>
    <xf numFmtId="0" fontId="5" fillId="3" borderId="6" xfId="0" applyFont="1" applyFill="1" applyBorder="1" applyAlignment="1" applyProtection="1">
      <alignment horizontal="center"/>
    </xf>
    <xf numFmtId="37" fontId="5" fillId="3" borderId="7" xfId="0" applyNumberFormat="1" applyFont="1" applyFill="1" applyBorder="1" applyAlignment="1" applyProtection="1">
      <alignment horizontal="center"/>
    </xf>
    <xf numFmtId="37" fontId="5" fillId="3" borderId="1" xfId="0" applyNumberFormat="1" applyFont="1" applyFill="1" applyBorder="1" applyAlignment="1" applyProtection="1">
      <alignment horizontal="center"/>
    </xf>
    <xf numFmtId="37" fontId="5" fillId="3" borderId="21" xfId="0" applyNumberFormat="1" applyFont="1" applyFill="1" applyBorder="1" applyAlignment="1" applyProtection="1">
      <alignment horizontal="center"/>
    </xf>
    <xf numFmtId="0" fontId="0" fillId="3" borderId="11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37" fontId="2" fillId="3" borderId="11" xfId="0" applyNumberFormat="1" applyFont="1" applyFill="1" applyBorder="1" applyAlignment="1" applyProtection="1">
      <alignment horizontal="center"/>
    </xf>
    <xf numFmtId="0" fontId="1" fillId="3" borderId="12" xfId="0" applyFont="1" applyFill="1" applyBorder="1" applyAlignment="1">
      <alignment horizontal="center"/>
    </xf>
    <xf numFmtId="37" fontId="2" fillId="3" borderId="10" xfId="0" applyNumberFormat="1" applyFont="1" applyFill="1" applyBorder="1" applyAlignment="1" applyProtection="1">
      <alignment horizontal="center"/>
    </xf>
    <xf numFmtId="37" fontId="2" fillId="3" borderId="13" xfId="0" applyNumberFormat="1" applyFont="1" applyFill="1" applyBorder="1" applyAlignment="1" applyProtection="1">
      <alignment horizontal="center"/>
    </xf>
    <xf numFmtId="0" fontId="2" fillId="5" borderId="5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showGridLines="0" view="pageBreakPreview" topLeftCell="A4" zoomScaleSheetLayoutView="100" workbookViewId="0">
      <selection activeCell="E21" sqref="E21"/>
    </sheetView>
  </sheetViews>
  <sheetFormatPr baseColWidth="10" defaultColWidth="8.83203125" defaultRowHeight="13" x14ac:dyDescent="0.15"/>
  <cols>
    <col min="1" max="22" width="8.83203125" style="4"/>
  </cols>
  <sheetData>
    <row r="1" spans="1:24" x14ac:dyDescent="0.1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</row>
    <row r="2" spans="1:24" x14ac:dyDescent="0.1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2"/>
    </row>
    <row r="3" spans="1:24" ht="16" x14ac:dyDescent="0.2">
      <c r="A3" s="97" t="s">
        <v>34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4" ht="16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1"/>
      <c r="U4" s="12"/>
    </row>
    <row r="5" spans="1:24" ht="16" x14ac:dyDescent="0.2">
      <c r="A5" s="97" t="s">
        <v>44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9"/>
    </row>
    <row r="6" spans="1:24" ht="16" x14ac:dyDescent="0.2">
      <c r="A6" s="100" t="s">
        <v>0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1:24" x14ac:dyDescent="0.15">
      <c r="A7" s="85"/>
      <c r="B7" s="46"/>
      <c r="C7" s="46"/>
      <c r="D7" s="46"/>
      <c r="E7" s="4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03" t="s">
        <v>57</v>
      </c>
      <c r="U7" s="104"/>
    </row>
    <row r="8" spans="1:24" x14ac:dyDescent="0.15">
      <c r="A8" s="86"/>
      <c r="B8" s="23" t="s">
        <v>48</v>
      </c>
      <c r="C8" s="32"/>
      <c r="D8" s="25" t="s">
        <v>49</v>
      </c>
      <c r="E8" s="25"/>
      <c r="F8" s="109" t="s">
        <v>47</v>
      </c>
      <c r="G8" s="110"/>
      <c r="H8" s="109" t="s">
        <v>45</v>
      </c>
      <c r="I8" s="110"/>
      <c r="J8" s="109" t="s">
        <v>50</v>
      </c>
      <c r="K8" s="110"/>
      <c r="L8" s="109" t="s">
        <v>51</v>
      </c>
      <c r="M8" s="110"/>
      <c r="N8" s="109" t="s">
        <v>46</v>
      </c>
      <c r="O8" s="110"/>
      <c r="P8" s="109" t="s">
        <v>35</v>
      </c>
      <c r="Q8" s="110"/>
      <c r="R8" s="109" t="s">
        <v>36</v>
      </c>
      <c r="S8" s="113"/>
      <c r="T8" s="107" t="s">
        <v>1</v>
      </c>
      <c r="U8" s="108"/>
    </row>
    <row r="9" spans="1:24" x14ac:dyDescent="0.15">
      <c r="A9" s="87" t="s">
        <v>43</v>
      </c>
      <c r="B9" s="30"/>
      <c r="C9" s="48"/>
      <c r="D9" s="36"/>
      <c r="E9" s="36"/>
      <c r="F9" s="28"/>
      <c r="G9" s="32"/>
      <c r="H9" s="23"/>
      <c r="I9" s="32"/>
      <c r="J9" s="23"/>
      <c r="K9" s="32"/>
      <c r="L9" s="25"/>
      <c r="M9" s="25"/>
      <c r="N9" s="23"/>
      <c r="O9" s="32"/>
      <c r="P9" s="28"/>
      <c r="Q9" s="32"/>
      <c r="R9" s="28"/>
      <c r="S9" s="32"/>
      <c r="T9" s="24"/>
      <c r="U9" s="26"/>
    </row>
    <row r="10" spans="1:24" x14ac:dyDescent="0.15">
      <c r="A10" s="88"/>
      <c r="B10" s="40" t="s">
        <v>1</v>
      </c>
      <c r="C10" s="41" t="s">
        <v>2</v>
      </c>
      <c r="D10" s="35" t="s">
        <v>1</v>
      </c>
      <c r="E10" s="35" t="s">
        <v>2</v>
      </c>
      <c r="F10" s="37" t="s">
        <v>3</v>
      </c>
      <c r="G10" s="39" t="s">
        <v>2</v>
      </c>
      <c r="H10" s="33" t="s">
        <v>3</v>
      </c>
      <c r="I10" s="39" t="s">
        <v>2</v>
      </c>
      <c r="J10" s="33" t="s">
        <v>3</v>
      </c>
      <c r="K10" s="39" t="s">
        <v>2</v>
      </c>
      <c r="L10" s="33" t="s">
        <v>3</v>
      </c>
      <c r="M10" s="39" t="s">
        <v>2</v>
      </c>
      <c r="N10" s="33" t="s">
        <v>3</v>
      </c>
      <c r="O10" s="39" t="s">
        <v>2</v>
      </c>
      <c r="P10" s="33" t="s">
        <v>1</v>
      </c>
      <c r="Q10" s="39" t="s">
        <v>2</v>
      </c>
      <c r="R10" s="33" t="s">
        <v>1</v>
      </c>
      <c r="S10" s="39" t="s">
        <v>2</v>
      </c>
      <c r="T10" s="20" t="s">
        <v>1</v>
      </c>
      <c r="U10" s="18" t="s">
        <v>2</v>
      </c>
    </row>
    <row r="11" spans="1:24" x14ac:dyDescent="0.15">
      <c r="A11" s="29"/>
      <c r="B11" s="82"/>
      <c r="C11" s="77"/>
      <c r="D11" s="83"/>
      <c r="E11" s="83"/>
      <c r="F11" s="40" t="s">
        <v>54</v>
      </c>
      <c r="G11" s="41" t="s">
        <v>55</v>
      </c>
      <c r="H11" s="40"/>
      <c r="I11" s="41"/>
      <c r="J11" s="40"/>
      <c r="K11" s="41"/>
      <c r="L11" s="35"/>
      <c r="M11" s="35"/>
      <c r="N11" s="40" t="s">
        <v>52</v>
      </c>
      <c r="O11" s="41" t="s">
        <v>53</v>
      </c>
      <c r="P11" s="40"/>
      <c r="Q11" s="41"/>
      <c r="R11" s="40"/>
      <c r="S11" s="41"/>
      <c r="T11" s="35"/>
      <c r="U11" s="42"/>
    </row>
    <row r="12" spans="1:24" x14ac:dyDescent="0.15">
      <c r="A12" s="87">
        <v>1</v>
      </c>
      <c r="B12" s="30">
        <v>2</v>
      </c>
      <c r="C12" s="49">
        <v>3</v>
      </c>
      <c r="D12" s="36">
        <v>4</v>
      </c>
      <c r="E12" s="30">
        <v>5</v>
      </c>
      <c r="F12" s="79">
        <v>6</v>
      </c>
      <c r="G12" s="80">
        <v>7</v>
      </c>
      <c r="H12" s="79">
        <v>8</v>
      </c>
      <c r="I12" s="80">
        <v>9</v>
      </c>
      <c r="J12" s="79">
        <v>10</v>
      </c>
      <c r="K12" s="80">
        <v>11</v>
      </c>
      <c r="L12" s="81">
        <v>12</v>
      </c>
      <c r="M12" s="81">
        <v>13</v>
      </c>
      <c r="N12" s="79">
        <v>14</v>
      </c>
      <c r="O12" s="80">
        <v>15</v>
      </c>
      <c r="P12" s="79">
        <v>16</v>
      </c>
      <c r="Q12" s="80">
        <v>17</v>
      </c>
      <c r="R12" s="79">
        <v>18</v>
      </c>
      <c r="S12" s="80">
        <v>19</v>
      </c>
      <c r="T12" s="81">
        <v>20</v>
      </c>
      <c r="U12" s="89">
        <v>21</v>
      </c>
    </row>
    <row r="13" spans="1:24" x14ac:dyDescent="0.15">
      <c r="A13" s="31"/>
      <c r="B13" s="50"/>
      <c r="C13" s="51"/>
      <c r="D13" s="47"/>
      <c r="E13" s="47"/>
      <c r="F13" s="34"/>
      <c r="G13" s="38"/>
      <c r="H13" s="34"/>
      <c r="I13" s="38"/>
      <c r="J13" s="34"/>
      <c r="K13" s="38"/>
      <c r="L13" s="21"/>
      <c r="M13" s="21"/>
      <c r="N13" s="34"/>
      <c r="O13" s="38"/>
      <c r="P13" s="34"/>
      <c r="Q13" s="38"/>
      <c r="R13" s="34"/>
      <c r="S13" s="38"/>
      <c r="T13" s="21"/>
      <c r="U13" s="17"/>
      <c r="W13" s="105"/>
      <c r="X13" s="106"/>
    </row>
    <row r="14" spans="1:24" x14ac:dyDescent="0.15">
      <c r="A14" s="55">
        <v>2001</v>
      </c>
      <c r="B14" s="58">
        <v>57737</v>
      </c>
      <c r="C14" s="58">
        <v>57679</v>
      </c>
      <c r="D14" s="58">
        <v>132100</v>
      </c>
      <c r="E14" s="58">
        <v>129862</v>
      </c>
      <c r="F14" s="56">
        <v>189837</v>
      </c>
      <c r="G14" s="57">
        <v>187541</v>
      </c>
      <c r="H14" s="56">
        <v>736001</v>
      </c>
      <c r="I14" s="57">
        <v>650516</v>
      </c>
      <c r="J14" s="56">
        <v>1068020</v>
      </c>
      <c r="K14" s="56">
        <v>368152</v>
      </c>
      <c r="L14" s="58">
        <v>903996</v>
      </c>
      <c r="M14" s="58">
        <f t="shared" ref="M14:M25" si="0">O14-K14</f>
        <v>147198</v>
      </c>
      <c r="N14" s="56">
        <v>1972016</v>
      </c>
      <c r="O14" s="57">
        <f>U14-S14-Q14-I14-G14</f>
        <v>515350</v>
      </c>
      <c r="P14" s="56">
        <v>252001</v>
      </c>
      <c r="Q14" s="57">
        <v>191797</v>
      </c>
      <c r="R14" s="56">
        <v>223665</v>
      </c>
      <c r="S14" s="57">
        <v>56541</v>
      </c>
      <c r="T14" s="59">
        <v>3373520</v>
      </c>
      <c r="U14" s="60">
        <v>1601745</v>
      </c>
    </row>
    <row r="15" spans="1:24" s="3" customFormat="1" x14ac:dyDescent="0.15">
      <c r="A15" s="55">
        <v>2002</v>
      </c>
      <c r="B15" s="63">
        <v>58112</v>
      </c>
      <c r="C15" s="63">
        <v>58006</v>
      </c>
      <c r="D15" s="63">
        <v>137711</v>
      </c>
      <c r="E15" s="63">
        <v>135546</v>
      </c>
      <c r="F15" s="61">
        <v>195823</v>
      </c>
      <c r="G15" s="62">
        <v>193552</v>
      </c>
      <c r="H15" s="61">
        <v>695335</v>
      </c>
      <c r="I15" s="62">
        <v>580757</v>
      </c>
      <c r="J15" s="61">
        <v>1134326</v>
      </c>
      <c r="K15" s="62">
        <v>425793</v>
      </c>
      <c r="L15" s="63">
        <v>926697</v>
      </c>
      <c r="M15" s="63">
        <f t="shared" si="0"/>
        <v>209899</v>
      </c>
      <c r="N15" s="61">
        <v>2061023</v>
      </c>
      <c r="O15" s="62">
        <f>U15-S15-Q15-I15-G15</f>
        <v>635692</v>
      </c>
      <c r="P15" s="61">
        <v>250295</v>
      </c>
      <c r="Q15" s="62">
        <v>190252</v>
      </c>
      <c r="R15" s="61">
        <v>224124</v>
      </c>
      <c r="S15" s="62">
        <v>61302</v>
      </c>
      <c r="T15" s="64">
        <v>3426600</v>
      </c>
      <c r="U15" s="65">
        <v>1661555</v>
      </c>
      <c r="V15" s="4"/>
      <c r="W15"/>
      <c r="X15"/>
    </row>
    <row r="16" spans="1:24" x14ac:dyDescent="0.15">
      <c r="A16" s="55">
        <v>2003</v>
      </c>
      <c r="B16" s="58">
        <v>58112</v>
      </c>
      <c r="C16" s="58">
        <v>58006</v>
      </c>
      <c r="D16" s="58">
        <v>134807</v>
      </c>
      <c r="E16" s="58">
        <v>132937</v>
      </c>
      <c r="F16" s="56">
        <v>192919</v>
      </c>
      <c r="G16" s="57">
        <v>190943</v>
      </c>
      <c r="H16" s="56">
        <v>696960</v>
      </c>
      <c r="I16" s="57">
        <v>574867</v>
      </c>
      <c r="J16" s="56">
        <v>1155491</v>
      </c>
      <c r="K16" s="57">
        <v>441768</v>
      </c>
      <c r="L16" s="58">
        <v>926697</v>
      </c>
      <c r="M16" s="58">
        <f t="shared" si="0"/>
        <v>209899</v>
      </c>
      <c r="N16" s="56">
        <v>2082188</v>
      </c>
      <c r="O16" s="57">
        <f>U16-S16-Q16-I16-G16</f>
        <v>651667</v>
      </c>
      <c r="P16" s="56">
        <v>297259</v>
      </c>
      <c r="Q16" s="57">
        <v>214951</v>
      </c>
      <c r="R16" s="56">
        <v>259328</v>
      </c>
      <c r="S16" s="57">
        <v>68830</v>
      </c>
      <c r="T16" s="59">
        <v>3528654</v>
      </c>
      <c r="U16" s="60">
        <v>1701258</v>
      </c>
    </row>
    <row r="17" spans="1:24" s="3" customFormat="1" x14ac:dyDescent="0.15">
      <c r="A17" s="55">
        <v>2004</v>
      </c>
      <c r="B17" s="63">
        <v>65569</v>
      </c>
      <c r="C17" s="63">
        <v>65358</v>
      </c>
      <c r="D17" s="63">
        <v>133177</v>
      </c>
      <c r="E17" s="63">
        <v>131262</v>
      </c>
      <c r="F17" s="61">
        <v>198746</v>
      </c>
      <c r="G17" s="62">
        <v>196620</v>
      </c>
      <c r="H17" s="61">
        <v>719257</v>
      </c>
      <c r="I17" s="62">
        <v>597866</v>
      </c>
      <c r="J17" s="61">
        <v>1189058</v>
      </c>
      <c r="K17" s="62">
        <v>443820</v>
      </c>
      <c r="L17" s="63">
        <v>951511</v>
      </c>
      <c r="M17" s="66">
        <f t="shared" si="0"/>
        <v>234713</v>
      </c>
      <c r="N17" s="61">
        <v>2140569</v>
      </c>
      <c r="O17" s="62">
        <v>678533</v>
      </c>
      <c r="P17" s="61">
        <v>301310</v>
      </c>
      <c r="Q17" s="62">
        <v>218361</v>
      </c>
      <c r="R17" s="61">
        <v>261625</v>
      </c>
      <c r="S17" s="62">
        <v>69388</v>
      </c>
      <c r="T17" s="64">
        <v>3621507</v>
      </c>
      <c r="U17" s="65">
        <v>1760768</v>
      </c>
      <c r="V17" s="4"/>
      <c r="W17"/>
      <c r="X17" s="53"/>
    </row>
    <row r="18" spans="1:24" x14ac:dyDescent="0.15">
      <c r="A18" s="67">
        <v>2005</v>
      </c>
      <c r="B18" s="58">
        <v>65569</v>
      </c>
      <c r="C18" s="58">
        <v>65358</v>
      </c>
      <c r="D18" s="70">
        <v>144396</v>
      </c>
      <c r="E18" s="70">
        <v>142898</v>
      </c>
      <c r="F18" s="68">
        <v>209965</v>
      </c>
      <c r="G18" s="69">
        <v>208256</v>
      </c>
      <c r="H18" s="68">
        <v>786230</v>
      </c>
      <c r="I18" s="69">
        <v>643705</v>
      </c>
      <c r="J18" s="68">
        <v>1299463</v>
      </c>
      <c r="K18" s="69">
        <v>431583</v>
      </c>
      <c r="L18" s="70">
        <v>966976</v>
      </c>
      <c r="M18" s="70">
        <f t="shared" si="0"/>
        <v>250178</v>
      </c>
      <c r="N18" s="68">
        <v>2266439</v>
      </c>
      <c r="O18" s="69">
        <v>681761</v>
      </c>
      <c r="P18" s="68">
        <v>286707</v>
      </c>
      <c r="Q18" s="69">
        <v>195277</v>
      </c>
      <c r="R18" s="68">
        <v>259815</v>
      </c>
      <c r="S18" s="69">
        <v>66299</v>
      </c>
      <c r="T18" s="71">
        <v>3809156</v>
      </c>
      <c r="U18" s="72">
        <v>1846629</v>
      </c>
      <c r="X18" s="52"/>
    </row>
    <row r="19" spans="1:24" s="3" customFormat="1" x14ac:dyDescent="0.15">
      <c r="A19" s="55">
        <v>2006</v>
      </c>
      <c r="B19" s="66">
        <v>66590</v>
      </c>
      <c r="C19" s="66">
        <v>66590</v>
      </c>
      <c r="D19" s="66">
        <v>148090</v>
      </c>
      <c r="E19" s="66">
        <v>146325</v>
      </c>
      <c r="F19" s="73">
        <v>214680</v>
      </c>
      <c r="G19" s="74">
        <v>212915</v>
      </c>
      <c r="H19" s="73">
        <v>803669</v>
      </c>
      <c r="I19" s="74">
        <v>664652</v>
      </c>
      <c r="J19" s="73">
        <v>1318258</v>
      </c>
      <c r="K19" s="74">
        <v>441257</v>
      </c>
      <c r="L19" s="66">
        <v>989867</v>
      </c>
      <c r="M19" s="66">
        <f t="shared" si="0"/>
        <v>273069</v>
      </c>
      <c r="N19" s="73">
        <v>2308125</v>
      </c>
      <c r="O19" s="74">
        <v>714326</v>
      </c>
      <c r="P19" s="73">
        <v>291991</v>
      </c>
      <c r="Q19" s="74">
        <v>200210</v>
      </c>
      <c r="R19" s="73">
        <v>262186</v>
      </c>
      <c r="S19" s="74">
        <v>66581</v>
      </c>
      <c r="T19" s="75">
        <v>3880651</v>
      </c>
      <c r="U19" s="76">
        <v>1910792</v>
      </c>
      <c r="V19" s="4"/>
      <c r="W19"/>
      <c r="X19" s="52"/>
    </row>
    <row r="20" spans="1:24" x14ac:dyDescent="0.15">
      <c r="A20" s="67">
        <v>2007</v>
      </c>
      <c r="B20" s="70">
        <v>66590</v>
      </c>
      <c r="C20" s="70">
        <v>66590</v>
      </c>
      <c r="D20" s="70">
        <v>152235</v>
      </c>
      <c r="E20" s="70">
        <v>150713</v>
      </c>
      <c r="F20" s="68">
        <v>218825</v>
      </c>
      <c r="G20" s="69">
        <v>217303</v>
      </c>
      <c r="H20" s="68">
        <v>835003</v>
      </c>
      <c r="I20" s="69">
        <v>689935</v>
      </c>
      <c r="J20" s="68">
        <v>1372867</v>
      </c>
      <c r="K20" s="69">
        <v>457606</v>
      </c>
      <c r="L20" s="70">
        <v>1020621</v>
      </c>
      <c r="M20" s="70">
        <f t="shared" si="0"/>
        <v>303823</v>
      </c>
      <c r="N20" s="68">
        <v>2393488</v>
      </c>
      <c r="O20" s="69">
        <v>761429</v>
      </c>
      <c r="P20" s="68">
        <v>300580</v>
      </c>
      <c r="Q20" s="69">
        <v>207052</v>
      </c>
      <c r="R20" s="68">
        <v>268505</v>
      </c>
      <c r="S20" s="69">
        <v>69039</v>
      </c>
      <c r="T20" s="71">
        <v>4016401</v>
      </c>
      <c r="U20" s="72">
        <v>1997323</v>
      </c>
      <c r="X20" s="52"/>
    </row>
    <row r="21" spans="1:24" s="3" customFormat="1" x14ac:dyDescent="0.15">
      <c r="A21" s="67">
        <v>2008</v>
      </c>
      <c r="B21" s="66">
        <v>66754</v>
      </c>
      <c r="C21" s="66">
        <v>66754</v>
      </c>
      <c r="D21" s="66">
        <v>154522</v>
      </c>
      <c r="E21" s="66">
        <v>152738</v>
      </c>
      <c r="F21" s="61">
        <v>221276</v>
      </c>
      <c r="G21" s="62">
        <v>219492</v>
      </c>
      <c r="H21" s="61">
        <v>863241</v>
      </c>
      <c r="I21" s="62">
        <v>719383</v>
      </c>
      <c r="J21" s="61">
        <v>1388750</v>
      </c>
      <c r="K21" s="62">
        <v>465247</v>
      </c>
      <c r="L21" s="63">
        <v>1061809</v>
      </c>
      <c r="M21" s="66">
        <f t="shared" si="0"/>
        <v>345011</v>
      </c>
      <c r="N21" s="61">
        <v>2450559</v>
      </c>
      <c r="O21" s="62">
        <v>810258</v>
      </c>
      <c r="P21" s="61">
        <v>304327</v>
      </c>
      <c r="Q21" s="62">
        <v>212750</v>
      </c>
      <c r="R21" s="61">
        <v>270189</v>
      </c>
      <c r="S21" s="62">
        <v>74180</v>
      </c>
      <c r="T21" s="75">
        <v>4109592</v>
      </c>
      <c r="U21" s="65">
        <v>2036063</v>
      </c>
      <c r="V21" s="4"/>
      <c r="W21"/>
      <c r="X21"/>
    </row>
    <row r="22" spans="1:24" x14ac:dyDescent="0.15">
      <c r="A22" s="67">
        <v>2009</v>
      </c>
      <c r="B22" s="70">
        <v>70548</v>
      </c>
      <c r="C22" s="70">
        <v>70548</v>
      </c>
      <c r="D22" s="70">
        <v>158497</v>
      </c>
      <c r="E22" s="70">
        <v>156716</v>
      </c>
      <c r="F22" s="68">
        <v>229045</v>
      </c>
      <c r="G22" s="69">
        <v>227263</v>
      </c>
      <c r="H22" s="68">
        <v>962880</v>
      </c>
      <c r="I22" s="69">
        <v>832534</v>
      </c>
      <c r="J22" s="68">
        <v>1514952</v>
      </c>
      <c r="K22" s="69">
        <v>535636</v>
      </c>
      <c r="L22" s="70">
        <v>1114213</v>
      </c>
      <c r="M22" s="70">
        <f t="shared" si="0"/>
        <v>397415</v>
      </c>
      <c r="N22" s="68">
        <v>2629165</v>
      </c>
      <c r="O22" s="69">
        <v>933051</v>
      </c>
      <c r="P22" s="68">
        <v>373802</v>
      </c>
      <c r="Q22" s="69">
        <v>258279</v>
      </c>
      <c r="R22" s="68">
        <v>276617</v>
      </c>
      <c r="S22" s="69">
        <v>73376</v>
      </c>
      <c r="T22" s="71">
        <v>4471510</v>
      </c>
      <c r="U22" s="72">
        <v>2324504</v>
      </c>
    </row>
    <row r="23" spans="1:24" s="3" customFormat="1" x14ac:dyDescent="0.15">
      <c r="A23" s="67">
        <v>2010</v>
      </c>
      <c r="B23" s="66">
        <v>70934</v>
      </c>
      <c r="C23" s="66">
        <v>70934</v>
      </c>
      <c r="D23" s="66">
        <v>160177</v>
      </c>
      <c r="E23" s="66">
        <v>158202</v>
      </c>
      <c r="F23" s="73">
        <v>231111</v>
      </c>
      <c r="G23" s="74">
        <v>229136</v>
      </c>
      <c r="H23" s="73">
        <v>977414</v>
      </c>
      <c r="I23" s="74">
        <v>853441</v>
      </c>
      <c r="J23" s="73">
        <v>1518205</v>
      </c>
      <c r="K23" s="74">
        <v>538689</v>
      </c>
      <c r="L23" s="66">
        <v>1174330</v>
      </c>
      <c r="M23" s="66">
        <f t="shared" si="0"/>
        <v>457532</v>
      </c>
      <c r="N23" s="73">
        <v>2692535</v>
      </c>
      <c r="O23" s="74">
        <v>996221</v>
      </c>
      <c r="P23" s="73">
        <v>402448</v>
      </c>
      <c r="Q23" s="74">
        <v>279713</v>
      </c>
      <c r="R23" s="73">
        <v>278931</v>
      </c>
      <c r="S23" s="74">
        <v>74302</v>
      </c>
      <c r="T23" s="75">
        <v>4582439</v>
      </c>
      <c r="U23" s="76">
        <v>2432813</v>
      </c>
      <c r="V23" s="44"/>
      <c r="W23"/>
      <c r="X23"/>
    </row>
    <row r="24" spans="1:24" s="3" customFormat="1" x14ac:dyDescent="0.15">
      <c r="A24" s="67">
        <v>2011</v>
      </c>
      <c r="B24" s="70">
        <v>70934</v>
      </c>
      <c r="C24" s="70">
        <v>70934</v>
      </c>
      <c r="D24" s="70">
        <v>163898</v>
      </c>
      <c r="E24" s="70">
        <v>161920</v>
      </c>
      <c r="F24" s="68">
        <v>234832</v>
      </c>
      <c r="G24" s="69">
        <v>232854</v>
      </c>
      <c r="H24" s="68">
        <v>998895</v>
      </c>
      <c r="I24" s="69">
        <v>880553</v>
      </c>
      <c r="J24" s="68">
        <v>1530367</v>
      </c>
      <c r="K24" s="69">
        <v>539896</v>
      </c>
      <c r="L24" s="70">
        <v>1219438</v>
      </c>
      <c r="M24" s="70">
        <f t="shared" si="0"/>
        <v>502640</v>
      </c>
      <c r="N24" s="68">
        <v>2749804</v>
      </c>
      <c r="O24" s="69">
        <v>1042536</v>
      </c>
      <c r="P24" s="68">
        <v>411679</v>
      </c>
      <c r="Q24" s="69">
        <v>291894</v>
      </c>
      <c r="R24" s="68">
        <v>281628</v>
      </c>
      <c r="S24" s="69">
        <v>76845</v>
      </c>
      <c r="T24" s="71">
        <v>4690181</v>
      </c>
      <c r="U24" s="72">
        <v>2524682</v>
      </c>
      <c r="V24" s="44"/>
      <c r="W24"/>
      <c r="X24"/>
    </row>
    <row r="25" spans="1:24" x14ac:dyDescent="0.15">
      <c r="A25" s="67">
        <v>2012</v>
      </c>
      <c r="B25" s="66">
        <v>76818</v>
      </c>
      <c r="C25" s="66">
        <v>76818</v>
      </c>
      <c r="D25" s="66">
        <v>164360</v>
      </c>
      <c r="E25" s="66">
        <v>162950</v>
      </c>
      <c r="F25" s="73">
        <v>241178</v>
      </c>
      <c r="G25" s="74">
        <v>239768</v>
      </c>
      <c r="H25" s="73">
        <v>1022287</v>
      </c>
      <c r="I25" s="74">
        <v>914101</v>
      </c>
      <c r="J25" s="73">
        <v>1587787</v>
      </c>
      <c r="K25" s="74">
        <v>579356</v>
      </c>
      <c r="L25" s="66">
        <v>1250433</v>
      </c>
      <c r="M25" s="66">
        <f t="shared" si="0"/>
        <v>533635</v>
      </c>
      <c r="N25" s="73">
        <v>2838220</v>
      </c>
      <c r="O25" s="74">
        <v>1112991</v>
      </c>
      <c r="P25" s="73">
        <v>464294</v>
      </c>
      <c r="Q25" s="74">
        <v>339131</v>
      </c>
      <c r="R25" s="73">
        <v>299415</v>
      </c>
      <c r="S25" s="74">
        <v>92598</v>
      </c>
      <c r="T25" s="75">
        <f>F25+H25+N25+P25+R25</f>
        <v>4865394</v>
      </c>
      <c r="U25" s="76">
        <v>2698589</v>
      </c>
      <c r="V25" s="43"/>
    </row>
    <row r="26" spans="1:24" x14ac:dyDescent="0.15">
      <c r="A26" s="67">
        <v>2013</v>
      </c>
      <c r="B26" s="70">
        <v>79116</v>
      </c>
      <c r="C26" s="70">
        <v>79116</v>
      </c>
      <c r="D26" s="70">
        <v>169227</v>
      </c>
      <c r="E26" s="69">
        <v>167219</v>
      </c>
      <c r="F26" s="70">
        <f>B26+D26</f>
        <v>248343</v>
      </c>
      <c r="G26" s="69">
        <f>C26+E26</f>
        <v>246335</v>
      </c>
      <c r="H26" s="70">
        <v>1066747</v>
      </c>
      <c r="I26" s="69">
        <v>921353</v>
      </c>
      <c r="J26" s="70">
        <v>1725318</v>
      </c>
      <c r="K26" s="69">
        <v>866667</v>
      </c>
      <c r="L26" s="70">
        <f>(5231922-4331922)+534321</f>
        <v>1434321</v>
      </c>
      <c r="M26" s="69">
        <f>(3171002-2987800)+534321</f>
        <v>717523</v>
      </c>
      <c r="N26" s="70">
        <f>J26+L26</f>
        <v>3159639</v>
      </c>
      <c r="O26" s="69">
        <f>K26+M26</f>
        <v>1584190</v>
      </c>
      <c r="P26" s="70">
        <v>446238</v>
      </c>
      <c r="Q26" s="69">
        <v>320717</v>
      </c>
      <c r="R26" s="70">
        <v>310955</v>
      </c>
      <c r="S26" s="69">
        <v>98407</v>
      </c>
      <c r="T26" s="71">
        <v>5231922</v>
      </c>
      <c r="U26" s="72">
        <v>3171002</v>
      </c>
      <c r="V26" s="78"/>
    </row>
    <row r="27" spans="1:24" x14ac:dyDescent="0.15">
      <c r="A27" s="67">
        <v>2014</v>
      </c>
      <c r="B27" s="66">
        <v>91287</v>
      </c>
      <c r="C27" s="66">
        <v>91287</v>
      </c>
      <c r="D27" s="66">
        <v>170818</v>
      </c>
      <c r="E27" s="66">
        <v>168953</v>
      </c>
      <c r="F27" s="73">
        <f t="shared" ref="F27:F28" si="1">B27+D27</f>
        <v>262105</v>
      </c>
      <c r="G27" s="74">
        <f t="shared" ref="G27:G28" si="2">C27+E27</f>
        <v>260240</v>
      </c>
      <c r="H27" s="73">
        <v>1082267</v>
      </c>
      <c r="I27" s="66">
        <v>944189</v>
      </c>
      <c r="J27" s="73">
        <v>1800747</v>
      </c>
      <c r="K27" s="66">
        <v>962537</v>
      </c>
      <c r="L27" s="73">
        <v>603581</v>
      </c>
      <c r="M27" s="66">
        <v>445639</v>
      </c>
      <c r="N27" s="73">
        <v>2404328</v>
      </c>
      <c r="O27" s="66">
        <v>1408176</v>
      </c>
      <c r="P27" s="73">
        <v>457467</v>
      </c>
      <c r="Q27" s="66">
        <v>338459</v>
      </c>
      <c r="R27" s="73">
        <v>296319</v>
      </c>
      <c r="S27" s="66">
        <v>86237</v>
      </c>
      <c r="T27" s="90">
        <v>4502486</v>
      </c>
      <c r="U27" s="76">
        <v>3037300</v>
      </c>
      <c r="V27" s="78"/>
    </row>
    <row r="28" spans="1:24" x14ac:dyDescent="0.15">
      <c r="A28" s="91">
        <v>2015</v>
      </c>
      <c r="B28" s="92">
        <v>97991</v>
      </c>
      <c r="C28" s="92">
        <v>97991</v>
      </c>
      <c r="D28" s="92">
        <v>167109</v>
      </c>
      <c r="E28" s="92">
        <v>165272</v>
      </c>
      <c r="F28" s="93">
        <f t="shared" si="1"/>
        <v>265100</v>
      </c>
      <c r="G28" s="94">
        <f t="shared" si="2"/>
        <v>263263</v>
      </c>
      <c r="H28" s="93">
        <v>1101178</v>
      </c>
      <c r="I28" s="92">
        <v>973088</v>
      </c>
      <c r="J28" s="93">
        <v>1831043</v>
      </c>
      <c r="K28" s="92">
        <v>986075</v>
      </c>
      <c r="L28" s="93">
        <v>606212</v>
      </c>
      <c r="M28" s="92">
        <v>499994</v>
      </c>
      <c r="N28" s="93">
        <v>2437255</v>
      </c>
      <c r="O28" s="92">
        <v>1486069</v>
      </c>
      <c r="P28" s="93">
        <v>467106</v>
      </c>
      <c r="Q28" s="92">
        <v>346796</v>
      </c>
      <c r="R28" s="93">
        <v>301505</v>
      </c>
      <c r="S28" s="92">
        <v>88590</v>
      </c>
      <c r="T28" s="95">
        <v>4572144</v>
      </c>
      <c r="U28" s="96">
        <v>3157806</v>
      </c>
      <c r="V28" s="78"/>
    </row>
    <row r="29" spans="1:24" x14ac:dyDescent="0.15">
      <c r="A29" s="111" t="s">
        <v>37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22"/>
      <c r="U29" s="27"/>
    </row>
    <row r="30" spans="1:24" ht="12.75" customHeight="1" x14ac:dyDescent="0.15">
      <c r="A30" s="111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22"/>
      <c r="U30" s="27"/>
    </row>
    <row r="31" spans="1:24" ht="14" thickBot="1" x14ac:dyDescent="0.2">
      <c r="A31" s="84" t="s">
        <v>56</v>
      </c>
      <c r="B31" s="19"/>
      <c r="C31" s="19"/>
      <c r="D31" s="19"/>
      <c r="E31" s="19"/>
      <c r="F31" s="19"/>
      <c r="G31" s="19"/>
      <c r="H31" s="19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6"/>
    </row>
    <row r="33" spans="9:15" x14ac:dyDescent="0.15">
      <c r="N33" s="43"/>
    </row>
    <row r="35" spans="9:15" x14ac:dyDescent="0.15">
      <c r="I35" s="44"/>
      <c r="J35" s="44"/>
      <c r="L35" s="44"/>
      <c r="M35" s="44"/>
      <c r="N35" s="44"/>
    </row>
    <row r="36" spans="9:15" x14ac:dyDescent="0.15">
      <c r="I36" s="44"/>
      <c r="J36" s="44"/>
      <c r="L36" s="44"/>
      <c r="M36" s="44"/>
      <c r="N36" s="44"/>
    </row>
    <row r="37" spans="9:15" x14ac:dyDescent="0.15">
      <c r="I37" s="44"/>
      <c r="J37" s="44"/>
      <c r="L37" s="44"/>
      <c r="M37" s="44"/>
      <c r="N37" s="44"/>
      <c r="O37" s="44"/>
    </row>
  </sheetData>
  <mergeCells count="15">
    <mergeCell ref="A30:S30"/>
    <mergeCell ref="F8:G8"/>
    <mergeCell ref="H8:I8"/>
    <mergeCell ref="R8:S8"/>
    <mergeCell ref="A29:S29"/>
    <mergeCell ref="J8:K8"/>
    <mergeCell ref="L8:M8"/>
    <mergeCell ref="A3:U3"/>
    <mergeCell ref="A6:U6"/>
    <mergeCell ref="T7:U7"/>
    <mergeCell ref="W13:X13"/>
    <mergeCell ref="T8:U8"/>
    <mergeCell ref="N8:O8"/>
    <mergeCell ref="P8:Q8"/>
    <mergeCell ref="A5:U5"/>
  </mergeCells>
  <phoneticPr fontId="11" type="noConversion"/>
  <pageMargins left="0.51181102362204722" right="0.70866141732283472" top="0.74803149606299213" bottom="0.74803149606299213" header="0.31496062992125984" footer="0.31496062992125984"/>
  <pageSetup scale="65" orientation="landscape" r:id="rId1"/>
  <colBreaks count="1" manualBreakCount="1">
    <brk id="21" max="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enableFormatConditionsCalculation="0">
    <tabColor theme="3" tint="0.59999389629810485"/>
  </sheetPr>
  <dimension ref="A1:B1166"/>
  <sheetViews>
    <sheetView showGridLines="0" tabSelected="1" view="pageBreakPreview" zoomScale="133" zoomScaleNormal="75" zoomScaleSheetLayoutView="90" workbookViewId="0">
      <selection activeCell="C28" sqref="C28"/>
    </sheetView>
  </sheetViews>
  <sheetFormatPr baseColWidth="10" defaultColWidth="6.5" defaultRowHeight="11" x14ac:dyDescent="0.15"/>
  <cols>
    <col min="1" max="1" width="17.1640625" style="1" customWidth="1"/>
    <col min="2" max="16384" width="6.5" style="1"/>
  </cols>
  <sheetData>
    <row r="1" spans="1:2" ht="13" x14ac:dyDescent="0.15">
      <c r="A1" s="45" t="s">
        <v>4</v>
      </c>
      <c r="B1" s="1">
        <v>119197</v>
      </c>
    </row>
    <row r="2" spans="1:2" ht="13" x14ac:dyDescent="0.15">
      <c r="A2" s="45" t="s">
        <v>5</v>
      </c>
      <c r="B2" s="5">
        <v>13571</v>
      </c>
    </row>
    <row r="3" spans="1:2" ht="13" x14ac:dyDescent="0.15">
      <c r="A3" s="45" t="s">
        <v>6</v>
      </c>
      <c r="B3" s="1">
        <v>58274</v>
      </c>
    </row>
    <row r="4" spans="1:2" ht="13" x14ac:dyDescent="0.15">
      <c r="A4" s="45" t="s">
        <v>7</v>
      </c>
      <c r="B4" s="5">
        <v>107748</v>
      </c>
    </row>
    <row r="5" spans="1:2" ht="13" x14ac:dyDescent="0.15">
      <c r="A5" s="45" t="s">
        <v>40</v>
      </c>
      <c r="B5" s="1">
        <v>69170</v>
      </c>
    </row>
    <row r="6" spans="1:2" ht="13" x14ac:dyDescent="0.15">
      <c r="A6" s="45" t="s">
        <v>8</v>
      </c>
      <c r="B6" s="5">
        <v>9892</v>
      </c>
    </row>
    <row r="7" spans="1:2" ht="12.75" customHeight="1" x14ac:dyDescent="0.15">
      <c r="A7" s="45" t="s">
        <v>9</v>
      </c>
      <c r="B7" s="1">
        <v>158208</v>
      </c>
    </row>
    <row r="8" spans="1:2" ht="13" x14ac:dyDescent="0.15">
      <c r="A8" s="45" t="s">
        <v>10</v>
      </c>
      <c r="B8" s="5">
        <v>41762</v>
      </c>
    </row>
    <row r="9" spans="1:2" s="54" customFormat="1" ht="18.75" customHeight="1" x14ac:dyDescent="0.2">
      <c r="A9" s="45" t="s">
        <v>11</v>
      </c>
      <c r="B9" s="1">
        <v>39906</v>
      </c>
    </row>
    <row r="10" spans="1:2" ht="13" x14ac:dyDescent="0.15">
      <c r="A10" s="45" t="s">
        <v>38</v>
      </c>
      <c r="B10" s="5">
        <v>21175</v>
      </c>
    </row>
    <row r="11" spans="1:2" ht="13" x14ac:dyDescent="0.15">
      <c r="A11" s="45" t="s">
        <v>39</v>
      </c>
      <c r="B11" s="1">
        <v>25382</v>
      </c>
    </row>
    <row r="12" spans="1:2" ht="13" x14ac:dyDescent="0.15">
      <c r="A12" s="45" t="s">
        <v>12</v>
      </c>
      <c r="B12" s="5">
        <v>209316</v>
      </c>
    </row>
    <row r="13" spans="1:2" ht="13" x14ac:dyDescent="0.15">
      <c r="A13" s="45" t="s">
        <v>13</v>
      </c>
      <c r="B13" s="1">
        <v>131038.341</v>
      </c>
    </row>
    <row r="14" spans="1:2" ht="13" x14ac:dyDescent="0.15">
      <c r="A14" s="45" t="s">
        <v>14</v>
      </c>
      <c r="B14" s="5">
        <v>223613</v>
      </c>
    </row>
    <row r="15" spans="1:2" s="5" customFormat="1" ht="13" x14ac:dyDescent="0.15">
      <c r="A15" s="45" t="s">
        <v>15</v>
      </c>
      <c r="B15" s="1">
        <v>463089</v>
      </c>
    </row>
    <row r="16" spans="1:2" ht="17" customHeight="1" x14ac:dyDescent="0.15">
      <c r="A16" s="45" t="s">
        <v>16</v>
      </c>
      <c r="B16" s="5">
        <v>12378</v>
      </c>
    </row>
    <row r="17" spans="1:2" s="5" customFormat="1" ht="17" customHeight="1" x14ac:dyDescent="0.15">
      <c r="A17" s="45" t="s">
        <v>17</v>
      </c>
      <c r="B17" s="1">
        <v>8858</v>
      </c>
    </row>
    <row r="18" spans="1:2" ht="17" customHeight="1" x14ac:dyDescent="0.15">
      <c r="A18" s="45" t="s">
        <v>18</v>
      </c>
      <c r="B18" s="5">
        <v>7070</v>
      </c>
    </row>
    <row r="19" spans="1:2" s="5" customFormat="1" ht="17" customHeight="1" x14ac:dyDescent="0.15">
      <c r="A19" s="45" t="s">
        <v>19</v>
      </c>
      <c r="B19" s="1">
        <v>17309</v>
      </c>
    </row>
    <row r="20" spans="1:2" ht="17" customHeight="1" x14ac:dyDescent="0.15">
      <c r="A20" s="45" t="s">
        <v>20</v>
      </c>
      <c r="B20" s="5">
        <v>237631</v>
      </c>
    </row>
    <row r="21" spans="1:2" s="5" customFormat="1" ht="17" customHeight="1" x14ac:dyDescent="0.15">
      <c r="A21" s="45" t="s">
        <v>21</v>
      </c>
      <c r="B21" s="1">
        <v>91521</v>
      </c>
    </row>
    <row r="22" spans="1:2" ht="17" customHeight="1" x14ac:dyDescent="0.15">
      <c r="A22" s="45" t="s">
        <v>22</v>
      </c>
      <c r="B22" s="5">
        <v>192678</v>
      </c>
    </row>
    <row r="23" spans="1:2" s="5" customFormat="1" ht="17" customHeight="1" x14ac:dyDescent="0.15">
      <c r="A23" s="45" t="s">
        <v>23</v>
      </c>
      <c r="B23" s="1">
        <v>5731</v>
      </c>
    </row>
    <row r="24" spans="1:2" ht="17" customHeight="1" x14ac:dyDescent="0.15">
      <c r="A24" s="45" t="s">
        <v>24</v>
      </c>
      <c r="B24" s="5">
        <v>204775</v>
      </c>
    </row>
    <row r="25" spans="1:2" s="5" customFormat="1" ht="17" customHeight="1" x14ac:dyDescent="0.15">
      <c r="A25" s="45" t="s">
        <v>58</v>
      </c>
      <c r="B25" s="5">
        <v>63205</v>
      </c>
    </row>
    <row r="26" spans="1:2" ht="17" customHeight="1" x14ac:dyDescent="0.15">
      <c r="A26" s="45" t="s">
        <v>25</v>
      </c>
      <c r="B26" s="1">
        <v>18968</v>
      </c>
    </row>
    <row r="27" spans="1:2" s="5" customFormat="1" ht="17" customHeight="1" x14ac:dyDescent="0.15">
      <c r="A27" s="45" t="s">
        <v>26</v>
      </c>
      <c r="B27" s="5">
        <v>344168</v>
      </c>
    </row>
    <row r="28" spans="1:2" ht="17" customHeight="1" x14ac:dyDescent="0.15">
      <c r="A28" s="45" t="s">
        <v>41</v>
      </c>
      <c r="B28" s="1">
        <v>32175</v>
      </c>
    </row>
    <row r="29" spans="1:2" s="5" customFormat="1" ht="17" customHeight="1" x14ac:dyDescent="0.15">
      <c r="A29" s="45" t="s">
        <v>27</v>
      </c>
      <c r="B29" s="5">
        <v>105463</v>
      </c>
    </row>
    <row r="30" spans="1:2" ht="17" customHeight="1" x14ac:dyDescent="0.15">
      <c r="A30" s="45" t="s">
        <v>28</v>
      </c>
      <c r="B30" s="1">
        <v>1242</v>
      </c>
    </row>
    <row r="31" spans="1:2" s="5" customFormat="1" ht="17" customHeight="1" x14ac:dyDescent="0.15">
      <c r="A31" s="45" t="s">
        <v>29</v>
      </c>
      <c r="B31" s="5">
        <v>2930</v>
      </c>
    </row>
    <row r="32" spans="1:2" ht="17" customHeight="1" x14ac:dyDescent="0.15">
      <c r="A32" s="45" t="s">
        <v>30</v>
      </c>
      <c r="B32" s="1">
        <v>863</v>
      </c>
    </row>
    <row r="33" spans="1:2" s="5" customFormat="1" ht="17" customHeight="1" x14ac:dyDescent="0.15">
      <c r="A33" s="45" t="s">
        <v>31</v>
      </c>
      <c r="B33" s="5">
        <v>340</v>
      </c>
    </row>
    <row r="34" spans="1:2" ht="17" customHeight="1" x14ac:dyDescent="0.15">
      <c r="A34" s="45" t="s">
        <v>32</v>
      </c>
      <c r="B34" s="1">
        <v>23381</v>
      </c>
    </row>
    <row r="35" spans="1:2" s="5" customFormat="1" ht="17" customHeight="1" x14ac:dyDescent="0.15">
      <c r="A35" s="45" t="s">
        <v>33</v>
      </c>
      <c r="B35" s="5">
        <v>214</v>
      </c>
    </row>
    <row r="36" spans="1:2" ht="17" customHeight="1" x14ac:dyDescent="0.15">
      <c r="A36" s="45" t="s">
        <v>42</v>
      </c>
      <c r="B36" s="1">
        <v>2638</v>
      </c>
    </row>
    <row r="37" spans="1:2" s="5" customFormat="1" ht="17" customHeight="1" x14ac:dyDescent="0.15"/>
    <row r="38" spans="1:2" s="5" customFormat="1" ht="17" customHeight="1" x14ac:dyDescent="0.15"/>
    <row r="39" spans="1:2" ht="17" customHeight="1" x14ac:dyDescent="0.15"/>
    <row r="40" spans="1:2" s="5" customFormat="1" ht="17" customHeight="1" x14ac:dyDescent="0.15"/>
    <row r="41" spans="1:2" ht="17" customHeight="1" x14ac:dyDescent="0.15"/>
    <row r="42" spans="1:2" s="5" customFormat="1" ht="17" customHeight="1" x14ac:dyDescent="0.15"/>
    <row r="43" spans="1:2" ht="17" customHeight="1" x14ac:dyDescent="0.15"/>
    <row r="44" spans="1:2" s="5" customFormat="1" ht="17" customHeight="1" x14ac:dyDescent="0.15"/>
    <row r="45" spans="1:2" ht="17" customHeight="1" x14ac:dyDescent="0.15"/>
    <row r="46" spans="1:2" s="5" customFormat="1" ht="17" customHeight="1" x14ac:dyDescent="0.15"/>
    <row r="47" spans="1:2" ht="17" customHeight="1" x14ac:dyDescent="0.15"/>
    <row r="48" spans="1:2" s="5" customFormat="1" ht="17" customHeight="1" x14ac:dyDescent="0.15"/>
    <row r="49" spans="1:1" ht="17" customHeight="1" x14ac:dyDescent="0.15"/>
    <row r="50" spans="1:1" s="5" customFormat="1" ht="17" customHeight="1" x14ac:dyDescent="0.15"/>
    <row r="51" spans="1:1" ht="17" customHeight="1" x14ac:dyDescent="0.15"/>
    <row r="53" spans="1:1" ht="15.75" customHeight="1" x14ac:dyDescent="0.15">
      <c r="A53" s="2"/>
    </row>
    <row r="54" spans="1:1" ht="2.25" hidden="1" customHeight="1" x14ac:dyDescent="0.15">
      <c r="A54" s="2"/>
    </row>
    <row r="55" spans="1:1" ht="15.75" customHeight="1" x14ac:dyDescent="0.15">
      <c r="A55" s="2"/>
    </row>
    <row r="56" spans="1:1" x14ac:dyDescent="0.15">
      <c r="A56" s="2"/>
    </row>
    <row r="57" spans="1:1" x14ac:dyDescent="0.15">
      <c r="A57" s="2"/>
    </row>
    <row r="58" spans="1:1" x14ac:dyDescent="0.15">
      <c r="A58" s="2"/>
    </row>
    <row r="59" spans="1:1" x14ac:dyDescent="0.15">
      <c r="A59" s="2"/>
    </row>
    <row r="60" spans="1:1" x14ac:dyDescent="0.15">
      <c r="A60" s="2"/>
    </row>
    <row r="61" spans="1:1" x14ac:dyDescent="0.15">
      <c r="A61" s="2"/>
    </row>
    <row r="62" spans="1:1" x14ac:dyDescent="0.15">
      <c r="A62" s="2"/>
    </row>
    <row r="63" spans="1:1" x14ac:dyDescent="0.15">
      <c r="A63" s="2"/>
    </row>
    <row r="64" spans="1:1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  <row r="79" spans="1:1" x14ac:dyDescent="0.15">
      <c r="A79" s="2"/>
    </row>
    <row r="80" spans="1:1" x14ac:dyDescent="0.15">
      <c r="A80" s="2"/>
    </row>
    <row r="81" spans="1:1" x14ac:dyDescent="0.15">
      <c r="A81" s="2"/>
    </row>
    <row r="82" spans="1:1" x14ac:dyDescent="0.15">
      <c r="A82" s="2"/>
    </row>
    <row r="83" spans="1:1" x14ac:dyDescent="0.15">
      <c r="A83" s="2"/>
    </row>
    <row r="84" spans="1:1" x14ac:dyDescent="0.15">
      <c r="A84" s="2"/>
    </row>
    <row r="85" spans="1:1" x14ac:dyDescent="0.15">
      <c r="A85" s="2"/>
    </row>
    <row r="86" spans="1:1" x14ac:dyDescent="0.15">
      <c r="A86" s="2"/>
    </row>
    <row r="87" spans="1:1" x14ac:dyDescent="0.15">
      <c r="A87" s="2"/>
    </row>
    <row r="88" spans="1:1" x14ac:dyDescent="0.15">
      <c r="A88" s="2"/>
    </row>
    <row r="89" spans="1:1" x14ac:dyDescent="0.15">
      <c r="A89" s="2"/>
    </row>
    <row r="90" spans="1:1" x14ac:dyDescent="0.15">
      <c r="A90" s="2"/>
    </row>
    <row r="91" spans="1:1" x14ac:dyDescent="0.15">
      <c r="A91" s="2"/>
    </row>
    <row r="92" spans="1:1" x14ac:dyDescent="0.15">
      <c r="A92" s="2"/>
    </row>
    <row r="93" spans="1:1" x14ac:dyDescent="0.15">
      <c r="A93" s="2"/>
    </row>
    <row r="94" spans="1:1" x14ac:dyDescent="0.15">
      <c r="A94" s="2"/>
    </row>
    <row r="95" spans="1:1" x14ac:dyDescent="0.15">
      <c r="A95" s="2"/>
    </row>
    <row r="96" spans="1:1" x14ac:dyDescent="0.15">
      <c r="A96" s="2"/>
    </row>
    <row r="97" spans="1:1" x14ac:dyDescent="0.15">
      <c r="A97" s="2"/>
    </row>
    <row r="98" spans="1:1" x14ac:dyDescent="0.15">
      <c r="A98" s="2"/>
    </row>
    <row r="99" spans="1:1" x14ac:dyDescent="0.15">
      <c r="A99" s="2"/>
    </row>
    <row r="100" spans="1:1" x14ac:dyDescent="0.15">
      <c r="A100" s="2"/>
    </row>
    <row r="101" spans="1:1" x14ac:dyDescent="0.15">
      <c r="A101" s="2"/>
    </row>
    <row r="102" spans="1:1" x14ac:dyDescent="0.15">
      <c r="A102" s="2"/>
    </row>
    <row r="103" spans="1:1" x14ac:dyDescent="0.15">
      <c r="A103" s="2"/>
    </row>
    <row r="104" spans="1:1" x14ac:dyDescent="0.15">
      <c r="A104" s="2"/>
    </row>
    <row r="105" spans="1:1" x14ac:dyDescent="0.15">
      <c r="A105" s="2"/>
    </row>
    <row r="106" spans="1:1" x14ac:dyDescent="0.15">
      <c r="A106" s="2"/>
    </row>
    <row r="107" spans="1:1" x14ac:dyDescent="0.15">
      <c r="A107" s="2"/>
    </row>
    <row r="108" spans="1:1" x14ac:dyDescent="0.15">
      <c r="A108" s="2"/>
    </row>
    <row r="109" spans="1:1" x14ac:dyDescent="0.15">
      <c r="A109" s="2"/>
    </row>
    <row r="110" spans="1:1" x14ac:dyDescent="0.15">
      <c r="A110" s="2"/>
    </row>
    <row r="111" spans="1:1" x14ac:dyDescent="0.15">
      <c r="A111" s="2"/>
    </row>
    <row r="112" spans="1:1" x14ac:dyDescent="0.15">
      <c r="A112" s="2"/>
    </row>
    <row r="113" spans="1:1" x14ac:dyDescent="0.15">
      <c r="A113" s="2"/>
    </row>
    <row r="114" spans="1:1" x14ac:dyDescent="0.15">
      <c r="A114" s="2"/>
    </row>
    <row r="115" spans="1:1" x14ac:dyDescent="0.15">
      <c r="A115" s="2"/>
    </row>
    <row r="116" spans="1:1" x14ac:dyDescent="0.15">
      <c r="A116" s="2"/>
    </row>
    <row r="117" spans="1:1" x14ac:dyDescent="0.15">
      <c r="A117" s="2"/>
    </row>
    <row r="118" spans="1:1" x14ac:dyDescent="0.15">
      <c r="A118" s="2"/>
    </row>
    <row r="119" spans="1:1" x14ac:dyDescent="0.15">
      <c r="A119" s="2"/>
    </row>
    <row r="120" spans="1:1" x14ac:dyDescent="0.15">
      <c r="A120" s="2"/>
    </row>
    <row r="121" spans="1:1" x14ac:dyDescent="0.15">
      <c r="A121" s="2"/>
    </row>
    <row r="122" spans="1:1" x14ac:dyDescent="0.15">
      <c r="A122" s="2"/>
    </row>
    <row r="123" spans="1:1" x14ac:dyDescent="0.15">
      <c r="A123" s="2"/>
    </row>
    <row r="124" spans="1:1" x14ac:dyDescent="0.15">
      <c r="A124" s="2"/>
    </row>
    <row r="125" spans="1:1" x14ac:dyDescent="0.15">
      <c r="A125" s="2"/>
    </row>
    <row r="126" spans="1:1" x14ac:dyDescent="0.15">
      <c r="A126" s="2"/>
    </row>
    <row r="127" spans="1:1" x14ac:dyDescent="0.15">
      <c r="A127" s="2"/>
    </row>
    <row r="128" spans="1:1" x14ac:dyDescent="0.15">
      <c r="A128" s="2"/>
    </row>
    <row r="129" spans="1:1" x14ac:dyDescent="0.15">
      <c r="A129" s="2"/>
    </row>
    <row r="130" spans="1:1" x14ac:dyDescent="0.15">
      <c r="A130" s="2"/>
    </row>
    <row r="131" spans="1:1" x14ac:dyDescent="0.15">
      <c r="A131" s="2"/>
    </row>
    <row r="132" spans="1:1" x14ac:dyDescent="0.15">
      <c r="A132" s="2"/>
    </row>
    <row r="133" spans="1:1" x14ac:dyDescent="0.15">
      <c r="A133" s="2"/>
    </row>
    <row r="134" spans="1:1" x14ac:dyDescent="0.15">
      <c r="A134" s="2"/>
    </row>
    <row r="135" spans="1:1" x14ac:dyDescent="0.15">
      <c r="A135" s="2"/>
    </row>
    <row r="136" spans="1:1" x14ac:dyDescent="0.15">
      <c r="A136" s="2"/>
    </row>
    <row r="137" spans="1:1" x14ac:dyDescent="0.15">
      <c r="A137" s="2"/>
    </row>
    <row r="138" spans="1:1" x14ac:dyDescent="0.15">
      <c r="A138" s="2"/>
    </row>
    <row r="139" spans="1:1" x14ac:dyDescent="0.15">
      <c r="A139" s="2"/>
    </row>
    <row r="140" spans="1:1" x14ac:dyDescent="0.15">
      <c r="A140" s="2"/>
    </row>
    <row r="141" spans="1:1" x14ac:dyDescent="0.15">
      <c r="A141" s="2"/>
    </row>
    <row r="142" spans="1:1" x14ac:dyDescent="0.15">
      <c r="A142" s="2"/>
    </row>
    <row r="143" spans="1:1" x14ac:dyDescent="0.15">
      <c r="A143" s="2"/>
    </row>
    <row r="144" spans="1:1" x14ac:dyDescent="0.15">
      <c r="A144" s="2"/>
    </row>
    <row r="145" spans="1:1" x14ac:dyDescent="0.15">
      <c r="A145" s="2"/>
    </row>
    <row r="146" spans="1:1" x14ac:dyDescent="0.15">
      <c r="A146" s="2"/>
    </row>
    <row r="147" spans="1:1" x14ac:dyDescent="0.15">
      <c r="A147" s="2"/>
    </row>
    <row r="148" spans="1:1" x14ac:dyDescent="0.15">
      <c r="A148" s="2"/>
    </row>
    <row r="149" spans="1:1" x14ac:dyDescent="0.15">
      <c r="A149" s="2"/>
    </row>
    <row r="150" spans="1:1" x14ac:dyDescent="0.15">
      <c r="A150" s="2"/>
    </row>
    <row r="151" spans="1:1" x14ac:dyDescent="0.15">
      <c r="A151" s="2"/>
    </row>
    <row r="152" spans="1:1" x14ac:dyDescent="0.15">
      <c r="A152" s="2"/>
    </row>
    <row r="153" spans="1:1" x14ac:dyDescent="0.15">
      <c r="A153" s="2"/>
    </row>
    <row r="154" spans="1:1" x14ac:dyDescent="0.15">
      <c r="A154" s="2"/>
    </row>
    <row r="155" spans="1:1" x14ac:dyDescent="0.15">
      <c r="A155" s="2"/>
    </row>
    <row r="156" spans="1:1" x14ac:dyDescent="0.15">
      <c r="A156" s="2"/>
    </row>
    <row r="157" spans="1:1" x14ac:dyDescent="0.15">
      <c r="A157" s="2"/>
    </row>
    <row r="158" spans="1:1" x14ac:dyDescent="0.15">
      <c r="A158" s="2"/>
    </row>
    <row r="159" spans="1:1" x14ac:dyDescent="0.15">
      <c r="A159" s="2"/>
    </row>
    <row r="160" spans="1:1" x14ac:dyDescent="0.15">
      <c r="A160" s="2"/>
    </row>
    <row r="161" spans="1:1" x14ac:dyDescent="0.15">
      <c r="A161" s="2"/>
    </row>
    <row r="162" spans="1:1" x14ac:dyDescent="0.15">
      <c r="A162" s="2"/>
    </row>
    <row r="163" spans="1:1" x14ac:dyDescent="0.15">
      <c r="A163" s="2"/>
    </row>
    <row r="164" spans="1:1" x14ac:dyDescent="0.15">
      <c r="A164" s="2"/>
    </row>
    <row r="165" spans="1:1" x14ac:dyDescent="0.15">
      <c r="A165" s="2"/>
    </row>
    <row r="166" spans="1:1" x14ac:dyDescent="0.15">
      <c r="A166" s="2"/>
    </row>
    <row r="167" spans="1:1" x14ac:dyDescent="0.15">
      <c r="A167" s="2"/>
    </row>
    <row r="168" spans="1:1" x14ac:dyDescent="0.15">
      <c r="A168" s="2"/>
    </row>
    <row r="169" spans="1:1" x14ac:dyDescent="0.15">
      <c r="A169" s="2"/>
    </row>
    <row r="170" spans="1:1" x14ac:dyDescent="0.15">
      <c r="A170" s="2"/>
    </row>
    <row r="171" spans="1:1" x14ac:dyDescent="0.15">
      <c r="A171" s="2"/>
    </row>
    <row r="172" spans="1:1" x14ac:dyDescent="0.15">
      <c r="A172" s="2"/>
    </row>
    <row r="173" spans="1:1" x14ac:dyDescent="0.15">
      <c r="A173" s="2"/>
    </row>
    <row r="174" spans="1:1" x14ac:dyDescent="0.15">
      <c r="A174" s="2"/>
    </row>
    <row r="175" spans="1:1" x14ac:dyDescent="0.15">
      <c r="A175" s="2"/>
    </row>
    <row r="176" spans="1:1" x14ac:dyDescent="0.15">
      <c r="A176" s="2"/>
    </row>
    <row r="177" spans="1:1" x14ac:dyDescent="0.15">
      <c r="A177" s="2"/>
    </row>
    <row r="178" spans="1:1" x14ac:dyDescent="0.15">
      <c r="A178" s="2"/>
    </row>
    <row r="179" spans="1:1" x14ac:dyDescent="0.15">
      <c r="A179" s="2"/>
    </row>
    <row r="180" spans="1:1" x14ac:dyDescent="0.15">
      <c r="A180" s="2"/>
    </row>
    <row r="181" spans="1:1" x14ac:dyDescent="0.15">
      <c r="A181" s="2"/>
    </row>
    <row r="182" spans="1:1" x14ac:dyDescent="0.15">
      <c r="A182" s="2"/>
    </row>
    <row r="183" spans="1:1" x14ac:dyDescent="0.15">
      <c r="A183" s="2"/>
    </row>
    <row r="184" spans="1:1" x14ac:dyDescent="0.15">
      <c r="A184" s="2"/>
    </row>
    <row r="185" spans="1:1" x14ac:dyDescent="0.15">
      <c r="A185" s="2"/>
    </row>
    <row r="186" spans="1:1" x14ac:dyDescent="0.15">
      <c r="A186" s="2"/>
    </row>
    <row r="187" spans="1:1" x14ac:dyDescent="0.15">
      <c r="A187" s="2"/>
    </row>
    <row r="188" spans="1:1" x14ac:dyDescent="0.15">
      <c r="A188" s="2"/>
    </row>
    <row r="189" spans="1:1" x14ac:dyDescent="0.15">
      <c r="A189" s="2"/>
    </row>
    <row r="190" spans="1:1" x14ac:dyDescent="0.15">
      <c r="A190" s="2"/>
    </row>
    <row r="191" spans="1:1" x14ac:dyDescent="0.15">
      <c r="A191" s="2"/>
    </row>
    <row r="192" spans="1:1" x14ac:dyDescent="0.15">
      <c r="A192" s="2"/>
    </row>
    <row r="193" spans="1:1" x14ac:dyDescent="0.15">
      <c r="A193" s="2"/>
    </row>
    <row r="194" spans="1:1" x14ac:dyDescent="0.15">
      <c r="A194" s="2"/>
    </row>
    <row r="195" spans="1:1" x14ac:dyDescent="0.15">
      <c r="A195" s="2"/>
    </row>
    <row r="196" spans="1:1" x14ac:dyDescent="0.15">
      <c r="A196" s="2"/>
    </row>
    <row r="197" spans="1:1" x14ac:dyDescent="0.15">
      <c r="A197" s="2"/>
    </row>
    <row r="198" spans="1:1" x14ac:dyDescent="0.15">
      <c r="A198" s="2"/>
    </row>
    <row r="199" spans="1:1" x14ac:dyDescent="0.15">
      <c r="A199" s="2"/>
    </row>
    <row r="200" spans="1:1" x14ac:dyDescent="0.15">
      <c r="A200" s="2"/>
    </row>
    <row r="201" spans="1:1" x14ac:dyDescent="0.15">
      <c r="A201" s="2"/>
    </row>
    <row r="202" spans="1:1" x14ac:dyDescent="0.15">
      <c r="A202" s="2"/>
    </row>
    <row r="203" spans="1:1" x14ac:dyDescent="0.15">
      <c r="A203" s="2"/>
    </row>
    <row r="204" spans="1:1" x14ac:dyDescent="0.15">
      <c r="A204" s="2"/>
    </row>
    <row r="205" spans="1:1" x14ac:dyDescent="0.15">
      <c r="A205" s="2"/>
    </row>
    <row r="206" spans="1:1" x14ac:dyDescent="0.15">
      <c r="A206" s="2"/>
    </row>
    <row r="207" spans="1:1" x14ac:dyDescent="0.15">
      <c r="A207" s="2"/>
    </row>
    <row r="208" spans="1:1" x14ac:dyDescent="0.15">
      <c r="A208" s="2"/>
    </row>
    <row r="209" spans="1:1" x14ac:dyDescent="0.15">
      <c r="A209" s="2"/>
    </row>
    <row r="210" spans="1:1" x14ac:dyDescent="0.15">
      <c r="A210" s="2"/>
    </row>
    <row r="211" spans="1:1" x14ac:dyDescent="0.15">
      <c r="A211" s="2"/>
    </row>
    <row r="212" spans="1:1" x14ac:dyDescent="0.15">
      <c r="A212" s="2"/>
    </row>
    <row r="213" spans="1:1" x14ac:dyDescent="0.15">
      <c r="A213" s="2"/>
    </row>
    <row r="214" spans="1:1" x14ac:dyDescent="0.15">
      <c r="A214" s="2"/>
    </row>
    <row r="215" spans="1:1" x14ac:dyDescent="0.15">
      <c r="A215" s="2"/>
    </row>
    <row r="216" spans="1:1" x14ac:dyDescent="0.15">
      <c r="A216" s="2"/>
    </row>
    <row r="217" spans="1:1" x14ac:dyDescent="0.15">
      <c r="A217" s="2"/>
    </row>
    <row r="218" spans="1:1" x14ac:dyDescent="0.15">
      <c r="A218" s="2"/>
    </row>
    <row r="219" spans="1:1" x14ac:dyDescent="0.15">
      <c r="A219" s="2"/>
    </row>
    <row r="220" spans="1:1" x14ac:dyDescent="0.15">
      <c r="A220" s="2"/>
    </row>
    <row r="221" spans="1:1" x14ac:dyDescent="0.15">
      <c r="A221" s="2"/>
    </row>
    <row r="222" spans="1:1" x14ac:dyDescent="0.15">
      <c r="A222" s="2"/>
    </row>
    <row r="223" spans="1:1" x14ac:dyDescent="0.15">
      <c r="A223" s="2"/>
    </row>
    <row r="224" spans="1:1" x14ac:dyDescent="0.15">
      <c r="A224" s="2"/>
    </row>
    <row r="225" spans="1:1" x14ac:dyDescent="0.15">
      <c r="A225" s="2"/>
    </row>
    <row r="226" spans="1:1" x14ac:dyDescent="0.15">
      <c r="A226" s="2"/>
    </row>
    <row r="227" spans="1:1" x14ac:dyDescent="0.15">
      <c r="A227" s="2"/>
    </row>
    <row r="228" spans="1:1" x14ac:dyDescent="0.15">
      <c r="A228" s="2"/>
    </row>
    <row r="229" spans="1:1" x14ac:dyDescent="0.15">
      <c r="A229" s="2"/>
    </row>
    <row r="230" spans="1:1" x14ac:dyDescent="0.15">
      <c r="A230" s="2"/>
    </row>
    <row r="231" spans="1:1" x14ac:dyDescent="0.15">
      <c r="A231" s="2"/>
    </row>
    <row r="232" spans="1:1" x14ac:dyDescent="0.15">
      <c r="A232" s="2"/>
    </row>
    <row r="233" spans="1:1" x14ac:dyDescent="0.15">
      <c r="A233" s="2"/>
    </row>
    <row r="234" spans="1:1" x14ac:dyDescent="0.15">
      <c r="A234" s="2"/>
    </row>
    <row r="235" spans="1:1" x14ac:dyDescent="0.15">
      <c r="A235" s="2"/>
    </row>
    <row r="236" spans="1:1" x14ac:dyDescent="0.15">
      <c r="A236" s="2"/>
    </row>
    <row r="237" spans="1:1" x14ac:dyDescent="0.15">
      <c r="A237" s="2"/>
    </row>
    <row r="238" spans="1:1" x14ac:dyDescent="0.15">
      <c r="A238" s="2"/>
    </row>
    <row r="239" spans="1:1" x14ac:dyDescent="0.15">
      <c r="A239" s="2"/>
    </row>
    <row r="240" spans="1:1" x14ac:dyDescent="0.15">
      <c r="A240" s="2"/>
    </row>
    <row r="241" spans="1:1" x14ac:dyDescent="0.15">
      <c r="A241" s="2"/>
    </row>
    <row r="242" spans="1:1" x14ac:dyDescent="0.15">
      <c r="A242" s="2"/>
    </row>
    <row r="243" spans="1:1" x14ac:dyDescent="0.15">
      <c r="A243" s="2"/>
    </row>
    <row r="244" spans="1:1" x14ac:dyDescent="0.15">
      <c r="A244" s="2"/>
    </row>
    <row r="245" spans="1:1" x14ac:dyDescent="0.15">
      <c r="A245" s="2"/>
    </row>
    <row r="246" spans="1:1" x14ac:dyDescent="0.15">
      <c r="A246" s="2"/>
    </row>
    <row r="247" spans="1:1" x14ac:dyDescent="0.15">
      <c r="A247" s="2"/>
    </row>
    <row r="248" spans="1:1" x14ac:dyDescent="0.15">
      <c r="A248" s="2"/>
    </row>
    <row r="249" spans="1:1" x14ac:dyDescent="0.15">
      <c r="A249" s="2"/>
    </row>
    <row r="250" spans="1:1" x14ac:dyDescent="0.15">
      <c r="A250" s="2"/>
    </row>
    <row r="251" spans="1:1" x14ac:dyDescent="0.15">
      <c r="A251" s="2"/>
    </row>
    <row r="252" spans="1:1" x14ac:dyDescent="0.15">
      <c r="A252" s="2"/>
    </row>
    <row r="253" spans="1:1" x14ac:dyDescent="0.15">
      <c r="A253" s="2"/>
    </row>
    <row r="254" spans="1:1" x14ac:dyDescent="0.15">
      <c r="A254" s="2"/>
    </row>
    <row r="255" spans="1:1" x14ac:dyDescent="0.15">
      <c r="A255" s="2"/>
    </row>
    <row r="256" spans="1:1" x14ac:dyDescent="0.15">
      <c r="A256" s="2"/>
    </row>
    <row r="257" spans="1:1" x14ac:dyDescent="0.15">
      <c r="A257" s="2"/>
    </row>
    <row r="258" spans="1:1" x14ac:dyDescent="0.15">
      <c r="A258" s="2"/>
    </row>
    <row r="259" spans="1:1" x14ac:dyDescent="0.15">
      <c r="A259" s="2"/>
    </row>
    <row r="260" spans="1:1" x14ac:dyDescent="0.15">
      <c r="A260" s="2"/>
    </row>
    <row r="261" spans="1:1" x14ac:dyDescent="0.15">
      <c r="A261" s="2"/>
    </row>
    <row r="262" spans="1:1" x14ac:dyDescent="0.15">
      <c r="A262" s="2"/>
    </row>
    <row r="263" spans="1:1" x14ac:dyDescent="0.15">
      <c r="A263" s="2"/>
    </row>
    <row r="264" spans="1:1" x14ac:dyDescent="0.15">
      <c r="A264" s="2"/>
    </row>
    <row r="265" spans="1:1" x14ac:dyDescent="0.15">
      <c r="A265" s="2"/>
    </row>
    <row r="266" spans="1:1" x14ac:dyDescent="0.15">
      <c r="A266" s="2"/>
    </row>
    <row r="267" spans="1:1" x14ac:dyDescent="0.15">
      <c r="A267" s="2"/>
    </row>
    <row r="268" spans="1:1" x14ac:dyDescent="0.15">
      <c r="A268" s="2"/>
    </row>
    <row r="269" spans="1:1" x14ac:dyDescent="0.15">
      <c r="A269" s="2"/>
    </row>
    <row r="270" spans="1:1" x14ac:dyDescent="0.15">
      <c r="A270" s="2"/>
    </row>
    <row r="271" spans="1:1" x14ac:dyDescent="0.15">
      <c r="A271" s="2"/>
    </row>
    <row r="272" spans="1:1" x14ac:dyDescent="0.15">
      <c r="A272" s="2"/>
    </row>
    <row r="273" spans="1:1" x14ac:dyDescent="0.15">
      <c r="A273" s="2"/>
    </row>
    <row r="274" spans="1:1" x14ac:dyDescent="0.15">
      <c r="A274" s="2"/>
    </row>
    <row r="275" spans="1:1" x14ac:dyDescent="0.15">
      <c r="A275" s="2"/>
    </row>
    <row r="276" spans="1:1" x14ac:dyDescent="0.15">
      <c r="A276" s="2"/>
    </row>
    <row r="277" spans="1:1" x14ac:dyDescent="0.15">
      <c r="A277" s="2"/>
    </row>
    <row r="278" spans="1:1" x14ac:dyDescent="0.15">
      <c r="A278" s="2"/>
    </row>
    <row r="279" spans="1:1" x14ac:dyDescent="0.15">
      <c r="A279" s="2"/>
    </row>
    <row r="280" spans="1:1" x14ac:dyDescent="0.15">
      <c r="A280" s="2"/>
    </row>
    <row r="281" spans="1:1" x14ac:dyDescent="0.15">
      <c r="A281" s="2"/>
    </row>
    <row r="282" spans="1:1" x14ac:dyDescent="0.15">
      <c r="A282" s="2"/>
    </row>
    <row r="283" spans="1:1" x14ac:dyDescent="0.15">
      <c r="A283" s="2"/>
    </row>
    <row r="284" spans="1:1" x14ac:dyDescent="0.15">
      <c r="A284" s="2"/>
    </row>
    <row r="285" spans="1:1" x14ac:dyDescent="0.15">
      <c r="A285" s="2"/>
    </row>
    <row r="286" spans="1:1" x14ac:dyDescent="0.15">
      <c r="A286" s="2"/>
    </row>
    <row r="287" spans="1:1" x14ac:dyDescent="0.15">
      <c r="A287" s="2"/>
    </row>
    <row r="288" spans="1:1" x14ac:dyDescent="0.15">
      <c r="A288" s="2"/>
    </row>
    <row r="289" spans="1:1" x14ac:dyDescent="0.15">
      <c r="A289" s="2"/>
    </row>
    <row r="290" spans="1:1" x14ac:dyDescent="0.15">
      <c r="A290" s="2"/>
    </row>
    <row r="291" spans="1:1" x14ac:dyDescent="0.15">
      <c r="A291" s="2"/>
    </row>
    <row r="292" spans="1:1" x14ac:dyDescent="0.15">
      <c r="A292" s="2"/>
    </row>
    <row r="293" spans="1:1" x14ac:dyDescent="0.15">
      <c r="A293" s="2"/>
    </row>
    <row r="294" spans="1:1" x14ac:dyDescent="0.15">
      <c r="A294" s="2"/>
    </row>
    <row r="295" spans="1:1" x14ac:dyDescent="0.15">
      <c r="A295" s="2"/>
    </row>
    <row r="296" spans="1:1" x14ac:dyDescent="0.15">
      <c r="A296" s="2"/>
    </row>
    <row r="297" spans="1:1" x14ac:dyDescent="0.15">
      <c r="A297" s="2"/>
    </row>
    <row r="298" spans="1:1" x14ac:dyDescent="0.15">
      <c r="A298" s="2"/>
    </row>
    <row r="299" spans="1:1" x14ac:dyDescent="0.15">
      <c r="A299" s="2"/>
    </row>
    <row r="300" spans="1:1" x14ac:dyDescent="0.15">
      <c r="A300" s="2"/>
    </row>
    <row r="301" spans="1:1" x14ac:dyDescent="0.15">
      <c r="A301" s="2"/>
    </row>
    <row r="302" spans="1:1" x14ac:dyDescent="0.15">
      <c r="A302" s="2"/>
    </row>
    <row r="303" spans="1:1" x14ac:dyDescent="0.15">
      <c r="A303" s="2"/>
    </row>
    <row r="304" spans="1:1" x14ac:dyDescent="0.15">
      <c r="A304" s="2"/>
    </row>
    <row r="305" spans="1:1" x14ac:dyDescent="0.15">
      <c r="A305" s="2"/>
    </row>
    <row r="306" spans="1:1" x14ac:dyDescent="0.15">
      <c r="A306" s="2"/>
    </row>
    <row r="307" spans="1:1" x14ac:dyDescent="0.15">
      <c r="A307" s="2"/>
    </row>
    <row r="308" spans="1:1" x14ac:dyDescent="0.15">
      <c r="A308" s="2"/>
    </row>
    <row r="309" spans="1:1" x14ac:dyDescent="0.15">
      <c r="A309" s="2"/>
    </row>
    <row r="310" spans="1:1" x14ac:dyDescent="0.15">
      <c r="A310" s="2"/>
    </row>
    <row r="311" spans="1:1" x14ac:dyDescent="0.15">
      <c r="A311" s="2"/>
    </row>
    <row r="312" spans="1:1" x14ac:dyDescent="0.15">
      <c r="A312" s="2"/>
    </row>
    <row r="313" spans="1:1" x14ac:dyDescent="0.15">
      <c r="A313" s="2"/>
    </row>
    <row r="314" spans="1:1" x14ac:dyDescent="0.15">
      <c r="A314" s="2"/>
    </row>
    <row r="315" spans="1:1" x14ac:dyDescent="0.15">
      <c r="A315" s="2"/>
    </row>
    <row r="316" spans="1:1" x14ac:dyDescent="0.15">
      <c r="A316" s="2"/>
    </row>
    <row r="317" spans="1:1" x14ac:dyDescent="0.15">
      <c r="A317" s="2"/>
    </row>
    <row r="318" spans="1:1" x14ac:dyDescent="0.15">
      <c r="A318" s="2"/>
    </row>
    <row r="319" spans="1:1" x14ac:dyDescent="0.15">
      <c r="A319" s="2"/>
    </row>
    <row r="320" spans="1:1" x14ac:dyDescent="0.15">
      <c r="A320" s="2"/>
    </row>
    <row r="321" spans="1:1" x14ac:dyDescent="0.15">
      <c r="A321" s="2"/>
    </row>
    <row r="322" spans="1:1" x14ac:dyDescent="0.15">
      <c r="A322" s="2"/>
    </row>
    <row r="323" spans="1:1" x14ac:dyDescent="0.15">
      <c r="A323" s="2"/>
    </row>
    <row r="324" spans="1:1" x14ac:dyDescent="0.15">
      <c r="A324" s="2"/>
    </row>
    <row r="325" spans="1:1" x14ac:dyDescent="0.15">
      <c r="A325" s="2"/>
    </row>
    <row r="326" spans="1:1" x14ac:dyDescent="0.15">
      <c r="A326" s="2"/>
    </row>
    <row r="327" spans="1:1" x14ac:dyDescent="0.15">
      <c r="A327" s="2"/>
    </row>
    <row r="328" spans="1:1" x14ac:dyDescent="0.15">
      <c r="A328" s="2"/>
    </row>
    <row r="329" spans="1:1" x14ac:dyDescent="0.15">
      <c r="A329" s="2"/>
    </row>
    <row r="330" spans="1:1" x14ac:dyDescent="0.15">
      <c r="A330" s="2"/>
    </row>
    <row r="331" spans="1:1" x14ac:dyDescent="0.15">
      <c r="A331" s="2"/>
    </row>
    <row r="332" spans="1:1" x14ac:dyDescent="0.15">
      <c r="A332" s="2"/>
    </row>
    <row r="333" spans="1:1" x14ac:dyDescent="0.15">
      <c r="A333" s="2"/>
    </row>
    <row r="334" spans="1:1" x14ac:dyDescent="0.15">
      <c r="A334" s="2"/>
    </row>
    <row r="335" spans="1:1" x14ac:dyDescent="0.15">
      <c r="A335" s="2"/>
    </row>
    <row r="336" spans="1:1" x14ac:dyDescent="0.15">
      <c r="A336" s="2"/>
    </row>
    <row r="337" spans="1:1" x14ac:dyDescent="0.15">
      <c r="A337" s="2"/>
    </row>
    <row r="338" spans="1:1" x14ac:dyDescent="0.15">
      <c r="A338" s="2"/>
    </row>
    <row r="339" spans="1:1" x14ac:dyDescent="0.15">
      <c r="A339" s="2"/>
    </row>
    <row r="340" spans="1:1" x14ac:dyDescent="0.15">
      <c r="A340" s="2"/>
    </row>
    <row r="341" spans="1:1" x14ac:dyDescent="0.15">
      <c r="A341" s="2"/>
    </row>
    <row r="342" spans="1:1" x14ac:dyDescent="0.15">
      <c r="A342" s="2"/>
    </row>
    <row r="343" spans="1:1" x14ac:dyDescent="0.15">
      <c r="A343" s="2"/>
    </row>
    <row r="344" spans="1:1" x14ac:dyDescent="0.15">
      <c r="A344" s="2"/>
    </row>
    <row r="345" spans="1:1" x14ac:dyDescent="0.15">
      <c r="A345" s="2"/>
    </row>
    <row r="346" spans="1:1" x14ac:dyDescent="0.15">
      <c r="A346" s="2"/>
    </row>
    <row r="347" spans="1:1" x14ac:dyDescent="0.15">
      <c r="A347" s="2"/>
    </row>
    <row r="348" spans="1:1" x14ac:dyDescent="0.15">
      <c r="A348" s="2"/>
    </row>
    <row r="349" spans="1:1" x14ac:dyDescent="0.15">
      <c r="A349" s="2"/>
    </row>
    <row r="350" spans="1:1" x14ac:dyDescent="0.15">
      <c r="A350" s="2"/>
    </row>
    <row r="351" spans="1:1" x14ac:dyDescent="0.15">
      <c r="A351" s="2"/>
    </row>
    <row r="352" spans="1:1" x14ac:dyDescent="0.15">
      <c r="A352" s="2"/>
    </row>
    <row r="353" spans="1:1" x14ac:dyDescent="0.15">
      <c r="A353" s="2"/>
    </row>
    <row r="354" spans="1:1" x14ac:dyDescent="0.15">
      <c r="A354" s="2"/>
    </row>
    <row r="355" spans="1:1" x14ac:dyDescent="0.15">
      <c r="A355" s="2"/>
    </row>
    <row r="356" spans="1:1" x14ac:dyDescent="0.15">
      <c r="A356" s="2"/>
    </row>
    <row r="357" spans="1:1" x14ac:dyDescent="0.15">
      <c r="A357" s="2"/>
    </row>
    <row r="358" spans="1:1" x14ac:dyDescent="0.15">
      <c r="A358" s="2"/>
    </row>
    <row r="359" spans="1:1" x14ac:dyDescent="0.15">
      <c r="A359" s="2"/>
    </row>
    <row r="360" spans="1:1" x14ac:dyDescent="0.15">
      <c r="A360" s="2"/>
    </row>
    <row r="361" spans="1:1" x14ac:dyDescent="0.15">
      <c r="A361" s="2"/>
    </row>
    <row r="362" spans="1:1" x14ac:dyDescent="0.15">
      <c r="A362" s="2"/>
    </row>
    <row r="363" spans="1:1" x14ac:dyDescent="0.15">
      <c r="A363" s="2"/>
    </row>
    <row r="364" spans="1:1" x14ac:dyDescent="0.15">
      <c r="A364" s="2"/>
    </row>
    <row r="365" spans="1:1" x14ac:dyDescent="0.15">
      <c r="A365" s="2"/>
    </row>
    <row r="366" spans="1:1" x14ac:dyDescent="0.15">
      <c r="A366" s="2"/>
    </row>
    <row r="367" spans="1:1" x14ac:dyDescent="0.15">
      <c r="A367" s="2"/>
    </row>
    <row r="368" spans="1:1" x14ac:dyDescent="0.15">
      <c r="A368" s="2"/>
    </row>
    <row r="369" spans="1:1" x14ac:dyDescent="0.15">
      <c r="A369" s="2"/>
    </row>
    <row r="370" spans="1:1" x14ac:dyDescent="0.15">
      <c r="A370" s="2"/>
    </row>
    <row r="371" spans="1:1" x14ac:dyDescent="0.15">
      <c r="A371" s="2"/>
    </row>
    <row r="372" spans="1:1" x14ac:dyDescent="0.15">
      <c r="A372" s="2"/>
    </row>
    <row r="373" spans="1:1" x14ac:dyDescent="0.15">
      <c r="A373" s="2"/>
    </row>
    <row r="374" spans="1:1" x14ac:dyDescent="0.15">
      <c r="A374" s="2"/>
    </row>
    <row r="375" spans="1:1" x14ac:dyDescent="0.15">
      <c r="A375" s="2"/>
    </row>
    <row r="376" spans="1:1" x14ac:dyDescent="0.15">
      <c r="A376" s="2"/>
    </row>
    <row r="377" spans="1:1" x14ac:dyDescent="0.15">
      <c r="A377" s="2"/>
    </row>
    <row r="378" spans="1:1" x14ac:dyDescent="0.15">
      <c r="A378" s="2"/>
    </row>
    <row r="379" spans="1:1" x14ac:dyDescent="0.15">
      <c r="A379" s="2"/>
    </row>
    <row r="380" spans="1:1" x14ac:dyDescent="0.15">
      <c r="A380" s="2"/>
    </row>
    <row r="381" spans="1:1" x14ac:dyDescent="0.15">
      <c r="A381" s="2"/>
    </row>
    <row r="382" spans="1:1" x14ac:dyDescent="0.15">
      <c r="A382" s="2"/>
    </row>
    <row r="383" spans="1:1" x14ac:dyDescent="0.15">
      <c r="A383" s="2"/>
    </row>
    <row r="384" spans="1:1" x14ac:dyDescent="0.15">
      <c r="A384" s="2"/>
    </row>
    <row r="385" spans="1:1" x14ac:dyDescent="0.15">
      <c r="A385" s="2"/>
    </row>
    <row r="386" spans="1:1" x14ac:dyDescent="0.15">
      <c r="A386" s="2"/>
    </row>
    <row r="387" spans="1:1" x14ac:dyDescent="0.15">
      <c r="A387" s="2"/>
    </row>
    <row r="388" spans="1:1" x14ac:dyDescent="0.15">
      <c r="A388" s="2"/>
    </row>
    <row r="389" spans="1:1" x14ac:dyDescent="0.15">
      <c r="A389" s="2"/>
    </row>
    <row r="390" spans="1:1" x14ac:dyDescent="0.15">
      <c r="A390" s="2"/>
    </row>
    <row r="391" spans="1:1" x14ac:dyDescent="0.15">
      <c r="A391" s="2"/>
    </row>
    <row r="392" spans="1:1" x14ac:dyDescent="0.15">
      <c r="A392" s="2"/>
    </row>
    <row r="393" spans="1:1" x14ac:dyDescent="0.15">
      <c r="A393" s="2"/>
    </row>
    <row r="394" spans="1:1" x14ac:dyDescent="0.15">
      <c r="A394" s="2"/>
    </row>
    <row r="395" spans="1:1" x14ac:dyDescent="0.15">
      <c r="A395" s="2"/>
    </row>
    <row r="396" spans="1:1" x14ac:dyDescent="0.15">
      <c r="A396" s="2"/>
    </row>
    <row r="397" spans="1:1" x14ac:dyDescent="0.15">
      <c r="A397" s="2"/>
    </row>
    <row r="398" spans="1:1" x14ac:dyDescent="0.15">
      <c r="A398" s="2"/>
    </row>
    <row r="399" spans="1:1" x14ac:dyDescent="0.15">
      <c r="A399" s="2"/>
    </row>
    <row r="400" spans="1:1" x14ac:dyDescent="0.15">
      <c r="A400" s="2"/>
    </row>
    <row r="401" spans="1:1" x14ac:dyDescent="0.15">
      <c r="A401" s="2"/>
    </row>
    <row r="402" spans="1:1" x14ac:dyDescent="0.15">
      <c r="A402" s="2"/>
    </row>
    <row r="403" spans="1:1" x14ac:dyDescent="0.15">
      <c r="A403" s="2"/>
    </row>
    <row r="404" spans="1:1" x14ac:dyDescent="0.15">
      <c r="A404" s="2"/>
    </row>
    <row r="405" spans="1:1" x14ac:dyDescent="0.15">
      <c r="A405" s="2"/>
    </row>
    <row r="406" spans="1:1" x14ac:dyDescent="0.15">
      <c r="A406" s="2"/>
    </row>
    <row r="407" spans="1:1" x14ac:dyDescent="0.15">
      <c r="A407" s="2"/>
    </row>
    <row r="408" spans="1:1" x14ac:dyDescent="0.15">
      <c r="A408" s="2"/>
    </row>
    <row r="409" spans="1:1" x14ac:dyDescent="0.15">
      <c r="A409" s="2"/>
    </row>
    <row r="410" spans="1:1" x14ac:dyDescent="0.15">
      <c r="A410" s="2"/>
    </row>
    <row r="411" spans="1:1" x14ac:dyDescent="0.15">
      <c r="A411" s="2"/>
    </row>
    <row r="412" spans="1:1" x14ac:dyDescent="0.15">
      <c r="A412" s="2"/>
    </row>
    <row r="413" spans="1:1" x14ac:dyDescent="0.15">
      <c r="A413" s="2"/>
    </row>
    <row r="414" spans="1:1" x14ac:dyDescent="0.15">
      <c r="A414" s="2"/>
    </row>
    <row r="415" spans="1:1" x14ac:dyDescent="0.15">
      <c r="A415" s="2"/>
    </row>
    <row r="416" spans="1:1" x14ac:dyDescent="0.15">
      <c r="A416" s="2"/>
    </row>
    <row r="417" spans="1:1" x14ac:dyDescent="0.15">
      <c r="A417" s="2"/>
    </row>
    <row r="418" spans="1:1" x14ac:dyDescent="0.15">
      <c r="A418" s="2"/>
    </row>
    <row r="419" spans="1:1" x14ac:dyDescent="0.15">
      <c r="A419" s="2"/>
    </row>
    <row r="420" spans="1:1" x14ac:dyDescent="0.15">
      <c r="A420" s="2"/>
    </row>
    <row r="421" spans="1:1" x14ac:dyDescent="0.15">
      <c r="A421" s="2"/>
    </row>
    <row r="422" spans="1:1" x14ac:dyDescent="0.15">
      <c r="A422" s="2"/>
    </row>
    <row r="423" spans="1:1" x14ac:dyDescent="0.15">
      <c r="A423" s="2"/>
    </row>
    <row r="424" spans="1:1" x14ac:dyDescent="0.15">
      <c r="A424" s="2"/>
    </row>
    <row r="425" spans="1:1" x14ac:dyDescent="0.15">
      <c r="A425" s="2"/>
    </row>
    <row r="426" spans="1:1" x14ac:dyDescent="0.15">
      <c r="A426" s="2"/>
    </row>
    <row r="427" spans="1:1" x14ac:dyDescent="0.15">
      <c r="A427" s="2"/>
    </row>
    <row r="428" spans="1:1" x14ac:dyDescent="0.15">
      <c r="A428" s="2"/>
    </row>
    <row r="429" spans="1:1" x14ac:dyDescent="0.15">
      <c r="A429" s="2"/>
    </row>
    <row r="430" spans="1:1" x14ac:dyDescent="0.15">
      <c r="A430" s="2"/>
    </row>
    <row r="431" spans="1:1" x14ac:dyDescent="0.15">
      <c r="A431" s="2"/>
    </row>
    <row r="432" spans="1:1" x14ac:dyDescent="0.15">
      <c r="A432" s="2"/>
    </row>
    <row r="433" spans="1:1" x14ac:dyDescent="0.15">
      <c r="A433" s="2"/>
    </row>
    <row r="434" spans="1:1" x14ac:dyDescent="0.15">
      <c r="A434" s="2"/>
    </row>
    <row r="435" spans="1:1" x14ac:dyDescent="0.15">
      <c r="A435" s="2"/>
    </row>
    <row r="436" spans="1:1" x14ac:dyDescent="0.15">
      <c r="A436" s="2"/>
    </row>
    <row r="437" spans="1:1" x14ac:dyDescent="0.15">
      <c r="A437" s="2"/>
    </row>
    <row r="438" spans="1:1" x14ac:dyDescent="0.15">
      <c r="A438" s="2"/>
    </row>
    <row r="439" spans="1:1" x14ac:dyDescent="0.15">
      <c r="A439" s="2"/>
    </row>
    <row r="440" spans="1:1" x14ac:dyDescent="0.15">
      <c r="A440" s="2"/>
    </row>
    <row r="441" spans="1:1" x14ac:dyDescent="0.15">
      <c r="A441" s="2"/>
    </row>
    <row r="442" spans="1:1" x14ac:dyDescent="0.15">
      <c r="A442" s="2"/>
    </row>
    <row r="443" spans="1:1" x14ac:dyDescent="0.15">
      <c r="A443" s="2"/>
    </row>
    <row r="444" spans="1:1" x14ac:dyDescent="0.15">
      <c r="A444" s="2"/>
    </row>
    <row r="445" spans="1:1" x14ac:dyDescent="0.15">
      <c r="A445" s="2"/>
    </row>
    <row r="446" spans="1:1" x14ac:dyDescent="0.15">
      <c r="A446" s="2"/>
    </row>
    <row r="447" spans="1:1" x14ac:dyDescent="0.15">
      <c r="A447" s="2"/>
    </row>
    <row r="448" spans="1:1" x14ac:dyDescent="0.15">
      <c r="A448" s="2"/>
    </row>
    <row r="449" spans="1:1" x14ac:dyDescent="0.15">
      <c r="A449" s="2"/>
    </row>
    <row r="450" spans="1:1" x14ac:dyDescent="0.15">
      <c r="A450" s="2"/>
    </row>
    <row r="451" spans="1:1" x14ac:dyDescent="0.15">
      <c r="A451" s="2"/>
    </row>
    <row r="452" spans="1:1" x14ac:dyDescent="0.15">
      <c r="A452" s="2"/>
    </row>
    <row r="453" spans="1:1" x14ac:dyDescent="0.15">
      <c r="A453" s="2"/>
    </row>
    <row r="454" spans="1:1" x14ac:dyDescent="0.15">
      <c r="A454" s="2"/>
    </row>
    <row r="455" spans="1:1" x14ac:dyDescent="0.15">
      <c r="A455" s="2"/>
    </row>
    <row r="456" spans="1:1" x14ac:dyDescent="0.15">
      <c r="A456" s="2"/>
    </row>
    <row r="457" spans="1:1" x14ac:dyDescent="0.15">
      <c r="A457" s="2"/>
    </row>
    <row r="458" spans="1:1" x14ac:dyDescent="0.15">
      <c r="A458" s="2"/>
    </row>
    <row r="459" spans="1:1" x14ac:dyDescent="0.15">
      <c r="A459" s="2"/>
    </row>
    <row r="460" spans="1:1" x14ac:dyDescent="0.15">
      <c r="A460" s="2"/>
    </row>
    <row r="461" spans="1:1" x14ac:dyDescent="0.15">
      <c r="A461" s="2"/>
    </row>
    <row r="462" spans="1:1" x14ac:dyDescent="0.15">
      <c r="A462" s="2"/>
    </row>
    <row r="463" spans="1:1" x14ac:dyDescent="0.15">
      <c r="A463" s="2"/>
    </row>
    <row r="464" spans="1:1" x14ac:dyDescent="0.15">
      <c r="A464" s="2"/>
    </row>
    <row r="465" spans="1:1" x14ac:dyDescent="0.15">
      <c r="A465" s="2"/>
    </row>
    <row r="466" spans="1:1" x14ac:dyDescent="0.15">
      <c r="A466" s="2"/>
    </row>
    <row r="467" spans="1:1" x14ac:dyDescent="0.15">
      <c r="A467" s="2"/>
    </row>
    <row r="468" spans="1:1" x14ac:dyDescent="0.15">
      <c r="A468" s="2"/>
    </row>
    <row r="469" spans="1:1" x14ac:dyDescent="0.15">
      <c r="A469" s="2"/>
    </row>
    <row r="470" spans="1:1" x14ac:dyDescent="0.15">
      <c r="A470" s="2"/>
    </row>
    <row r="471" spans="1:1" x14ac:dyDescent="0.15">
      <c r="A471" s="2"/>
    </row>
    <row r="472" spans="1:1" x14ac:dyDescent="0.15">
      <c r="A472" s="2"/>
    </row>
    <row r="473" spans="1:1" x14ac:dyDescent="0.15">
      <c r="A473" s="2"/>
    </row>
    <row r="474" spans="1:1" x14ac:dyDescent="0.15">
      <c r="A474" s="2"/>
    </row>
    <row r="475" spans="1:1" x14ac:dyDescent="0.15">
      <c r="A475" s="2"/>
    </row>
    <row r="476" spans="1:1" x14ac:dyDescent="0.15">
      <c r="A476" s="2"/>
    </row>
    <row r="477" spans="1:1" x14ac:dyDescent="0.15">
      <c r="A477" s="2"/>
    </row>
    <row r="478" spans="1:1" x14ac:dyDescent="0.15">
      <c r="A478" s="2"/>
    </row>
    <row r="479" spans="1:1" x14ac:dyDescent="0.15">
      <c r="A479" s="2"/>
    </row>
    <row r="480" spans="1:1" x14ac:dyDescent="0.15">
      <c r="A480" s="2"/>
    </row>
    <row r="481" spans="1:1" x14ac:dyDescent="0.15">
      <c r="A481" s="2"/>
    </row>
    <row r="482" spans="1:1" x14ac:dyDescent="0.15">
      <c r="A482" s="2"/>
    </row>
    <row r="483" spans="1:1" x14ac:dyDescent="0.15">
      <c r="A483" s="2"/>
    </row>
    <row r="484" spans="1:1" x14ac:dyDescent="0.15">
      <c r="A484" s="2"/>
    </row>
    <row r="485" spans="1:1" x14ac:dyDescent="0.15">
      <c r="A485" s="2"/>
    </row>
    <row r="486" spans="1:1" x14ac:dyDescent="0.15">
      <c r="A486" s="2"/>
    </row>
    <row r="487" spans="1:1" x14ac:dyDescent="0.15">
      <c r="A487" s="2"/>
    </row>
    <row r="488" spans="1:1" x14ac:dyDescent="0.15">
      <c r="A488" s="2"/>
    </row>
    <row r="489" spans="1:1" x14ac:dyDescent="0.15">
      <c r="A489" s="2"/>
    </row>
    <row r="490" spans="1:1" x14ac:dyDescent="0.15">
      <c r="A490" s="2"/>
    </row>
    <row r="491" spans="1:1" x14ac:dyDescent="0.15">
      <c r="A491" s="2"/>
    </row>
    <row r="492" spans="1:1" x14ac:dyDescent="0.15">
      <c r="A492" s="2"/>
    </row>
    <row r="493" spans="1:1" x14ac:dyDescent="0.15">
      <c r="A493" s="2"/>
    </row>
    <row r="494" spans="1:1" x14ac:dyDescent="0.15">
      <c r="A494" s="2"/>
    </row>
    <row r="495" spans="1:1" x14ac:dyDescent="0.15">
      <c r="A495" s="2"/>
    </row>
    <row r="496" spans="1:1" x14ac:dyDescent="0.15">
      <c r="A496" s="2"/>
    </row>
    <row r="497" spans="1:1" x14ac:dyDescent="0.15">
      <c r="A497" s="2"/>
    </row>
    <row r="498" spans="1:1" x14ac:dyDescent="0.15">
      <c r="A498" s="2"/>
    </row>
    <row r="499" spans="1:1" x14ac:dyDescent="0.15">
      <c r="A499" s="2"/>
    </row>
    <row r="500" spans="1:1" x14ac:dyDescent="0.15">
      <c r="A500" s="2"/>
    </row>
    <row r="501" spans="1:1" x14ac:dyDescent="0.15">
      <c r="A501" s="2"/>
    </row>
    <row r="502" spans="1:1" x14ac:dyDescent="0.15">
      <c r="A502" s="2"/>
    </row>
    <row r="503" spans="1:1" x14ac:dyDescent="0.15">
      <c r="A503" s="2"/>
    </row>
    <row r="504" spans="1:1" x14ac:dyDescent="0.15">
      <c r="A504" s="2"/>
    </row>
    <row r="505" spans="1:1" x14ac:dyDescent="0.15">
      <c r="A505" s="2"/>
    </row>
    <row r="506" spans="1:1" x14ac:dyDescent="0.15">
      <c r="A506" s="2"/>
    </row>
    <row r="507" spans="1:1" x14ac:dyDescent="0.15">
      <c r="A507" s="2"/>
    </row>
    <row r="508" spans="1:1" x14ac:dyDescent="0.15">
      <c r="A508" s="2"/>
    </row>
    <row r="509" spans="1:1" x14ac:dyDescent="0.15">
      <c r="A509" s="2"/>
    </row>
    <row r="510" spans="1:1" x14ac:dyDescent="0.15">
      <c r="A510" s="2"/>
    </row>
    <row r="511" spans="1:1" x14ac:dyDescent="0.15">
      <c r="A511" s="2"/>
    </row>
    <row r="512" spans="1:1" x14ac:dyDescent="0.15">
      <c r="A512" s="2"/>
    </row>
    <row r="513" spans="1:1" x14ac:dyDescent="0.15">
      <c r="A513" s="2"/>
    </row>
    <row r="514" spans="1:1" x14ac:dyDescent="0.15">
      <c r="A514" s="2"/>
    </row>
    <row r="515" spans="1:1" x14ac:dyDescent="0.15">
      <c r="A515" s="2"/>
    </row>
    <row r="516" spans="1:1" x14ac:dyDescent="0.15">
      <c r="A516" s="2"/>
    </row>
    <row r="517" spans="1:1" x14ac:dyDescent="0.15">
      <c r="A517" s="2"/>
    </row>
    <row r="518" spans="1:1" x14ac:dyDescent="0.15">
      <c r="A518" s="2"/>
    </row>
    <row r="519" spans="1:1" x14ac:dyDescent="0.15">
      <c r="A519" s="2"/>
    </row>
    <row r="520" spans="1:1" x14ac:dyDescent="0.15">
      <c r="A520" s="2"/>
    </row>
    <row r="521" spans="1:1" x14ac:dyDescent="0.15">
      <c r="A521" s="2"/>
    </row>
    <row r="522" spans="1:1" x14ac:dyDescent="0.15">
      <c r="A522" s="2"/>
    </row>
    <row r="523" spans="1:1" x14ac:dyDescent="0.15">
      <c r="A523" s="2"/>
    </row>
    <row r="524" spans="1:1" x14ac:dyDescent="0.15">
      <c r="A524" s="2"/>
    </row>
    <row r="525" spans="1:1" x14ac:dyDescent="0.15">
      <c r="A525" s="2"/>
    </row>
    <row r="526" spans="1:1" x14ac:dyDescent="0.15">
      <c r="A526" s="2"/>
    </row>
    <row r="527" spans="1:1" x14ac:dyDescent="0.15">
      <c r="A527" s="2"/>
    </row>
    <row r="528" spans="1:1" x14ac:dyDescent="0.15">
      <c r="A528" s="2"/>
    </row>
    <row r="529" spans="1:1" x14ac:dyDescent="0.15">
      <c r="A529" s="2"/>
    </row>
    <row r="530" spans="1:1" x14ac:dyDescent="0.15">
      <c r="A530" s="2"/>
    </row>
    <row r="531" spans="1:1" x14ac:dyDescent="0.15">
      <c r="A531" s="2"/>
    </row>
    <row r="532" spans="1:1" x14ac:dyDescent="0.15">
      <c r="A532" s="2"/>
    </row>
    <row r="533" spans="1:1" x14ac:dyDescent="0.15">
      <c r="A533" s="2"/>
    </row>
    <row r="534" spans="1:1" x14ac:dyDescent="0.15">
      <c r="A534" s="2"/>
    </row>
    <row r="535" spans="1:1" x14ac:dyDescent="0.15">
      <c r="A535" s="2"/>
    </row>
    <row r="536" spans="1:1" x14ac:dyDescent="0.15">
      <c r="A536" s="2"/>
    </row>
    <row r="537" spans="1:1" x14ac:dyDescent="0.15">
      <c r="A537" s="2"/>
    </row>
    <row r="538" spans="1:1" x14ac:dyDescent="0.15">
      <c r="A538" s="2"/>
    </row>
    <row r="539" spans="1:1" x14ac:dyDescent="0.15">
      <c r="A539" s="2"/>
    </row>
    <row r="540" spans="1:1" x14ac:dyDescent="0.15">
      <c r="A540" s="2"/>
    </row>
    <row r="541" spans="1:1" x14ac:dyDescent="0.15">
      <c r="A541" s="2"/>
    </row>
    <row r="542" spans="1:1" x14ac:dyDescent="0.15">
      <c r="A542" s="2"/>
    </row>
    <row r="543" spans="1:1" x14ac:dyDescent="0.15">
      <c r="A543" s="2"/>
    </row>
    <row r="544" spans="1:1" x14ac:dyDescent="0.15">
      <c r="A544" s="2"/>
    </row>
    <row r="545" spans="1:1" x14ac:dyDescent="0.15">
      <c r="A545" s="2"/>
    </row>
    <row r="546" spans="1:1" x14ac:dyDescent="0.15">
      <c r="A546" s="2"/>
    </row>
    <row r="547" spans="1:1" x14ac:dyDescent="0.15">
      <c r="A547" s="2"/>
    </row>
    <row r="548" spans="1:1" x14ac:dyDescent="0.15">
      <c r="A548" s="2"/>
    </row>
    <row r="549" spans="1:1" x14ac:dyDescent="0.15">
      <c r="A549" s="2"/>
    </row>
    <row r="550" spans="1:1" x14ac:dyDescent="0.15">
      <c r="A550" s="2"/>
    </row>
    <row r="551" spans="1:1" x14ac:dyDescent="0.15">
      <c r="A551" s="2"/>
    </row>
    <row r="552" spans="1:1" x14ac:dyDescent="0.15">
      <c r="A552" s="2"/>
    </row>
    <row r="553" spans="1:1" x14ac:dyDescent="0.15">
      <c r="A553" s="2"/>
    </row>
    <row r="554" spans="1:1" x14ac:dyDescent="0.15">
      <c r="A554" s="2"/>
    </row>
    <row r="555" spans="1:1" x14ac:dyDescent="0.15">
      <c r="A555" s="2"/>
    </row>
    <row r="556" spans="1:1" x14ac:dyDescent="0.15">
      <c r="A556" s="2"/>
    </row>
    <row r="557" spans="1:1" x14ac:dyDescent="0.15">
      <c r="A557" s="2"/>
    </row>
    <row r="558" spans="1:1" x14ac:dyDescent="0.15">
      <c r="A558" s="2"/>
    </row>
    <row r="559" spans="1:1" x14ac:dyDescent="0.15">
      <c r="A559" s="2"/>
    </row>
    <row r="560" spans="1:1" x14ac:dyDescent="0.15">
      <c r="A560" s="2"/>
    </row>
    <row r="561" spans="1:1" x14ac:dyDescent="0.15">
      <c r="A561" s="2"/>
    </row>
    <row r="562" spans="1:1" x14ac:dyDescent="0.15">
      <c r="A562" s="2"/>
    </row>
    <row r="563" spans="1:1" x14ac:dyDescent="0.15">
      <c r="A563" s="2"/>
    </row>
    <row r="564" spans="1:1" x14ac:dyDescent="0.15">
      <c r="A564" s="2"/>
    </row>
    <row r="565" spans="1:1" x14ac:dyDescent="0.15">
      <c r="A565" s="2"/>
    </row>
    <row r="566" spans="1:1" x14ac:dyDescent="0.15">
      <c r="A566" s="2"/>
    </row>
    <row r="567" spans="1:1" x14ac:dyDescent="0.15">
      <c r="A567" s="2"/>
    </row>
    <row r="568" spans="1:1" x14ac:dyDescent="0.15">
      <c r="A568" s="2"/>
    </row>
    <row r="569" spans="1:1" x14ac:dyDescent="0.15">
      <c r="A569" s="2"/>
    </row>
    <row r="570" spans="1:1" x14ac:dyDescent="0.15">
      <c r="A570" s="2"/>
    </row>
    <row r="571" spans="1:1" x14ac:dyDescent="0.15">
      <c r="A571" s="2"/>
    </row>
    <row r="572" spans="1:1" x14ac:dyDescent="0.15">
      <c r="A572" s="2"/>
    </row>
    <row r="573" spans="1:1" x14ac:dyDescent="0.15">
      <c r="A573" s="2"/>
    </row>
    <row r="574" spans="1:1" x14ac:dyDescent="0.15">
      <c r="A574" s="2"/>
    </row>
    <row r="575" spans="1:1" x14ac:dyDescent="0.15">
      <c r="A575" s="2"/>
    </row>
    <row r="576" spans="1:1" x14ac:dyDescent="0.15">
      <c r="A576" s="2"/>
    </row>
    <row r="577" spans="1:1" x14ac:dyDescent="0.15">
      <c r="A577" s="2"/>
    </row>
    <row r="578" spans="1:1" x14ac:dyDescent="0.15">
      <c r="A578" s="2"/>
    </row>
    <row r="579" spans="1:1" x14ac:dyDescent="0.15">
      <c r="A579" s="2"/>
    </row>
    <row r="580" spans="1:1" x14ac:dyDescent="0.15">
      <c r="A580" s="2"/>
    </row>
    <row r="581" spans="1:1" x14ac:dyDescent="0.15">
      <c r="A581" s="2"/>
    </row>
    <row r="582" spans="1:1" x14ac:dyDescent="0.15">
      <c r="A582" s="2"/>
    </row>
    <row r="583" spans="1:1" x14ac:dyDescent="0.15">
      <c r="A583" s="2"/>
    </row>
    <row r="584" spans="1:1" x14ac:dyDescent="0.15">
      <c r="A584" s="2"/>
    </row>
    <row r="585" spans="1:1" x14ac:dyDescent="0.15">
      <c r="A585" s="2"/>
    </row>
    <row r="586" spans="1:1" x14ac:dyDescent="0.15">
      <c r="A586" s="2"/>
    </row>
    <row r="587" spans="1:1" x14ac:dyDescent="0.15">
      <c r="A587" s="2"/>
    </row>
    <row r="588" spans="1:1" x14ac:dyDescent="0.15">
      <c r="A588" s="2"/>
    </row>
    <row r="589" spans="1:1" x14ac:dyDescent="0.15">
      <c r="A589" s="2"/>
    </row>
    <row r="590" spans="1:1" x14ac:dyDescent="0.15">
      <c r="A590" s="2"/>
    </row>
    <row r="591" spans="1:1" x14ac:dyDescent="0.15">
      <c r="A591" s="2"/>
    </row>
    <row r="592" spans="1:1" x14ac:dyDescent="0.15">
      <c r="A592" s="2"/>
    </row>
    <row r="593" spans="1:1" x14ac:dyDescent="0.15">
      <c r="A593" s="2"/>
    </row>
    <row r="594" spans="1:1" x14ac:dyDescent="0.15">
      <c r="A594" s="2"/>
    </row>
    <row r="595" spans="1:1" x14ac:dyDescent="0.15">
      <c r="A595" s="2"/>
    </row>
    <row r="596" spans="1:1" x14ac:dyDescent="0.15">
      <c r="A596" s="2"/>
    </row>
    <row r="597" spans="1:1" x14ac:dyDescent="0.15">
      <c r="A597" s="2"/>
    </row>
    <row r="598" spans="1:1" x14ac:dyDescent="0.15">
      <c r="A598" s="2"/>
    </row>
    <row r="599" spans="1:1" x14ac:dyDescent="0.15">
      <c r="A599" s="2"/>
    </row>
    <row r="600" spans="1:1" x14ac:dyDescent="0.15">
      <c r="A600" s="2"/>
    </row>
    <row r="601" spans="1:1" x14ac:dyDescent="0.15">
      <c r="A601" s="2"/>
    </row>
    <row r="602" spans="1:1" x14ac:dyDescent="0.15">
      <c r="A602" s="2"/>
    </row>
    <row r="603" spans="1:1" x14ac:dyDescent="0.15">
      <c r="A603" s="2"/>
    </row>
    <row r="604" spans="1:1" x14ac:dyDescent="0.15">
      <c r="A604" s="2"/>
    </row>
    <row r="605" spans="1:1" x14ac:dyDescent="0.15">
      <c r="A605" s="2"/>
    </row>
    <row r="606" spans="1:1" x14ac:dyDescent="0.15">
      <c r="A606" s="2"/>
    </row>
    <row r="607" spans="1:1" x14ac:dyDescent="0.15">
      <c r="A607" s="2"/>
    </row>
    <row r="608" spans="1:1" x14ac:dyDescent="0.15">
      <c r="A608" s="2"/>
    </row>
    <row r="609" spans="1:1" x14ac:dyDescent="0.15">
      <c r="A609" s="2"/>
    </row>
    <row r="610" spans="1:1" x14ac:dyDescent="0.15">
      <c r="A610" s="2"/>
    </row>
    <row r="611" spans="1:1" x14ac:dyDescent="0.15">
      <c r="A611" s="2"/>
    </row>
    <row r="612" spans="1:1" x14ac:dyDescent="0.15">
      <c r="A612" s="2"/>
    </row>
    <row r="613" spans="1:1" x14ac:dyDescent="0.15">
      <c r="A613" s="2"/>
    </row>
    <row r="614" spans="1:1" x14ac:dyDescent="0.15">
      <c r="A614" s="2"/>
    </row>
    <row r="615" spans="1:1" x14ac:dyDescent="0.15">
      <c r="A615" s="2"/>
    </row>
    <row r="616" spans="1:1" x14ac:dyDescent="0.15">
      <c r="A616" s="2"/>
    </row>
    <row r="617" spans="1:1" x14ac:dyDescent="0.15">
      <c r="A617" s="2"/>
    </row>
    <row r="618" spans="1:1" x14ac:dyDescent="0.15">
      <c r="A618" s="2"/>
    </row>
    <row r="619" spans="1:1" x14ac:dyDescent="0.15">
      <c r="A619" s="2"/>
    </row>
    <row r="620" spans="1:1" x14ac:dyDescent="0.15">
      <c r="A620" s="2"/>
    </row>
    <row r="621" spans="1:1" x14ac:dyDescent="0.15">
      <c r="A621" s="2"/>
    </row>
    <row r="622" spans="1:1" x14ac:dyDescent="0.15">
      <c r="A622" s="2"/>
    </row>
    <row r="623" spans="1:1" x14ac:dyDescent="0.15">
      <c r="A623" s="2"/>
    </row>
    <row r="624" spans="1:1" x14ac:dyDescent="0.15">
      <c r="A624" s="2"/>
    </row>
    <row r="625" spans="1:1" x14ac:dyDescent="0.15">
      <c r="A625" s="2"/>
    </row>
    <row r="626" spans="1:1" x14ac:dyDescent="0.15">
      <c r="A626" s="2"/>
    </row>
    <row r="627" spans="1:1" x14ac:dyDescent="0.15">
      <c r="A627" s="2"/>
    </row>
    <row r="628" spans="1:1" x14ac:dyDescent="0.15">
      <c r="A628" s="2"/>
    </row>
    <row r="629" spans="1:1" x14ac:dyDescent="0.15">
      <c r="A629" s="2"/>
    </row>
    <row r="630" spans="1:1" x14ac:dyDescent="0.15">
      <c r="A630" s="2"/>
    </row>
    <row r="631" spans="1:1" x14ac:dyDescent="0.15">
      <c r="A631" s="2"/>
    </row>
    <row r="632" spans="1:1" x14ac:dyDescent="0.15">
      <c r="A632" s="2"/>
    </row>
    <row r="633" spans="1:1" x14ac:dyDescent="0.15">
      <c r="A633" s="2"/>
    </row>
    <row r="634" spans="1:1" x14ac:dyDescent="0.15">
      <c r="A634" s="2"/>
    </row>
    <row r="635" spans="1:1" x14ac:dyDescent="0.15">
      <c r="A635" s="2"/>
    </row>
    <row r="636" spans="1:1" x14ac:dyDescent="0.15">
      <c r="A636" s="2"/>
    </row>
    <row r="637" spans="1:1" x14ac:dyDescent="0.15">
      <c r="A637" s="2"/>
    </row>
    <row r="638" spans="1:1" x14ac:dyDescent="0.15">
      <c r="A638" s="2"/>
    </row>
    <row r="639" spans="1:1" x14ac:dyDescent="0.15">
      <c r="A639" s="2"/>
    </row>
    <row r="640" spans="1:1" x14ac:dyDescent="0.15">
      <c r="A640" s="2"/>
    </row>
    <row r="641" spans="1:1" x14ac:dyDescent="0.15">
      <c r="A641" s="2"/>
    </row>
    <row r="642" spans="1:1" x14ac:dyDescent="0.15">
      <c r="A642" s="2"/>
    </row>
    <row r="643" spans="1:1" x14ac:dyDescent="0.15">
      <c r="A643" s="2"/>
    </row>
    <row r="644" spans="1:1" x14ac:dyDescent="0.15">
      <c r="A644" s="2"/>
    </row>
    <row r="645" spans="1:1" x14ac:dyDescent="0.15">
      <c r="A645" s="2"/>
    </row>
    <row r="646" spans="1:1" x14ac:dyDescent="0.15">
      <c r="A646" s="2"/>
    </row>
    <row r="647" spans="1:1" x14ac:dyDescent="0.15">
      <c r="A647" s="2"/>
    </row>
    <row r="648" spans="1:1" x14ac:dyDescent="0.15">
      <c r="A648" s="2"/>
    </row>
    <row r="649" spans="1:1" x14ac:dyDescent="0.15">
      <c r="A649" s="2"/>
    </row>
    <row r="650" spans="1:1" x14ac:dyDescent="0.15">
      <c r="A650" s="2"/>
    </row>
    <row r="651" spans="1:1" x14ac:dyDescent="0.15">
      <c r="A651" s="2"/>
    </row>
    <row r="652" spans="1:1" x14ac:dyDescent="0.15">
      <c r="A652" s="2"/>
    </row>
    <row r="653" spans="1:1" x14ac:dyDescent="0.15">
      <c r="A653" s="2"/>
    </row>
    <row r="654" spans="1:1" x14ac:dyDescent="0.15">
      <c r="A654" s="2"/>
    </row>
    <row r="655" spans="1:1" x14ac:dyDescent="0.15">
      <c r="A655" s="2"/>
    </row>
    <row r="656" spans="1:1" x14ac:dyDescent="0.15">
      <c r="A656" s="2"/>
    </row>
    <row r="657" spans="1:1" x14ac:dyDescent="0.15">
      <c r="A657" s="2"/>
    </row>
    <row r="658" spans="1:1" x14ac:dyDescent="0.15">
      <c r="A658" s="2"/>
    </row>
    <row r="659" spans="1:1" x14ac:dyDescent="0.15">
      <c r="A659" s="2"/>
    </row>
    <row r="660" spans="1:1" x14ac:dyDescent="0.15">
      <c r="A660" s="2"/>
    </row>
    <row r="661" spans="1:1" x14ac:dyDescent="0.15">
      <c r="A661" s="2"/>
    </row>
    <row r="662" spans="1:1" x14ac:dyDescent="0.15">
      <c r="A662" s="2"/>
    </row>
    <row r="663" spans="1:1" x14ac:dyDescent="0.15">
      <c r="A663" s="2"/>
    </row>
    <row r="664" spans="1:1" x14ac:dyDescent="0.15">
      <c r="A664" s="2"/>
    </row>
    <row r="665" spans="1:1" x14ac:dyDescent="0.15">
      <c r="A665" s="2"/>
    </row>
    <row r="666" spans="1:1" x14ac:dyDescent="0.15">
      <c r="A666" s="2"/>
    </row>
    <row r="667" spans="1:1" x14ac:dyDescent="0.15">
      <c r="A667" s="2"/>
    </row>
    <row r="668" spans="1:1" x14ac:dyDescent="0.15">
      <c r="A668" s="2"/>
    </row>
    <row r="669" spans="1:1" x14ac:dyDescent="0.15">
      <c r="A669" s="2"/>
    </row>
    <row r="670" spans="1:1" x14ac:dyDescent="0.15">
      <c r="A670" s="2"/>
    </row>
    <row r="671" spans="1:1" x14ac:dyDescent="0.15">
      <c r="A671" s="2"/>
    </row>
    <row r="672" spans="1:1" x14ac:dyDescent="0.15">
      <c r="A672" s="2"/>
    </row>
    <row r="673" spans="1:1" x14ac:dyDescent="0.15">
      <c r="A673" s="2"/>
    </row>
    <row r="674" spans="1:1" x14ac:dyDescent="0.15">
      <c r="A674" s="2"/>
    </row>
    <row r="675" spans="1:1" x14ac:dyDescent="0.15">
      <c r="A675" s="2"/>
    </row>
    <row r="676" spans="1:1" x14ac:dyDescent="0.15">
      <c r="A676" s="2"/>
    </row>
    <row r="677" spans="1:1" x14ac:dyDescent="0.15">
      <c r="A677" s="2"/>
    </row>
    <row r="678" spans="1:1" x14ac:dyDescent="0.15">
      <c r="A678" s="2"/>
    </row>
    <row r="679" spans="1:1" x14ac:dyDescent="0.15">
      <c r="A679" s="2"/>
    </row>
    <row r="680" spans="1:1" x14ac:dyDescent="0.15">
      <c r="A680" s="2"/>
    </row>
    <row r="681" spans="1:1" x14ac:dyDescent="0.15">
      <c r="A681" s="2"/>
    </row>
    <row r="682" spans="1:1" x14ac:dyDescent="0.15">
      <c r="A682" s="2"/>
    </row>
    <row r="683" spans="1:1" x14ac:dyDescent="0.15">
      <c r="A683" s="2"/>
    </row>
    <row r="684" spans="1:1" x14ac:dyDescent="0.15">
      <c r="A684" s="2"/>
    </row>
    <row r="685" spans="1:1" x14ac:dyDescent="0.15">
      <c r="A685" s="2"/>
    </row>
    <row r="686" spans="1:1" x14ac:dyDescent="0.15">
      <c r="A686" s="2"/>
    </row>
    <row r="687" spans="1:1" x14ac:dyDescent="0.15">
      <c r="A687" s="2"/>
    </row>
    <row r="688" spans="1:1" x14ac:dyDescent="0.15">
      <c r="A688" s="2"/>
    </row>
    <row r="689" spans="1:1" x14ac:dyDescent="0.15">
      <c r="A689" s="2"/>
    </row>
    <row r="690" spans="1:1" x14ac:dyDescent="0.15">
      <c r="A690" s="2"/>
    </row>
    <row r="691" spans="1:1" x14ac:dyDescent="0.15">
      <c r="A691" s="2"/>
    </row>
    <row r="692" spans="1:1" x14ac:dyDescent="0.15">
      <c r="A692" s="2"/>
    </row>
    <row r="693" spans="1:1" x14ac:dyDescent="0.15">
      <c r="A693" s="2"/>
    </row>
    <row r="694" spans="1:1" x14ac:dyDescent="0.15">
      <c r="A694" s="2"/>
    </row>
    <row r="695" spans="1:1" x14ac:dyDescent="0.15">
      <c r="A695" s="2"/>
    </row>
    <row r="696" spans="1:1" x14ac:dyDescent="0.15">
      <c r="A696" s="2"/>
    </row>
    <row r="697" spans="1:1" x14ac:dyDescent="0.15">
      <c r="A697" s="2"/>
    </row>
    <row r="698" spans="1:1" x14ac:dyDescent="0.15">
      <c r="A698" s="2"/>
    </row>
    <row r="699" spans="1:1" x14ac:dyDescent="0.15">
      <c r="A699" s="2"/>
    </row>
    <row r="700" spans="1:1" x14ac:dyDescent="0.15">
      <c r="A700" s="2"/>
    </row>
    <row r="701" spans="1:1" x14ac:dyDescent="0.15">
      <c r="A701" s="2"/>
    </row>
    <row r="702" spans="1:1" x14ac:dyDescent="0.15">
      <c r="A702" s="2"/>
    </row>
    <row r="703" spans="1:1" x14ac:dyDescent="0.15">
      <c r="A703" s="2"/>
    </row>
    <row r="704" spans="1:1" x14ac:dyDescent="0.15">
      <c r="A704" s="2"/>
    </row>
    <row r="705" spans="1:1" x14ac:dyDescent="0.15">
      <c r="A705" s="2"/>
    </row>
    <row r="706" spans="1:1" x14ac:dyDescent="0.15">
      <c r="A706" s="2"/>
    </row>
    <row r="707" spans="1:1" x14ac:dyDescent="0.15">
      <c r="A707" s="2"/>
    </row>
    <row r="708" spans="1:1" x14ac:dyDescent="0.15">
      <c r="A708" s="2"/>
    </row>
    <row r="709" spans="1:1" x14ac:dyDescent="0.15">
      <c r="A709" s="2"/>
    </row>
    <row r="710" spans="1:1" x14ac:dyDescent="0.15">
      <c r="A710" s="2"/>
    </row>
    <row r="711" spans="1:1" x14ac:dyDescent="0.15">
      <c r="A711" s="2"/>
    </row>
    <row r="712" spans="1:1" x14ac:dyDescent="0.15">
      <c r="A712" s="2"/>
    </row>
    <row r="713" spans="1:1" x14ac:dyDescent="0.15">
      <c r="A713" s="2"/>
    </row>
    <row r="714" spans="1:1" x14ac:dyDescent="0.15">
      <c r="A714" s="2"/>
    </row>
    <row r="715" spans="1:1" x14ac:dyDescent="0.15">
      <c r="A715" s="2"/>
    </row>
    <row r="716" spans="1:1" x14ac:dyDescent="0.15">
      <c r="A716" s="2"/>
    </row>
    <row r="717" spans="1:1" x14ac:dyDescent="0.15">
      <c r="A717" s="2"/>
    </row>
    <row r="718" spans="1:1" x14ac:dyDescent="0.15">
      <c r="A718" s="2"/>
    </row>
    <row r="719" spans="1:1" x14ac:dyDescent="0.15">
      <c r="A719" s="2"/>
    </row>
    <row r="720" spans="1:1" x14ac:dyDescent="0.15">
      <c r="A720" s="2"/>
    </row>
    <row r="721" spans="1:1" x14ac:dyDescent="0.15">
      <c r="A721" s="2"/>
    </row>
    <row r="722" spans="1:1" x14ac:dyDescent="0.15">
      <c r="A722" s="2"/>
    </row>
    <row r="723" spans="1:1" x14ac:dyDescent="0.15">
      <c r="A723" s="2"/>
    </row>
    <row r="724" spans="1:1" x14ac:dyDescent="0.15">
      <c r="A724" s="2"/>
    </row>
    <row r="725" spans="1:1" x14ac:dyDescent="0.15">
      <c r="A725" s="2"/>
    </row>
    <row r="726" spans="1:1" x14ac:dyDescent="0.15">
      <c r="A726" s="2"/>
    </row>
    <row r="727" spans="1:1" x14ac:dyDescent="0.15">
      <c r="A727" s="2"/>
    </row>
    <row r="728" spans="1:1" x14ac:dyDescent="0.15">
      <c r="A728" s="2"/>
    </row>
    <row r="729" spans="1:1" x14ac:dyDescent="0.15">
      <c r="A729" s="2"/>
    </row>
    <row r="730" spans="1:1" x14ac:dyDescent="0.15">
      <c r="A730" s="2"/>
    </row>
    <row r="731" spans="1:1" x14ac:dyDescent="0.15">
      <c r="A731" s="2"/>
    </row>
    <row r="732" spans="1:1" x14ac:dyDescent="0.15">
      <c r="A732" s="2"/>
    </row>
    <row r="733" spans="1:1" x14ac:dyDescent="0.15">
      <c r="A733" s="2"/>
    </row>
    <row r="734" spans="1:1" x14ac:dyDescent="0.15">
      <c r="A734" s="2"/>
    </row>
    <row r="735" spans="1:1" x14ac:dyDescent="0.15">
      <c r="A735" s="2"/>
    </row>
    <row r="736" spans="1:1" x14ac:dyDescent="0.15">
      <c r="A736" s="2"/>
    </row>
    <row r="737" spans="1:1" x14ac:dyDescent="0.15">
      <c r="A737" s="2"/>
    </row>
    <row r="738" spans="1:1" x14ac:dyDescent="0.15">
      <c r="A738" s="2"/>
    </row>
    <row r="739" spans="1:1" x14ac:dyDescent="0.15">
      <c r="A739" s="2"/>
    </row>
    <row r="740" spans="1:1" x14ac:dyDescent="0.15">
      <c r="A740" s="2"/>
    </row>
    <row r="741" spans="1:1" x14ac:dyDescent="0.15">
      <c r="A741" s="2"/>
    </row>
    <row r="742" spans="1:1" x14ac:dyDescent="0.15">
      <c r="A742" s="2"/>
    </row>
    <row r="743" spans="1:1" x14ac:dyDescent="0.15">
      <c r="A743" s="2"/>
    </row>
    <row r="744" spans="1:1" x14ac:dyDescent="0.15">
      <c r="A744" s="2"/>
    </row>
    <row r="745" spans="1:1" x14ac:dyDescent="0.15">
      <c r="A745" s="2"/>
    </row>
    <row r="746" spans="1:1" x14ac:dyDescent="0.15">
      <c r="A746" s="2"/>
    </row>
    <row r="747" spans="1:1" x14ac:dyDescent="0.15">
      <c r="A747" s="2"/>
    </row>
    <row r="748" spans="1:1" x14ac:dyDescent="0.15">
      <c r="A748" s="2"/>
    </row>
    <row r="749" spans="1:1" x14ac:dyDescent="0.15">
      <c r="A749" s="2"/>
    </row>
    <row r="750" spans="1:1" x14ac:dyDescent="0.15">
      <c r="A750" s="2"/>
    </row>
    <row r="751" spans="1:1" x14ac:dyDescent="0.15">
      <c r="A751" s="2"/>
    </row>
    <row r="752" spans="1:1" x14ac:dyDescent="0.15">
      <c r="A752" s="2"/>
    </row>
    <row r="753" spans="1:1" x14ac:dyDescent="0.15">
      <c r="A753" s="2"/>
    </row>
    <row r="754" spans="1:1" x14ac:dyDescent="0.15">
      <c r="A754" s="2"/>
    </row>
    <row r="755" spans="1:1" x14ac:dyDescent="0.15">
      <c r="A755" s="2"/>
    </row>
    <row r="756" spans="1:1" x14ac:dyDescent="0.15">
      <c r="A756" s="2"/>
    </row>
    <row r="757" spans="1:1" x14ac:dyDescent="0.15">
      <c r="A757" s="2"/>
    </row>
    <row r="758" spans="1:1" x14ac:dyDescent="0.15">
      <c r="A758" s="2"/>
    </row>
    <row r="759" spans="1:1" x14ac:dyDescent="0.15">
      <c r="A759" s="2"/>
    </row>
    <row r="760" spans="1:1" x14ac:dyDescent="0.15">
      <c r="A760" s="2"/>
    </row>
    <row r="761" spans="1:1" x14ac:dyDescent="0.15">
      <c r="A761" s="2"/>
    </row>
    <row r="762" spans="1:1" x14ac:dyDescent="0.15">
      <c r="A762" s="2"/>
    </row>
    <row r="763" spans="1:1" x14ac:dyDescent="0.15">
      <c r="A763" s="2"/>
    </row>
    <row r="764" spans="1:1" x14ac:dyDescent="0.15">
      <c r="A764" s="2"/>
    </row>
    <row r="765" spans="1:1" x14ac:dyDescent="0.15">
      <c r="A765" s="2"/>
    </row>
    <row r="766" spans="1:1" x14ac:dyDescent="0.15">
      <c r="A766" s="2"/>
    </row>
    <row r="767" spans="1:1" x14ac:dyDescent="0.15">
      <c r="A767" s="2"/>
    </row>
    <row r="768" spans="1:1" x14ac:dyDescent="0.15">
      <c r="A768" s="2"/>
    </row>
    <row r="769" spans="1:1" x14ac:dyDescent="0.15">
      <c r="A769" s="2"/>
    </row>
    <row r="770" spans="1:1" x14ac:dyDescent="0.15">
      <c r="A770" s="2"/>
    </row>
    <row r="771" spans="1:1" x14ac:dyDescent="0.15">
      <c r="A771" s="2"/>
    </row>
    <row r="772" spans="1:1" x14ac:dyDescent="0.15">
      <c r="A772" s="2"/>
    </row>
    <row r="773" spans="1:1" x14ac:dyDescent="0.15">
      <c r="A773" s="2"/>
    </row>
    <row r="774" spans="1:1" x14ac:dyDescent="0.15">
      <c r="A774" s="2"/>
    </row>
    <row r="775" spans="1:1" x14ac:dyDescent="0.15">
      <c r="A775" s="2"/>
    </row>
    <row r="776" spans="1:1" x14ac:dyDescent="0.15">
      <c r="A776" s="2"/>
    </row>
    <row r="777" spans="1:1" x14ac:dyDescent="0.15">
      <c r="A777" s="2"/>
    </row>
    <row r="778" spans="1:1" x14ac:dyDescent="0.15">
      <c r="A778" s="2"/>
    </row>
    <row r="779" spans="1:1" x14ac:dyDescent="0.15">
      <c r="A779" s="2"/>
    </row>
    <row r="780" spans="1:1" x14ac:dyDescent="0.15">
      <c r="A780" s="2"/>
    </row>
    <row r="781" spans="1:1" x14ac:dyDescent="0.15">
      <c r="A781" s="2"/>
    </row>
    <row r="782" spans="1:1" x14ac:dyDescent="0.15">
      <c r="A782" s="2"/>
    </row>
    <row r="783" spans="1:1" x14ac:dyDescent="0.15">
      <c r="A783" s="2"/>
    </row>
    <row r="784" spans="1:1" x14ac:dyDescent="0.15">
      <c r="A784" s="2"/>
    </row>
    <row r="785" spans="1:1" x14ac:dyDescent="0.15">
      <c r="A785" s="2"/>
    </row>
    <row r="786" spans="1:1" x14ac:dyDescent="0.15">
      <c r="A786" s="2"/>
    </row>
    <row r="787" spans="1:1" x14ac:dyDescent="0.15">
      <c r="A787" s="2"/>
    </row>
    <row r="788" spans="1:1" x14ac:dyDescent="0.15">
      <c r="A788" s="2"/>
    </row>
    <row r="789" spans="1:1" x14ac:dyDescent="0.15">
      <c r="A789" s="2"/>
    </row>
    <row r="790" spans="1:1" x14ac:dyDescent="0.15">
      <c r="A790" s="2"/>
    </row>
    <row r="791" spans="1:1" x14ac:dyDescent="0.15">
      <c r="A791" s="2"/>
    </row>
    <row r="792" spans="1:1" x14ac:dyDescent="0.15">
      <c r="A792" s="2"/>
    </row>
    <row r="793" spans="1:1" x14ac:dyDescent="0.15">
      <c r="A793" s="2"/>
    </row>
    <row r="794" spans="1:1" x14ac:dyDescent="0.15">
      <c r="A794" s="2"/>
    </row>
    <row r="795" spans="1:1" x14ac:dyDescent="0.15">
      <c r="A795" s="2"/>
    </row>
    <row r="796" spans="1:1" x14ac:dyDescent="0.15">
      <c r="A796" s="2"/>
    </row>
    <row r="797" spans="1:1" x14ac:dyDescent="0.15">
      <c r="A797" s="2"/>
    </row>
    <row r="798" spans="1:1" x14ac:dyDescent="0.15">
      <c r="A798" s="2"/>
    </row>
    <row r="799" spans="1:1" x14ac:dyDescent="0.15">
      <c r="A799" s="2"/>
    </row>
    <row r="800" spans="1:1" x14ac:dyDescent="0.15">
      <c r="A800" s="2"/>
    </row>
    <row r="801" spans="1:1" x14ac:dyDescent="0.15">
      <c r="A801" s="2"/>
    </row>
    <row r="802" spans="1:1" x14ac:dyDescent="0.15">
      <c r="A802" s="2"/>
    </row>
    <row r="803" spans="1:1" x14ac:dyDescent="0.15">
      <c r="A803" s="2"/>
    </row>
    <row r="804" spans="1:1" x14ac:dyDescent="0.15">
      <c r="A804" s="2"/>
    </row>
    <row r="805" spans="1:1" x14ac:dyDescent="0.15">
      <c r="A805" s="2"/>
    </row>
    <row r="806" spans="1:1" x14ac:dyDescent="0.15">
      <c r="A806" s="2"/>
    </row>
    <row r="807" spans="1:1" x14ac:dyDescent="0.15">
      <c r="A807" s="2"/>
    </row>
    <row r="808" spans="1:1" x14ac:dyDescent="0.15">
      <c r="A808" s="2"/>
    </row>
    <row r="809" spans="1:1" x14ac:dyDescent="0.15">
      <c r="A809" s="2"/>
    </row>
    <row r="810" spans="1:1" x14ac:dyDescent="0.15">
      <c r="A810" s="2"/>
    </row>
    <row r="811" spans="1:1" x14ac:dyDescent="0.15">
      <c r="A811" s="2"/>
    </row>
    <row r="812" spans="1:1" x14ac:dyDescent="0.15">
      <c r="A812" s="2"/>
    </row>
    <row r="813" spans="1:1" x14ac:dyDescent="0.15">
      <c r="A813" s="2"/>
    </row>
    <row r="814" spans="1:1" x14ac:dyDescent="0.15">
      <c r="A814" s="2"/>
    </row>
    <row r="815" spans="1:1" x14ac:dyDescent="0.15">
      <c r="A815" s="2"/>
    </row>
    <row r="816" spans="1:1" x14ac:dyDescent="0.15">
      <c r="A816" s="2"/>
    </row>
    <row r="817" spans="1:1" x14ac:dyDescent="0.15">
      <c r="A817" s="2"/>
    </row>
    <row r="818" spans="1:1" x14ac:dyDescent="0.15">
      <c r="A818" s="2"/>
    </row>
    <row r="819" spans="1:1" x14ac:dyDescent="0.15">
      <c r="A819" s="2"/>
    </row>
    <row r="820" spans="1:1" x14ac:dyDescent="0.15">
      <c r="A820" s="2"/>
    </row>
    <row r="821" spans="1:1" x14ac:dyDescent="0.15">
      <c r="A821" s="2"/>
    </row>
    <row r="822" spans="1:1" x14ac:dyDescent="0.15">
      <c r="A822" s="2"/>
    </row>
    <row r="823" spans="1:1" x14ac:dyDescent="0.15">
      <c r="A823" s="2"/>
    </row>
    <row r="824" spans="1:1" x14ac:dyDescent="0.15">
      <c r="A824" s="2"/>
    </row>
    <row r="825" spans="1:1" x14ac:dyDescent="0.15">
      <c r="A825" s="2"/>
    </row>
    <row r="826" spans="1:1" x14ac:dyDescent="0.15">
      <c r="A826" s="2"/>
    </row>
    <row r="827" spans="1:1" x14ac:dyDescent="0.15">
      <c r="A827" s="2"/>
    </row>
    <row r="828" spans="1:1" x14ac:dyDescent="0.15">
      <c r="A828" s="2"/>
    </row>
    <row r="829" spans="1:1" x14ac:dyDescent="0.15">
      <c r="A829" s="2"/>
    </row>
    <row r="830" spans="1:1" x14ac:dyDescent="0.15">
      <c r="A830" s="2"/>
    </row>
    <row r="831" spans="1:1" x14ac:dyDescent="0.15">
      <c r="A831" s="2"/>
    </row>
    <row r="832" spans="1:1" x14ac:dyDescent="0.15">
      <c r="A832" s="2"/>
    </row>
    <row r="833" spans="1:1" x14ac:dyDescent="0.15">
      <c r="A833" s="2"/>
    </row>
    <row r="834" spans="1:1" x14ac:dyDescent="0.15">
      <c r="A834" s="2"/>
    </row>
    <row r="835" spans="1:1" x14ac:dyDescent="0.15">
      <c r="A835" s="2"/>
    </row>
    <row r="836" spans="1:1" x14ac:dyDescent="0.15">
      <c r="A836" s="2"/>
    </row>
    <row r="837" spans="1:1" x14ac:dyDescent="0.15">
      <c r="A837" s="2"/>
    </row>
    <row r="838" spans="1:1" x14ac:dyDescent="0.15">
      <c r="A838" s="2"/>
    </row>
    <row r="839" spans="1:1" x14ac:dyDescent="0.15">
      <c r="A839" s="2"/>
    </row>
    <row r="840" spans="1:1" x14ac:dyDescent="0.15">
      <c r="A840" s="2"/>
    </row>
    <row r="841" spans="1:1" x14ac:dyDescent="0.15">
      <c r="A841" s="2"/>
    </row>
    <row r="842" spans="1:1" x14ac:dyDescent="0.15">
      <c r="A842" s="2"/>
    </row>
    <row r="843" spans="1:1" x14ac:dyDescent="0.15">
      <c r="A843" s="2"/>
    </row>
    <row r="844" spans="1:1" x14ac:dyDescent="0.15">
      <c r="A844" s="2"/>
    </row>
    <row r="845" spans="1:1" x14ac:dyDescent="0.15">
      <c r="A845" s="2"/>
    </row>
    <row r="846" spans="1:1" x14ac:dyDescent="0.15">
      <c r="A846" s="2"/>
    </row>
    <row r="847" spans="1:1" x14ac:dyDescent="0.15">
      <c r="A847" s="2"/>
    </row>
    <row r="848" spans="1:1" x14ac:dyDescent="0.15">
      <c r="A848" s="2"/>
    </row>
    <row r="849" spans="1:1" x14ac:dyDescent="0.15">
      <c r="A849" s="2"/>
    </row>
    <row r="850" spans="1:1" x14ac:dyDescent="0.15">
      <c r="A850" s="2"/>
    </row>
    <row r="851" spans="1:1" x14ac:dyDescent="0.15">
      <c r="A851" s="2"/>
    </row>
    <row r="852" spans="1:1" x14ac:dyDescent="0.15">
      <c r="A852" s="2"/>
    </row>
    <row r="853" spans="1:1" x14ac:dyDescent="0.15">
      <c r="A853" s="2"/>
    </row>
    <row r="854" spans="1:1" x14ac:dyDescent="0.15">
      <c r="A854" s="2"/>
    </row>
    <row r="855" spans="1:1" x14ac:dyDescent="0.15">
      <c r="A855" s="2"/>
    </row>
    <row r="856" spans="1:1" x14ac:dyDescent="0.15">
      <c r="A856" s="2"/>
    </row>
    <row r="857" spans="1:1" x14ac:dyDescent="0.15">
      <c r="A857" s="2"/>
    </row>
    <row r="858" spans="1:1" x14ac:dyDescent="0.15">
      <c r="A858" s="2"/>
    </row>
    <row r="859" spans="1:1" x14ac:dyDescent="0.15">
      <c r="A859" s="2"/>
    </row>
    <row r="860" spans="1:1" x14ac:dyDescent="0.15">
      <c r="A860" s="2"/>
    </row>
    <row r="861" spans="1:1" x14ac:dyDescent="0.15">
      <c r="A861" s="2"/>
    </row>
    <row r="862" spans="1:1" x14ac:dyDescent="0.15">
      <c r="A862" s="2"/>
    </row>
    <row r="863" spans="1:1" x14ac:dyDescent="0.15">
      <c r="A863" s="2"/>
    </row>
    <row r="864" spans="1:1" x14ac:dyDescent="0.15">
      <c r="A864" s="2"/>
    </row>
    <row r="865" spans="1:1" x14ac:dyDescent="0.15">
      <c r="A865" s="2"/>
    </row>
    <row r="866" spans="1:1" x14ac:dyDescent="0.15">
      <c r="A866" s="2"/>
    </row>
    <row r="867" spans="1:1" x14ac:dyDescent="0.15">
      <c r="A867" s="2"/>
    </row>
    <row r="868" spans="1:1" x14ac:dyDescent="0.15">
      <c r="A868" s="2"/>
    </row>
    <row r="869" spans="1:1" x14ac:dyDescent="0.15">
      <c r="A869" s="2"/>
    </row>
    <row r="870" spans="1:1" x14ac:dyDescent="0.15">
      <c r="A870" s="2"/>
    </row>
    <row r="871" spans="1:1" x14ac:dyDescent="0.15">
      <c r="A871" s="2"/>
    </row>
    <row r="872" spans="1:1" x14ac:dyDescent="0.15">
      <c r="A872" s="2"/>
    </row>
    <row r="873" spans="1:1" x14ac:dyDescent="0.15">
      <c r="A873" s="2"/>
    </row>
    <row r="874" spans="1:1" x14ac:dyDescent="0.15">
      <c r="A874" s="2"/>
    </row>
    <row r="875" spans="1:1" x14ac:dyDescent="0.15">
      <c r="A875" s="2"/>
    </row>
    <row r="876" spans="1:1" x14ac:dyDescent="0.15">
      <c r="A876" s="2"/>
    </row>
    <row r="877" spans="1:1" x14ac:dyDescent="0.15">
      <c r="A877" s="2"/>
    </row>
    <row r="878" spans="1:1" x14ac:dyDescent="0.15">
      <c r="A878" s="2"/>
    </row>
    <row r="879" spans="1:1" x14ac:dyDescent="0.15">
      <c r="A879" s="2"/>
    </row>
    <row r="880" spans="1:1" x14ac:dyDescent="0.15">
      <c r="A880" s="2"/>
    </row>
    <row r="881" spans="1:1" x14ac:dyDescent="0.15">
      <c r="A881" s="2"/>
    </row>
    <row r="882" spans="1:1" x14ac:dyDescent="0.15">
      <c r="A882" s="2"/>
    </row>
    <row r="883" spans="1:1" x14ac:dyDescent="0.15">
      <c r="A883" s="2"/>
    </row>
    <row r="884" spans="1:1" x14ac:dyDescent="0.15">
      <c r="A884" s="2"/>
    </row>
    <row r="885" spans="1:1" x14ac:dyDescent="0.15">
      <c r="A885" s="2"/>
    </row>
    <row r="886" spans="1:1" x14ac:dyDescent="0.15">
      <c r="A886" s="2"/>
    </row>
    <row r="887" spans="1:1" x14ac:dyDescent="0.15">
      <c r="A887" s="2"/>
    </row>
    <row r="888" spans="1:1" x14ac:dyDescent="0.15">
      <c r="A888" s="2"/>
    </row>
    <row r="889" spans="1:1" x14ac:dyDescent="0.15">
      <c r="A889" s="2"/>
    </row>
    <row r="890" spans="1:1" x14ac:dyDescent="0.15">
      <c r="A890" s="2"/>
    </row>
    <row r="891" spans="1:1" x14ac:dyDescent="0.15">
      <c r="A891" s="2"/>
    </row>
    <row r="892" spans="1:1" x14ac:dyDescent="0.15">
      <c r="A892" s="2"/>
    </row>
    <row r="893" spans="1:1" x14ac:dyDescent="0.15">
      <c r="A893" s="2"/>
    </row>
    <row r="894" spans="1:1" x14ac:dyDescent="0.15">
      <c r="A894" s="2"/>
    </row>
    <row r="895" spans="1:1" x14ac:dyDescent="0.15">
      <c r="A895" s="2"/>
    </row>
    <row r="896" spans="1:1" x14ac:dyDescent="0.15">
      <c r="A896" s="2"/>
    </row>
    <row r="897" spans="1:1" x14ac:dyDescent="0.15">
      <c r="A897" s="2"/>
    </row>
    <row r="898" spans="1:1" x14ac:dyDescent="0.15">
      <c r="A898" s="2"/>
    </row>
    <row r="899" spans="1:1" x14ac:dyDescent="0.15">
      <c r="A899" s="2"/>
    </row>
    <row r="900" spans="1:1" x14ac:dyDescent="0.15">
      <c r="A900" s="2"/>
    </row>
    <row r="901" spans="1:1" x14ac:dyDescent="0.15">
      <c r="A901" s="2"/>
    </row>
    <row r="902" spans="1:1" x14ac:dyDescent="0.15">
      <c r="A902" s="2"/>
    </row>
    <row r="903" spans="1:1" x14ac:dyDescent="0.15">
      <c r="A903" s="2"/>
    </row>
    <row r="904" spans="1:1" x14ac:dyDescent="0.15">
      <c r="A904" s="2"/>
    </row>
    <row r="905" spans="1:1" x14ac:dyDescent="0.15">
      <c r="A905" s="2"/>
    </row>
    <row r="906" spans="1:1" x14ac:dyDescent="0.15">
      <c r="A906" s="2"/>
    </row>
    <row r="907" spans="1:1" x14ac:dyDescent="0.15">
      <c r="A907" s="2"/>
    </row>
    <row r="908" spans="1:1" x14ac:dyDescent="0.15">
      <c r="A908" s="2"/>
    </row>
    <row r="909" spans="1:1" x14ac:dyDescent="0.15">
      <c r="A909" s="2"/>
    </row>
    <row r="910" spans="1:1" x14ac:dyDescent="0.15">
      <c r="A910" s="2"/>
    </row>
    <row r="911" spans="1:1" x14ac:dyDescent="0.15">
      <c r="A911" s="2"/>
    </row>
    <row r="912" spans="1:1" x14ac:dyDescent="0.15">
      <c r="A912" s="2"/>
    </row>
    <row r="913" spans="1:1" x14ac:dyDescent="0.15">
      <c r="A913" s="2"/>
    </row>
    <row r="914" spans="1:1" x14ac:dyDescent="0.15">
      <c r="A914" s="2"/>
    </row>
    <row r="915" spans="1:1" x14ac:dyDescent="0.15">
      <c r="A915" s="2"/>
    </row>
    <row r="916" spans="1:1" x14ac:dyDescent="0.15">
      <c r="A916" s="2"/>
    </row>
    <row r="917" spans="1:1" x14ac:dyDescent="0.15">
      <c r="A917" s="2"/>
    </row>
    <row r="918" spans="1:1" x14ac:dyDescent="0.15">
      <c r="A918" s="2"/>
    </row>
    <row r="919" spans="1:1" x14ac:dyDescent="0.15">
      <c r="A919" s="2"/>
    </row>
    <row r="920" spans="1:1" x14ac:dyDescent="0.15">
      <c r="A920" s="2"/>
    </row>
    <row r="921" spans="1:1" x14ac:dyDescent="0.15">
      <c r="A921" s="2"/>
    </row>
    <row r="922" spans="1:1" x14ac:dyDescent="0.15">
      <c r="A922" s="2"/>
    </row>
    <row r="923" spans="1:1" x14ac:dyDescent="0.15">
      <c r="A923" s="2"/>
    </row>
    <row r="924" spans="1:1" x14ac:dyDescent="0.15">
      <c r="A924" s="2"/>
    </row>
    <row r="925" spans="1:1" x14ac:dyDescent="0.15">
      <c r="A925" s="2"/>
    </row>
    <row r="926" spans="1:1" x14ac:dyDescent="0.15">
      <c r="A926" s="2"/>
    </row>
    <row r="927" spans="1:1" x14ac:dyDescent="0.15">
      <c r="A927" s="2"/>
    </row>
    <row r="928" spans="1:1" x14ac:dyDescent="0.15">
      <c r="A928" s="2"/>
    </row>
    <row r="929" spans="1:1" x14ac:dyDescent="0.15">
      <c r="A929" s="2"/>
    </row>
    <row r="930" spans="1:1" x14ac:dyDescent="0.15">
      <c r="A930" s="2"/>
    </row>
    <row r="931" spans="1:1" x14ac:dyDescent="0.15">
      <c r="A931" s="2"/>
    </row>
    <row r="932" spans="1:1" x14ac:dyDescent="0.15">
      <c r="A932" s="2"/>
    </row>
    <row r="933" spans="1:1" x14ac:dyDescent="0.15">
      <c r="A933" s="2"/>
    </row>
    <row r="934" spans="1:1" x14ac:dyDescent="0.15">
      <c r="A934" s="2"/>
    </row>
    <row r="935" spans="1:1" x14ac:dyDescent="0.15">
      <c r="A935" s="2"/>
    </row>
    <row r="936" spans="1:1" x14ac:dyDescent="0.15">
      <c r="A936" s="2"/>
    </row>
    <row r="937" spans="1:1" x14ac:dyDescent="0.15">
      <c r="A937" s="2"/>
    </row>
    <row r="938" spans="1:1" x14ac:dyDescent="0.15">
      <c r="A938" s="2"/>
    </row>
    <row r="939" spans="1:1" x14ac:dyDescent="0.15">
      <c r="A939" s="2"/>
    </row>
    <row r="940" spans="1:1" x14ac:dyDescent="0.15">
      <c r="A940" s="2"/>
    </row>
    <row r="941" spans="1:1" x14ac:dyDescent="0.15">
      <c r="A941" s="2"/>
    </row>
    <row r="942" spans="1:1" x14ac:dyDescent="0.15">
      <c r="A942" s="2"/>
    </row>
    <row r="943" spans="1:1" x14ac:dyDescent="0.15">
      <c r="A943" s="2"/>
    </row>
    <row r="944" spans="1:1" x14ac:dyDescent="0.15">
      <c r="A944" s="2"/>
    </row>
    <row r="945" spans="1:1" x14ac:dyDescent="0.15">
      <c r="A945" s="2"/>
    </row>
    <row r="946" spans="1:1" x14ac:dyDescent="0.15">
      <c r="A946" s="2"/>
    </row>
    <row r="947" spans="1:1" x14ac:dyDescent="0.15">
      <c r="A947" s="2"/>
    </row>
    <row r="948" spans="1:1" x14ac:dyDescent="0.15">
      <c r="A948" s="2"/>
    </row>
    <row r="949" spans="1:1" x14ac:dyDescent="0.15">
      <c r="A949" s="2"/>
    </row>
    <row r="950" spans="1:1" x14ac:dyDescent="0.15">
      <c r="A950" s="2"/>
    </row>
    <row r="951" spans="1:1" x14ac:dyDescent="0.15">
      <c r="A951" s="2"/>
    </row>
    <row r="952" spans="1:1" x14ac:dyDescent="0.15">
      <c r="A952" s="2"/>
    </row>
    <row r="953" spans="1:1" x14ac:dyDescent="0.15">
      <c r="A953" s="2"/>
    </row>
    <row r="954" spans="1:1" x14ac:dyDescent="0.15">
      <c r="A954" s="2"/>
    </row>
    <row r="955" spans="1:1" x14ac:dyDescent="0.15">
      <c r="A955" s="2"/>
    </row>
    <row r="956" spans="1:1" x14ac:dyDescent="0.15">
      <c r="A956" s="2"/>
    </row>
    <row r="957" spans="1:1" x14ac:dyDescent="0.15">
      <c r="A957" s="2"/>
    </row>
    <row r="958" spans="1:1" x14ac:dyDescent="0.15">
      <c r="A958" s="2"/>
    </row>
    <row r="959" spans="1:1" x14ac:dyDescent="0.15">
      <c r="A959" s="2"/>
    </row>
    <row r="960" spans="1:1" x14ac:dyDescent="0.15">
      <c r="A960" s="2"/>
    </row>
    <row r="961" spans="1:1" x14ac:dyDescent="0.15">
      <c r="A961" s="2"/>
    </row>
    <row r="962" spans="1:1" x14ac:dyDescent="0.15">
      <c r="A962" s="2"/>
    </row>
    <row r="963" spans="1:1" x14ac:dyDescent="0.15">
      <c r="A963" s="2"/>
    </row>
    <row r="964" spans="1:1" x14ac:dyDescent="0.15">
      <c r="A964" s="2"/>
    </row>
    <row r="965" spans="1:1" x14ac:dyDescent="0.15">
      <c r="A965" s="2"/>
    </row>
    <row r="966" spans="1:1" x14ac:dyDescent="0.15">
      <c r="A966" s="2"/>
    </row>
    <row r="967" spans="1:1" x14ac:dyDescent="0.15">
      <c r="A967" s="2"/>
    </row>
    <row r="968" spans="1:1" x14ac:dyDescent="0.15">
      <c r="A968" s="2"/>
    </row>
    <row r="969" spans="1:1" x14ac:dyDescent="0.15">
      <c r="A969" s="2"/>
    </row>
    <row r="970" spans="1:1" x14ac:dyDescent="0.15">
      <c r="A970" s="2"/>
    </row>
    <row r="971" spans="1:1" x14ac:dyDescent="0.15">
      <c r="A971" s="2"/>
    </row>
    <row r="972" spans="1:1" x14ac:dyDescent="0.15">
      <c r="A972" s="2"/>
    </row>
    <row r="973" spans="1:1" x14ac:dyDescent="0.15">
      <c r="A973" s="2"/>
    </row>
    <row r="974" spans="1:1" x14ac:dyDescent="0.15">
      <c r="A974" s="2"/>
    </row>
    <row r="975" spans="1:1" x14ac:dyDescent="0.15">
      <c r="A975" s="2"/>
    </row>
    <row r="976" spans="1:1" x14ac:dyDescent="0.15">
      <c r="A976" s="2"/>
    </row>
    <row r="977" spans="1:1" x14ac:dyDescent="0.15">
      <c r="A977" s="2"/>
    </row>
    <row r="978" spans="1:1" x14ac:dyDescent="0.15">
      <c r="A978" s="2"/>
    </row>
    <row r="979" spans="1:1" x14ac:dyDescent="0.15">
      <c r="A979" s="2"/>
    </row>
    <row r="980" spans="1:1" x14ac:dyDescent="0.15">
      <c r="A980" s="2"/>
    </row>
    <row r="981" spans="1:1" x14ac:dyDescent="0.15">
      <c r="A981" s="2"/>
    </row>
    <row r="982" spans="1:1" x14ac:dyDescent="0.15">
      <c r="A982" s="2"/>
    </row>
    <row r="983" spans="1:1" x14ac:dyDescent="0.15">
      <c r="A983" s="2"/>
    </row>
    <row r="984" spans="1:1" x14ac:dyDescent="0.15">
      <c r="A984" s="2"/>
    </row>
    <row r="985" spans="1:1" x14ac:dyDescent="0.15">
      <c r="A985" s="2"/>
    </row>
    <row r="986" spans="1:1" x14ac:dyDescent="0.15">
      <c r="A986" s="2"/>
    </row>
    <row r="987" spans="1:1" x14ac:dyDescent="0.15">
      <c r="A987" s="2"/>
    </row>
    <row r="988" spans="1:1" x14ac:dyDescent="0.15">
      <c r="A988" s="2"/>
    </row>
    <row r="989" spans="1:1" x14ac:dyDescent="0.15">
      <c r="A989" s="2"/>
    </row>
    <row r="990" spans="1:1" x14ac:dyDescent="0.15">
      <c r="A990" s="2"/>
    </row>
    <row r="991" spans="1:1" x14ac:dyDescent="0.15">
      <c r="A991" s="2"/>
    </row>
    <row r="992" spans="1:1" x14ac:dyDescent="0.15">
      <c r="A992" s="2"/>
    </row>
    <row r="993" spans="1:1" x14ac:dyDescent="0.15">
      <c r="A993" s="2"/>
    </row>
    <row r="994" spans="1:1" x14ac:dyDescent="0.15">
      <c r="A994" s="2"/>
    </row>
    <row r="995" spans="1:1" x14ac:dyDescent="0.15">
      <c r="A995" s="2"/>
    </row>
    <row r="996" spans="1:1" x14ac:dyDescent="0.15">
      <c r="A996" s="2"/>
    </row>
    <row r="997" spans="1:1" x14ac:dyDescent="0.15">
      <c r="A997" s="2"/>
    </row>
    <row r="998" spans="1:1" x14ac:dyDescent="0.15">
      <c r="A998" s="2"/>
    </row>
    <row r="999" spans="1:1" x14ac:dyDescent="0.15">
      <c r="A999" s="2"/>
    </row>
    <row r="1000" spans="1:1" x14ac:dyDescent="0.15">
      <c r="A1000" s="2"/>
    </row>
    <row r="1001" spans="1:1" x14ac:dyDescent="0.15">
      <c r="A1001" s="2"/>
    </row>
    <row r="1002" spans="1:1" x14ac:dyDescent="0.15">
      <c r="A1002" s="2"/>
    </row>
    <row r="1003" spans="1:1" x14ac:dyDescent="0.15">
      <c r="A1003" s="2"/>
    </row>
    <row r="1004" spans="1:1" x14ac:dyDescent="0.15">
      <c r="A1004" s="2"/>
    </row>
    <row r="1005" spans="1:1" x14ac:dyDescent="0.15">
      <c r="A1005" s="2"/>
    </row>
    <row r="1006" spans="1:1" x14ac:dyDescent="0.15">
      <c r="A1006" s="2"/>
    </row>
    <row r="1007" spans="1:1" x14ac:dyDescent="0.15">
      <c r="A1007" s="2"/>
    </row>
    <row r="1008" spans="1:1" x14ac:dyDescent="0.15">
      <c r="A1008" s="2"/>
    </row>
    <row r="1009" spans="1:1" x14ac:dyDescent="0.15">
      <c r="A1009" s="2"/>
    </row>
    <row r="1010" spans="1:1" x14ac:dyDescent="0.15">
      <c r="A1010" s="2"/>
    </row>
    <row r="1011" spans="1:1" x14ac:dyDescent="0.15">
      <c r="A1011" s="2"/>
    </row>
    <row r="1012" spans="1:1" x14ac:dyDescent="0.15">
      <c r="A1012" s="2"/>
    </row>
    <row r="1013" spans="1:1" x14ac:dyDescent="0.15">
      <c r="A1013" s="2"/>
    </row>
    <row r="1014" spans="1:1" x14ac:dyDescent="0.15">
      <c r="A1014" s="2"/>
    </row>
    <row r="1015" spans="1:1" x14ac:dyDescent="0.15">
      <c r="A1015" s="2"/>
    </row>
    <row r="1016" spans="1:1" x14ac:dyDescent="0.15">
      <c r="A1016" s="2"/>
    </row>
    <row r="1017" spans="1:1" x14ac:dyDescent="0.15">
      <c r="A1017" s="2"/>
    </row>
    <row r="1018" spans="1:1" x14ac:dyDescent="0.15">
      <c r="A1018" s="2"/>
    </row>
    <row r="1019" spans="1:1" x14ac:dyDescent="0.15">
      <c r="A1019" s="2"/>
    </row>
    <row r="1020" spans="1:1" x14ac:dyDescent="0.15">
      <c r="A1020" s="2"/>
    </row>
    <row r="1021" spans="1:1" x14ac:dyDescent="0.15">
      <c r="A1021" s="2"/>
    </row>
    <row r="1022" spans="1:1" x14ac:dyDescent="0.15">
      <c r="A1022" s="2"/>
    </row>
    <row r="1023" spans="1:1" x14ac:dyDescent="0.15">
      <c r="A1023" s="2"/>
    </row>
    <row r="1024" spans="1:1" x14ac:dyDescent="0.15">
      <c r="A1024" s="2"/>
    </row>
    <row r="1025" spans="1:1" x14ac:dyDescent="0.15">
      <c r="A1025" s="2"/>
    </row>
    <row r="1026" spans="1:1" x14ac:dyDescent="0.15">
      <c r="A1026" s="2"/>
    </row>
    <row r="1027" spans="1:1" x14ac:dyDescent="0.15">
      <c r="A1027" s="2"/>
    </row>
    <row r="1028" spans="1:1" x14ac:dyDescent="0.15">
      <c r="A1028" s="2"/>
    </row>
    <row r="1029" spans="1:1" x14ac:dyDescent="0.15">
      <c r="A1029" s="2"/>
    </row>
    <row r="1030" spans="1:1" x14ac:dyDescent="0.15">
      <c r="A1030" s="2"/>
    </row>
    <row r="1031" spans="1:1" x14ac:dyDescent="0.15">
      <c r="A1031" s="2"/>
    </row>
    <row r="1032" spans="1:1" x14ac:dyDescent="0.15">
      <c r="A1032" s="2"/>
    </row>
    <row r="1033" spans="1:1" x14ac:dyDescent="0.15">
      <c r="A1033" s="2"/>
    </row>
    <row r="1034" spans="1:1" x14ac:dyDescent="0.15">
      <c r="A1034" s="2"/>
    </row>
    <row r="1035" spans="1:1" x14ac:dyDescent="0.15">
      <c r="A1035" s="2"/>
    </row>
    <row r="1036" spans="1:1" x14ac:dyDescent="0.15">
      <c r="A1036" s="2"/>
    </row>
    <row r="1037" spans="1:1" x14ac:dyDescent="0.15">
      <c r="A1037" s="2"/>
    </row>
    <row r="1038" spans="1:1" x14ac:dyDescent="0.15">
      <c r="A1038" s="2"/>
    </row>
    <row r="1039" spans="1:1" x14ac:dyDescent="0.15">
      <c r="A1039" s="2"/>
    </row>
    <row r="1040" spans="1:1" x14ac:dyDescent="0.15">
      <c r="A1040" s="2"/>
    </row>
    <row r="1041" spans="1:1" x14ac:dyDescent="0.15">
      <c r="A1041" s="2"/>
    </row>
    <row r="1042" spans="1:1" x14ac:dyDescent="0.15">
      <c r="A1042" s="2"/>
    </row>
    <row r="1043" spans="1:1" x14ac:dyDescent="0.15">
      <c r="A1043" s="2"/>
    </row>
    <row r="1044" spans="1:1" x14ac:dyDescent="0.15">
      <c r="A1044" s="2"/>
    </row>
    <row r="1045" spans="1:1" x14ac:dyDescent="0.15">
      <c r="A1045" s="2"/>
    </row>
    <row r="1046" spans="1:1" x14ac:dyDescent="0.15">
      <c r="A1046" s="2"/>
    </row>
    <row r="1047" spans="1:1" x14ac:dyDescent="0.15">
      <c r="A1047" s="2"/>
    </row>
    <row r="1048" spans="1:1" x14ac:dyDescent="0.15">
      <c r="A1048" s="2"/>
    </row>
    <row r="1049" spans="1:1" x14ac:dyDescent="0.15">
      <c r="A1049" s="2"/>
    </row>
    <row r="1050" spans="1:1" x14ac:dyDescent="0.15">
      <c r="A1050" s="2"/>
    </row>
    <row r="1051" spans="1:1" x14ac:dyDescent="0.15">
      <c r="A1051" s="2"/>
    </row>
    <row r="1052" spans="1:1" x14ac:dyDescent="0.15">
      <c r="A1052" s="2"/>
    </row>
    <row r="1053" spans="1:1" x14ac:dyDescent="0.15">
      <c r="A1053" s="2"/>
    </row>
    <row r="1054" spans="1:1" x14ac:dyDescent="0.15">
      <c r="A1054" s="2"/>
    </row>
    <row r="1055" spans="1:1" x14ac:dyDescent="0.15">
      <c r="A1055" s="2"/>
    </row>
    <row r="1056" spans="1:1" x14ac:dyDescent="0.15">
      <c r="A1056" s="2"/>
    </row>
    <row r="1057" spans="1:1" x14ac:dyDescent="0.15">
      <c r="A1057" s="2"/>
    </row>
    <row r="1058" spans="1:1" x14ac:dyDescent="0.15">
      <c r="A1058" s="2"/>
    </row>
    <row r="1059" spans="1:1" x14ac:dyDescent="0.15">
      <c r="A1059" s="2"/>
    </row>
    <row r="1060" spans="1:1" x14ac:dyDescent="0.15">
      <c r="A1060" s="2"/>
    </row>
    <row r="1061" spans="1:1" x14ac:dyDescent="0.15">
      <c r="A1061" s="2"/>
    </row>
    <row r="1062" spans="1:1" x14ac:dyDescent="0.15">
      <c r="A1062" s="2"/>
    </row>
    <row r="1063" spans="1:1" x14ac:dyDescent="0.15">
      <c r="A1063" s="2"/>
    </row>
    <row r="1064" spans="1:1" x14ac:dyDescent="0.15">
      <c r="A1064" s="2"/>
    </row>
    <row r="1065" spans="1:1" x14ac:dyDescent="0.15">
      <c r="A1065" s="2"/>
    </row>
    <row r="1066" spans="1:1" x14ac:dyDescent="0.15">
      <c r="A1066" s="2"/>
    </row>
    <row r="1067" spans="1:1" x14ac:dyDescent="0.15">
      <c r="A1067" s="2"/>
    </row>
    <row r="1068" spans="1:1" x14ac:dyDescent="0.15">
      <c r="A1068" s="2"/>
    </row>
    <row r="1069" spans="1:1" x14ac:dyDescent="0.15">
      <c r="A1069" s="2"/>
    </row>
    <row r="1070" spans="1:1" x14ac:dyDescent="0.15">
      <c r="A1070" s="2"/>
    </row>
    <row r="1071" spans="1:1" x14ac:dyDescent="0.15">
      <c r="A1071" s="2"/>
    </row>
    <row r="1072" spans="1:1" x14ac:dyDescent="0.15">
      <c r="A1072" s="2"/>
    </row>
    <row r="1073" spans="1:1" x14ac:dyDescent="0.15">
      <c r="A1073" s="2"/>
    </row>
    <row r="1074" spans="1:1" x14ac:dyDescent="0.15">
      <c r="A1074" s="2"/>
    </row>
    <row r="1075" spans="1:1" x14ac:dyDescent="0.15">
      <c r="A1075" s="2"/>
    </row>
    <row r="1076" spans="1:1" x14ac:dyDescent="0.15">
      <c r="A1076" s="2"/>
    </row>
    <row r="1077" spans="1:1" x14ac:dyDescent="0.15">
      <c r="A1077" s="2"/>
    </row>
    <row r="1078" spans="1:1" x14ac:dyDescent="0.15">
      <c r="A1078" s="2"/>
    </row>
    <row r="1079" spans="1:1" x14ac:dyDescent="0.15">
      <c r="A1079" s="2"/>
    </row>
    <row r="1080" spans="1:1" x14ac:dyDescent="0.15">
      <c r="A1080" s="2"/>
    </row>
    <row r="1081" spans="1:1" x14ac:dyDescent="0.15">
      <c r="A1081" s="2"/>
    </row>
    <row r="1082" spans="1:1" x14ac:dyDescent="0.15">
      <c r="A1082" s="2"/>
    </row>
    <row r="1083" spans="1:1" x14ac:dyDescent="0.15">
      <c r="A1083" s="2"/>
    </row>
    <row r="1084" spans="1:1" x14ac:dyDescent="0.15">
      <c r="A1084" s="2"/>
    </row>
    <row r="1085" spans="1:1" x14ac:dyDescent="0.15">
      <c r="A1085" s="2"/>
    </row>
    <row r="1086" spans="1:1" x14ac:dyDescent="0.15">
      <c r="A1086" s="2"/>
    </row>
    <row r="1087" spans="1:1" x14ac:dyDescent="0.15">
      <c r="A1087" s="2"/>
    </row>
    <row r="1088" spans="1:1" x14ac:dyDescent="0.15">
      <c r="A1088" s="2"/>
    </row>
    <row r="1089" spans="1:1" x14ac:dyDescent="0.15">
      <c r="A1089" s="2"/>
    </row>
    <row r="1090" spans="1:1" x14ac:dyDescent="0.15">
      <c r="A1090" s="2"/>
    </row>
    <row r="1091" spans="1:1" x14ac:dyDescent="0.15">
      <c r="A1091" s="2"/>
    </row>
    <row r="1092" spans="1:1" x14ac:dyDescent="0.15">
      <c r="A1092" s="2"/>
    </row>
    <row r="1093" spans="1:1" x14ac:dyDescent="0.15">
      <c r="A1093" s="2"/>
    </row>
    <row r="1094" spans="1:1" x14ac:dyDescent="0.15">
      <c r="A1094" s="2"/>
    </row>
    <row r="1095" spans="1:1" x14ac:dyDescent="0.15">
      <c r="A1095" s="2"/>
    </row>
    <row r="1096" spans="1:1" x14ac:dyDescent="0.15">
      <c r="A1096" s="2"/>
    </row>
    <row r="1097" spans="1:1" x14ac:dyDescent="0.15">
      <c r="A1097" s="2"/>
    </row>
    <row r="1098" spans="1:1" x14ac:dyDescent="0.15">
      <c r="A1098" s="2"/>
    </row>
    <row r="1099" spans="1:1" x14ac:dyDescent="0.15">
      <c r="A1099" s="2"/>
    </row>
    <row r="1100" spans="1:1" x14ac:dyDescent="0.15">
      <c r="A1100" s="2"/>
    </row>
    <row r="1101" spans="1:1" x14ac:dyDescent="0.15">
      <c r="A1101" s="2"/>
    </row>
    <row r="1102" spans="1:1" x14ac:dyDescent="0.15">
      <c r="A1102" s="2"/>
    </row>
    <row r="1103" spans="1:1" x14ac:dyDescent="0.15">
      <c r="A1103" s="2"/>
    </row>
    <row r="1104" spans="1:1" x14ac:dyDescent="0.15">
      <c r="A1104" s="2"/>
    </row>
    <row r="1105" spans="1:1" x14ac:dyDescent="0.15">
      <c r="A1105" s="2"/>
    </row>
    <row r="1106" spans="1:1" x14ac:dyDescent="0.15">
      <c r="A1106" s="2"/>
    </row>
    <row r="1107" spans="1:1" x14ac:dyDescent="0.15">
      <c r="A1107" s="2"/>
    </row>
    <row r="1108" spans="1:1" x14ac:dyDescent="0.15">
      <c r="A1108" s="2"/>
    </row>
    <row r="1109" spans="1:1" x14ac:dyDescent="0.15">
      <c r="A1109" s="2"/>
    </row>
    <row r="1110" spans="1:1" x14ac:dyDescent="0.15">
      <c r="A1110" s="2"/>
    </row>
    <row r="1111" spans="1:1" x14ac:dyDescent="0.15">
      <c r="A1111" s="2"/>
    </row>
    <row r="1112" spans="1:1" x14ac:dyDescent="0.15">
      <c r="A1112" s="2"/>
    </row>
    <row r="1113" spans="1:1" x14ac:dyDescent="0.15">
      <c r="A1113" s="2"/>
    </row>
    <row r="1114" spans="1:1" x14ac:dyDescent="0.15">
      <c r="A1114" s="2"/>
    </row>
    <row r="1115" spans="1:1" x14ac:dyDescent="0.15">
      <c r="A1115" s="2"/>
    </row>
    <row r="1116" spans="1:1" x14ac:dyDescent="0.15">
      <c r="A1116" s="2"/>
    </row>
    <row r="1117" spans="1:1" x14ac:dyDescent="0.15">
      <c r="A1117" s="2"/>
    </row>
    <row r="1118" spans="1:1" x14ac:dyDescent="0.15">
      <c r="A1118" s="2"/>
    </row>
    <row r="1119" spans="1:1" x14ac:dyDescent="0.15">
      <c r="A1119" s="2"/>
    </row>
    <row r="1120" spans="1:1" x14ac:dyDescent="0.15">
      <c r="A1120" s="2"/>
    </row>
    <row r="1121" spans="1:1" x14ac:dyDescent="0.15">
      <c r="A1121" s="2"/>
    </row>
    <row r="1122" spans="1:1" x14ac:dyDescent="0.15">
      <c r="A1122" s="2"/>
    </row>
    <row r="1123" spans="1:1" x14ac:dyDescent="0.15">
      <c r="A1123" s="2"/>
    </row>
    <row r="1124" spans="1:1" x14ac:dyDescent="0.15">
      <c r="A1124" s="2"/>
    </row>
    <row r="1125" spans="1:1" x14ac:dyDescent="0.15">
      <c r="A1125" s="2"/>
    </row>
    <row r="1126" spans="1:1" x14ac:dyDescent="0.15">
      <c r="A1126" s="2"/>
    </row>
    <row r="1127" spans="1:1" x14ac:dyDescent="0.15">
      <c r="A1127" s="2"/>
    </row>
    <row r="1128" spans="1:1" x14ac:dyDescent="0.15">
      <c r="A1128" s="2"/>
    </row>
    <row r="1129" spans="1:1" x14ac:dyDescent="0.15">
      <c r="A1129" s="2"/>
    </row>
    <row r="1130" spans="1:1" x14ac:dyDescent="0.15">
      <c r="A1130" s="2"/>
    </row>
    <row r="1131" spans="1:1" x14ac:dyDescent="0.15">
      <c r="A1131" s="2"/>
    </row>
    <row r="1132" spans="1:1" x14ac:dyDescent="0.15">
      <c r="A1132" s="2"/>
    </row>
    <row r="1133" spans="1:1" x14ac:dyDescent="0.15">
      <c r="A1133" s="2"/>
    </row>
    <row r="1134" spans="1:1" x14ac:dyDescent="0.15">
      <c r="A1134" s="2"/>
    </row>
    <row r="1135" spans="1:1" x14ac:dyDescent="0.15">
      <c r="A1135" s="2"/>
    </row>
    <row r="1136" spans="1:1" x14ac:dyDescent="0.15">
      <c r="A1136" s="2"/>
    </row>
    <row r="1137" spans="1:1" x14ac:dyDescent="0.15">
      <c r="A1137" s="2"/>
    </row>
    <row r="1138" spans="1:1" x14ac:dyDescent="0.15">
      <c r="A1138" s="2"/>
    </row>
    <row r="1139" spans="1:1" x14ac:dyDescent="0.15">
      <c r="A1139" s="2"/>
    </row>
    <row r="1140" spans="1:1" x14ac:dyDescent="0.15">
      <c r="A1140" s="2"/>
    </row>
    <row r="1141" spans="1:1" x14ac:dyDescent="0.15">
      <c r="A1141" s="2"/>
    </row>
    <row r="1142" spans="1:1" x14ac:dyDescent="0.15">
      <c r="A1142" s="2"/>
    </row>
    <row r="1143" spans="1:1" x14ac:dyDescent="0.15">
      <c r="A1143" s="2"/>
    </row>
    <row r="1144" spans="1:1" x14ac:dyDescent="0.15">
      <c r="A1144" s="2"/>
    </row>
    <row r="1145" spans="1:1" x14ac:dyDescent="0.15">
      <c r="A1145" s="2"/>
    </row>
    <row r="1146" spans="1:1" x14ac:dyDescent="0.15">
      <c r="A1146" s="2"/>
    </row>
    <row r="1147" spans="1:1" x14ac:dyDescent="0.15">
      <c r="A1147" s="2"/>
    </row>
    <row r="1148" spans="1:1" x14ac:dyDescent="0.15">
      <c r="A1148" s="2"/>
    </row>
    <row r="1149" spans="1:1" x14ac:dyDescent="0.15">
      <c r="A1149" s="2"/>
    </row>
    <row r="1150" spans="1:1" x14ac:dyDescent="0.15">
      <c r="A1150" s="2"/>
    </row>
    <row r="1151" spans="1:1" x14ac:dyDescent="0.15">
      <c r="A1151" s="2"/>
    </row>
    <row r="1152" spans="1:1" x14ac:dyDescent="0.15">
      <c r="A1152" s="2"/>
    </row>
    <row r="1153" spans="1:1" x14ac:dyDescent="0.15">
      <c r="A1153" s="2"/>
    </row>
    <row r="1154" spans="1:1" x14ac:dyDescent="0.15">
      <c r="A1154" s="2"/>
    </row>
    <row r="1155" spans="1:1" x14ac:dyDescent="0.15">
      <c r="A1155" s="2"/>
    </row>
    <row r="1156" spans="1:1" x14ac:dyDescent="0.15">
      <c r="A1156" s="2"/>
    </row>
    <row r="1157" spans="1:1" x14ac:dyDescent="0.15">
      <c r="A1157" s="2"/>
    </row>
    <row r="1158" spans="1:1" x14ac:dyDescent="0.15">
      <c r="A1158" s="2"/>
    </row>
    <row r="1159" spans="1:1" x14ac:dyDescent="0.15">
      <c r="A1159" s="2"/>
    </row>
    <row r="1160" spans="1:1" x14ac:dyDescent="0.15">
      <c r="A1160" s="2"/>
    </row>
    <row r="1161" spans="1:1" x14ac:dyDescent="0.15">
      <c r="A1161" s="2"/>
    </row>
    <row r="1162" spans="1:1" x14ac:dyDescent="0.15">
      <c r="A1162" s="2"/>
    </row>
    <row r="1163" spans="1:1" x14ac:dyDescent="0.15">
      <c r="A1163" s="2"/>
    </row>
    <row r="1164" spans="1:1" x14ac:dyDescent="0.15">
      <c r="A1164" s="2"/>
    </row>
    <row r="1165" spans="1:1" x14ac:dyDescent="0.15">
      <c r="A1165" s="2"/>
    </row>
    <row r="1166" spans="1:1" x14ac:dyDescent="0.15">
      <c r="A1166" s="2"/>
    </row>
  </sheetData>
  <phoneticPr fontId="0" type="noConversion"/>
  <pageMargins left="0.43307086614173229" right="0.23622047244094491" top="0.35433070866141736" bottom="0.23622047244094491" header="0.15748031496062992" footer="0"/>
  <pageSetup scale="50" orientation="landscape" r:id="rId1"/>
  <headerFooter alignWithMargins="0"/>
  <rowBreaks count="1" manualBreakCount="1">
    <brk id="55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 21.1 All india</vt:lpstr>
      <vt:lpstr>T 21.1 state-wise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Microsoft Office User</cp:lastModifiedBy>
  <cp:lastPrinted>2017-03-22T09:56:13Z</cp:lastPrinted>
  <dcterms:created xsi:type="dcterms:W3CDTF">2001-02-13T15:42:16Z</dcterms:created>
  <dcterms:modified xsi:type="dcterms:W3CDTF">2018-09-05T22:50:43Z</dcterms:modified>
</cp:coreProperties>
</file>