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ARMA ASHOK\BOS 2012-13 Final\"/>
    </mc:Choice>
  </mc:AlternateContent>
  <bookViews>
    <workbookView xWindow="360" yWindow="45" windowWidth="19320" windowHeight="9975"/>
  </bookViews>
  <sheets>
    <sheet name="MTECH" sheetId="1" r:id="rId1"/>
  </sheets>
  <definedNames>
    <definedName name="_xlnm.Print_Area" localSheetId="0">MTECH!$B$1:$J$42</definedName>
  </definedNames>
  <calcPr calcId="152511"/>
</workbook>
</file>

<file path=xl/calcChain.xml><?xml version="1.0" encoding="utf-8"?>
<calcChain xmlns="http://schemas.openxmlformats.org/spreadsheetml/2006/main">
  <c r="B6" i="1" l="1"/>
  <c r="B7" i="1"/>
  <c r="B8" i="1"/>
  <c r="B9" i="1"/>
  <c r="B5" i="1"/>
  <c r="B40" i="1"/>
  <c r="B34" i="1"/>
  <c r="B35" i="1"/>
  <c r="B30" i="1"/>
  <c r="B31" i="1"/>
  <c r="B32" i="1"/>
  <c r="B33" i="1"/>
  <c r="B27" i="1"/>
  <c r="B28" i="1"/>
  <c r="B29" i="1"/>
  <c r="B26" i="1"/>
  <c r="B21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<sst xmlns="http://schemas.openxmlformats.org/spreadsheetml/2006/main" count="72" uniqueCount="43">
  <si>
    <t>SEMESTER - I</t>
  </si>
  <si>
    <t>Hrs. / Week</t>
  </si>
  <si>
    <t>IA</t>
  </si>
  <si>
    <t>Exam</t>
  </si>
  <si>
    <t>Total</t>
  </si>
  <si>
    <t>Course</t>
  </si>
  <si>
    <t>Credits</t>
  </si>
  <si>
    <t>L</t>
  </si>
  <si>
    <t>T</t>
  </si>
  <si>
    <t>P</t>
  </si>
  <si>
    <t>TOTAL</t>
  </si>
  <si>
    <t>SEMESTER - II</t>
  </si>
  <si>
    <t>Elective I</t>
  </si>
  <si>
    <t>SEMESTER - III</t>
  </si>
  <si>
    <t>Elective II</t>
  </si>
  <si>
    <t>Elective III</t>
  </si>
  <si>
    <t>Dissertation Stage -I</t>
  </si>
  <si>
    <t>Seminar</t>
  </si>
  <si>
    <t>SEMESTER - IV</t>
  </si>
  <si>
    <t>Dissertation Stage -II</t>
  </si>
  <si>
    <t>Grand Total</t>
  </si>
  <si>
    <t>Title</t>
  </si>
  <si>
    <t>Code</t>
  </si>
  <si>
    <t>Advanced Power Electronics</t>
  </si>
  <si>
    <t>Electrical Machine Modeling
and Analysis</t>
  </si>
  <si>
    <t>Modern Control System</t>
  </si>
  <si>
    <t>Power Electronic Simulation
Laboratory</t>
  </si>
  <si>
    <t>Switched Mode Power
Conversion</t>
  </si>
  <si>
    <t>Advanced Electric Drives &amp; Their Control</t>
  </si>
  <si>
    <t>Power Quality</t>
  </si>
  <si>
    <t xml:space="preserve">Power System Dynamics </t>
  </si>
  <si>
    <t>Power Electronics for Renewable Energy Systems</t>
  </si>
  <si>
    <t>Drives Laboratory</t>
  </si>
  <si>
    <t xml:space="preserve">Flexible AC Transmission Systems </t>
  </si>
  <si>
    <t xml:space="preserve">HVDC Transmission </t>
  </si>
  <si>
    <t xml:space="preserve">Digital Signal Processing </t>
  </si>
  <si>
    <t>Modern Control Techniques in Electric   Drives</t>
  </si>
  <si>
    <t>Fuzzy Logic and Neural Networks</t>
  </si>
  <si>
    <t>Advanced Power Semiconductor Devices</t>
  </si>
  <si>
    <t>Industrial Electronics</t>
  </si>
  <si>
    <t>Micro Controller Based System Design</t>
  </si>
  <si>
    <t>PD</t>
  </si>
  <si>
    <t>M.Tech. (Power Electronics &amp; Electrical Drives)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</si>
</sst>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43"/>
      <name val="Calibri"/>
      <family val="2"/>
    </font>
    <font>
      <sz val="10"/>
      <color indexed="43"/>
      <name val="Arial"/>
      <family val="2"/>
    </font>
    <font>
      <sz val="8"/>
      <name val="Calibri"/>
      <family val="2"/>
    </font>
    <font>
      <b/>
      <sz val="10"/>
      <color indexed="8"/>
      <name val="Agency FB"/>
      <family val="2"/>
    </font>
    <font>
      <b/>
      <sz val="10"/>
      <color indexed="12"/>
      <name val="Arial Narrow"/>
      <family val="2"/>
    </font>
    <font>
      <b/>
      <sz val="10"/>
      <color indexed="8"/>
      <name val="Arial Narrow"/>
      <family val="2"/>
    </font>
    <font>
      <i/>
      <sz val="10"/>
      <color indexed="8"/>
      <name val="Arial"/>
      <family val="2"/>
    </font>
    <font>
      <sz val="14"/>
      <color indexed="8"/>
      <name val="Arial"/>
      <family val="2"/>
    </font>
    <font>
      <sz val="10"/>
      <color theme="9" tint="0.59999389629810485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0" fontId="5" fillId="2" borderId="0" xfId="0" applyFont="1" applyFill="1"/>
    <xf numFmtId="0" fontId="6" fillId="2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0" fillId="2" borderId="4" xfId="0" applyFill="1" applyBorder="1"/>
    <xf numFmtId="0" fontId="0" fillId="0" borderId="0" xfId="0" applyBorder="1" applyAlignment="1"/>
    <xf numFmtId="0" fontId="0" fillId="2" borderId="0" xfId="0" applyFill="1" applyBorder="1"/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 applyAlignment="1"/>
    <xf numFmtId="0" fontId="1" fillId="2" borderId="7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3" borderId="0" xfId="0" applyFill="1" applyBorder="1"/>
    <xf numFmtId="0" fontId="5" fillId="3" borderId="0" xfId="0" applyFont="1" applyFill="1"/>
    <xf numFmtId="0" fontId="3" fillId="2" borderId="8" xfId="0" applyFont="1" applyFill="1" applyBorder="1" applyAlignment="1">
      <alignment horizontal="center" vertical="top"/>
    </xf>
    <xf numFmtId="0" fontId="3" fillId="3" borderId="8" xfId="0" applyFont="1" applyFill="1" applyBorder="1" applyAlignment="1"/>
    <xf numFmtId="0" fontId="3" fillId="2" borderId="8" xfId="0" applyFont="1" applyFill="1" applyBorder="1" applyAlignment="1" applyProtection="1">
      <alignment horizontal="center" vertical="top"/>
      <protection hidden="1"/>
    </xf>
    <xf numFmtId="0" fontId="13" fillId="3" borderId="9" xfId="0" applyFont="1" applyFill="1" applyBorder="1" applyAlignment="1" applyProtection="1">
      <alignment vertical="top"/>
      <protection hidden="1"/>
    </xf>
    <xf numFmtId="0" fontId="11" fillId="3" borderId="9" xfId="0" applyFont="1" applyFill="1" applyBorder="1" applyAlignment="1" applyProtection="1">
      <alignment horizontal="center" vertical="top"/>
      <protection hidden="1"/>
    </xf>
    <xf numFmtId="0" fontId="3" fillId="3" borderId="2" xfId="0" applyFont="1" applyFill="1" applyBorder="1" applyAlignment="1" applyProtection="1">
      <alignment horizontal="left" vertical="top" indent="1"/>
      <protection hidden="1"/>
    </xf>
    <xf numFmtId="0" fontId="3" fillId="3" borderId="8" xfId="0" applyFont="1" applyFill="1" applyBorder="1" applyAlignment="1" applyProtection="1">
      <alignment horizontal="center" vertical="top"/>
      <protection hidden="1"/>
    </xf>
    <xf numFmtId="0" fontId="3" fillId="3" borderId="9" xfId="0" applyFont="1" applyFill="1" applyBorder="1" applyAlignment="1" applyProtection="1">
      <alignment horizontal="center" vertical="top"/>
      <protection hidden="1"/>
    </xf>
    <xf numFmtId="0" fontId="11" fillId="3" borderId="2" xfId="0" applyFont="1" applyFill="1" applyBorder="1" applyAlignment="1" applyProtection="1">
      <alignment horizontal="center" vertical="top"/>
      <protection hidden="1"/>
    </xf>
    <xf numFmtId="0" fontId="3" fillId="3" borderId="2" xfId="0" applyFont="1" applyFill="1" applyBorder="1" applyAlignment="1" applyProtection="1">
      <alignment horizontal="center" vertical="top"/>
      <protection hidden="1"/>
    </xf>
    <xf numFmtId="0" fontId="9" fillId="4" borderId="0" xfId="0" applyFont="1" applyFill="1" applyBorder="1" applyAlignment="1">
      <alignment vertical="top"/>
    </xf>
    <xf numFmtId="0" fontId="10" fillId="4" borderId="0" xfId="0" applyFont="1" applyFill="1" applyBorder="1" applyAlignment="1">
      <alignment horizontal="center" vertical="top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horizontal="center" vertical="top"/>
      <protection locked="0"/>
    </xf>
    <xf numFmtId="0" fontId="5" fillId="4" borderId="0" xfId="0" applyFont="1" applyFill="1"/>
    <xf numFmtId="0" fontId="0" fillId="4" borderId="4" xfId="0" applyFill="1" applyBorder="1"/>
    <xf numFmtId="0" fontId="0" fillId="4" borderId="0" xfId="0" applyFill="1" applyBorder="1" applyAlignment="1"/>
    <xf numFmtId="0" fontId="0" fillId="4" borderId="0" xfId="0" applyFill="1" applyBorder="1"/>
    <xf numFmtId="0" fontId="3" fillId="2" borderId="5" xfId="0" applyFont="1" applyFill="1" applyBorder="1" applyAlignment="1"/>
    <xf numFmtId="0" fontId="1" fillId="2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top"/>
    </xf>
    <xf numFmtId="0" fontId="3" fillId="4" borderId="0" xfId="0" applyFont="1" applyFill="1" applyBorder="1" applyAlignment="1"/>
    <xf numFmtId="0" fontId="1" fillId="4" borderId="0" xfId="0" applyFont="1" applyFill="1" applyBorder="1" applyAlignment="1">
      <alignment horizontal="center"/>
    </xf>
    <xf numFmtId="0" fontId="0" fillId="4" borderId="3" xfId="0" applyFill="1" applyBorder="1"/>
    <xf numFmtId="0" fontId="3" fillId="2" borderId="8" xfId="0" applyFont="1" applyFill="1" applyBorder="1" applyAlignment="1">
      <alignment horizontal="center"/>
    </xf>
    <xf numFmtId="0" fontId="14" fillId="4" borderId="5" xfId="0" applyFont="1" applyFill="1" applyBorder="1" applyAlignment="1" applyProtection="1">
      <alignment horizontal="left" vertical="top"/>
      <protection locked="0"/>
    </xf>
    <xf numFmtId="0" fontId="14" fillId="4" borderId="5" xfId="0" applyFont="1" applyFill="1" applyBorder="1" applyAlignment="1" applyProtection="1">
      <alignment vertical="top"/>
      <protection locked="0"/>
    </xf>
    <xf numFmtId="0" fontId="14" fillId="4" borderId="5" xfId="0" applyFont="1" applyFill="1" applyBorder="1" applyAlignment="1" applyProtection="1">
      <alignment vertical="top" wrapText="1"/>
      <protection locked="0"/>
    </xf>
    <xf numFmtId="0" fontId="14" fillId="4" borderId="6" xfId="0" applyFont="1" applyFill="1" applyBorder="1" applyAlignment="1" applyProtection="1">
      <protection locked="0"/>
    </xf>
    <xf numFmtId="0" fontId="14" fillId="4" borderId="6" xfId="0" applyFont="1" applyFill="1" applyBorder="1" applyAlignment="1" applyProtection="1">
      <alignment wrapText="1"/>
      <protection locked="0"/>
    </xf>
    <xf numFmtId="0" fontId="3" fillId="2" borderId="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3" fillId="2" borderId="11" xfId="0" applyFont="1" applyFill="1" applyBorder="1" applyAlignment="1" applyProtection="1">
      <alignment horizontal="center" vertical="top"/>
      <protection hidden="1"/>
    </xf>
    <xf numFmtId="0" fontId="3" fillId="2" borderId="5" xfId="0" applyFont="1" applyFill="1" applyBorder="1" applyAlignment="1" applyProtection="1">
      <alignment horizontal="center" vertical="top"/>
      <protection hidden="1"/>
    </xf>
    <xf numFmtId="0" fontId="3" fillId="2" borderId="10" xfId="0" applyFont="1" applyFill="1" applyBorder="1" applyAlignment="1" applyProtection="1">
      <alignment horizontal="center" vertical="top"/>
      <protection hidden="1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0" borderId="19" xfId="0" applyFont="1" applyBorder="1" applyAlignment="1" applyProtection="1">
      <alignment horizontal="center" vertical="top"/>
      <protection locked="0" hidden="1"/>
    </xf>
    <xf numFmtId="0" fontId="12" fillId="0" borderId="20" xfId="0" applyFont="1" applyBorder="1" applyAlignment="1" applyProtection="1">
      <alignment horizontal="center" vertical="top"/>
      <protection locked="0" hidden="1"/>
    </xf>
    <xf numFmtId="0" fontId="12" fillId="0" borderId="13" xfId="0" applyFont="1" applyBorder="1" applyAlignment="1" applyProtection="1">
      <alignment horizontal="center" vertical="top"/>
      <protection locked="0" hidden="1"/>
    </xf>
    <xf numFmtId="0" fontId="3" fillId="2" borderId="11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topLeftCell="B1" zoomScale="130" zoomScaleNormal="130" workbookViewId="0">
      <selection activeCell="H5" sqref="H5"/>
    </sheetView>
  </sheetViews>
  <sheetFormatPr defaultColWidth="0" defaultRowHeight="15" x14ac:dyDescent="0.25"/>
  <cols>
    <col min="1" max="1" width="0" style="7" hidden="1" customWidth="1"/>
    <col min="2" max="2" width="12.28515625" style="11" customWidth="1"/>
    <col min="3" max="3" width="34.42578125" style="12" customWidth="1"/>
    <col min="4" max="4" width="6.140625" style="13" customWidth="1"/>
    <col min="5" max="5" width="5.140625" style="13" customWidth="1"/>
    <col min="6" max="7" width="5.42578125" style="13" customWidth="1"/>
    <col min="8" max="8" width="6.7109375" style="13" customWidth="1"/>
    <col min="9" max="10" width="6.28515625" style="13" customWidth="1"/>
    <col min="11" max="11" width="9.140625" style="41" customWidth="1"/>
    <col min="12" max="16384" width="9.140625" style="10" hidden="1"/>
  </cols>
  <sheetData>
    <row r="1" spans="1:11" s="9" customFormat="1" ht="18.75" thickBot="1" x14ac:dyDescent="0.3">
      <c r="A1" s="7"/>
      <c r="B1" s="26" t="s">
        <v>5</v>
      </c>
      <c r="C1" s="87" t="s">
        <v>42</v>
      </c>
      <c r="D1" s="88"/>
      <c r="E1" s="88"/>
      <c r="F1" s="88"/>
      <c r="G1" s="88"/>
      <c r="H1" s="89"/>
      <c r="I1" s="26" t="s">
        <v>22</v>
      </c>
      <c r="J1" s="37" t="s">
        <v>41</v>
      </c>
      <c r="K1" s="50"/>
    </row>
    <row r="2" spans="1:11" ht="15.75" thickBot="1" x14ac:dyDescent="0.3">
      <c r="B2" s="35"/>
      <c r="C2" s="36"/>
      <c r="D2" s="34"/>
      <c r="E2" s="34"/>
      <c r="F2" s="34"/>
      <c r="G2" s="34"/>
      <c r="H2" s="34"/>
      <c r="I2" s="34"/>
      <c r="J2" s="34"/>
    </row>
    <row r="3" spans="1:11" ht="15.75" thickBot="1" x14ac:dyDescent="0.3">
      <c r="B3" s="81" t="s">
        <v>0</v>
      </c>
      <c r="C3" s="27">
        <v>3</v>
      </c>
      <c r="D3" s="66" t="s">
        <v>6</v>
      </c>
      <c r="E3" s="68" t="s">
        <v>1</v>
      </c>
      <c r="F3" s="69"/>
      <c r="G3" s="70"/>
      <c r="H3" s="28" t="s">
        <v>2</v>
      </c>
      <c r="I3" s="28" t="s">
        <v>3</v>
      </c>
      <c r="J3" s="31" t="s">
        <v>4</v>
      </c>
    </row>
    <row r="4" spans="1:11" s="22" customFormat="1" ht="15.75" thickBot="1" x14ac:dyDescent="0.3">
      <c r="A4" s="7"/>
      <c r="B4" s="82"/>
      <c r="C4" s="29" t="s">
        <v>21</v>
      </c>
      <c r="D4" s="67"/>
      <c r="E4" s="30" t="s">
        <v>7</v>
      </c>
      <c r="F4" s="30" t="s">
        <v>8</v>
      </c>
      <c r="G4" s="30" t="s">
        <v>9</v>
      </c>
      <c r="H4" s="32"/>
      <c r="I4" s="32"/>
      <c r="J4" s="33"/>
      <c r="K4" s="41"/>
    </row>
    <row r="5" spans="1:11" ht="15.75" thickBot="1" x14ac:dyDescent="0.3">
      <c r="A5" s="7">
        <v>1</v>
      </c>
      <c r="B5" s="5" t="str">
        <f>CONCATENATE(C$3,"M",$J$1,A5)</f>
        <v>3MPD1</v>
      </c>
      <c r="C5" s="52" t="s">
        <v>38</v>
      </c>
      <c r="D5" s="17">
        <v>4</v>
      </c>
      <c r="E5" s="2">
        <v>3</v>
      </c>
      <c r="F5" s="2">
        <v>1</v>
      </c>
      <c r="G5" s="74"/>
      <c r="H5" s="2">
        <v>20</v>
      </c>
      <c r="I5" s="2">
        <v>80</v>
      </c>
      <c r="J5" s="2">
        <v>100</v>
      </c>
    </row>
    <row r="6" spans="1:11" ht="15.75" thickBot="1" x14ac:dyDescent="0.3">
      <c r="A6" s="7">
        <v>2</v>
      </c>
      <c r="B6" s="5" t="str">
        <f>CONCATENATE(C$3,"M",$J$1,A6)</f>
        <v>3MPD2</v>
      </c>
      <c r="C6" s="53" t="s">
        <v>23</v>
      </c>
      <c r="D6" s="17">
        <v>4</v>
      </c>
      <c r="E6" s="2">
        <v>3</v>
      </c>
      <c r="F6" s="2">
        <v>1</v>
      </c>
      <c r="G6" s="75"/>
      <c r="H6" s="2">
        <v>20</v>
      </c>
      <c r="I6" s="2">
        <v>80</v>
      </c>
      <c r="J6" s="2">
        <v>100</v>
      </c>
    </row>
    <row r="7" spans="1:11" ht="26.25" thickBot="1" x14ac:dyDescent="0.3">
      <c r="A7" s="7">
        <v>3</v>
      </c>
      <c r="B7" s="5" t="str">
        <f>CONCATENATE(C$3,"M",$J$1,A7)</f>
        <v>3MPD3</v>
      </c>
      <c r="C7" s="54" t="s">
        <v>24</v>
      </c>
      <c r="D7" s="17">
        <v>4</v>
      </c>
      <c r="E7" s="2">
        <v>3</v>
      </c>
      <c r="F7" s="2">
        <v>1</v>
      </c>
      <c r="G7" s="75"/>
      <c r="H7" s="2">
        <v>20</v>
      </c>
      <c r="I7" s="2">
        <v>80</v>
      </c>
      <c r="J7" s="2">
        <v>100</v>
      </c>
    </row>
    <row r="8" spans="1:11" ht="15.75" thickBot="1" x14ac:dyDescent="0.3">
      <c r="A8" s="7">
        <v>4</v>
      </c>
      <c r="B8" s="5" t="str">
        <f>CONCATENATE(C$3,"M",$J$1,A8)</f>
        <v>3MPD4</v>
      </c>
      <c r="C8" s="53" t="s">
        <v>25</v>
      </c>
      <c r="D8" s="18">
        <v>4</v>
      </c>
      <c r="E8" s="2">
        <v>3</v>
      </c>
      <c r="F8" s="2">
        <v>1</v>
      </c>
      <c r="G8" s="76"/>
      <c r="H8" s="2">
        <v>20</v>
      </c>
      <c r="I8" s="2">
        <v>80</v>
      </c>
      <c r="J8" s="2">
        <v>100</v>
      </c>
    </row>
    <row r="9" spans="1:11" ht="26.25" thickBot="1" x14ac:dyDescent="0.3">
      <c r="A9" s="7">
        <v>5</v>
      </c>
      <c r="B9" s="5" t="str">
        <f>CONCATENATE(C$3,"M",$J$1,A9)</f>
        <v>3MPD5</v>
      </c>
      <c r="C9" s="54" t="s">
        <v>26</v>
      </c>
      <c r="D9" s="18">
        <v>4</v>
      </c>
      <c r="E9" s="90"/>
      <c r="F9" s="91"/>
      <c r="G9" s="2">
        <v>3</v>
      </c>
      <c r="H9" s="2">
        <v>60</v>
      </c>
      <c r="I9" s="2">
        <v>40</v>
      </c>
      <c r="J9" s="2">
        <v>100</v>
      </c>
    </row>
    <row r="10" spans="1:11" ht="15.75" thickBot="1" x14ac:dyDescent="0.3">
      <c r="B10" s="5"/>
      <c r="C10" s="14" t="s">
        <v>10</v>
      </c>
      <c r="D10" s="16">
        <v>20</v>
      </c>
      <c r="E10" s="1">
        <v>12</v>
      </c>
      <c r="F10" s="1">
        <v>4</v>
      </c>
      <c r="G10" s="1">
        <v>3</v>
      </c>
      <c r="H10" s="1">
        <v>140</v>
      </c>
      <c r="I10" s="1">
        <v>360</v>
      </c>
      <c r="J10" s="1">
        <v>500</v>
      </c>
    </row>
    <row r="11" spans="1:11" s="92" customFormat="1" ht="15.75" thickBot="1" x14ac:dyDescent="0.3"/>
    <row r="12" spans="1:11" ht="15.75" thickBot="1" x14ac:dyDescent="0.3">
      <c r="B12" s="81" t="s">
        <v>11</v>
      </c>
      <c r="C12" s="27">
        <v>2</v>
      </c>
      <c r="D12" s="66" t="s">
        <v>6</v>
      </c>
      <c r="E12" s="68" t="s">
        <v>1</v>
      </c>
      <c r="F12" s="69"/>
      <c r="G12" s="70"/>
      <c r="H12" s="28" t="s">
        <v>2</v>
      </c>
      <c r="I12" s="28" t="s">
        <v>3</v>
      </c>
      <c r="J12" s="31" t="s">
        <v>4</v>
      </c>
    </row>
    <row r="13" spans="1:11" ht="15.75" thickBot="1" x14ac:dyDescent="0.3">
      <c r="B13" s="82"/>
      <c r="C13" s="29" t="s">
        <v>21</v>
      </c>
      <c r="D13" s="67"/>
      <c r="E13" s="30" t="s">
        <v>7</v>
      </c>
      <c r="F13" s="30" t="s">
        <v>8</v>
      </c>
      <c r="G13" s="30" t="s">
        <v>9</v>
      </c>
      <c r="H13" s="32"/>
      <c r="I13" s="32"/>
      <c r="J13" s="33"/>
    </row>
    <row r="14" spans="1:11" ht="15.75" thickBot="1" x14ac:dyDescent="0.3">
      <c r="A14" s="7">
        <v>1</v>
      </c>
      <c r="B14" s="5" t="str">
        <f t="shared" ref="B14:B21" si="0">CONCATENATE($C$12,"M",$J$1,A14)</f>
        <v>2MPD1</v>
      </c>
      <c r="C14" s="53" t="s">
        <v>39</v>
      </c>
      <c r="D14" s="17">
        <v>4</v>
      </c>
      <c r="E14" s="2">
        <v>3</v>
      </c>
      <c r="F14" s="2">
        <v>1</v>
      </c>
      <c r="G14" s="74"/>
      <c r="H14" s="2">
        <v>20</v>
      </c>
      <c r="I14" s="2">
        <v>80</v>
      </c>
      <c r="J14" s="2">
        <v>100</v>
      </c>
    </row>
    <row r="15" spans="1:11" ht="26.25" thickBot="1" x14ac:dyDescent="0.3">
      <c r="A15" s="7">
        <v>2</v>
      </c>
      <c r="B15" s="5" t="str">
        <f t="shared" si="0"/>
        <v>2MPD2</v>
      </c>
      <c r="C15" s="54" t="s">
        <v>27</v>
      </c>
      <c r="D15" s="17">
        <v>4</v>
      </c>
      <c r="E15" s="2">
        <v>3</v>
      </c>
      <c r="F15" s="2">
        <v>1</v>
      </c>
      <c r="G15" s="75"/>
      <c r="H15" s="2">
        <v>20</v>
      </c>
      <c r="I15" s="2">
        <v>80</v>
      </c>
      <c r="J15" s="2">
        <v>100</v>
      </c>
    </row>
    <row r="16" spans="1:11" ht="15.75" thickBot="1" x14ac:dyDescent="0.3">
      <c r="A16" s="7">
        <v>3</v>
      </c>
      <c r="B16" s="5" t="str">
        <f t="shared" si="0"/>
        <v>2MPD3</v>
      </c>
      <c r="C16" s="53" t="s">
        <v>28</v>
      </c>
      <c r="D16" s="17">
        <v>4</v>
      </c>
      <c r="E16" s="2">
        <v>3</v>
      </c>
      <c r="F16" s="2">
        <v>1</v>
      </c>
      <c r="G16" s="75"/>
      <c r="H16" s="2">
        <v>20</v>
      </c>
      <c r="I16" s="2">
        <v>80</v>
      </c>
      <c r="J16" s="2">
        <v>100</v>
      </c>
    </row>
    <row r="17" spans="1:10" ht="15.75" thickBot="1" x14ac:dyDescent="0.3">
      <c r="A17" s="7">
        <v>4</v>
      </c>
      <c r="B17" s="8" t="str">
        <f t="shared" si="0"/>
        <v>2MPD4</v>
      </c>
      <c r="C17" s="14" t="s">
        <v>12</v>
      </c>
      <c r="D17" s="71">
        <v>4</v>
      </c>
      <c r="E17" s="57">
        <v>3</v>
      </c>
      <c r="F17" s="57">
        <v>1</v>
      </c>
      <c r="G17" s="75"/>
      <c r="H17" s="57">
        <v>20</v>
      </c>
      <c r="I17" s="57">
        <v>80</v>
      </c>
      <c r="J17" s="57">
        <v>100</v>
      </c>
    </row>
    <row r="18" spans="1:10" ht="15.75" thickBot="1" x14ac:dyDescent="0.3">
      <c r="A18" s="7">
        <v>4.0999999999999996</v>
      </c>
      <c r="B18" s="5" t="str">
        <f t="shared" si="0"/>
        <v>2MPD4.1</v>
      </c>
      <c r="C18" s="53" t="s">
        <v>29</v>
      </c>
      <c r="D18" s="72"/>
      <c r="E18" s="58"/>
      <c r="F18" s="58"/>
      <c r="G18" s="75"/>
      <c r="H18" s="58"/>
      <c r="I18" s="58"/>
      <c r="J18" s="58"/>
    </row>
    <row r="19" spans="1:10" ht="15.75" thickBot="1" x14ac:dyDescent="0.3">
      <c r="A19" s="7">
        <v>4.2</v>
      </c>
      <c r="B19" s="5" t="str">
        <f t="shared" si="0"/>
        <v>2MPD4.2</v>
      </c>
      <c r="C19" s="53" t="s">
        <v>30</v>
      </c>
      <c r="D19" s="72"/>
      <c r="E19" s="58"/>
      <c r="F19" s="58"/>
      <c r="G19" s="75"/>
      <c r="H19" s="58"/>
      <c r="I19" s="58"/>
      <c r="J19" s="58"/>
    </row>
    <row r="20" spans="1:10" ht="26.25" thickBot="1" x14ac:dyDescent="0.3">
      <c r="A20" s="7">
        <v>4.3</v>
      </c>
      <c r="B20" s="5" t="str">
        <f t="shared" si="0"/>
        <v>2MPD4.3</v>
      </c>
      <c r="C20" s="54" t="s">
        <v>31</v>
      </c>
      <c r="D20" s="73"/>
      <c r="E20" s="59"/>
      <c r="F20" s="59"/>
      <c r="G20" s="76"/>
      <c r="H20" s="59"/>
      <c r="I20" s="59"/>
      <c r="J20" s="59"/>
    </row>
    <row r="21" spans="1:10" ht="15.75" thickBot="1" x14ac:dyDescent="0.3">
      <c r="A21" s="7">
        <v>5</v>
      </c>
      <c r="B21" s="5" t="str">
        <f t="shared" si="0"/>
        <v>2MPD5</v>
      </c>
      <c r="C21" s="53" t="s">
        <v>32</v>
      </c>
      <c r="D21" s="19">
        <v>4</v>
      </c>
      <c r="E21" s="93"/>
      <c r="F21" s="94"/>
      <c r="G21" s="3">
        <v>3</v>
      </c>
      <c r="H21" s="3">
        <v>60</v>
      </c>
      <c r="I21" s="3">
        <v>40</v>
      </c>
      <c r="J21" s="3">
        <v>100</v>
      </c>
    </row>
    <row r="22" spans="1:10" ht="15.75" thickBot="1" x14ac:dyDescent="0.3">
      <c r="B22" s="51"/>
      <c r="C22" s="42" t="s">
        <v>10</v>
      </c>
      <c r="D22" s="43">
        <v>20</v>
      </c>
      <c r="E22" s="44">
        <v>12</v>
      </c>
      <c r="F22" s="44">
        <v>4</v>
      </c>
      <c r="G22" s="44">
        <v>3</v>
      </c>
      <c r="H22" s="44">
        <v>140</v>
      </c>
      <c r="I22" s="44">
        <v>360</v>
      </c>
      <c r="J22" s="44">
        <v>500</v>
      </c>
    </row>
    <row r="23" spans="1:10" ht="15.75" thickBot="1" x14ac:dyDescent="0.3">
      <c r="B23" s="80"/>
      <c r="C23" s="80"/>
      <c r="D23" s="80"/>
      <c r="E23" s="80"/>
      <c r="F23" s="80"/>
      <c r="G23" s="80"/>
      <c r="H23" s="80"/>
      <c r="I23" s="80"/>
      <c r="J23" s="80"/>
    </row>
    <row r="24" spans="1:10" ht="15.75" thickBot="1" x14ac:dyDescent="0.3">
      <c r="B24" s="81" t="s">
        <v>13</v>
      </c>
      <c r="C24" s="27">
        <v>3</v>
      </c>
      <c r="D24" s="66" t="s">
        <v>6</v>
      </c>
      <c r="E24" s="68" t="s">
        <v>1</v>
      </c>
      <c r="F24" s="69"/>
      <c r="G24" s="70"/>
      <c r="H24" s="28" t="s">
        <v>2</v>
      </c>
      <c r="I24" s="28" t="s">
        <v>3</v>
      </c>
      <c r="J24" s="31" t="s">
        <v>4</v>
      </c>
    </row>
    <row r="25" spans="1:10" ht="15.75" thickBot="1" x14ac:dyDescent="0.3">
      <c r="B25" s="82"/>
      <c r="C25" s="29" t="s">
        <v>21</v>
      </c>
      <c r="D25" s="67"/>
      <c r="E25" s="30" t="s">
        <v>7</v>
      </c>
      <c r="F25" s="30" t="s">
        <v>8</v>
      </c>
      <c r="G25" s="30" t="s">
        <v>9</v>
      </c>
      <c r="H25" s="32"/>
      <c r="I25" s="32"/>
      <c r="J25" s="33"/>
    </row>
    <row r="26" spans="1:10" ht="15.75" thickBot="1" x14ac:dyDescent="0.3">
      <c r="A26" s="7">
        <v>1</v>
      </c>
      <c r="B26" s="8" t="str">
        <f t="shared" ref="B26:B35" si="1">CONCATENATE($C$24,"M",$J$1,A26)</f>
        <v>3MPD1</v>
      </c>
      <c r="C26" s="15" t="s">
        <v>14</v>
      </c>
      <c r="D26" s="60">
        <v>4</v>
      </c>
      <c r="E26" s="57">
        <v>3</v>
      </c>
      <c r="F26" s="57">
        <v>1</v>
      </c>
      <c r="G26" s="57"/>
      <c r="H26" s="57">
        <v>20</v>
      </c>
      <c r="I26" s="57">
        <v>80</v>
      </c>
      <c r="J26" s="57">
        <v>100</v>
      </c>
    </row>
    <row r="27" spans="1:10" ht="15.75" thickBot="1" x14ac:dyDescent="0.3">
      <c r="A27" s="7">
        <v>1.1000000000000001</v>
      </c>
      <c r="B27" s="5" t="str">
        <f t="shared" si="1"/>
        <v>3MPD1.1</v>
      </c>
      <c r="C27" s="53" t="s">
        <v>33</v>
      </c>
      <c r="D27" s="61"/>
      <c r="E27" s="58"/>
      <c r="F27" s="58"/>
      <c r="G27" s="58"/>
      <c r="H27" s="58"/>
      <c r="I27" s="58"/>
      <c r="J27" s="58"/>
    </row>
    <row r="28" spans="1:10" ht="15.75" thickBot="1" x14ac:dyDescent="0.3">
      <c r="A28" s="7">
        <v>1.2</v>
      </c>
      <c r="B28" s="5" t="str">
        <f t="shared" si="1"/>
        <v>3MPD1.2</v>
      </c>
      <c r="C28" s="53" t="s">
        <v>34</v>
      </c>
      <c r="D28" s="61"/>
      <c r="E28" s="58"/>
      <c r="F28" s="58"/>
      <c r="G28" s="58"/>
      <c r="H28" s="58"/>
      <c r="I28" s="58"/>
      <c r="J28" s="58"/>
    </row>
    <row r="29" spans="1:10" ht="15.75" thickBot="1" x14ac:dyDescent="0.3">
      <c r="A29" s="7">
        <v>1.3</v>
      </c>
      <c r="B29" s="5" t="str">
        <f t="shared" si="1"/>
        <v>3MPD1.3</v>
      </c>
      <c r="C29" s="53" t="s">
        <v>40</v>
      </c>
      <c r="D29" s="62"/>
      <c r="E29" s="59"/>
      <c r="F29" s="59"/>
      <c r="G29" s="58"/>
      <c r="H29" s="59"/>
      <c r="I29" s="59"/>
      <c r="J29" s="59"/>
    </row>
    <row r="30" spans="1:10" ht="15.75" thickBot="1" x14ac:dyDescent="0.3">
      <c r="A30" s="7">
        <v>2</v>
      </c>
      <c r="B30" s="8" t="str">
        <f t="shared" si="1"/>
        <v>3MPD2</v>
      </c>
      <c r="C30" s="15" t="s">
        <v>15</v>
      </c>
      <c r="D30" s="63">
        <v>4</v>
      </c>
      <c r="E30" s="57">
        <v>3</v>
      </c>
      <c r="F30" s="57">
        <v>1</v>
      </c>
      <c r="G30" s="58"/>
      <c r="H30" s="57">
        <v>20</v>
      </c>
      <c r="I30" s="57">
        <v>80</v>
      </c>
      <c r="J30" s="57">
        <v>100</v>
      </c>
    </row>
    <row r="31" spans="1:10" ht="15.75" thickBot="1" x14ac:dyDescent="0.3">
      <c r="A31" s="7">
        <v>2.1</v>
      </c>
      <c r="B31" s="5" t="str">
        <f t="shared" si="1"/>
        <v>3MPD2.1</v>
      </c>
      <c r="C31" s="55" t="s">
        <v>35</v>
      </c>
      <c r="D31" s="64"/>
      <c r="E31" s="58"/>
      <c r="F31" s="58"/>
      <c r="G31" s="58"/>
      <c r="H31" s="58"/>
      <c r="I31" s="58"/>
      <c r="J31" s="58"/>
    </row>
    <row r="32" spans="1:10" ht="27" thickBot="1" x14ac:dyDescent="0.3">
      <c r="A32" s="7">
        <v>2.2000000000000002</v>
      </c>
      <c r="B32" s="5" t="str">
        <f t="shared" si="1"/>
        <v>3MPD2.2</v>
      </c>
      <c r="C32" s="56" t="s">
        <v>36</v>
      </c>
      <c r="D32" s="64"/>
      <c r="E32" s="58"/>
      <c r="F32" s="58"/>
      <c r="G32" s="58"/>
      <c r="H32" s="58"/>
      <c r="I32" s="58"/>
      <c r="J32" s="58"/>
    </row>
    <row r="33" spans="1:11" ht="15.75" thickBot="1" x14ac:dyDescent="0.3">
      <c r="A33" s="7">
        <v>2.2999999999999998</v>
      </c>
      <c r="B33" s="5" t="str">
        <f t="shared" si="1"/>
        <v>3MPD2.3</v>
      </c>
      <c r="C33" s="56" t="s">
        <v>37</v>
      </c>
      <c r="D33" s="65"/>
      <c r="E33" s="59"/>
      <c r="F33" s="59"/>
      <c r="G33" s="59"/>
      <c r="H33" s="59"/>
      <c r="I33" s="59"/>
      <c r="J33" s="59"/>
    </row>
    <row r="34" spans="1:11" ht="15.75" thickBot="1" x14ac:dyDescent="0.3">
      <c r="A34" s="7">
        <v>3</v>
      </c>
      <c r="B34" s="5" t="str">
        <f t="shared" si="1"/>
        <v>3MPD3</v>
      </c>
      <c r="C34" s="15" t="s">
        <v>16</v>
      </c>
      <c r="D34" s="21">
        <v>6</v>
      </c>
      <c r="E34" s="83"/>
      <c r="F34" s="84"/>
      <c r="G34" s="3">
        <v>4</v>
      </c>
      <c r="H34" s="3">
        <v>90</v>
      </c>
      <c r="I34" s="3">
        <v>60</v>
      </c>
      <c r="J34" s="3">
        <v>150</v>
      </c>
    </row>
    <row r="35" spans="1:11" ht="15.75" thickBot="1" x14ac:dyDescent="0.3">
      <c r="A35" s="7">
        <v>4</v>
      </c>
      <c r="B35" s="5" t="str">
        <f t="shared" si="1"/>
        <v>3MPD4</v>
      </c>
      <c r="C35" s="15" t="s">
        <v>17</v>
      </c>
      <c r="D35" s="21">
        <v>6</v>
      </c>
      <c r="E35" s="85"/>
      <c r="F35" s="86"/>
      <c r="G35" s="3">
        <v>4</v>
      </c>
      <c r="H35" s="3">
        <v>90</v>
      </c>
      <c r="I35" s="3">
        <v>60</v>
      </c>
      <c r="J35" s="3">
        <v>150</v>
      </c>
    </row>
    <row r="36" spans="1:11" ht="15.75" thickBot="1" x14ac:dyDescent="0.3">
      <c r="B36" s="6"/>
      <c r="C36" s="15" t="s">
        <v>10</v>
      </c>
      <c r="D36" s="20">
        <v>20</v>
      </c>
      <c r="E36" s="4">
        <v>6</v>
      </c>
      <c r="F36" s="4">
        <v>2</v>
      </c>
      <c r="G36" s="4">
        <v>8</v>
      </c>
      <c r="H36" s="4">
        <v>220</v>
      </c>
      <c r="I36" s="4">
        <v>280</v>
      </c>
      <c r="J36" s="4">
        <v>500</v>
      </c>
    </row>
    <row r="37" spans="1:11" ht="15.75" thickBot="1" x14ac:dyDescent="0.3">
      <c r="B37" s="47"/>
      <c r="C37" s="48"/>
      <c r="D37" s="49"/>
      <c r="E37" s="49"/>
      <c r="F37" s="49"/>
      <c r="G37" s="49"/>
      <c r="H37" s="49"/>
      <c r="I37" s="49"/>
      <c r="J37" s="49"/>
    </row>
    <row r="38" spans="1:11" ht="15.75" thickBot="1" x14ac:dyDescent="0.3">
      <c r="B38" s="81" t="s">
        <v>18</v>
      </c>
      <c r="C38" s="27">
        <v>4</v>
      </c>
      <c r="D38" s="66" t="s">
        <v>6</v>
      </c>
      <c r="E38" s="68" t="s">
        <v>1</v>
      </c>
      <c r="F38" s="69"/>
      <c r="G38" s="70"/>
      <c r="H38" s="28" t="s">
        <v>2</v>
      </c>
      <c r="I38" s="28" t="s">
        <v>3</v>
      </c>
      <c r="J38" s="31" t="s">
        <v>4</v>
      </c>
    </row>
    <row r="39" spans="1:11" ht="15.75" thickBot="1" x14ac:dyDescent="0.3">
      <c r="B39" s="82"/>
      <c r="C39" s="29" t="s">
        <v>21</v>
      </c>
      <c r="D39" s="67"/>
      <c r="E39" s="30" t="s">
        <v>7</v>
      </c>
      <c r="F39" s="30" t="s">
        <v>8</v>
      </c>
      <c r="G39" s="30" t="s">
        <v>9</v>
      </c>
      <c r="H39" s="32"/>
      <c r="I39" s="32"/>
      <c r="J39" s="33"/>
    </row>
    <row r="40" spans="1:11" ht="15.75" thickBot="1" x14ac:dyDescent="0.3">
      <c r="A40" s="7">
        <v>1</v>
      </c>
      <c r="B40" s="24" t="str">
        <f>CONCATENATE($C$38,"M",$J$1,A40)</f>
        <v>4MPD1</v>
      </c>
      <c r="C40" s="42" t="s">
        <v>19</v>
      </c>
      <c r="D40" s="43">
        <v>20</v>
      </c>
      <c r="E40" s="95"/>
      <c r="F40" s="96"/>
      <c r="G40" s="44">
        <v>16</v>
      </c>
      <c r="H40" s="44">
        <v>300</v>
      </c>
      <c r="I40" s="44">
        <v>200</v>
      </c>
      <c r="J40" s="44">
        <v>500</v>
      </c>
    </row>
    <row r="41" spans="1:11" s="41" customFormat="1" ht="15.75" thickBot="1" x14ac:dyDescent="0.3">
      <c r="A41" s="38"/>
      <c r="B41" s="47"/>
      <c r="C41" s="48"/>
      <c r="D41" s="49"/>
      <c r="E41" s="49"/>
      <c r="F41" s="49"/>
      <c r="G41" s="49"/>
      <c r="H41" s="49"/>
      <c r="I41" s="49"/>
      <c r="J41" s="49"/>
    </row>
    <row r="42" spans="1:11" s="22" customFormat="1" ht="15.75" thickBot="1" x14ac:dyDescent="0.3">
      <c r="A42" s="23"/>
      <c r="B42" s="45"/>
      <c r="C42" s="25" t="s">
        <v>20</v>
      </c>
      <c r="D42" s="46">
        <v>80</v>
      </c>
      <c r="E42" s="77"/>
      <c r="F42" s="78"/>
      <c r="G42" s="78"/>
      <c r="H42" s="78"/>
      <c r="I42" s="79"/>
      <c r="J42" s="46">
        <v>2000</v>
      </c>
      <c r="K42" s="41"/>
    </row>
    <row r="43" spans="1:11" s="41" customFormat="1" x14ac:dyDescent="0.25">
      <c r="A43" s="38"/>
      <c r="B43" s="39"/>
      <c r="C43" s="40"/>
    </row>
    <row r="44" spans="1:11" s="41" customFormat="1" x14ac:dyDescent="0.25">
      <c r="A44" s="38"/>
      <c r="B44" s="39"/>
      <c r="C44" s="40"/>
    </row>
    <row r="45" spans="1:11" s="41" customFormat="1" x14ac:dyDescent="0.25">
      <c r="A45" s="38"/>
      <c r="B45" s="39"/>
      <c r="C45" s="40"/>
    </row>
  </sheetData>
  <sheetProtection password="DED0" sheet="1"/>
  <mergeCells count="41">
    <mergeCell ref="E21:F21"/>
    <mergeCell ref="E30:E33"/>
    <mergeCell ref="F30:F33"/>
    <mergeCell ref="E40:F40"/>
    <mergeCell ref="F26:F29"/>
    <mergeCell ref="B3:B4"/>
    <mergeCell ref="D12:D13"/>
    <mergeCell ref="E12:G12"/>
    <mergeCell ref="B12:B13"/>
    <mergeCell ref="A11:XFD11"/>
    <mergeCell ref="C1:H1"/>
    <mergeCell ref="E3:G3"/>
    <mergeCell ref="D3:D4"/>
    <mergeCell ref="G5:G8"/>
    <mergeCell ref="E9:F9"/>
    <mergeCell ref="E42:I42"/>
    <mergeCell ref="B23:J23"/>
    <mergeCell ref="J26:J29"/>
    <mergeCell ref="H30:H33"/>
    <mergeCell ref="I30:I33"/>
    <mergeCell ref="B24:B25"/>
    <mergeCell ref="D38:D39"/>
    <mergeCell ref="E38:G38"/>
    <mergeCell ref="B38:B39"/>
    <mergeCell ref="E34:F35"/>
    <mergeCell ref="J17:J20"/>
    <mergeCell ref="I17:I20"/>
    <mergeCell ref="D26:D29"/>
    <mergeCell ref="J30:J33"/>
    <mergeCell ref="D30:D33"/>
    <mergeCell ref="H17:H20"/>
    <mergeCell ref="H26:H29"/>
    <mergeCell ref="I26:I29"/>
    <mergeCell ref="D24:D25"/>
    <mergeCell ref="E24:G24"/>
    <mergeCell ref="E26:E29"/>
    <mergeCell ref="D17:D20"/>
    <mergeCell ref="E17:E20"/>
    <mergeCell ref="F17:F20"/>
    <mergeCell ref="G26:G33"/>
    <mergeCell ref="G14:G20"/>
  </mergeCells>
  <phoneticPr fontId="7" type="noConversion"/>
  <conditionalFormatting sqref="H3:J4 F4:G4 C3:C4 E3:E4 I1 B1">
    <cfRule type="cellIs" dxfId="11" priority="13" stopIfTrue="1" operator="equal">
      <formula>0</formula>
    </cfRule>
  </conditionalFormatting>
  <conditionalFormatting sqref="H12:J13 F13:G13 E12:E13">
    <cfRule type="cellIs" dxfId="10" priority="11" stopIfTrue="1" operator="equal">
      <formula>0</formula>
    </cfRule>
  </conditionalFormatting>
  <conditionalFormatting sqref="C13">
    <cfRule type="cellIs" dxfId="9" priority="10" stopIfTrue="1" operator="equal">
      <formula>0</formula>
    </cfRule>
  </conditionalFormatting>
  <conditionalFormatting sqref="C12">
    <cfRule type="cellIs" dxfId="8" priority="9" stopIfTrue="1" operator="equal">
      <formula>0</formula>
    </cfRule>
  </conditionalFormatting>
  <conditionalFormatting sqref="H24:J25 F25:G25 E24:E25">
    <cfRule type="cellIs" dxfId="7" priority="8" stopIfTrue="1" operator="equal">
      <formula>0</formula>
    </cfRule>
  </conditionalFormatting>
  <conditionalFormatting sqref="C25">
    <cfRule type="cellIs" dxfId="6" priority="7" stopIfTrue="1" operator="equal">
      <formula>0</formula>
    </cfRule>
  </conditionalFormatting>
  <conditionalFormatting sqref="C24">
    <cfRule type="cellIs" dxfId="5" priority="6" stopIfTrue="1" operator="equal">
      <formula>0</formula>
    </cfRule>
  </conditionalFormatting>
  <conditionalFormatting sqref="H38:J39 F39:G39 E38:E39">
    <cfRule type="cellIs" dxfId="4" priority="5" stopIfTrue="1" operator="equal">
      <formula>0</formula>
    </cfRule>
  </conditionalFormatting>
  <conditionalFormatting sqref="C39">
    <cfRule type="cellIs" dxfId="3" priority="4" stopIfTrue="1" operator="equal">
      <formula>0</formula>
    </cfRule>
  </conditionalFormatting>
  <conditionalFormatting sqref="C38">
    <cfRule type="cellIs" dxfId="2" priority="3" stopIfTrue="1" operator="equal">
      <formula>0</formula>
    </cfRule>
  </conditionalFormatting>
  <conditionalFormatting sqref="C39">
    <cfRule type="cellIs" dxfId="1" priority="2" stopIfTrue="1" operator="equal">
      <formula>0</formula>
    </cfRule>
  </conditionalFormatting>
  <conditionalFormatting sqref="C1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headerFooter>
    <oddHeader xml:space="preserve">&amp;CRAJASTHAN TECHNICAL UNIVERSITY, KOTA
M. Tech. Scheme
</oddHeader>
    <oddFooter>&amp;CApplicable with effect from course starting July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MTECH</vt:lpstr>
      <vt:lpstr>MTECH!Print_Area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HOME</cp:lastModifiedBy>
  <cp:lastPrinted>2012-01-14T07:43:09Z</cp:lastPrinted>
  <dcterms:created xsi:type="dcterms:W3CDTF">2011-12-16T08:39:19Z</dcterms:created>
  <dcterms:modified xsi:type="dcterms:W3CDTF">2013-06-24T05:04:44Z</dcterms:modified>
</cp:coreProperties>
</file>