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 activeTab="2"/>
  </bookViews>
  <sheets>
    <sheet name="All-insects" sheetId="1" r:id="rId1"/>
    <sheet name="Analysis-run-1" sheetId="2" r:id="rId2"/>
    <sheet name="Analysis-run-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3" l="1"/>
</calcChain>
</file>

<file path=xl/sharedStrings.xml><?xml version="1.0" encoding="utf-8"?>
<sst xmlns="http://schemas.openxmlformats.org/spreadsheetml/2006/main" count="411" uniqueCount="135">
  <si>
    <t>Order</t>
  </si>
  <si>
    <t>Code</t>
  </si>
  <si>
    <t>Hemiptera</t>
  </si>
  <si>
    <t>HEM_ACY</t>
  </si>
  <si>
    <t>Diptera</t>
  </si>
  <si>
    <t>DIP_AED</t>
  </si>
  <si>
    <t>DIP_AND</t>
  </si>
  <si>
    <t>DIP_ANG</t>
  </si>
  <si>
    <t>Hymenoptera</t>
  </si>
  <si>
    <t>HYM_API</t>
  </si>
  <si>
    <t>HYM_ATTA</t>
  </si>
  <si>
    <t>Lepidoptera</t>
  </si>
  <si>
    <t>LEP_BOM</t>
  </si>
  <si>
    <t>DIP_CUL</t>
  </si>
  <si>
    <t>LEP_DAN</t>
  </si>
  <si>
    <t>COL_DEN</t>
  </si>
  <si>
    <t>DIP_MEL</t>
  </si>
  <si>
    <t>DIP_MOJ</t>
  </si>
  <si>
    <t>LEP_HEL</t>
  </si>
  <si>
    <t>LEP_MAN</t>
  </si>
  <si>
    <t>DIP_MEG</t>
  </si>
  <si>
    <t>LEP_MEL</t>
  </si>
  <si>
    <t>HYM_NAS</t>
  </si>
  <si>
    <t>Phthiraptera</t>
  </si>
  <si>
    <t>PHT_PED</t>
  </si>
  <si>
    <t>LEP_PLU</t>
  </si>
  <si>
    <t>HEM_RHO</t>
  </si>
  <si>
    <t>HYM_SOL</t>
  </si>
  <si>
    <t>COL_TRI</t>
  </si>
  <si>
    <t>C</t>
  </si>
  <si>
    <t>UV</t>
  </si>
  <si>
    <t>Rh7</t>
  </si>
  <si>
    <t>Pararge aegeria (Speckled wood)</t>
  </si>
  <si>
    <t>Polygonia c-album (Comma)</t>
  </si>
  <si>
    <t>Glyphotaelius pellucidus (Caddisfly)</t>
  </si>
  <si>
    <t>LWS</t>
  </si>
  <si>
    <t>na</t>
  </si>
  <si>
    <t>Pediculus_humanus</t>
  </si>
  <si>
    <t>Bombyx_mori</t>
  </si>
  <si>
    <t>Danaus_plexippus</t>
  </si>
  <si>
    <t>Heliconius_melpomene</t>
  </si>
  <si>
    <t>Plutella xylostella</t>
  </si>
  <si>
    <t>Apis_mellifera</t>
  </si>
  <si>
    <t>Atta_cephalotes</t>
  </si>
  <si>
    <t>Nasonia_vitripennis</t>
  </si>
  <si>
    <t>Solenopsis_invicta</t>
  </si>
  <si>
    <t>Acyrthosiphon_pisum</t>
  </si>
  <si>
    <t>Rhodnius_prolixus</t>
  </si>
  <si>
    <t>Aedes_aegypti</t>
  </si>
  <si>
    <t>Anopheles_darlingi</t>
  </si>
  <si>
    <t>Anopheles_gambiae</t>
  </si>
  <si>
    <t>Culex_quinquefasciatus</t>
  </si>
  <si>
    <t>Megaselia_scalaris</t>
  </si>
  <si>
    <t>Drosophila_melanogaster</t>
  </si>
  <si>
    <t>Dendroctonus_ponderosae</t>
  </si>
  <si>
    <t>Tribolium_castaneum</t>
  </si>
  <si>
    <t>Melitaea_cinxia</t>
  </si>
  <si>
    <t>Coleoptera</t>
  </si>
  <si>
    <t>Culicidae</t>
  </si>
  <si>
    <t>Nymphalidae</t>
  </si>
  <si>
    <t>Manduca_sexta</t>
  </si>
  <si>
    <t>Superfamily/Family</t>
  </si>
  <si>
    <t>Bombycoidea/Bombycidae</t>
  </si>
  <si>
    <t>Bombycoidea/Sphingidae</t>
  </si>
  <si>
    <t>Plutellidae</t>
  </si>
  <si>
    <t>Limnephilidae</t>
  </si>
  <si>
    <t>Arctiidae</t>
  </si>
  <si>
    <t>Apidae</t>
  </si>
  <si>
    <t>Formicidae</t>
  </si>
  <si>
    <t>Pteromalidae</t>
  </si>
  <si>
    <t>Aphididae</t>
  </si>
  <si>
    <t>Reduviidae</t>
  </si>
  <si>
    <t>Phoridae</t>
  </si>
  <si>
    <t>Drosophilidae</t>
  </si>
  <si>
    <t>Drosophila_mojavensis</t>
  </si>
  <si>
    <t>Scolytinae</t>
  </si>
  <si>
    <t>Tenebrionidae</t>
  </si>
  <si>
    <t>N</t>
  </si>
  <si>
    <t>D</t>
  </si>
  <si>
    <t>both</t>
  </si>
  <si>
    <t>?</t>
  </si>
  <si>
    <t>crepuscular</t>
  </si>
  <si>
    <t>(4) 5</t>
  </si>
  <si>
    <t>(3) 5</t>
  </si>
  <si>
    <t>(2) 3</t>
  </si>
  <si>
    <t>(0) 3</t>
  </si>
  <si>
    <t>(1)2</t>
  </si>
  <si>
    <t>(1) 2</t>
  </si>
  <si>
    <t>(0) 1</t>
  </si>
  <si>
    <t>(0) 2</t>
  </si>
  <si>
    <t>(0)3</t>
  </si>
  <si>
    <t>(0)2</t>
  </si>
  <si>
    <t>(0)1</t>
  </si>
  <si>
    <t>Photic niche</t>
  </si>
  <si>
    <t>Blue</t>
  </si>
  <si>
    <t>unknown</t>
  </si>
  <si>
    <t>Callimorpha dominula (Scarlet Tiger moth)</t>
  </si>
  <si>
    <t>Cameraria ohridella (Horse Chestnut Leafminer)</t>
  </si>
  <si>
    <t>Belgia antarctica</t>
  </si>
  <si>
    <t>Antarctic midget</t>
  </si>
  <si>
    <t>Lucilia cuprina</t>
  </si>
  <si>
    <t>Blowfly</t>
  </si>
  <si>
    <t>N/D</t>
  </si>
  <si>
    <t>doi: 10.1007/s12024-017-9861-x</t>
  </si>
  <si>
    <t>Stegodyphus mimosarum</t>
  </si>
  <si>
    <t>Arachnida</t>
  </si>
  <si>
    <t>genes already annotated, mrNA sequences not downloaded</t>
  </si>
  <si>
    <t>Bombus impatiens</t>
  </si>
  <si>
    <t>ARA_MIM</t>
  </si>
  <si>
    <t>DIP_ARC</t>
  </si>
  <si>
    <t>DIP_LUC</t>
  </si>
  <si>
    <t>Ladona fulva</t>
  </si>
  <si>
    <t>Odonata</t>
  </si>
  <si>
    <t>Diurnal</t>
  </si>
  <si>
    <t>OD_LAD</t>
  </si>
  <si>
    <t>Zootermopsis nevadensis</t>
  </si>
  <si>
    <t>Both</t>
  </si>
  <si>
    <t>Termite</t>
  </si>
  <si>
    <t>HYM_ZOO</t>
  </si>
  <si>
    <t>doi:  10.3390/insects2040555</t>
  </si>
  <si>
    <t>HYM_BIM</t>
  </si>
  <si>
    <t>Chironomidae</t>
  </si>
  <si>
    <t>HoneyBee</t>
  </si>
  <si>
    <t>ODO_LAD</t>
  </si>
  <si>
    <t>Total sequences</t>
  </si>
  <si>
    <t>Ref</t>
  </si>
  <si>
    <t>1*</t>
  </si>
  <si>
    <t>5?</t>
  </si>
  <si>
    <t>1?</t>
  </si>
  <si>
    <t>Lucilia_cuprina</t>
  </si>
  <si>
    <t>Stegodyphus_mimosarum</t>
  </si>
  <si>
    <t>Ladona_fulva</t>
  </si>
  <si>
    <t>Belgica_antarctica</t>
  </si>
  <si>
    <t>Zootermopsis_nevadensis</t>
  </si>
  <si>
    <t>Reference sequence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</si>
</sst>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1" fillId="0" borderId="0" xfId="171"/>
    <xf numFmtId="0" fontId="4" fillId="0" borderId="0" xfId="0" applyFon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x.doi.org/10.3390%2Finsects204055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x.doi.org/10.3390%2Finsects2040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G1" workbookViewId="0">
      <selection activeCell="A9" sqref="A9:L13"/>
    </sheetView>
  </sheetViews>
  <sheetFormatPr baseColWidth="10" defaultColWidth="11" defaultRowHeight="15" x14ac:dyDescent="0"/>
  <cols>
    <col min="1" max="1" width="40.6640625" customWidth="1"/>
    <col min="2" max="2" width="12.83203125" customWidth="1"/>
    <col min="3" max="5" width="10.6640625" customWidth="1"/>
    <col min="6" max="6" width="22.6640625" customWidth="1"/>
    <col min="7" max="7" width="8.83203125" customWidth="1"/>
    <col min="8" max="8" width="20" customWidth="1"/>
    <col min="9" max="9" width="24.83203125" customWidth="1"/>
    <col min="10" max="10" width="28.83203125" customWidth="1"/>
    <col min="11" max="11" width="30.83203125" customWidth="1"/>
    <col min="12" max="12" width="14.6640625" customWidth="1"/>
  </cols>
  <sheetData>
    <row r="1" spans="1:14">
      <c r="A1" s="1"/>
      <c r="B1" s="1" t="s">
        <v>0</v>
      </c>
      <c r="C1" s="1" t="s">
        <v>93</v>
      </c>
      <c r="D1" s="1"/>
      <c r="E1" s="1"/>
      <c r="F1" s="1" t="s">
        <v>61</v>
      </c>
      <c r="G1" s="1" t="s">
        <v>1</v>
      </c>
      <c r="H1" s="1" t="s">
        <v>29</v>
      </c>
      <c r="I1" s="1" t="s">
        <v>31</v>
      </c>
      <c r="J1" s="1" t="s">
        <v>30</v>
      </c>
      <c r="K1" s="1" t="s">
        <v>94</v>
      </c>
      <c r="L1" s="1" t="s">
        <v>35</v>
      </c>
      <c r="M1" s="1" t="s">
        <v>95</v>
      </c>
      <c r="N1" s="1" t="s">
        <v>124</v>
      </c>
    </row>
    <row r="2" spans="1:14">
      <c r="A2" s="1" t="s">
        <v>37</v>
      </c>
      <c r="B2" s="1" t="s">
        <v>23</v>
      </c>
      <c r="C2" s="1" t="s">
        <v>77</v>
      </c>
      <c r="D2" s="1"/>
      <c r="E2" s="1"/>
      <c r="F2" s="1"/>
      <c r="G2" s="1" t="s">
        <v>24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3</v>
      </c>
    </row>
    <row r="3" spans="1:14">
      <c r="A3" s="1" t="s">
        <v>38</v>
      </c>
      <c r="B3" s="1" t="s">
        <v>11</v>
      </c>
      <c r="C3" s="1" t="s">
        <v>77</v>
      </c>
      <c r="D3" s="1"/>
      <c r="E3" s="1"/>
      <c r="F3" s="1" t="s">
        <v>62</v>
      </c>
      <c r="G3" s="1" t="s">
        <v>12</v>
      </c>
      <c r="H3" s="1">
        <v>1</v>
      </c>
      <c r="I3" s="1">
        <v>1</v>
      </c>
      <c r="J3" s="1" t="s">
        <v>88</v>
      </c>
      <c r="K3" s="1" t="s">
        <v>89</v>
      </c>
      <c r="L3" s="1">
        <v>2</v>
      </c>
      <c r="M3" s="1"/>
      <c r="N3">
        <v>6</v>
      </c>
    </row>
    <row r="4" spans="1:14">
      <c r="A4" s="1" t="s">
        <v>60</v>
      </c>
      <c r="B4" s="1" t="s">
        <v>11</v>
      </c>
      <c r="C4" s="1" t="s">
        <v>77</v>
      </c>
      <c r="D4" s="1"/>
      <c r="E4" s="1"/>
      <c r="F4" s="1" t="s">
        <v>63</v>
      </c>
      <c r="G4" s="1" t="s">
        <v>19</v>
      </c>
      <c r="H4" s="1">
        <v>1</v>
      </c>
      <c r="I4" s="1">
        <v>1</v>
      </c>
      <c r="J4" s="1">
        <v>1</v>
      </c>
      <c r="K4" s="1" t="s">
        <v>86</v>
      </c>
      <c r="L4" s="1">
        <v>1</v>
      </c>
      <c r="M4" s="1"/>
      <c r="N4" s="1">
        <v>6</v>
      </c>
    </row>
    <row r="5" spans="1:14">
      <c r="A5" s="1" t="s">
        <v>41</v>
      </c>
      <c r="B5" s="1" t="s">
        <v>11</v>
      </c>
      <c r="C5" s="1" t="s">
        <v>77</v>
      </c>
      <c r="D5" s="1"/>
      <c r="E5" s="1"/>
      <c r="F5" s="1" t="s">
        <v>64</v>
      </c>
      <c r="G5" s="1" t="s">
        <v>25</v>
      </c>
      <c r="H5" s="1" t="s">
        <v>86</v>
      </c>
      <c r="I5" s="1" t="s">
        <v>92</v>
      </c>
      <c r="J5" s="1">
        <v>1</v>
      </c>
      <c r="K5" s="1" t="s">
        <v>86</v>
      </c>
      <c r="L5" s="1">
        <v>1</v>
      </c>
      <c r="M5" s="1"/>
      <c r="N5">
        <v>7</v>
      </c>
    </row>
    <row r="6" spans="1:14">
      <c r="A6" s="1" t="s">
        <v>39</v>
      </c>
      <c r="B6" s="1" t="s">
        <v>11</v>
      </c>
      <c r="C6" s="1" t="s">
        <v>78</v>
      </c>
      <c r="D6" s="1"/>
      <c r="E6" s="1"/>
      <c r="F6" s="1" t="s">
        <v>59</v>
      </c>
      <c r="G6" s="1" t="s">
        <v>14</v>
      </c>
      <c r="H6" s="1">
        <v>1</v>
      </c>
      <c r="I6" s="1">
        <v>1</v>
      </c>
      <c r="J6" s="1">
        <v>1</v>
      </c>
      <c r="K6" s="1" t="s">
        <v>86</v>
      </c>
      <c r="L6" s="1">
        <v>1</v>
      </c>
      <c r="M6" s="1"/>
    </row>
    <row r="7" spans="1:14">
      <c r="A7" s="1" t="s">
        <v>40</v>
      </c>
      <c r="B7" s="1" t="s">
        <v>11</v>
      </c>
      <c r="C7" s="1" t="s">
        <v>78</v>
      </c>
      <c r="D7" s="1"/>
      <c r="E7" s="1"/>
      <c r="F7" s="1" t="s">
        <v>59</v>
      </c>
      <c r="G7" s="1" t="s">
        <v>18</v>
      </c>
      <c r="H7" s="1">
        <v>1</v>
      </c>
      <c r="I7" s="1">
        <v>1</v>
      </c>
      <c r="J7" s="1">
        <v>2</v>
      </c>
      <c r="K7" s="1">
        <v>1</v>
      </c>
      <c r="L7" s="1">
        <v>1</v>
      </c>
      <c r="M7" s="1"/>
    </row>
    <row r="8" spans="1:14">
      <c r="A8" s="1" t="s">
        <v>56</v>
      </c>
      <c r="B8" s="1" t="s">
        <v>11</v>
      </c>
      <c r="C8" s="1" t="s">
        <v>78</v>
      </c>
      <c r="D8" s="1"/>
      <c r="E8" s="1"/>
      <c r="F8" s="1" t="s">
        <v>59</v>
      </c>
      <c r="G8" s="1" t="s">
        <v>21</v>
      </c>
      <c r="H8" s="1" t="s">
        <v>91</v>
      </c>
      <c r="I8" s="1">
        <v>1</v>
      </c>
      <c r="J8" s="1" t="s">
        <v>92</v>
      </c>
      <c r="K8" s="1">
        <v>1</v>
      </c>
      <c r="L8" s="1">
        <v>0</v>
      </c>
      <c r="M8" s="1"/>
    </row>
    <row r="9" spans="1:14">
      <c r="A9" s="1" t="s">
        <v>32</v>
      </c>
      <c r="B9" s="1" t="s">
        <v>11</v>
      </c>
      <c r="C9" s="1" t="s">
        <v>78</v>
      </c>
      <c r="D9" s="1"/>
      <c r="E9" s="1"/>
      <c r="F9" s="1" t="s">
        <v>59</v>
      </c>
      <c r="G9" s="1" t="s">
        <v>36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1"/>
    </row>
    <row r="10" spans="1:14">
      <c r="A10" s="1" t="s">
        <v>33</v>
      </c>
      <c r="B10" s="1" t="s">
        <v>11</v>
      </c>
      <c r="C10" s="1" t="s">
        <v>78</v>
      </c>
      <c r="D10" s="1"/>
      <c r="E10" s="1"/>
      <c r="F10" s="1" t="s">
        <v>59</v>
      </c>
      <c r="G10" s="1" t="s">
        <v>36</v>
      </c>
      <c r="H10" s="1">
        <v>1</v>
      </c>
      <c r="I10" s="2">
        <v>1</v>
      </c>
      <c r="J10" s="2">
        <v>1</v>
      </c>
      <c r="K10" s="2">
        <v>1</v>
      </c>
      <c r="L10" s="2">
        <v>1</v>
      </c>
      <c r="M10" s="1"/>
    </row>
    <row r="11" spans="1:14">
      <c r="A11" s="1" t="s">
        <v>97</v>
      </c>
      <c r="B11" s="1" t="s">
        <v>11</v>
      </c>
      <c r="C11" s="1" t="s">
        <v>78</v>
      </c>
      <c r="D11" s="1"/>
      <c r="E11" s="1"/>
      <c r="F11" s="1" t="s">
        <v>59</v>
      </c>
      <c r="G11" s="1" t="s">
        <v>36</v>
      </c>
      <c r="H11" s="1" t="s">
        <v>92</v>
      </c>
      <c r="I11" s="1">
        <v>1</v>
      </c>
      <c r="J11" s="1">
        <v>1</v>
      </c>
      <c r="K11" s="1">
        <v>1</v>
      </c>
      <c r="L11" s="1">
        <v>1</v>
      </c>
      <c r="M11" s="1"/>
    </row>
    <row r="12" spans="1:14">
      <c r="A12" s="1" t="s">
        <v>34</v>
      </c>
      <c r="B12" s="1" t="s">
        <v>11</v>
      </c>
      <c r="C12" s="1" t="s">
        <v>77</v>
      </c>
      <c r="D12" s="1"/>
      <c r="E12" s="1"/>
      <c r="F12" s="1" t="s">
        <v>65</v>
      </c>
      <c r="G12" s="1" t="s">
        <v>36</v>
      </c>
      <c r="H12" s="1">
        <v>0</v>
      </c>
      <c r="I12" s="2">
        <v>0</v>
      </c>
      <c r="J12" s="2">
        <v>1</v>
      </c>
      <c r="K12" s="2" t="s">
        <v>92</v>
      </c>
      <c r="L12" s="2">
        <v>0</v>
      </c>
      <c r="M12" s="1"/>
    </row>
    <row r="13" spans="1:14">
      <c r="A13" s="1" t="s">
        <v>96</v>
      </c>
      <c r="B13" s="1" t="s">
        <v>11</v>
      </c>
      <c r="C13" s="1" t="s">
        <v>78</v>
      </c>
      <c r="D13" s="1"/>
      <c r="E13" s="1"/>
      <c r="F13" s="1" t="s">
        <v>66</v>
      </c>
      <c r="G13" s="1" t="s">
        <v>36</v>
      </c>
      <c r="H13" s="1">
        <v>1</v>
      </c>
      <c r="I13" s="1">
        <v>1</v>
      </c>
      <c r="J13" s="2">
        <v>1</v>
      </c>
      <c r="K13" s="1">
        <v>1</v>
      </c>
      <c r="L13" s="2">
        <v>4</v>
      </c>
      <c r="M13" s="1"/>
    </row>
    <row r="14" spans="1:14">
      <c r="A14" s="1" t="s">
        <v>42</v>
      </c>
      <c r="B14" s="1" t="s">
        <v>8</v>
      </c>
      <c r="C14" s="1" t="s">
        <v>78</v>
      </c>
      <c r="D14" s="1"/>
      <c r="E14" s="1"/>
      <c r="F14" s="1" t="s">
        <v>67</v>
      </c>
      <c r="G14" s="1" t="s">
        <v>9</v>
      </c>
      <c r="H14" s="1">
        <v>1</v>
      </c>
      <c r="I14" s="1">
        <v>0</v>
      </c>
      <c r="J14" s="1">
        <v>1</v>
      </c>
      <c r="K14" s="1">
        <v>1</v>
      </c>
      <c r="L14" s="1">
        <v>2</v>
      </c>
      <c r="M14" s="1"/>
    </row>
    <row r="15" spans="1:14">
      <c r="A15" s="1" t="s">
        <v>43</v>
      </c>
      <c r="B15" s="1" t="s">
        <v>8</v>
      </c>
      <c r="C15" s="1" t="s">
        <v>79</v>
      </c>
      <c r="D15" s="1"/>
      <c r="E15" s="1"/>
      <c r="F15" s="1" t="s">
        <v>68</v>
      </c>
      <c r="G15" s="1" t="s">
        <v>10</v>
      </c>
      <c r="H15" s="1" t="s">
        <v>92</v>
      </c>
      <c r="I15" s="1">
        <v>0</v>
      </c>
      <c r="J15" s="1">
        <v>1</v>
      </c>
      <c r="K15" s="1" t="s">
        <v>89</v>
      </c>
      <c r="L15" s="1">
        <v>2</v>
      </c>
      <c r="M15" s="1"/>
    </row>
    <row r="16" spans="1:14">
      <c r="A16" s="1" t="s">
        <v>44</v>
      </c>
      <c r="B16" s="1" t="s">
        <v>8</v>
      </c>
      <c r="C16" s="1" t="s">
        <v>78</v>
      </c>
      <c r="D16" s="1"/>
      <c r="E16" s="1"/>
      <c r="F16" s="1" t="s">
        <v>69</v>
      </c>
      <c r="G16" s="1" t="s">
        <v>22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/>
    </row>
    <row r="17" spans="1:13">
      <c r="A17" s="1" t="s">
        <v>45</v>
      </c>
      <c r="B17" s="1" t="s">
        <v>8</v>
      </c>
      <c r="C17" s="1" t="s">
        <v>79</v>
      </c>
      <c r="D17" s="1"/>
      <c r="E17" s="1"/>
      <c r="F17" s="1" t="s">
        <v>68</v>
      </c>
      <c r="G17" s="1" t="s">
        <v>27</v>
      </c>
      <c r="H17" s="1" t="s">
        <v>92</v>
      </c>
      <c r="I17" s="1">
        <v>0</v>
      </c>
      <c r="J17" s="1" t="s">
        <v>90</v>
      </c>
      <c r="K17" s="1" t="s">
        <v>92</v>
      </c>
      <c r="L17" s="1" t="s">
        <v>87</v>
      </c>
      <c r="M17" s="1"/>
    </row>
    <row r="18" spans="1:13">
      <c r="A18" s="1" t="s">
        <v>46</v>
      </c>
      <c r="B18" s="1" t="s">
        <v>2</v>
      </c>
      <c r="C18" s="1" t="s">
        <v>78</v>
      </c>
      <c r="D18" s="1"/>
      <c r="E18" s="1"/>
      <c r="F18" s="1" t="s">
        <v>70</v>
      </c>
      <c r="G18" s="1" t="s">
        <v>3</v>
      </c>
      <c r="H18" s="1">
        <v>1</v>
      </c>
      <c r="I18" s="1">
        <v>2</v>
      </c>
      <c r="J18" s="1">
        <v>2</v>
      </c>
      <c r="K18" s="1">
        <v>0</v>
      </c>
      <c r="L18" s="1">
        <v>1</v>
      </c>
      <c r="M18" s="1">
        <v>1</v>
      </c>
    </row>
    <row r="19" spans="1:13">
      <c r="A19" s="1" t="s">
        <v>47</v>
      </c>
      <c r="B19" s="1" t="s">
        <v>2</v>
      </c>
      <c r="C19" s="1" t="s">
        <v>77</v>
      </c>
      <c r="D19" s="1"/>
      <c r="E19" s="1"/>
      <c r="F19" s="1" t="s">
        <v>71</v>
      </c>
      <c r="G19" s="1" t="s">
        <v>26</v>
      </c>
      <c r="H19" s="1" t="s">
        <v>89</v>
      </c>
      <c r="I19" s="1" t="s">
        <v>92</v>
      </c>
      <c r="J19" s="1">
        <v>1</v>
      </c>
      <c r="K19" s="1">
        <v>0</v>
      </c>
      <c r="L19" s="1">
        <v>1</v>
      </c>
      <c r="M19" s="1"/>
    </row>
    <row r="20" spans="1:13">
      <c r="A20" s="1" t="s">
        <v>48</v>
      </c>
      <c r="B20" s="1" t="s">
        <v>4</v>
      </c>
      <c r="C20" s="1" t="s">
        <v>79</v>
      </c>
      <c r="D20" s="1"/>
      <c r="E20" s="1"/>
      <c r="F20" s="1" t="s">
        <v>58</v>
      </c>
      <c r="G20" s="1" t="s">
        <v>5</v>
      </c>
      <c r="H20" s="1">
        <v>1</v>
      </c>
      <c r="I20" s="1">
        <v>1</v>
      </c>
      <c r="J20" s="1">
        <v>1</v>
      </c>
      <c r="K20" s="1">
        <v>1</v>
      </c>
      <c r="L20" s="1">
        <v>6</v>
      </c>
      <c r="M20" s="1"/>
    </row>
    <row r="21" spans="1:13">
      <c r="A21" s="1" t="s">
        <v>49</v>
      </c>
      <c r="B21" s="1" t="s">
        <v>4</v>
      </c>
      <c r="C21" s="1" t="s">
        <v>79</v>
      </c>
      <c r="D21" s="1"/>
      <c r="E21" s="1"/>
      <c r="F21" s="1" t="s">
        <v>58</v>
      </c>
      <c r="G21" s="1" t="s">
        <v>6</v>
      </c>
      <c r="H21" s="1" t="s">
        <v>92</v>
      </c>
      <c r="I21" s="1">
        <v>1</v>
      </c>
      <c r="J21" s="1" t="s">
        <v>88</v>
      </c>
      <c r="K21" s="1">
        <v>1</v>
      </c>
      <c r="L21" s="1" t="s">
        <v>83</v>
      </c>
      <c r="M21" s="1"/>
    </row>
    <row r="22" spans="1:13">
      <c r="A22" s="1" t="s">
        <v>50</v>
      </c>
      <c r="B22" s="1" t="s">
        <v>4</v>
      </c>
      <c r="C22" s="1" t="s">
        <v>77</v>
      </c>
      <c r="D22" s="1"/>
      <c r="E22" s="1"/>
      <c r="F22" s="1" t="s">
        <v>58</v>
      </c>
      <c r="G22" s="1" t="s">
        <v>7</v>
      </c>
      <c r="H22" s="1">
        <v>2</v>
      </c>
      <c r="I22" s="1">
        <v>1</v>
      </c>
      <c r="J22" s="1">
        <v>1</v>
      </c>
      <c r="K22" s="1" t="s">
        <v>92</v>
      </c>
      <c r="L22" s="1" t="s">
        <v>82</v>
      </c>
      <c r="M22" s="1"/>
    </row>
    <row r="23" spans="1:13">
      <c r="A23" s="1" t="s">
        <v>51</v>
      </c>
      <c r="B23" s="1" t="s">
        <v>4</v>
      </c>
      <c r="C23" s="1" t="s">
        <v>77</v>
      </c>
      <c r="D23" s="1"/>
      <c r="E23" s="1"/>
      <c r="F23" s="1" t="s">
        <v>58</v>
      </c>
      <c r="G23" s="1" t="s">
        <v>13</v>
      </c>
      <c r="H23" s="1" t="s">
        <v>88</v>
      </c>
      <c r="I23" s="1">
        <v>1</v>
      </c>
      <c r="J23" s="1" t="s">
        <v>88</v>
      </c>
      <c r="K23" s="1">
        <v>2</v>
      </c>
      <c r="L23" s="1">
        <v>7</v>
      </c>
      <c r="M23" s="1"/>
    </row>
    <row r="24" spans="1:13">
      <c r="A24" s="1" t="s">
        <v>52</v>
      </c>
      <c r="B24" s="1" t="s">
        <v>4</v>
      </c>
      <c r="C24" s="1" t="s">
        <v>80</v>
      </c>
      <c r="D24" s="1"/>
      <c r="E24" s="1"/>
      <c r="F24" s="1" t="s">
        <v>72</v>
      </c>
      <c r="G24" s="1" t="s">
        <v>20</v>
      </c>
      <c r="H24" s="1">
        <v>1</v>
      </c>
      <c r="I24" s="1">
        <v>0</v>
      </c>
      <c r="J24" s="1" t="s">
        <v>89</v>
      </c>
      <c r="K24" s="1">
        <v>0</v>
      </c>
      <c r="L24" s="1" t="s">
        <v>85</v>
      </c>
      <c r="M24" s="1"/>
    </row>
    <row r="25" spans="1:13">
      <c r="A25" s="1" t="s">
        <v>53</v>
      </c>
      <c r="B25" s="1" t="s">
        <v>4</v>
      </c>
      <c r="C25" s="1" t="s">
        <v>78</v>
      </c>
      <c r="D25" s="1"/>
      <c r="E25" s="1"/>
      <c r="F25" s="1" t="s">
        <v>73</v>
      </c>
      <c r="G25" s="1" t="s">
        <v>16</v>
      </c>
      <c r="H25" s="1">
        <v>0</v>
      </c>
      <c r="I25" s="1">
        <v>1</v>
      </c>
      <c r="J25" s="1">
        <v>2</v>
      </c>
      <c r="K25" s="1">
        <v>1</v>
      </c>
      <c r="L25" s="1">
        <v>3</v>
      </c>
      <c r="M25" s="1"/>
    </row>
    <row r="26" spans="1:13">
      <c r="A26" s="1" t="s">
        <v>74</v>
      </c>
      <c r="B26" s="1" t="s">
        <v>4</v>
      </c>
      <c r="C26" s="1" t="s">
        <v>78</v>
      </c>
      <c r="D26" s="1"/>
      <c r="E26" s="1"/>
      <c r="F26" s="1" t="s">
        <v>73</v>
      </c>
      <c r="G26" s="1" t="s">
        <v>17</v>
      </c>
      <c r="H26" s="1">
        <v>0</v>
      </c>
      <c r="I26" s="1">
        <v>1</v>
      </c>
      <c r="J26" s="1">
        <v>2</v>
      </c>
      <c r="K26" s="1">
        <v>1</v>
      </c>
      <c r="L26" s="1" t="s">
        <v>84</v>
      </c>
      <c r="M26" s="1"/>
    </row>
    <row r="27" spans="1:13">
      <c r="A27" s="1" t="s">
        <v>54</v>
      </c>
      <c r="B27" s="1" t="s">
        <v>57</v>
      </c>
      <c r="C27" s="1" t="s">
        <v>81</v>
      </c>
      <c r="D27" s="1"/>
      <c r="E27" s="1"/>
      <c r="F27" s="1" t="s">
        <v>75</v>
      </c>
      <c r="G27" s="1" t="s">
        <v>15</v>
      </c>
      <c r="H27" s="1">
        <v>0</v>
      </c>
      <c r="I27" s="1">
        <v>0</v>
      </c>
      <c r="J27" s="1" t="s">
        <v>88</v>
      </c>
      <c r="K27" s="1">
        <v>0</v>
      </c>
      <c r="L27" s="1">
        <v>1</v>
      </c>
      <c r="M27" s="1"/>
    </row>
    <row r="28" spans="1:13">
      <c r="A28" s="1" t="s">
        <v>55</v>
      </c>
      <c r="B28" s="1" t="s">
        <v>57</v>
      </c>
      <c r="C28" s="1" t="s">
        <v>81</v>
      </c>
      <c r="D28" s="1"/>
      <c r="E28" s="1"/>
      <c r="F28" s="1" t="s">
        <v>76</v>
      </c>
      <c r="G28" s="1" t="s">
        <v>28</v>
      </c>
      <c r="H28" s="1">
        <v>1</v>
      </c>
      <c r="I28" s="1">
        <v>0</v>
      </c>
      <c r="J28" s="1">
        <v>1</v>
      </c>
      <c r="K28" s="1">
        <v>0</v>
      </c>
      <c r="L28" s="1">
        <v>1</v>
      </c>
      <c r="M28" s="1"/>
    </row>
    <row r="29" spans="1:13">
      <c r="A29" t="s">
        <v>100</v>
      </c>
      <c r="B29" t="s">
        <v>4</v>
      </c>
      <c r="C29" t="s">
        <v>102</v>
      </c>
      <c r="D29" t="s">
        <v>101</v>
      </c>
      <c r="E29" s="3" t="s">
        <v>103</v>
      </c>
      <c r="G29" t="s">
        <v>110</v>
      </c>
    </row>
    <row r="30" spans="1:13">
      <c r="A30" t="s">
        <v>104</v>
      </c>
      <c r="B30" t="s">
        <v>105</v>
      </c>
      <c r="E30" t="s">
        <v>106</v>
      </c>
      <c r="G30" t="s">
        <v>108</v>
      </c>
    </row>
    <row r="31" spans="1:13">
      <c r="A31" t="s">
        <v>107</v>
      </c>
      <c r="B31" t="s">
        <v>8</v>
      </c>
      <c r="C31" t="s">
        <v>113</v>
      </c>
      <c r="D31" t="s">
        <v>122</v>
      </c>
      <c r="G31" t="s">
        <v>120</v>
      </c>
    </row>
    <row r="32" spans="1:13">
      <c r="A32" s="1" t="s">
        <v>111</v>
      </c>
      <c r="B32" s="1" t="s">
        <v>112</v>
      </c>
      <c r="C32" s="1" t="s">
        <v>113</v>
      </c>
      <c r="E32" s="1" t="s">
        <v>114</v>
      </c>
      <c r="G32" t="s">
        <v>123</v>
      </c>
    </row>
    <row r="33" spans="1:7">
      <c r="A33" t="s">
        <v>98</v>
      </c>
      <c r="B33" s="1" t="s">
        <v>4</v>
      </c>
      <c r="D33" t="s">
        <v>99</v>
      </c>
      <c r="E33" s="1" t="s">
        <v>109</v>
      </c>
      <c r="F33" t="s">
        <v>121</v>
      </c>
      <c r="G33" s="1" t="s">
        <v>109</v>
      </c>
    </row>
    <row r="34" spans="1:7">
      <c r="A34" t="s">
        <v>115</v>
      </c>
      <c r="B34" t="s">
        <v>8</v>
      </c>
      <c r="C34" t="s">
        <v>116</v>
      </c>
      <c r="D34" t="s">
        <v>117</v>
      </c>
      <c r="E34" s="1" t="s">
        <v>118</v>
      </c>
      <c r="F34" s="4" t="s">
        <v>119</v>
      </c>
      <c r="G34" s="1" t="s">
        <v>118</v>
      </c>
    </row>
    <row r="35" spans="1:7">
      <c r="E35" s="1"/>
      <c r="F35" s="4"/>
      <c r="G35" s="1"/>
    </row>
  </sheetData>
  <sortState ref="A2:I28">
    <sortCondition descending="1" ref="B28"/>
  </sortState>
  <hyperlinks>
    <hyperlink ref="F3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K12"/>
    </sheetView>
  </sheetViews>
  <sheetFormatPr baseColWidth="10" defaultRowHeight="15" x14ac:dyDescent="0"/>
  <sheetData>
    <row r="1" spans="1:11">
      <c r="A1" s="5"/>
      <c r="B1" s="5" t="s">
        <v>0</v>
      </c>
      <c r="C1" s="5" t="s">
        <v>93</v>
      </c>
      <c r="D1" s="5" t="s">
        <v>61</v>
      </c>
      <c r="E1" s="5" t="s">
        <v>1</v>
      </c>
      <c r="F1" s="5" t="s">
        <v>29</v>
      </c>
      <c r="G1" s="5" t="s">
        <v>31</v>
      </c>
      <c r="H1" s="5" t="s">
        <v>30</v>
      </c>
      <c r="I1" s="5" t="s">
        <v>94</v>
      </c>
      <c r="J1" s="5" t="s">
        <v>35</v>
      </c>
      <c r="K1" s="5" t="s">
        <v>95</v>
      </c>
    </row>
    <row r="2" spans="1:11">
      <c r="A2" s="5" t="s">
        <v>38</v>
      </c>
      <c r="B2" s="5" t="s">
        <v>11</v>
      </c>
      <c r="C2" s="5" t="s">
        <v>77</v>
      </c>
      <c r="D2" s="5" t="s">
        <v>62</v>
      </c>
      <c r="E2" s="5" t="s">
        <v>12</v>
      </c>
      <c r="F2" s="5">
        <v>1</v>
      </c>
      <c r="G2" s="5">
        <v>1</v>
      </c>
      <c r="H2" s="5" t="s">
        <v>88</v>
      </c>
      <c r="I2" s="5" t="s">
        <v>89</v>
      </c>
      <c r="J2" s="5">
        <v>2</v>
      </c>
      <c r="K2" s="5"/>
    </row>
    <row r="3" spans="1:11">
      <c r="A3" s="5" t="s">
        <v>60</v>
      </c>
      <c r="B3" s="5" t="s">
        <v>11</v>
      </c>
      <c r="C3" s="5" t="s">
        <v>77</v>
      </c>
      <c r="D3" s="5" t="s">
        <v>63</v>
      </c>
      <c r="E3" s="5" t="s">
        <v>19</v>
      </c>
      <c r="F3" s="5">
        <v>1</v>
      </c>
      <c r="G3" s="5">
        <v>1</v>
      </c>
      <c r="H3" s="5">
        <v>1</v>
      </c>
      <c r="I3" s="5" t="s">
        <v>86</v>
      </c>
      <c r="J3" s="5">
        <v>1</v>
      </c>
      <c r="K3" s="5"/>
    </row>
    <row r="4" spans="1:11">
      <c r="A4" s="5" t="s">
        <v>42</v>
      </c>
      <c r="B4" s="5" t="s">
        <v>8</v>
      </c>
      <c r="C4" s="5" t="s">
        <v>78</v>
      </c>
      <c r="D4" s="5" t="s">
        <v>67</v>
      </c>
      <c r="E4" s="5" t="s">
        <v>9</v>
      </c>
      <c r="F4" s="5">
        <v>1</v>
      </c>
      <c r="G4" s="5">
        <v>0</v>
      </c>
      <c r="H4" s="5">
        <v>1</v>
      </c>
      <c r="I4" s="5">
        <v>1</v>
      </c>
      <c r="J4" s="5">
        <v>2</v>
      </c>
      <c r="K4" s="5"/>
    </row>
    <row r="5" spans="1:11">
      <c r="A5" s="5" t="s">
        <v>43</v>
      </c>
      <c r="B5" s="5" t="s">
        <v>8</v>
      </c>
      <c r="C5" s="5" t="s">
        <v>79</v>
      </c>
      <c r="D5" s="5" t="s">
        <v>68</v>
      </c>
      <c r="E5" s="5" t="s">
        <v>10</v>
      </c>
      <c r="F5" s="5" t="s">
        <v>92</v>
      </c>
      <c r="G5" s="5">
        <v>0</v>
      </c>
      <c r="H5" s="5">
        <v>1</v>
      </c>
      <c r="I5" s="5" t="s">
        <v>89</v>
      </c>
      <c r="J5" s="5">
        <v>2</v>
      </c>
      <c r="K5" s="5"/>
    </row>
    <row r="6" spans="1:11">
      <c r="A6" s="5" t="s">
        <v>44</v>
      </c>
      <c r="B6" s="5" t="s">
        <v>8</v>
      </c>
      <c r="C6" s="5" t="s">
        <v>78</v>
      </c>
      <c r="D6" s="5" t="s">
        <v>69</v>
      </c>
      <c r="E6" s="5" t="s">
        <v>22</v>
      </c>
      <c r="F6" s="5">
        <v>0</v>
      </c>
      <c r="G6" s="5">
        <v>0</v>
      </c>
      <c r="H6" s="5">
        <v>1</v>
      </c>
      <c r="I6" s="5">
        <v>1</v>
      </c>
      <c r="J6" s="5">
        <v>1</v>
      </c>
      <c r="K6" s="5"/>
    </row>
    <row r="7" spans="1:11">
      <c r="A7" s="5" t="s">
        <v>48</v>
      </c>
      <c r="B7" s="5" t="s">
        <v>4</v>
      </c>
      <c r="C7" s="5" t="s">
        <v>79</v>
      </c>
      <c r="D7" s="5" t="s">
        <v>58</v>
      </c>
      <c r="E7" s="5" t="s">
        <v>5</v>
      </c>
      <c r="F7" s="5">
        <v>1</v>
      </c>
      <c r="G7" s="5">
        <v>1</v>
      </c>
      <c r="H7" s="5">
        <v>1</v>
      </c>
      <c r="I7" s="5">
        <v>1</v>
      </c>
      <c r="J7" s="5">
        <v>6</v>
      </c>
      <c r="K7" s="5"/>
    </row>
    <row r="8" spans="1:11">
      <c r="A8" s="5" t="s">
        <v>53</v>
      </c>
      <c r="B8" s="5" t="s">
        <v>4</v>
      </c>
      <c r="C8" s="5" t="s">
        <v>78</v>
      </c>
      <c r="D8" s="5" t="s">
        <v>73</v>
      </c>
      <c r="E8" s="5" t="s">
        <v>16</v>
      </c>
      <c r="F8" s="5">
        <v>0</v>
      </c>
      <c r="G8" s="5">
        <v>1</v>
      </c>
      <c r="H8" s="5">
        <v>2</v>
      </c>
      <c r="I8" s="5">
        <v>1</v>
      </c>
      <c r="J8" s="5">
        <v>3</v>
      </c>
      <c r="K8" s="5"/>
    </row>
    <row r="9" spans="1:11">
      <c r="A9" s="5" t="s">
        <v>74</v>
      </c>
      <c r="B9" s="5" t="s">
        <v>4</v>
      </c>
      <c r="C9" s="5" t="s">
        <v>78</v>
      </c>
      <c r="D9" s="5" t="s">
        <v>73</v>
      </c>
      <c r="E9" s="5" t="s">
        <v>17</v>
      </c>
      <c r="F9" s="5">
        <v>0</v>
      </c>
      <c r="G9" s="5">
        <v>1</v>
      </c>
      <c r="H9" s="5">
        <v>2</v>
      </c>
      <c r="I9" s="5">
        <v>1</v>
      </c>
      <c r="J9" s="5">
        <v>3</v>
      </c>
      <c r="K9" s="5"/>
    </row>
    <row r="10" spans="1:11">
      <c r="A10" s="5" t="s">
        <v>54</v>
      </c>
      <c r="B10" s="5" t="s">
        <v>57</v>
      </c>
      <c r="C10" s="5" t="s">
        <v>81</v>
      </c>
      <c r="D10" s="5" t="s">
        <v>75</v>
      </c>
      <c r="E10" s="5" t="s">
        <v>15</v>
      </c>
      <c r="F10" s="5">
        <v>0</v>
      </c>
      <c r="G10" s="5">
        <v>0</v>
      </c>
      <c r="H10" s="5">
        <v>1</v>
      </c>
      <c r="I10" s="5">
        <v>0</v>
      </c>
      <c r="J10" s="5">
        <v>1</v>
      </c>
      <c r="K10" s="5"/>
    </row>
    <row r="11" spans="1:11">
      <c r="A11" s="5" t="s">
        <v>55</v>
      </c>
      <c r="B11" s="5" t="s">
        <v>57</v>
      </c>
      <c r="C11" s="5" t="s">
        <v>81</v>
      </c>
      <c r="D11" s="5" t="s">
        <v>76</v>
      </c>
      <c r="E11" s="5" t="s">
        <v>28</v>
      </c>
      <c r="F11" s="5">
        <v>1</v>
      </c>
      <c r="G11" s="5">
        <v>0</v>
      </c>
      <c r="H11" s="5">
        <v>2</v>
      </c>
      <c r="I11" s="5">
        <v>0</v>
      </c>
      <c r="J11" s="5">
        <v>0</v>
      </c>
      <c r="K11" s="5"/>
    </row>
    <row r="12" spans="1:11">
      <c r="A12" s="5" t="s">
        <v>111</v>
      </c>
      <c r="B12" s="5" t="s">
        <v>112</v>
      </c>
      <c r="C12" s="5" t="s">
        <v>113</v>
      </c>
      <c r="D12" s="5"/>
      <c r="E12" s="5" t="s">
        <v>114</v>
      </c>
      <c r="F12" s="5"/>
      <c r="G12" s="5"/>
      <c r="H12" s="5"/>
      <c r="I12" s="5"/>
      <c r="J12" s="5"/>
      <c r="K1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C7" sqref="C7"/>
    </sheetView>
  </sheetViews>
  <sheetFormatPr baseColWidth="10" defaultColWidth="11" defaultRowHeight="15" x14ac:dyDescent="0"/>
  <cols>
    <col min="1" max="1" width="40.6640625" customWidth="1"/>
    <col min="2" max="2" width="12.83203125" customWidth="1"/>
    <col min="3" max="4" width="10.6640625" customWidth="1"/>
    <col min="5" max="5" width="22.6640625" customWidth="1"/>
    <col min="6" max="6" width="8.83203125" customWidth="1"/>
    <col min="7" max="7" width="20" customWidth="1"/>
    <col min="8" max="8" width="24.83203125" customWidth="1"/>
    <col min="9" max="9" width="28.83203125" customWidth="1"/>
    <col min="10" max="10" width="30.83203125" customWidth="1"/>
    <col min="11" max="11" width="14.6640625" customWidth="1"/>
  </cols>
  <sheetData>
    <row r="1" spans="1:14">
      <c r="A1" s="1"/>
      <c r="B1" s="1" t="s">
        <v>0</v>
      </c>
      <c r="C1" s="1" t="s">
        <v>93</v>
      </c>
      <c r="D1" s="1"/>
      <c r="E1" s="1" t="s">
        <v>61</v>
      </c>
      <c r="F1" s="1" t="s">
        <v>1</v>
      </c>
      <c r="G1" s="1" t="s">
        <v>29</v>
      </c>
      <c r="H1" s="1" t="s">
        <v>31</v>
      </c>
      <c r="I1" s="1" t="s">
        <v>30</v>
      </c>
      <c r="J1" s="1" t="s">
        <v>94</v>
      </c>
      <c r="K1" s="1" t="s">
        <v>35</v>
      </c>
      <c r="L1" s="1" t="s">
        <v>95</v>
      </c>
      <c r="M1" s="1" t="s">
        <v>124</v>
      </c>
      <c r="N1" s="1" t="s">
        <v>134</v>
      </c>
    </row>
    <row r="2" spans="1:14">
      <c r="A2" s="1" t="s">
        <v>37</v>
      </c>
      <c r="B2" s="1" t="s">
        <v>23</v>
      </c>
      <c r="C2" s="1" t="s">
        <v>77</v>
      </c>
      <c r="D2" s="1"/>
      <c r="E2" s="1"/>
      <c r="F2" s="1" t="s">
        <v>24</v>
      </c>
      <c r="G2" s="1">
        <v>0</v>
      </c>
      <c r="H2" s="1">
        <v>1</v>
      </c>
      <c r="I2" s="1" t="s">
        <v>128</v>
      </c>
      <c r="J2" s="1">
        <v>0</v>
      </c>
      <c r="K2" s="1">
        <v>1</v>
      </c>
      <c r="L2" s="1">
        <v>1</v>
      </c>
      <c r="M2" s="1">
        <v>3</v>
      </c>
    </row>
    <row r="3" spans="1:14">
      <c r="A3" s="1" t="s">
        <v>38</v>
      </c>
      <c r="B3" s="1" t="s">
        <v>11</v>
      </c>
      <c r="C3" s="1" t="s">
        <v>77</v>
      </c>
      <c r="D3" s="1"/>
      <c r="E3" s="1" t="s">
        <v>62</v>
      </c>
      <c r="F3" s="1" t="s">
        <v>12</v>
      </c>
      <c r="G3" s="1">
        <v>1</v>
      </c>
      <c r="H3" s="1">
        <v>1</v>
      </c>
      <c r="I3" s="1">
        <v>1</v>
      </c>
      <c r="J3" s="1">
        <v>2</v>
      </c>
      <c r="K3" s="1">
        <v>2</v>
      </c>
      <c r="L3" s="1"/>
      <c r="M3">
        <v>11</v>
      </c>
      <c r="N3" t="s">
        <v>125</v>
      </c>
    </row>
    <row r="4" spans="1:14">
      <c r="A4" s="1" t="s">
        <v>60</v>
      </c>
      <c r="B4" s="1" t="s">
        <v>11</v>
      </c>
      <c r="C4" s="1" t="s">
        <v>77</v>
      </c>
      <c r="D4" s="1"/>
      <c r="E4" s="1" t="s">
        <v>63</v>
      </c>
      <c r="F4" s="1" t="s">
        <v>19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/>
      <c r="M4" s="1">
        <v>6</v>
      </c>
      <c r="N4" t="s">
        <v>125</v>
      </c>
    </row>
    <row r="5" spans="1:14">
      <c r="A5" s="1" t="s">
        <v>41</v>
      </c>
      <c r="B5" s="1" t="s">
        <v>11</v>
      </c>
      <c r="C5" s="1" t="s">
        <v>77</v>
      </c>
      <c r="D5" s="1"/>
      <c r="E5" s="1" t="s">
        <v>64</v>
      </c>
      <c r="F5" s="1" t="s">
        <v>25</v>
      </c>
      <c r="G5" s="1">
        <v>2</v>
      </c>
      <c r="H5" s="1">
        <v>1</v>
      </c>
      <c r="I5" s="1">
        <v>1</v>
      </c>
      <c r="J5" s="1">
        <v>2</v>
      </c>
      <c r="K5" s="1">
        <v>1</v>
      </c>
      <c r="L5" s="1"/>
      <c r="M5">
        <v>7</v>
      </c>
    </row>
    <row r="6" spans="1:14">
      <c r="A6" s="1" t="s">
        <v>40</v>
      </c>
      <c r="B6" s="1" t="s">
        <v>11</v>
      </c>
      <c r="C6" s="1" t="s">
        <v>78</v>
      </c>
      <c r="D6" s="1"/>
      <c r="E6" s="1" t="s">
        <v>59</v>
      </c>
      <c r="F6" s="1" t="s">
        <v>18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L6" s="1"/>
      <c r="M6">
        <v>9</v>
      </c>
      <c r="N6" t="s">
        <v>125</v>
      </c>
    </row>
    <row r="7" spans="1:14">
      <c r="A7" s="1" t="s">
        <v>56</v>
      </c>
      <c r="B7" s="1" t="s">
        <v>11</v>
      </c>
      <c r="C7" s="1" t="s">
        <v>78</v>
      </c>
      <c r="D7" s="1"/>
      <c r="E7" s="1" t="s">
        <v>59</v>
      </c>
      <c r="F7" s="1" t="s">
        <v>21</v>
      </c>
      <c r="G7" s="1">
        <v>2</v>
      </c>
      <c r="H7" s="1">
        <v>1</v>
      </c>
      <c r="I7" s="1">
        <v>1</v>
      </c>
      <c r="J7" s="1">
        <v>1</v>
      </c>
      <c r="K7" s="1">
        <v>0</v>
      </c>
      <c r="L7" s="1"/>
      <c r="M7" s="1">
        <v>5</v>
      </c>
    </row>
    <row r="8" spans="1:14">
      <c r="A8" s="1" t="s">
        <v>42</v>
      </c>
      <c r="B8" s="1" t="s">
        <v>8</v>
      </c>
      <c r="C8" s="1" t="s">
        <v>78</v>
      </c>
      <c r="D8" s="1"/>
      <c r="E8" s="1" t="s">
        <v>67</v>
      </c>
      <c r="F8" s="1" t="s">
        <v>9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/>
      <c r="M8" s="1">
        <v>10</v>
      </c>
      <c r="N8" t="s">
        <v>125</v>
      </c>
    </row>
    <row r="9" spans="1:14">
      <c r="A9" s="1" t="s">
        <v>43</v>
      </c>
      <c r="B9" s="1" t="s">
        <v>8</v>
      </c>
      <c r="C9" s="1" t="s">
        <v>79</v>
      </c>
      <c r="D9" s="1"/>
      <c r="E9" s="1" t="s">
        <v>68</v>
      </c>
      <c r="F9" s="1" t="s">
        <v>10</v>
      </c>
      <c r="G9" s="1">
        <v>1</v>
      </c>
      <c r="H9" s="1">
        <v>0</v>
      </c>
      <c r="I9" s="1">
        <v>1</v>
      </c>
      <c r="J9" s="1">
        <v>2</v>
      </c>
      <c r="K9" s="1">
        <v>2</v>
      </c>
      <c r="L9" s="1"/>
      <c r="M9" s="1">
        <v>6</v>
      </c>
    </row>
    <row r="10" spans="1:14">
      <c r="A10" s="1" t="s">
        <v>44</v>
      </c>
      <c r="B10" s="1" t="s">
        <v>8</v>
      </c>
      <c r="C10" s="1" t="s">
        <v>78</v>
      </c>
      <c r="D10" s="1"/>
      <c r="E10" s="1" t="s">
        <v>69</v>
      </c>
      <c r="F10" s="1" t="s">
        <v>22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/>
      <c r="M10" s="1">
        <v>3</v>
      </c>
    </row>
    <row r="11" spans="1:14">
      <c r="A11" s="1" t="s">
        <v>47</v>
      </c>
      <c r="B11" s="1" t="s">
        <v>2</v>
      </c>
      <c r="C11" s="1" t="s">
        <v>77</v>
      </c>
      <c r="D11" s="1"/>
      <c r="E11" s="1" t="s">
        <v>71</v>
      </c>
      <c r="F11" s="1" t="s">
        <v>26</v>
      </c>
      <c r="G11" s="1">
        <v>2</v>
      </c>
      <c r="H11" s="1">
        <v>1</v>
      </c>
      <c r="I11" s="1">
        <v>1</v>
      </c>
      <c r="J11" s="1">
        <v>0</v>
      </c>
      <c r="K11" s="1">
        <v>1</v>
      </c>
      <c r="L11" s="1"/>
      <c r="M11" s="1">
        <v>5</v>
      </c>
    </row>
    <row r="12" spans="1:14">
      <c r="A12" s="1" t="s">
        <v>48</v>
      </c>
      <c r="B12" s="1" t="s">
        <v>4</v>
      </c>
      <c r="C12" s="1" t="s">
        <v>79</v>
      </c>
      <c r="D12" s="1"/>
      <c r="E12" s="1" t="s">
        <v>58</v>
      </c>
      <c r="F12" s="1" t="s">
        <v>5</v>
      </c>
      <c r="G12" s="1">
        <v>1</v>
      </c>
      <c r="H12" s="1">
        <v>1</v>
      </c>
      <c r="I12" s="1">
        <v>1</v>
      </c>
      <c r="J12" s="1">
        <v>1</v>
      </c>
      <c r="K12" s="1">
        <v>6</v>
      </c>
      <c r="L12" s="1"/>
      <c r="M12" s="1">
        <v>10</v>
      </c>
    </row>
    <row r="13" spans="1:14">
      <c r="A13" s="1" t="s">
        <v>50</v>
      </c>
      <c r="B13" s="1" t="s">
        <v>4</v>
      </c>
      <c r="C13" s="1" t="s">
        <v>77</v>
      </c>
      <c r="D13" s="1"/>
      <c r="E13" s="1" t="s">
        <v>58</v>
      </c>
      <c r="F13" s="1" t="s">
        <v>7</v>
      </c>
      <c r="G13" s="1">
        <v>2</v>
      </c>
      <c r="H13" s="1">
        <v>1</v>
      </c>
      <c r="I13" s="1">
        <v>1</v>
      </c>
      <c r="J13" s="1">
        <v>1</v>
      </c>
      <c r="K13" s="1">
        <v>5</v>
      </c>
      <c r="L13" s="1"/>
      <c r="M13" s="1">
        <v>10</v>
      </c>
    </row>
    <row r="14" spans="1:14">
      <c r="A14" s="1" t="s">
        <v>53</v>
      </c>
      <c r="B14" s="1" t="s">
        <v>4</v>
      </c>
      <c r="C14" s="1" t="s">
        <v>78</v>
      </c>
      <c r="D14" s="1"/>
      <c r="E14" s="1" t="s">
        <v>73</v>
      </c>
      <c r="F14" s="1" t="s">
        <v>16</v>
      </c>
      <c r="G14" s="1">
        <v>0</v>
      </c>
      <c r="H14" s="1">
        <v>1</v>
      </c>
      <c r="I14" s="1">
        <v>2</v>
      </c>
      <c r="J14" s="1">
        <v>1</v>
      </c>
      <c r="K14" s="1">
        <v>3</v>
      </c>
      <c r="L14" s="1"/>
      <c r="M14" s="1">
        <v>11</v>
      </c>
      <c r="N14" t="s">
        <v>125</v>
      </c>
    </row>
    <row r="15" spans="1:14">
      <c r="A15" s="1" t="s">
        <v>74</v>
      </c>
      <c r="B15" s="1" t="s">
        <v>4</v>
      </c>
      <c r="C15" s="1" t="s">
        <v>78</v>
      </c>
      <c r="D15" s="1"/>
      <c r="E15" s="1" t="s">
        <v>73</v>
      </c>
      <c r="F15" s="1" t="s">
        <v>17</v>
      </c>
      <c r="G15" s="1">
        <v>0</v>
      </c>
      <c r="H15" s="1">
        <v>1</v>
      </c>
      <c r="I15" s="1">
        <v>2</v>
      </c>
      <c r="J15" s="1">
        <v>1</v>
      </c>
      <c r="K15" s="1">
        <v>3</v>
      </c>
      <c r="L15" s="1"/>
      <c r="M15" s="1">
        <v>7</v>
      </c>
      <c r="N15" t="s">
        <v>125</v>
      </c>
    </row>
    <row r="16" spans="1:14">
      <c r="A16" s="1" t="s">
        <v>54</v>
      </c>
      <c r="B16" s="1" t="s">
        <v>57</v>
      </c>
      <c r="C16" s="1" t="s">
        <v>81</v>
      </c>
      <c r="D16" s="1"/>
      <c r="E16" s="1" t="s">
        <v>75</v>
      </c>
      <c r="F16" s="1" t="s">
        <v>15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/>
      <c r="M16" s="1">
        <v>2</v>
      </c>
      <c r="N16" t="s">
        <v>125</v>
      </c>
    </row>
    <row r="17" spans="1:14">
      <c r="A17" s="1" t="s">
        <v>55</v>
      </c>
      <c r="B17" s="1" t="s">
        <v>57</v>
      </c>
      <c r="C17" s="1" t="s">
        <v>81</v>
      </c>
      <c r="D17" s="1"/>
      <c r="E17" s="1" t="s">
        <v>76</v>
      </c>
      <c r="F17" s="1" t="s">
        <v>28</v>
      </c>
      <c r="G17" s="1">
        <v>1</v>
      </c>
      <c r="H17" s="1">
        <v>0</v>
      </c>
      <c r="I17" s="1">
        <v>1</v>
      </c>
      <c r="J17" s="1">
        <v>0</v>
      </c>
      <c r="K17" s="1">
        <v>1</v>
      </c>
      <c r="L17" s="1"/>
      <c r="M17" s="1">
        <v>3</v>
      </c>
      <c r="N17" t="s">
        <v>125</v>
      </c>
    </row>
    <row r="18" spans="1:14">
      <c r="A18" t="s">
        <v>129</v>
      </c>
      <c r="B18" t="s">
        <v>4</v>
      </c>
      <c r="C18" t="s">
        <v>102</v>
      </c>
      <c r="D18" s="3" t="s">
        <v>103</v>
      </c>
      <c r="F18" t="s">
        <v>110</v>
      </c>
      <c r="G18" s="1">
        <v>0</v>
      </c>
      <c r="H18" s="1">
        <v>1</v>
      </c>
      <c r="I18" s="1">
        <v>1</v>
      </c>
      <c r="J18" s="1">
        <v>1</v>
      </c>
      <c r="K18" s="1">
        <v>3</v>
      </c>
      <c r="L18" s="1">
        <v>3</v>
      </c>
      <c r="M18" s="1">
        <v>9</v>
      </c>
    </row>
    <row r="19" spans="1:14">
      <c r="A19" t="s">
        <v>130</v>
      </c>
      <c r="B19" t="s">
        <v>105</v>
      </c>
      <c r="C19" t="s">
        <v>78</v>
      </c>
      <c r="D19" t="s">
        <v>106</v>
      </c>
      <c r="F19" t="s">
        <v>108</v>
      </c>
      <c r="G19" t="s">
        <v>128</v>
      </c>
      <c r="H19">
        <v>1</v>
      </c>
      <c r="I19">
        <v>0</v>
      </c>
      <c r="J19">
        <v>0</v>
      </c>
      <c r="K19" t="s">
        <v>127</v>
      </c>
      <c r="L19" s="1">
        <v>1</v>
      </c>
      <c r="M19">
        <v>7</v>
      </c>
    </row>
    <row r="20" spans="1:14">
      <c r="A20" t="s">
        <v>107</v>
      </c>
      <c r="B20" t="s">
        <v>8</v>
      </c>
      <c r="C20" t="s">
        <v>78</v>
      </c>
      <c r="F20" t="s">
        <v>120</v>
      </c>
      <c r="G20" t="s">
        <v>126</v>
      </c>
      <c r="H20">
        <v>0</v>
      </c>
      <c r="I20">
        <v>1</v>
      </c>
      <c r="J20">
        <v>0</v>
      </c>
      <c r="K20">
        <v>2</v>
      </c>
      <c r="L20" s="1"/>
      <c r="M20">
        <v>4</v>
      </c>
    </row>
    <row r="21" spans="1:14">
      <c r="A21" s="1" t="s">
        <v>131</v>
      </c>
      <c r="B21" s="1" t="s">
        <v>112</v>
      </c>
      <c r="C21" s="1" t="s">
        <v>78</v>
      </c>
      <c r="D21" s="1" t="s">
        <v>114</v>
      </c>
      <c r="F21" t="s">
        <v>123</v>
      </c>
      <c r="G21">
        <v>1</v>
      </c>
      <c r="H21">
        <v>1</v>
      </c>
      <c r="I21">
        <v>1</v>
      </c>
      <c r="J21">
        <v>5</v>
      </c>
      <c r="K21">
        <v>7</v>
      </c>
      <c r="L21" s="1">
        <v>1</v>
      </c>
      <c r="M21">
        <v>16</v>
      </c>
    </row>
    <row r="22" spans="1:14">
      <c r="A22" t="s">
        <v>132</v>
      </c>
      <c r="B22" s="1" t="s">
        <v>4</v>
      </c>
      <c r="C22" s="1" t="s">
        <v>78</v>
      </c>
      <c r="D22" s="1" t="s">
        <v>109</v>
      </c>
      <c r="E22" t="s">
        <v>121</v>
      </c>
      <c r="F22" s="1" t="s">
        <v>109</v>
      </c>
      <c r="G22">
        <v>1</v>
      </c>
      <c r="H22">
        <v>1</v>
      </c>
      <c r="I22">
        <v>1</v>
      </c>
      <c r="J22">
        <v>2</v>
      </c>
      <c r="K22">
        <v>1</v>
      </c>
      <c r="L22" s="1"/>
      <c r="M22">
        <v>6</v>
      </c>
    </row>
    <row r="23" spans="1:14">
      <c r="A23" t="s">
        <v>133</v>
      </c>
      <c r="B23" t="s">
        <v>8</v>
      </c>
      <c r="C23" t="s">
        <v>116</v>
      </c>
      <c r="D23" s="1" t="s">
        <v>118</v>
      </c>
      <c r="E23" s="4" t="s">
        <v>119</v>
      </c>
      <c r="F23" s="1" t="s">
        <v>118</v>
      </c>
      <c r="G23">
        <v>0</v>
      </c>
      <c r="H23">
        <v>0</v>
      </c>
      <c r="I23">
        <v>1</v>
      </c>
      <c r="J23">
        <v>0</v>
      </c>
      <c r="K23">
        <v>1</v>
      </c>
      <c r="L23" s="1">
        <v>4</v>
      </c>
      <c r="M23">
        <v>6</v>
      </c>
    </row>
    <row r="24" spans="1:14">
      <c r="D24" s="1"/>
      <c r="E24" s="4"/>
      <c r="F24" s="1"/>
      <c r="M24">
        <f>SUM(M2:M23)</f>
        <v>156</v>
      </c>
    </row>
  </sheetData>
  <hyperlinks>
    <hyperlink ref="E2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All-insects</vt:lpstr>
      <vt:lpstr>Analysis-run-1</vt:lpstr>
      <vt:lpstr>Analysis-run-2</vt:lpstr>
    </vt:vector>
  </TitlesOfParts>
  <Company>N.U.I. Maynooth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Feuda</dc:creator>
  <cp:lastModifiedBy>APPLE</cp:lastModifiedBy>
  <dcterms:created xsi:type="dcterms:W3CDTF">2014-08-19T22:44:23Z</dcterms:created>
  <dcterms:modified xsi:type="dcterms:W3CDTF">2017-12-05T00:18:36Z</dcterms:modified>
</cp:coreProperties>
</file>