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s\Desktop\Study\Managing Uncertainty\Project\"/>
    </mc:Choice>
  </mc:AlternateContent>
  <xr:revisionPtr revIDLastSave="0" documentId="13_ncr:1_{8DE28583-32E4-41B7-91D6-D4ABEFAEB236}" xr6:coauthVersionLast="47" xr6:coauthVersionMax="47" xr10:uidLastSave="{00000000-0000-0000-0000-000000000000}"/>
  <bookViews>
    <workbookView xWindow="-110" yWindow="-110" windowWidth="19420" windowHeight="11020" xr2:uid="{A6C3497E-8B50-4140-B420-2A9FBDD5D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B4" i="1"/>
  <c r="B3" i="1"/>
  <c r="F12" i="1"/>
  <c r="F13" i="1"/>
  <c r="F14" i="1"/>
  <c r="F11" i="1"/>
  <c r="C15" i="1"/>
  <c r="D15" i="1"/>
  <c r="E15" i="1"/>
  <c r="B15" i="1"/>
  <c r="E11" i="1"/>
  <c r="C12" i="1"/>
  <c r="D12" i="1"/>
  <c r="D11" i="1"/>
  <c r="C11" i="1"/>
  <c r="C13" i="1"/>
  <c r="B14" i="1"/>
  <c r="B13" i="1"/>
  <c r="J3" i="1" l="1"/>
  <c r="J2" i="1"/>
</calcChain>
</file>

<file path=xl/sharedStrings.xml><?xml version="1.0" encoding="utf-8"?>
<sst xmlns="http://schemas.openxmlformats.org/spreadsheetml/2006/main" count="11" uniqueCount="10">
  <si>
    <t>n</t>
  </si>
  <si>
    <t>ps</t>
  </si>
  <si>
    <t>p$</t>
  </si>
  <si>
    <t>s</t>
  </si>
  <si>
    <t>$</t>
  </si>
  <si>
    <t>mean(s)</t>
  </si>
  <si>
    <t>mean($)</t>
  </si>
  <si>
    <t>totals</t>
  </si>
  <si>
    <t>var(s)</t>
  </si>
  <si>
    <t>var($)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</si>
</sst>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54CF-E809-4A3B-AFE8-C36F2273342B}">
  <dimension ref="A1:J16"/>
  <sheetViews>
    <sheetView tabSelected="1" workbookViewId="0">
      <selection activeCell="B19" sqref="B19"/>
    </sheetView>
  </sheetViews>
  <sheetFormatPr defaultRowHeight="14.5" x14ac:dyDescent="0.35"/>
  <cols>
    <col min="2" max="3" width="11.81640625" bestFit="1" customWidth="1"/>
    <col min="4" max="4" width="9.453125" customWidth="1"/>
    <col min="5" max="5" width="11.81640625" bestFit="1" customWidth="1"/>
  </cols>
  <sheetData>
    <row r="1" spans="1:10" x14ac:dyDescent="0.35">
      <c r="I1" t="s">
        <v>0</v>
      </c>
      <c r="J1">
        <v>2400</v>
      </c>
    </row>
    <row r="2" spans="1:10" x14ac:dyDescent="0.35">
      <c r="I2" t="s">
        <v>1</v>
      </c>
      <c r="J2">
        <f>30/100</f>
        <v>0.3</v>
      </c>
    </row>
    <row r="3" spans="1:10" x14ac:dyDescent="0.35">
      <c r="A3" t="s">
        <v>5</v>
      </c>
      <c r="B3">
        <f>SUMPRODUCT(F11:F14,A11:A14)</f>
        <v>0.47971980000000014</v>
      </c>
      <c r="D3" t="s">
        <v>8</v>
      </c>
      <c r="E3">
        <f>SUMPRODUCT(A11:A14,A11:A14,F11:F14)-B3^2</f>
        <v>0.7796142654879602</v>
      </c>
      <c r="I3" t="s">
        <v>2</v>
      </c>
      <c r="J3">
        <f>2/100</f>
        <v>0.02</v>
      </c>
    </row>
    <row r="4" spans="1:10" x14ac:dyDescent="0.35">
      <c r="A4" t="s">
        <v>6</v>
      </c>
      <c r="B4">
        <f>SUMPRODUCT(B10:E10,B15:E15)</f>
        <v>5.7920352000000008E-2</v>
      </c>
      <c r="D4" t="s">
        <v>9</v>
      </c>
      <c r="E4">
        <f>SUMPRODUCT(B15:E15,B10:E10,B10:E10)-B4^2</f>
        <v>5.6426016824196096E-2</v>
      </c>
    </row>
    <row r="10" spans="1:10" x14ac:dyDescent="0.35">
      <c r="A10" s="1"/>
      <c r="B10" s="1">
        <v>0</v>
      </c>
      <c r="C10" s="1">
        <v>1</v>
      </c>
      <c r="D10" s="1">
        <v>2</v>
      </c>
      <c r="E10" s="1">
        <v>3</v>
      </c>
      <c r="F10" s="1" t="s">
        <v>7</v>
      </c>
      <c r="G10" t="s">
        <v>4</v>
      </c>
    </row>
    <row r="11" spans="1:10" x14ac:dyDescent="0.35">
      <c r="A11" s="1">
        <v>0</v>
      </c>
      <c r="B11">
        <v>0</v>
      </c>
      <c r="C11">
        <f t="shared" ref="C11:E12" si="0">_xlfn.BINOM.DIST($A11,3,$J$2,FALSE)*_xlfn.BINOM.DIST(C$10,3,$J$3,FALSE)</f>
        <v>1.9765032000000002E-2</v>
      </c>
      <c r="D11">
        <f t="shared" si="0"/>
        <v>4.0336799999999981E-4</v>
      </c>
      <c r="E11">
        <f t="shared" si="0"/>
        <v>2.7440000000000024E-6</v>
      </c>
      <c r="F11">
        <f>SUM(B11:E11)</f>
        <v>2.0171144000000002E-2</v>
      </c>
    </row>
    <row r="12" spans="1:10" x14ac:dyDescent="0.35">
      <c r="A12" s="1">
        <v>1</v>
      </c>
      <c r="B12">
        <v>0</v>
      </c>
      <c r="C12">
        <f t="shared" si="0"/>
        <v>2.5412184000000001E-2</v>
      </c>
      <c r="D12">
        <f t="shared" si="0"/>
        <v>5.1861599999999974E-4</v>
      </c>
      <c r="E12">
        <v>0</v>
      </c>
      <c r="F12">
        <f t="shared" ref="F12:F16" si="1">SUM(B12:E12)</f>
        <v>2.59308E-2</v>
      </c>
    </row>
    <row r="13" spans="1:10" x14ac:dyDescent="0.35">
      <c r="A13" s="1">
        <v>2</v>
      </c>
      <c r="B13">
        <f>_xlfn.BINOM.DIST($A13,3,$J$2,FALSE)*_xlfn.BINOM.DIST(B$10,3,$J$3,FALSE)</f>
        <v>0.17788528800000009</v>
      </c>
      <c r="C13">
        <f>_xlfn.BINOM.DIST($A13,3,$J$2,FALSE)*_xlfn.BINOM.DIST(C$10,3,$J$3,FALSE)</f>
        <v>1.0890936000000006E-2</v>
      </c>
      <c r="D13">
        <v>0</v>
      </c>
      <c r="E13">
        <v>0</v>
      </c>
      <c r="F13">
        <f t="shared" si="1"/>
        <v>0.1887762240000001</v>
      </c>
    </row>
    <row r="14" spans="1:10" x14ac:dyDescent="0.35">
      <c r="A14" s="1">
        <v>3</v>
      </c>
      <c r="B14">
        <f>_xlfn.BINOM.DIST($A14,3,$J$2,FALSE)*_xlfn.BINOM.DIST(B$10,3,$J$3,FALSE)</f>
        <v>2.5412183999999984E-2</v>
      </c>
      <c r="C14">
        <v>0</v>
      </c>
      <c r="D14">
        <v>0</v>
      </c>
      <c r="E14">
        <v>0</v>
      </c>
      <c r="F14">
        <f t="shared" si="1"/>
        <v>2.5412183999999984E-2</v>
      </c>
    </row>
    <row r="15" spans="1:10" x14ac:dyDescent="0.35">
      <c r="A15" s="1" t="s">
        <v>7</v>
      </c>
      <c r="B15">
        <f>SUM(B11:B14)</f>
        <v>0.20329747200000006</v>
      </c>
      <c r="C15">
        <f t="shared" ref="C15:E15" si="2">SUM(C11:C14)</f>
        <v>5.606815200000001E-2</v>
      </c>
      <c r="D15">
        <f t="shared" si="2"/>
        <v>9.2198399999999961E-4</v>
      </c>
      <c r="E15">
        <f t="shared" si="2"/>
        <v>2.7440000000000024E-6</v>
      </c>
    </row>
    <row r="16" spans="1:10" x14ac:dyDescent="0.35">
      <c r="A1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yashs</dc:creator>
  <cp:lastModifiedBy>yashs</cp:lastModifiedBy>
  <dcterms:created xsi:type="dcterms:W3CDTF">2022-10-30T08:55:25Z</dcterms:created>
  <dcterms:modified xsi:type="dcterms:W3CDTF">2022-10-31T06:45:24Z</dcterms:modified>
</cp:coreProperties>
</file>