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yashgallery-my.sharepoint.com/personal/ashu_yashgallery_com/Documents/Desktop/Costing/Karigar Style Working/"/>
    </mc:Choice>
  </mc:AlternateContent>
  <xr:revisionPtr revIDLastSave="97" documentId="13_ncr:1_{D4669CC1-4CB6-4CAD-B402-F8EAD4D935CD}" xr6:coauthVersionLast="47" xr6:coauthVersionMax="47" xr10:uidLastSave="{C04FFAC9-9F6F-4547-A775-51F4468302AE}"/>
  <bookViews>
    <workbookView xWindow="-120" yWindow="-120" windowWidth="29040" windowHeight="15720" xr2:uid="{8ACBC120-D641-4394-9E0D-AFAE1AEB9C11}"/>
  </bookViews>
  <sheets>
    <sheet name="14-11-2025" sheetId="2" r:id="rId1"/>
    <sheet name="Sheet1" sheetId="1" r:id="rId2"/>
  </sheets>
  <externalReferences>
    <externalReference r:id="rId3"/>
  </externalReferences>
  <definedNames>
    <definedName name="_xlnm.Print_Area" localSheetId="0">'14-11-2025'!$A$1:$K$324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4" i="2" l="1"/>
  <c r="H297" i="2"/>
  <c r="H296" i="2"/>
  <c r="D295" i="2"/>
  <c r="D300" i="2" s="1"/>
  <c r="D301" i="2" s="1"/>
  <c r="H298" i="2" s="1"/>
  <c r="H292" i="2"/>
  <c r="E292" i="2"/>
  <c r="J285" i="2"/>
  <c r="J284" i="2"/>
  <c r="D275" i="2"/>
  <c r="D280" i="2" s="1"/>
  <c r="D281" i="2" s="1"/>
  <c r="H276" i="2" s="1"/>
  <c r="H281" i="2" s="1"/>
  <c r="H274" i="2"/>
  <c r="H272" i="2"/>
  <c r="H275" i="2" s="1"/>
  <c r="E272" i="2"/>
  <c r="H256" i="2"/>
  <c r="J264" i="2"/>
  <c r="D260" i="2"/>
  <c r="D261" i="2" s="1"/>
  <c r="H257" i="2" s="1"/>
  <c r="H255" i="2"/>
  <c r="D255" i="2"/>
  <c r="E252" i="2"/>
  <c r="J244" i="2"/>
  <c r="D240" i="2"/>
  <c r="D241" i="2" s="1"/>
  <c r="H238" i="2" s="1"/>
  <c r="H239" i="2" s="1"/>
  <c r="H237" i="2"/>
  <c r="H236" i="2"/>
  <c r="D235" i="2"/>
  <c r="E232" i="2"/>
  <c r="J221" i="2"/>
  <c r="J220" i="2"/>
  <c r="H212" i="2"/>
  <c r="H211" i="2"/>
  <c r="D210" i="2"/>
  <c r="D215" i="2" s="1"/>
  <c r="D216" i="2" s="1"/>
  <c r="H213" i="2" s="1"/>
  <c r="H217" i="2" s="1"/>
  <c r="E207" i="2"/>
  <c r="J201" i="2"/>
  <c r="H194" i="2"/>
  <c r="D192" i="2"/>
  <c r="E189" i="2"/>
  <c r="J182" i="2"/>
  <c r="J181" i="2"/>
  <c r="H173" i="2"/>
  <c r="C169" i="2"/>
  <c r="E169" i="2" s="1"/>
  <c r="J161" i="2"/>
  <c r="H153" i="2"/>
  <c r="E149" i="2"/>
  <c r="J142" i="2"/>
  <c r="J141" i="2"/>
  <c r="H134" i="2"/>
  <c r="D132" i="2"/>
  <c r="E129" i="2"/>
  <c r="J120" i="2"/>
  <c r="H112" i="2"/>
  <c r="H111" i="2"/>
  <c r="D111" i="2"/>
  <c r="D116" i="2" s="1"/>
  <c r="D117" i="2" s="1"/>
  <c r="H113" i="2" s="1"/>
  <c r="E108" i="2"/>
  <c r="J101" i="2"/>
  <c r="D97" i="2"/>
  <c r="D98" i="2" s="1"/>
  <c r="H95" i="2" s="1"/>
  <c r="H94" i="2"/>
  <c r="H93" i="2"/>
  <c r="E89" i="2"/>
  <c r="J81" i="2"/>
  <c r="J80" i="2"/>
  <c r="J79" i="2"/>
  <c r="J78" i="2"/>
  <c r="H71" i="2"/>
  <c r="H70" i="2"/>
  <c r="D69" i="2"/>
  <c r="D74" i="2" s="1"/>
  <c r="D75" i="2" s="1"/>
  <c r="H72" i="2" s="1"/>
  <c r="E66" i="2"/>
  <c r="J56" i="2"/>
  <c r="H48" i="2"/>
  <c r="H50" i="2" s="1"/>
  <c r="H47" i="2"/>
  <c r="D47" i="2"/>
  <c r="D52" i="2" s="1"/>
  <c r="D53" i="2" s="1"/>
  <c r="H49" i="2" s="1"/>
  <c r="E44" i="2"/>
  <c r="J36" i="2"/>
  <c r="D32" i="2"/>
  <c r="D33" i="2" s="1"/>
  <c r="H30" i="2" s="1"/>
  <c r="H29" i="2"/>
  <c r="H28" i="2"/>
  <c r="E24" i="2"/>
  <c r="J16" i="2"/>
  <c r="H8" i="2"/>
  <c r="H7" i="2"/>
  <c r="D7" i="2"/>
  <c r="D12" i="2" s="1"/>
  <c r="D13" i="2" s="1"/>
  <c r="H9" i="2" s="1"/>
  <c r="E4" i="2"/>
  <c r="G59" i="1"/>
  <c r="C59" i="1"/>
  <c r="C64" i="1" s="1"/>
  <c r="C65" i="1" s="1"/>
  <c r="G60" i="1" s="1"/>
  <c r="G58" i="1"/>
  <c r="D56" i="1"/>
  <c r="G43" i="1"/>
  <c r="C43" i="1"/>
  <c r="C48" i="1" s="1"/>
  <c r="C49" i="1" s="1"/>
  <c r="G44" i="1" s="1"/>
  <c r="G45" i="1" s="1"/>
  <c r="G42" i="1"/>
  <c r="D40" i="1"/>
  <c r="G24" i="1"/>
  <c r="C24" i="1"/>
  <c r="C29" i="1" s="1"/>
  <c r="C30" i="1" s="1"/>
  <c r="G25" i="1" s="1"/>
  <c r="G26" i="1" s="1"/>
  <c r="G23" i="1"/>
  <c r="D21" i="1"/>
  <c r="G8" i="1"/>
  <c r="C8" i="1"/>
  <c r="C13" i="1" s="1"/>
  <c r="C14" i="1" s="1"/>
  <c r="G9" i="1" s="1"/>
  <c r="G10" i="1" s="1"/>
  <c r="G7" i="1"/>
  <c r="D5" i="1"/>
  <c r="H299" i="2" l="1"/>
  <c r="H277" i="2"/>
  <c r="H214" i="2"/>
  <c r="H114" i="2"/>
  <c r="H96" i="2"/>
  <c r="H73" i="2"/>
  <c r="H31" i="2"/>
  <c r="H13" i="2"/>
  <c r="H10" i="2"/>
  <c r="G61" i="1"/>
  <c r="D171" i="2" l="1"/>
  <c r="D151" i="2"/>
  <c r="D157" i="2" l="1"/>
  <c r="D158" i="2" s="1"/>
  <c r="H154" i="2" s="1"/>
  <c r="H152" i="2"/>
  <c r="D177" i="2"/>
  <c r="D178" i="2" s="1"/>
  <c r="H174" i="2" s="1"/>
  <c r="H175" i="2" s="1"/>
  <c r="H172" i="2"/>
  <c r="D191" i="2" l="1"/>
  <c r="H193" i="2" l="1"/>
  <c r="D197" i="2"/>
  <c r="D198" i="2" s="1"/>
  <c r="H195" i="2" s="1"/>
  <c r="H196" i="2" s="1"/>
  <c r="D131" i="2" l="1"/>
  <c r="D137" i="2" l="1"/>
  <c r="D138" i="2" s="1"/>
  <c r="H135" i="2" s="1"/>
  <c r="H136" i="2" s="1"/>
  <c r="H133" i="2"/>
</calcChain>
</file>

<file path=xl/sharedStrings.xml><?xml version="1.0" encoding="utf-8"?>
<sst xmlns="http://schemas.openxmlformats.org/spreadsheetml/2006/main" count="573" uniqueCount="94">
  <si>
    <t xml:space="preserve"> </t>
  </si>
  <si>
    <t>1127YKMAROON Pant- 782</t>
  </si>
  <si>
    <t>Total issue</t>
  </si>
  <si>
    <t>Total Revived</t>
  </si>
  <si>
    <t>Balance Pcs</t>
  </si>
  <si>
    <t>Rate as per Software</t>
  </si>
  <si>
    <t>Rate</t>
  </si>
  <si>
    <t xml:space="preserve">Total Expenses </t>
  </si>
  <si>
    <t>Refreshment</t>
  </si>
  <si>
    <t xml:space="preserve">Karigar Cost Without Expenses </t>
  </si>
  <si>
    <t>Line Man &amp; Opration Manger Expenses</t>
  </si>
  <si>
    <t>Cost Rate Given</t>
  </si>
  <si>
    <t xml:space="preserve">Cost Accrued </t>
  </si>
  <si>
    <t>Other Expenses</t>
  </si>
  <si>
    <t>More Cost</t>
  </si>
  <si>
    <t>Manoj Patwa Exp.</t>
  </si>
  <si>
    <t>Cost Per Pcs</t>
  </si>
  <si>
    <t>Total Cost</t>
  </si>
  <si>
    <t> Issue No</t>
  </si>
  <si>
    <t> Iss Item Code</t>
  </si>
  <si>
    <t> Iss Item</t>
  </si>
  <si>
    <t> IssueQty</t>
  </si>
  <si>
    <t> RevcQty</t>
  </si>
  <si>
    <t> BalanceQty</t>
  </si>
  <si>
    <t>5338-2526</t>
  </si>
  <si>
    <t>1127YKMAROON</t>
  </si>
  <si>
    <t>Kurti Set</t>
  </si>
  <si>
    <t>166YK251BLUE- 419</t>
  </si>
  <si>
    <t>5932-2526</t>
  </si>
  <si>
    <t>166YK251BLUE</t>
  </si>
  <si>
    <t>Kurti</t>
  </si>
  <si>
    <t>167YK251BLACK-384</t>
  </si>
  <si>
    <t>6004-2526</t>
  </si>
  <si>
    <t>167YK251BLACK</t>
  </si>
  <si>
    <t>165YK251MUSTRAD- 308+803+482+1430</t>
  </si>
  <si>
    <t> Issue Date</t>
  </si>
  <si>
    <t>'08-09-2025</t>
  </si>
  <si>
    <t>4719-2526</t>
  </si>
  <si>
    <t>165YK251MUSTRAD</t>
  </si>
  <si>
    <t>4934-2526</t>
  </si>
  <si>
    <t>5561-2526</t>
  </si>
  <si>
    <t>5758-2526</t>
  </si>
  <si>
    <t>192YK251GREEN- 200</t>
  </si>
  <si>
    <t>5341-2526</t>
  </si>
  <si>
    <t>192YK251GREEN</t>
  </si>
  <si>
    <t>5023YKBLUE-251</t>
  </si>
  <si>
    <t>'08-10-2025</t>
  </si>
  <si>
    <t>6113-2526</t>
  </si>
  <si>
    <t>Pant</t>
  </si>
  <si>
    <t>295YK148CHECKS- 456</t>
  </si>
  <si>
    <t>5455-2526</t>
  </si>
  <si>
    <t>295YK148CHECKS</t>
  </si>
  <si>
    <t>6467-2526</t>
  </si>
  <si>
    <t>5037YKPINK-364</t>
  </si>
  <si>
    <t>Trouser</t>
  </si>
  <si>
    <t>'04-10-2025</t>
  </si>
  <si>
    <t>5949-2526</t>
  </si>
  <si>
    <t>1777YKOFFWHITE-840+72</t>
  </si>
  <si>
    <t>6493-2526</t>
  </si>
  <si>
    <t>1777YKOFFWHITE</t>
  </si>
  <si>
    <t>Mens Shirt</t>
  </si>
  <si>
    <t>6581-2526</t>
  </si>
  <si>
    <t>1941YKMUSTARD- 686</t>
  </si>
  <si>
    <t>5339-2526</t>
  </si>
  <si>
    <t>1941YKMUSTARD</t>
  </si>
  <si>
    <t>190YK214MEHROON- 1714</t>
  </si>
  <si>
    <t>4050-2526</t>
  </si>
  <si>
    <t>190YK214MEHROON</t>
  </si>
  <si>
    <t>5627-2526</t>
  </si>
  <si>
    <t>1266YKBLUE- 600</t>
  </si>
  <si>
    <t>4518-2526</t>
  </si>
  <si>
    <t>1266YKBLUE</t>
  </si>
  <si>
    <t>1491YKMAROON-548</t>
  </si>
  <si>
    <t>5828-2526</t>
  </si>
  <si>
    <t>1491YKMAROON</t>
  </si>
  <si>
    <t>6007SKDSKYBLUE 308+308</t>
  </si>
  <si>
    <t>Duppata Add</t>
  </si>
  <si>
    <t xml:space="preserve">Manoj Patwa Exp. </t>
  </si>
  <si>
    <t>Manoj Patwa Exp. (Pant)</t>
  </si>
  <si>
    <t>5058-2526</t>
  </si>
  <si>
    <t>6007SKDSKYBLUE</t>
  </si>
  <si>
    <t>5701-2526</t>
  </si>
  <si>
    <t>6007SKD(PANT)</t>
  </si>
  <si>
    <t>New</t>
  </si>
  <si>
    <t>6008SKDORANGE- 320 + Duppata</t>
  </si>
  <si>
    <t>5763-2526</t>
  </si>
  <si>
    <t>6008SKDORANGE</t>
  </si>
  <si>
    <t>179YK295MULTI</t>
  </si>
  <si>
    <t>Line Man</t>
  </si>
  <si>
    <t>Dharmendar Ji</t>
  </si>
  <si>
    <t>Opretion Members</t>
  </si>
  <si>
    <t>Helper</t>
  </si>
  <si>
    <t xml:space="preserve">393YKGREEN </t>
  </si>
  <si>
    <t xml:space="preserve">108YK148PINKRAY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</si>
</sst>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2" fontId="3" fillId="0" borderId="0" xfId="0" applyNumberFormat="1" applyFont="1"/>
    <xf numFmtId="0" fontId="4" fillId="0" borderId="1" xfId="0" applyFont="1" applyBorder="1"/>
    <xf numFmtId="0" fontId="2" fillId="0" borderId="1" xfId="0" applyFont="1" applyBorder="1"/>
    <xf numFmtId="2" fontId="3" fillId="0" borderId="1" xfId="0" applyNumberFormat="1" applyFont="1" applyBorder="1"/>
    <xf numFmtId="0" fontId="3" fillId="0" borderId="1" xfId="0" applyFont="1" applyBorder="1"/>
    <xf numFmtId="0" fontId="5" fillId="0" borderId="1" xfId="1" applyFont="1" applyBorder="1"/>
    <xf numFmtId="2" fontId="2" fillId="0" borderId="0" xfId="0" applyNumberFormat="1" applyFont="1"/>
    <xf numFmtId="0" fontId="3" fillId="2" borderId="1" xfId="0" applyFont="1" applyFill="1" applyBorder="1"/>
    <xf numFmtId="2" fontId="3" fillId="2" borderId="1" xfId="0" applyNumberFormat="1" applyFont="1" applyFill="1" applyBorder="1"/>
    <xf numFmtId="0" fontId="2" fillId="3" borderId="0" xfId="0" applyFont="1" applyFill="1"/>
    <xf numFmtId="0" fontId="3" fillId="3" borderId="1" xfId="0" applyFont="1" applyFill="1" applyBorder="1"/>
    <xf numFmtId="0" fontId="0" fillId="3" borderId="0" xfId="0" applyFill="1"/>
    <xf numFmtId="0" fontId="2" fillId="3" borderId="1" xfId="0" applyFont="1" applyFill="1" applyBorder="1"/>
    <xf numFmtId="2" fontId="2" fillId="3" borderId="1" xfId="0" applyNumberFormat="1" applyFont="1" applyFill="1" applyBorder="1"/>
    <xf numFmtId="2" fontId="3" fillId="3" borderId="1" xfId="0" applyNumberFormat="1" applyFont="1" applyFill="1" applyBorder="1"/>
    <xf numFmtId="0" fontId="5" fillId="3" borderId="1" xfId="1" applyFont="1" applyFill="1" applyBorder="1"/>
    <xf numFmtId="2" fontId="2" fillId="3" borderId="0" xfId="0" applyNumberFormat="1" applyFont="1" applyFill="1"/>
    <xf numFmtId="14" fontId="2" fillId="0" borderId="1" xfId="0" applyNumberFormat="1" applyFont="1" applyBorder="1"/>
    <xf numFmtId="14" fontId="2" fillId="3" borderId="1" xfId="0" applyNumberFormat="1" applyFont="1" applyFill="1" applyBorder="1"/>
    <xf numFmtId="14" fontId="2" fillId="3" borderId="0" xfId="0" applyNumberFormat="1" applyFont="1" applyFill="1"/>
    <xf numFmtId="0" fontId="2" fillId="3" borderId="4" xfId="0" applyFont="1" applyFill="1" applyBorder="1"/>
    <xf numFmtId="2" fontId="3" fillId="3" borderId="4" xfId="0" applyNumberFormat="1" applyFont="1" applyFill="1" applyBorder="1"/>
    <xf numFmtId="0" fontId="2" fillId="3" borderId="3" xfId="0" applyFont="1" applyFill="1" applyBorder="1"/>
    <xf numFmtId="0" fontId="3" fillId="3" borderId="0" xfId="0" applyFont="1" applyFill="1"/>
    <xf numFmtId="0" fontId="2" fillId="3" borderId="2" xfId="0" applyFont="1" applyFill="1" applyBorder="1"/>
    <xf numFmtId="164" fontId="2" fillId="3" borderId="1" xfId="0" applyNumberFormat="1" applyFont="1" applyFill="1" applyBorder="1"/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2">
    <cellStyle name="Normal" xfId="0" builtinId="0"/>
    <cellStyle name="Normal 2" xfId="1" xr:uid="{D60630CA-8291-432D-9B08-FD4A8AB355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542192</xdr:colOff>
      <xdr:row>2</xdr:row>
      <xdr:rowOff>76717</xdr:rowOff>
    </xdr:from>
    <xdr:to>
      <xdr:col>15</xdr:col>
      <xdr:colOff>257735</xdr:colOff>
      <xdr:row>12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FAB982-B1D5-F687-6385-F681E8FD3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81074" y="614599"/>
          <a:ext cx="2741132" cy="2691136"/>
        </a:xfrm>
        <a:prstGeom prst="rect">
          <a:avLst/>
        </a:prstGeom>
      </xdr:spPr>
    </xdr:pic>
    <xdr:clientData/>
  </xdr:twoCellAnchor>
  <xdr:twoCellAnchor editAs="oneCell">
    <xdr:from>
      <xdr:col>10</xdr:col>
      <xdr:colOff>605117</xdr:colOff>
      <xdr:row>19</xdr:row>
      <xdr:rowOff>177570</xdr:rowOff>
    </xdr:from>
    <xdr:to>
      <xdr:col>15</xdr:col>
      <xdr:colOff>201705</xdr:colOff>
      <xdr:row>30</xdr:row>
      <xdr:rowOff>89646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7F66B5-20F6-F760-8C56-04E658DAA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3999" y="5287452"/>
          <a:ext cx="2622177" cy="2870429"/>
        </a:xfrm>
        <a:prstGeom prst="rect">
          <a:avLst/>
        </a:prstGeom>
      </xdr:spPr>
    </xdr:pic>
    <xdr:clientData/>
  </xdr:twoCellAnchor>
  <xdr:twoCellAnchor editAs="oneCell">
    <xdr:from>
      <xdr:col>8</xdr:col>
      <xdr:colOff>470647</xdr:colOff>
      <xdr:row>35</xdr:row>
      <xdr:rowOff>246530</xdr:rowOff>
    </xdr:from>
    <xdr:to>
      <xdr:col>15</xdr:col>
      <xdr:colOff>257735</xdr:colOff>
      <xdr:row>48</xdr:row>
      <xdr:rowOff>100853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1085BDA-3AE4-444B-F29A-6C8308351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81147" y="9659471"/>
          <a:ext cx="3541059" cy="3350558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53</xdr:row>
      <xdr:rowOff>201705</xdr:rowOff>
    </xdr:from>
    <xdr:to>
      <xdr:col>15</xdr:col>
      <xdr:colOff>112059</xdr:colOff>
      <xdr:row>65</xdr:row>
      <xdr:rowOff>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0916759-20C5-EDF3-FFF1-EA9AAE36E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8883" y="14455587"/>
          <a:ext cx="3137647" cy="30255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ashgallery-my.sharepoint.com/personal/ashu_yashgallery_com/Documents/Desktop/Costing/Karigar%20Style%20Working/Karihgar%20Style.xlsx" TargetMode="External"/><Relationship Id="rId1" Type="http://schemas.openxmlformats.org/officeDocument/2006/relationships/externalLinkPath" Target="Karihgar%20Sty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mpel"/>
      <sheetName val="Working"/>
      <sheetName val="Sheet2"/>
      <sheetName val="Working New"/>
      <sheetName val="Working ."/>
      <sheetName val="Main Sheet"/>
      <sheetName val="Monthly Working"/>
      <sheetName val="Aug 2025"/>
      <sheetName val="Sep. 2025"/>
      <sheetName val="Oct 2025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DE1" t="str">
            <v>Closed</v>
          </cell>
          <cell r="DG1" t="str">
            <v>Closed</v>
          </cell>
          <cell r="DW1" t="str">
            <v>Closed</v>
          </cell>
          <cell r="DZ1" t="str">
            <v>Closed</v>
          </cell>
        </row>
        <row r="2">
          <cell r="DE2" t="str">
            <v>5278-2526</v>
          </cell>
          <cell r="DG2" t="str">
            <v>5339-2526</v>
          </cell>
          <cell r="DW2" t="str">
            <v>5949-2526</v>
          </cell>
          <cell r="DZ2" t="str">
            <v>6493-2526</v>
          </cell>
        </row>
        <row r="3">
          <cell r="DE3" t="str">
            <v>295YK148CHECKS- 456</v>
          </cell>
          <cell r="DG3" t="str">
            <v>1941YKMUSTARD- 686</v>
          </cell>
          <cell r="DW3" t="str">
            <v>5037YKPINK-364</v>
          </cell>
          <cell r="DZ3" t="str">
            <v>1777YKOFFWHITE-912</v>
          </cell>
        </row>
        <row r="8382">
          <cell r="DE8382">
            <v>0</v>
          </cell>
        </row>
        <row r="8383">
          <cell r="DE8383">
            <v>0</v>
          </cell>
        </row>
        <row r="8384">
          <cell r="DE8384">
            <v>0</v>
          </cell>
        </row>
        <row r="8385">
          <cell r="DE8385">
            <v>0</v>
          </cell>
        </row>
        <row r="8386">
          <cell r="DE8386">
            <v>0</v>
          </cell>
        </row>
        <row r="8387">
          <cell r="DE8387">
            <v>0</v>
          </cell>
        </row>
        <row r="8388">
          <cell r="DE8388">
            <v>0</v>
          </cell>
        </row>
        <row r="8389">
          <cell r="DE8389">
            <v>0</v>
          </cell>
        </row>
        <row r="8390">
          <cell r="DE8390">
            <v>0</v>
          </cell>
        </row>
        <row r="8391">
          <cell r="DE8391">
            <v>0</v>
          </cell>
        </row>
        <row r="8392">
          <cell r="DE8392">
            <v>0</v>
          </cell>
        </row>
        <row r="8393">
          <cell r="DE8393">
            <v>0</v>
          </cell>
        </row>
        <row r="8394">
          <cell r="DE8394">
            <v>0</v>
          </cell>
        </row>
        <row r="8395">
          <cell r="DE8395">
            <v>0</v>
          </cell>
        </row>
        <row r="8396">
          <cell r="DE8396">
            <v>0</v>
          </cell>
        </row>
        <row r="8397">
          <cell r="DE8397">
            <v>0</v>
          </cell>
        </row>
        <row r="8398">
          <cell r="DE8398">
            <v>0</v>
          </cell>
        </row>
        <row r="8399">
          <cell r="DE8399">
            <v>0</v>
          </cell>
        </row>
        <row r="8400">
          <cell r="DE8400">
            <v>0</v>
          </cell>
        </row>
        <row r="8401">
          <cell r="DE8401">
            <v>0</v>
          </cell>
        </row>
        <row r="8402">
          <cell r="DE8402">
            <v>428.75</v>
          </cell>
        </row>
        <row r="8403">
          <cell r="DE8403">
            <v>0</v>
          </cell>
        </row>
        <row r="8404">
          <cell r="DE8404">
            <v>0</v>
          </cell>
        </row>
        <row r="8405">
          <cell r="DE8405">
            <v>0</v>
          </cell>
        </row>
        <row r="8406">
          <cell r="DE8406">
            <v>160</v>
          </cell>
        </row>
        <row r="8407">
          <cell r="DE8407">
            <v>0</v>
          </cell>
        </row>
        <row r="8408">
          <cell r="DE8408">
            <v>135</v>
          </cell>
        </row>
        <row r="8409">
          <cell r="DE8409">
            <v>0</v>
          </cell>
        </row>
        <row r="8410">
          <cell r="DE8410">
            <v>150</v>
          </cell>
        </row>
        <row r="8411">
          <cell r="DE8411">
            <v>0</v>
          </cell>
        </row>
        <row r="8412">
          <cell r="DE8412">
            <v>0</v>
          </cell>
        </row>
        <row r="8413">
          <cell r="DE8413">
            <v>180</v>
          </cell>
        </row>
        <row r="8414">
          <cell r="DE8414">
            <v>0</v>
          </cell>
        </row>
        <row r="8415">
          <cell r="DE8415">
            <v>0</v>
          </cell>
        </row>
        <row r="8416">
          <cell r="DE8416">
            <v>0</v>
          </cell>
        </row>
        <row r="8417">
          <cell r="DE8417">
            <v>0</v>
          </cell>
        </row>
        <row r="8418">
          <cell r="DE8418">
            <v>130</v>
          </cell>
        </row>
        <row r="8419">
          <cell r="DE8419">
            <v>0</v>
          </cell>
        </row>
        <row r="8420">
          <cell r="DE8420">
            <v>0</v>
          </cell>
        </row>
        <row r="8421">
          <cell r="DE8421">
            <v>0</v>
          </cell>
        </row>
        <row r="8422">
          <cell r="DE8422">
            <v>0</v>
          </cell>
        </row>
        <row r="8423">
          <cell r="DE8423">
            <v>0</v>
          </cell>
        </row>
        <row r="8424">
          <cell r="DE8424">
            <v>0</v>
          </cell>
        </row>
        <row r="8425">
          <cell r="DE8425">
            <v>0</v>
          </cell>
        </row>
        <row r="8426">
          <cell r="DE8426">
            <v>0</v>
          </cell>
        </row>
        <row r="8427">
          <cell r="DE8427">
            <v>0</v>
          </cell>
        </row>
        <row r="8428">
          <cell r="DE8428">
            <v>0</v>
          </cell>
        </row>
        <row r="8429">
          <cell r="DE8429">
            <v>130</v>
          </cell>
        </row>
        <row r="8430">
          <cell r="DE8430">
            <v>0</v>
          </cell>
        </row>
        <row r="8431">
          <cell r="DE8431">
            <v>0</v>
          </cell>
        </row>
        <row r="8432">
          <cell r="DE8432">
            <v>0</v>
          </cell>
        </row>
        <row r="8433">
          <cell r="DE8433">
            <v>0</v>
          </cell>
        </row>
        <row r="8434">
          <cell r="DE8434">
            <v>0</v>
          </cell>
        </row>
        <row r="8435">
          <cell r="DE8435">
            <v>0</v>
          </cell>
        </row>
        <row r="8436">
          <cell r="DE8436">
            <v>0</v>
          </cell>
        </row>
        <row r="8437">
          <cell r="DE8437">
            <v>0</v>
          </cell>
        </row>
        <row r="8438">
          <cell r="DE8438">
            <v>0</v>
          </cell>
        </row>
        <row r="8439">
          <cell r="DE8439">
            <v>180</v>
          </cell>
        </row>
        <row r="8440">
          <cell r="DE8440">
            <v>0</v>
          </cell>
        </row>
        <row r="8441">
          <cell r="DE8441">
            <v>110</v>
          </cell>
        </row>
        <row r="8442">
          <cell r="DE8442">
            <v>0</v>
          </cell>
        </row>
        <row r="8443">
          <cell r="DE8443">
            <v>0</v>
          </cell>
        </row>
        <row r="8444">
          <cell r="DE8444">
            <v>0</v>
          </cell>
        </row>
        <row r="8445">
          <cell r="DE8445">
            <v>210</v>
          </cell>
        </row>
        <row r="8446">
          <cell r="DE8446">
            <v>0</v>
          </cell>
        </row>
        <row r="8447">
          <cell r="DE8447">
            <v>0</v>
          </cell>
        </row>
        <row r="8448">
          <cell r="DE8448">
            <v>0</v>
          </cell>
        </row>
        <row r="8449">
          <cell r="DE8449">
            <v>0</v>
          </cell>
        </row>
        <row r="8452">
          <cell r="DE8452">
            <v>0</v>
          </cell>
        </row>
        <row r="8453">
          <cell r="DE8453">
            <v>0</v>
          </cell>
        </row>
        <row r="8454">
          <cell r="DE8454">
            <v>0</v>
          </cell>
        </row>
        <row r="8455">
          <cell r="DE8455">
            <v>0</v>
          </cell>
        </row>
        <row r="8456">
          <cell r="DE8456">
            <v>0</v>
          </cell>
        </row>
        <row r="8457">
          <cell r="DE8457">
            <v>0</v>
          </cell>
        </row>
        <row r="8458">
          <cell r="DE8458">
            <v>0</v>
          </cell>
        </row>
        <row r="8459">
          <cell r="DE8459">
            <v>0</v>
          </cell>
        </row>
        <row r="8460">
          <cell r="DE8460">
            <v>0</v>
          </cell>
        </row>
        <row r="8461">
          <cell r="DE8461">
            <v>0</v>
          </cell>
        </row>
        <row r="8462">
          <cell r="DE8462">
            <v>0</v>
          </cell>
        </row>
        <row r="8463">
          <cell r="DE8463">
            <v>0</v>
          </cell>
        </row>
        <row r="8464">
          <cell r="DE8464">
            <v>0</v>
          </cell>
        </row>
        <row r="8465">
          <cell r="DE8465">
            <v>0</v>
          </cell>
        </row>
        <row r="8466">
          <cell r="DE8466">
            <v>0</v>
          </cell>
        </row>
        <row r="8467">
          <cell r="DE8467">
            <v>0</v>
          </cell>
        </row>
        <row r="8468">
          <cell r="DE8468">
            <v>0</v>
          </cell>
        </row>
        <row r="8469">
          <cell r="DE8469">
            <v>0</v>
          </cell>
        </row>
        <row r="8470">
          <cell r="DE8470">
            <v>0</v>
          </cell>
        </row>
        <row r="8471">
          <cell r="DE8471">
            <v>0</v>
          </cell>
        </row>
        <row r="8472">
          <cell r="DE8472">
            <v>61.25</v>
          </cell>
        </row>
        <row r="8473">
          <cell r="DE8473">
            <v>0</v>
          </cell>
        </row>
        <row r="8474">
          <cell r="DE8474">
            <v>0</v>
          </cell>
        </row>
        <row r="8475">
          <cell r="DE8475">
            <v>0</v>
          </cell>
        </row>
        <row r="8476">
          <cell r="DE8476">
            <v>0</v>
          </cell>
        </row>
        <row r="8477">
          <cell r="DE8477">
            <v>0</v>
          </cell>
        </row>
        <row r="8478">
          <cell r="DE8478">
            <v>0</v>
          </cell>
        </row>
        <row r="8479">
          <cell r="DE8479">
            <v>0</v>
          </cell>
        </row>
        <row r="8480">
          <cell r="DE8480">
            <v>187.5</v>
          </cell>
        </row>
        <row r="8481">
          <cell r="DE8481">
            <v>0</v>
          </cell>
        </row>
        <row r="8482">
          <cell r="DE8482">
            <v>0</v>
          </cell>
        </row>
        <row r="8483">
          <cell r="DE8483">
            <v>45</v>
          </cell>
        </row>
        <row r="8484">
          <cell r="DE8484">
            <v>0</v>
          </cell>
        </row>
        <row r="8485">
          <cell r="DE8485">
            <v>0</v>
          </cell>
        </row>
        <row r="8486">
          <cell r="DE8486">
            <v>0</v>
          </cell>
        </row>
        <row r="8487">
          <cell r="DE8487">
            <v>0</v>
          </cell>
        </row>
        <row r="8488">
          <cell r="DE8488">
            <v>162.5</v>
          </cell>
        </row>
        <row r="8489">
          <cell r="DE8489">
            <v>0</v>
          </cell>
        </row>
        <row r="8490">
          <cell r="DE8490">
            <v>0</v>
          </cell>
        </row>
        <row r="8491">
          <cell r="DE8491">
            <v>0</v>
          </cell>
        </row>
        <row r="8492">
          <cell r="DE8492">
            <v>0</v>
          </cell>
        </row>
        <row r="8493">
          <cell r="DE8493">
            <v>0</v>
          </cell>
        </row>
        <row r="8494">
          <cell r="DE8494">
            <v>0</v>
          </cell>
        </row>
        <row r="8495">
          <cell r="DE8495">
            <v>0</v>
          </cell>
        </row>
        <row r="8496">
          <cell r="DE8496">
            <v>0</v>
          </cell>
        </row>
        <row r="8497">
          <cell r="DE8497">
            <v>0</v>
          </cell>
        </row>
        <row r="8498">
          <cell r="DE8498">
            <v>0</v>
          </cell>
        </row>
        <row r="8499">
          <cell r="DE8499">
            <v>162.5</v>
          </cell>
        </row>
        <row r="8500">
          <cell r="DE8500">
            <v>0</v>
          </cell>
        </row>
        <row r="8501">
          <cell r="DE8501">
            <v>0</v>
          </cell>
        </row>
        <row r="8502">
          <cell r="DE8502">
            <v>0</v>
          </cell>
        </row>
        <row r="8503">
          <cell r="DE8503">
            <v>0</v>
          </cell>
        </row>
        <row r="8504">
          <cell r="DE8504">
            <v>0</v>
          </cell>
        </row>
        <row r="8505">
          <cell r="DE8505">
            <v>0</v>
          </cell>
        </row>
        <row r="8506">
          <cell r="DE8506">
            <v>0</v>
          </cell>
        </row>
        <row r="8507">
          <cell r="DE8507">
            <v>0</v>
          </cell>
        </row>
        <row r="8508">
          <cell r="DE8508">
            <v>0</v>
          </cell>
        </row>
        <row r="8509">
          <cell r="DE8509">
            <v>0</v>
          </cell>
        </row>
        <row r="8510">
          <cell r="DE8510">
            <v>82.5</v>
          </cell>
        </row>
        <row r="8511">
          <cell r="DE8511">
            <v>137.5</v>
          </cell>
        </row>
        <row r="8512">
          <cell r="DE8512">
            <v>0</v>
          </cell>
        </row>
        <row r="8513">
          <cell r="DE8513">
            <v>0</v>
          </cell>
        </row>
        <row r="8514">
          <cell r="DE8514">
            <v>0</v>
          </cell>
        </row>
        <row r="8515">
          <cell r="DE8515">
            <v>0</v>
          </cell>
        </row>
        <row r="8516">
          <cell r="DE8516">
            <v>0</v>
          </cell>
        </row>
        <row r="8517">
          <cell r="DE8517">
            <v>0</v>
          </cell>
        </row>
        <row r="8518">
          <cell r="DE8518">
            <v>0</v>
          </cell>
        </row>
        <row r="8519">
          <cell r="DE8519">
            <v>0</v>
          </cell>
        </row>
        <row r="8522">
          <cell r="DE8522">
            <v>0</v>
          </cell>
        </row>
        <row r="8523">
          <cell r="DE8523">
            <v>0</v>
          </cell>
        </row>
        <row r="8524">
          <cell r="DE8524">
            <v>0</v>
          </cell>
        </row>
        <row r="8525">
          <cell r="DE8525">
            <v>0</v>
          </cell>
        </row>
        <row r="8526">
          <cell r="DE8526">
            <v>0</v>
          </cell>
        </row>
        <row r="8527">
          <cell r="DE8527">
            <v>0</v>
          </cell>
        </row>
        <row r="8528">
          <cell r="DE8528">
            <v>0</v>
          </cell>
        </row>
        <row r="8529">
          <cell r="DE8529">
            <v>0</v>
          </cell>
        </row>
        <row r="8530">
          <cell r="DE8530">
            <v>0</v>
          </cell>
        </row>
        <row r="8531">
          <cell r="DE8531">
            <v>0</v>
          </cell>
        </row>
        <row r="8532">
          <cell r="DE8532">
            <v>0</v>
          </cell>
        </row>
        <row r="8533">
          <cell r="DE8533">
            <v>166.66666666666666</v>
          </cell>
        </row>
        <row r="8534">
          <cell r="DE8534">
            <v>0</v>
          </cell>
        </row>
        <row r="8535">
          <cell r="DE8535">
            <v>0</v>
          </cell>
        </row>
        <row r="8536">
          <cell r="DE8536">
            <v>0</v>
          </cell>
        </row>
        <row r="8537">
          <cell r="DE8537">
            <v>0</v>
          </cell>
        </row>
        <row r="8538">
          <cell r="DE8538">
            <v>0</v>
          </cell>
        </row>
        <row r="8539">
          <cell r="DE8539">
            <v>0</v>
          </cell>
        </row>
        <row r="8540">
          <cell r="DE8540">
            <v>0</v>
          </cell>
        </row>
        <row r="8541">
          <cell r="DE8541">
            <v>0</v>
          </cell>
        </row>
        <row r="8542">
          <cell r="DE8542">
            <v>0</v>
          </cell>
        </row>
        <row r="8543">
          <cell r="DE8543">
            <v>0</v>
          </cell>
        </row>
        <row r="8544">
          <cell r="DE8544">
            <v>78.333333333333329</v>
          </cell>
        </row>
        <row r="8545">
          <cell r="DE8545">
            <v>0</v>
          </cell>
        </row>
        <row r="8546">
          <cell r="DE8546">
            <v>0</v>
          </cell>
        </row>
        <row r="8547">
          <cell r="DE8547">
            <v>0</v>
          </cell>
        </row>
        <row r="8548">
          <cell r="DE8548">
            <v>0</v>
          </cell>
        </row>
        <row r="8549">
          <cell r="DE8549">
            <v>0</v>
          </cell>
        </row>
        <row r="8550">
          <cell r="DE8550">
            <v>0</v>
          </cell>
        </row>
        <row r="8551">
          <cell r="DE8551">
            <v>106.66666666666667</v>
          </cell>
        </row>
        <row r="8552">
          <cell r="DE8552">
            <v>76.666666666666671</v>
          </cell>
        </row>
        <row r="8553">
          <cell r="DE8553">
            <v>0</v>
          </cell>
        </row>
        <row r="8554">
          <cell r="DE8554">
            <v>0</v>
          </cell>
        </row>
        <row r="8555">
          <cell r="DE8555">
            <v>0</v>
          </cell>
        </row>
        <row r="8556">
          <cell r="DE8556">
            <v>0</v>
          </cell>
        </row>
        <row r="8557">
          <cell r="DE8557">
            <v>0</v>
          </cell>
        </row>
        <row r="8558">
          <cell r="DE8558">
            <v>0</v>
          </cell>
        </row>
        <row r="8559">
          <cell r="DE8559">
            <v>0</v>
          </cell>
        </row>
        <row r="8560">
          <cell r="DE8560">
            <v>0</v>
          </cell>
        </row>
        <row r="8561">
          <cell r="DE8561">
            <v>0</v>
          </cell>
        </row>
        <row r="8562">
          <cell r="DE8562">
            <v>0</v>
          </cell>
        </row>
        <row r="8563">
          <cell r="DE8563">
            <v>0</v>
          </cell>
        </row>
        <row r="8564">
          <cell r="DE8564">
            <v>0</v>
          </cell>
        </row>
        <row r="8565">
          <cell r="DE8565">
            <v>0</v>
          </cell>
        </row>
        <row r="8566">
          <cell r="DE8566">
            <v>0</v>
          </cell>
        </row>
        <row r="8567">
          <cell r="DE8567">
            <v>0</v>
          </cell>
        </row>
        <row r="8568">
          <cell r="DE8568">
            <v>0</v>
          </cell>
        </row>
        <row r="8569">
          <cell r="DE8569">
            <v>0</v>
          </cell>
        </row>
        <row r="8570">
          <cell r="DE8570">
            <v>0</v>
          </cell>
        </row>
        <row r="8571">
          <cell r="DE8571">
            <v>0</v>
          </cell>
        </row>
        <row r="8572">
          <cell r="DE8572">
            <v>0</v>
          </cell>
        </row>
        <row r="8573">
          <cell r="DE8573">
            <v>0</v>
          </cell>
        </row>
        <row r="8574">
          <cell r="DE8574">
            <v>0</v>
          </cell>
        </row>
        <row r="8575">
          <cell r="DE8575">
            <v>0</v>
          </cell>
        </row>
        <row r="8576">
          <cell r="DE8576">
            <v>0</v>
          </cell>
        </row>
        <row r="8577">
          <cell r="DE8577">
            <v>0</v>
          </cell>
        </row>
        <row r="8578">
          <cell r="DE8578">
            <v>0</v>
          </cell>
        </row>
        <row r="8579">
          <cell r="DE8579">
            <v>0</v>
          </cell>
        </row>
        <row r="8580">
          <cell r="DE8580">
            <v>0</v>
          </cell>
        </row>
        <row r="8581">
          <cell r="DE8581">
            <v>0</v>
          </cell>
        </row>
        <row r="8582">
          <cell r="DE8582">
            <v>0</v>
          </cell>
        </row>
        <row r="8583">
          <cell r="DE8583">
            <v>0</v>
          </cell>
        </row>
        <row r="8584">
          <cell r="DE8584">
            <v>0</v>
          </cell>
        </row>
        <row r="8585">
          <cell r="DE8585">
            <v>0</v>
          </cell>
        </row>
        <row r="8586">
          <cell r="DE8586">
            <v>0</v>
          </cell>
        </row>
        <row r="8587">
          <cell r="DE8587">
            <v>83.333333333333329</v>
          </cell>
        </row>
        <row r="8588">
          <cell r="DE8588">
            <v>0</v>
          </cell>
        </row>
        <row r="8589">
          <cell r="DE8589">
            <v>0</v>
          </cell>
        </row>
        <row r="8592">
          <cell r="DE8592">
            <v>0</v>
          </cell>
          <cell r="DG8592">
            <v>0</v>
          </cell>
        </row>
        <row r="8593">
          <cell r="DE8593">
            <v>0</v>
          </cell>
          <cell r="DG8593">
            <v>0</v>
          </cell>
        </row>
        <row r="8594">
          <cell r="DE8594">
            <v>0</v>
          </cell>
          <cell r="DG8594">
            <v>0</v>
          </cell>
        </row>
        <row r="8595">
          <cell r="DE8595">
            <v>0</v>
          </cell>
          <cell r="DG8595">
            <v>61.25</v>
          </cell>
        </row>
        <row r="8596">
          <cell r="DE8596">
            <v>0</v>
          </cell>
          <cell r="DG8596">
            <v>0</v>
          </cell>
        </row>
        <row r="8597">
          <cell r="DE8597">
            <v>0</v>
          </cell>
          <cell r="DG8597">
            <v>183.75</v>
          </cell>
        </row>
        <row r="8598">
          <cell r="DE8598">
            <v>0</v>
          </cell>
          <cell r="DG8598">
            <v>0</v>
          </cell>
        </row>
        <row r="8599">
          <cell r="DE8599">
            <v>0</v>
          </cell>
          <cell r="DG8599">
            <v>0</v>
          </cell>
        </row>
        <row r="8600">
          <cell r="DE8600">
            <v>0</v>
          </cell>
          <cell r="DG8600">
            <v>125</v>
          </cell>
        </row>
        <row r="8601">
          <cell r="DE8601">
            <v>0</v>
          </cell>
          <cell r="DG8601">
            <v>0</v>
          </cell>
        </row>
        <row r="8602">
          <cell r="DE8602">
            <v>0</v>
          </cell>
          <cell r="DG8602">
            <v>0</v>
          </cell>
        </row>
        <row r="8603">
          <cell r="DE8603">
            <v>62.5</v>
          </cell>
          <cell r="DG8603">
            <v>0</v>
          </cell>
        </row>
        <row r="8604">
          <cell r="DE8604">
            <v>0</v>
          </cell>
          <cell r="DG8604">
            <v>250</v>
          </cell>
        </row>
        <row r="8605">
          <cell r="DE8605">
            <v>0</v>
          </cell>
          <cell r="DG8605">
            <v>0</v>
          </cell>
        </row>
        <row r="8606">
          <cell r="DE8606">
            <v>0</v>
          </cell>
          <cell r="DG8606">
            <v>0</v>
          </cell>
        </row>
        <row r="8607">
          <cell r="DE8607">
            <v>0</v>
          </cell>
          <cell r="DG8607">
            <v>0</v>
          </cell>
        </row>
        <row r="8608">
          <cell r="DE8608">
            <v>61.25</v>
          </cell>
          <cell r="DG8608">
            <v>0</v>
          </cell>
        </row>
        <row r="8609">
          <cell r="DE8609">
            <v>0</v>
          </cell>
          <cell r="DG8609">
            <v>0</v>
          </cell>
        </row>
        <row r="8610">
          <cell r="DE8610">
            <v>0</v>
          </cell>
          <cell r="DG8610">
            <v>0</v>
          </cell>
        </row>
        <row r="8611">
          <cell r="DE8611">
            <v>0</v>
          </cell>
          <cell r="DG8611">
            <v>127.5</v>
          </cell>
        </row>
        <row r="8612">
          <cell r="DE8612">
            <v>490</v>
          </cell>
          <cell r="DG8612">
            <v>0</v>
          </cell>
        </row>
        <row r="8613">
          <cell r="DE8613">
            <v>0</v>
          </cell>
          <cell r="DG8613">
            <v>0</v>
          </cell>
        </row>
        <row r="8614">
          <cell r="DE8614">
            <v>235</v>
          </cell>
          <cell r="DG8614">
            <v>0</v>
          </cell>
        </row>
        <row r="8615">
          <cell r="DE8615">
            <v>0</v>
          </cell>
          <cell r="DG8615">
            <v>0</v>
          </cell>
        </row>
        <row r="8616">
          <cell r="DE8616">
            <v>0</v>
          </cell>
          <cell r="DG8616">
            <v>120</v>
          </cell>
        </row>
        <row r="8617">
          <cell r="DE8617">
            <v>0</v>
          </cell>
          <cell r="DG8617">
            <v>0</v>
          </cell>
        </row>
        <row r="8618">
          <cell r="DE8618">
            <v>0</v>
          </cell>
          <cell r="DG8618">
            <v>0</v>
          </cell>
        </row>
        <row r="8619">
          <cell r="DE8619">
            <v>0</v>
          </cell>
          <cell r="DG8619">
            <v>0</v>
          </cell>
        </row>
        <row r="8620">
          <cell r="DE8620">
            <v>0</v>
          </cell>
          <cell r="DG8620">
            <v>150</v>
          </cell>
        </row>
        <row r="8621">
          <cell r="DE8621">
            <v>160</v>
          </cell>
          <cell r="DG8621">
            <v>80</v>
          </cell>
        </row>
        <row r="8622">
          <cell r="DE8622">
            <v>517.5</v>
          </cell>
          <cell r="DG8622">
            <v>0</v>
          </cell>
        </row>
        <row r="8623">
          <cell r="DE8623">
            <v>0</v>
          </cell>
          <cell r="DG8623">
            <v>0</v>
          </cell>
        </row>
        <row r="8624">
          <cell r="DE8624">
            <v>0</v>
          </cell>
          <cell r="DG8624">
            <v>0</v>
          </cell>
        </row>
        <row r="8625">
          <cell r="DE8625">
            <v>0</v>
          </cell>
          <cell r="DG8625">
            <v>0</v>
          </cell>
        </row>
        <row r="8626">
          <cell r="DE8626">
            <v>0</v>
          </cell>
          <cell r="DG8626">
            <v>0</v>
          </cell>
        </row>
        <row r="8627">
          <cell r="DE8627">
            <v>0</v>
          </cell>
          <cell r="DG8627">
            <v>0</v>
          </cell>
        </row>
        <row r="8628">
          <cell r="DE8628">
            <v>0</v>
          </cell>
          <cell r="DG8628">
            <v>130</v>
          </cell>
        </row>
        <row r="8629">
          <cell r="DE8629">
            <v>0</v>
          </cell>
          <cell r="DG8629">
            <v>0</v>
          </cell>
        </row>
        <row r="8630">
          <cell r="DE8630">
            <v>0</v>
          </cell>
          <cell r="DG8630">
            <v>0</v>
          </cell>
        </row>
        <row r="8631">
          <cell r="DE8631">
            <v>0</v>
          </cell>
          <cell r="DG8631">
            <v>0</v>
          </cell>
        </row>
        <row r="8632">
          <cell r="DE8632">
            <v>0</v>
          </cell>
          <cell r="DG8632">
            <v>0</v>
          </cell>
        </row>
        <row r="8633">
          <cell r="DE8633">
            <v>0</v>
          </cell>
          <cell r="DG8633">
            <v>0</v>
          </cell>
        </row>
        <row r="8634">
          <cell r="DE8634">
            <v>0</v>
          </cell>
          <cell r="DG8634">
            <v>0</v>
          </cell>
        </row>
        <row r="8635">
          <cell r="DE8635">
            <v>0</v>
          </cell>
          <cell r="DG8635">
            <v>0</v>
          </cell>
        </row>
        <row r="8636">
          <cell r="DE8636">
            <v>0</v>
          </cell>
          <cell r="DG8636">
            <v>0</v>
          </cell>
        </row>
        <row r="8637">
          <cell r="DE8637">
            <v>0</v>
          </cell>
          <cell r="DG8637">
            <v>0</v>
          </cell>
        </row>
        <row r="8638">
          <cell r="DE8638">
            <v>0</v>
          </cell>
          <cell r="DG8638">
            <v>0</v>
          </cell>
        </row>
        <row r="8639">
          <cell r="DE8639">
            <v>0</v>
          </cell>
          <cell r="DG8639">
            <v>97.5</v>
          </cell>
        </row>
        <row r="8640">
          <cell r="DE8640">
            <v>0</v>
          </cell>
          <cell r="DG8640">
            <v>0</v>
          </cell>
        </row>
        <row r="8641">
          <cell r="DE8641">
            <v>0</v>
          </cell>
          <cell r="DG8641">
            <v>0</v>
          </cell>
        </row>
        <row r="8642">
          <cell r="DE8642">
            <v>0</v>
          </cell>
          <cell r="DG8642">
            <v>0</v>
          </cell>
        </row>
        <row r="8643">
          <cell r="DE8643">
            <v>0</v>
          </cell>
          <cell r="DG8643">
            <v>0</v>
          </cell>
        </row>
        <row r="8644">
          <cell r="DE8644">
            <v>0</v>
          </cell>
          <cell r="DG8644">
            <v>90</v>
          </cell>
        </row>
        <row r="8645">
          <cell r="DE8645">
            <v>0</v>
          </cell>
          <cell r="DG8645">
            <v>0</v>
          </cell>
        </row>
        <row r="8646">
          <cell r="DE8646">
            <v>0</v>
          </cell>
          <cell r="DG8646">
            <v>0</v>
          </cell>
        </row>
        <row r="8647">
          <cell r="DE8647">
            <v>0</v>
          </cell>
          <cell r="DG8647">
            <v>0</v>
          </cell>
        </row>
        <row r="8648">
          <cell r="DE8648">
            <v>0</v>
          </cell>
          <cell r="DG8648">
            <v>45</v>
          </cell>
        </row>
        <row r="8649">
          <cell r="DE8649">
            <v>0</v>
          </cell>
          <cell r="DG8649">
            <v>90</v>
          </cell>
        </row>
        <row r="8650">
          <cell r="DE8650">
            <v>0</v>
          </cell>
          <cell r="DG8650">
            <v>0</v>
          </cell>
        </row>
        <row r="8651">
          <cell r="DE8651">
            <v>0</v>
          </cell>
          <cell r="DG8651">
            <v>110</v>
          </cell>
        </row>
        <row r="8652">
          <cell r="DE8652">
            <v>0</v>
          </cell>
          <cell r="DG8652">
            <v>0</v>
          </cell>
        </row>
        <row r="8653">
          <cell r="DE8653">
            <v>125</v>
          </cell>
          <cell r="DG8653">
            <v>0</v>
          </cell>
        </row>
        <row r="8654">
          <cell r="DE8654">
            <v>0</v>
          </cell>
          <cell r="DG8654">
            <v>0</v>
          </cell>
        </row>
        <row r="8655">
          <cell r="DE8655">
            <v>262.5</v>
          </cell>
          <cell r="DG8655">
            <v>0</v>
          </cell>
        </row>
        <row r="8656">
          <cell r="DE8656">
            <v>0</v>
          </cell>
          <cell r="DG8656">
            <v>0</v>
          </cell>
        </row>
        <row r="8657">
          <cell r="DE8657">
            <v>312.5</v>
          </cell>
          <cell r="DG8657">
            <v>0</v>
          </cell>
        </row>
        <row r="8658">
          <cell r="DE8658">
            <v>0</v>
          </cell>
          <cell r="DG8658">
            <v>0</v>
          </cell>
        </row>
        <row r="8659">
          <cell r="DE8659">
            <v>0</v>
          </cell>
          <cell r="DG8659">
            <v>0</v>
          </cell>
        </row>
        <row r="8662">
          <cell r="DE8662">
            <v>0</v>
          </cell>
          <cell r="DG8662">
            <v>0</v>
          </cell>
        </row>
        <row r="8663">
          <cell r="DE8663">
            <v>0</v>
          </cell>
          <cell r="DG8663">
            <v>0</v>
          </cell>
        </row>
        <row r="8664">
          <cell r="DE8664">
            <v>0</v>
          </cell>
          <cell r="DG8664">
            <v>0</v>
          </cell>
        </row>
        <row r="8665">
          <cell r="DE8665">
            <v>0</v>
          </cell>
          <cell r="DG8665">
            <v>367.5</v>
          </cell>
        </row>
        <row r="8666">
          <cell r="DE8666">
            <v>0</v>
          </cell>
          <cell r="DG8666">
            <v>0</v>
          </cell>
        </row>
        <row r="8667">
          <cell r="DE8667">
            <v>0</v>
          </cell>
          <cell r="DG8667">
            <v>0</v>
          </cell>
        </row>
        <row r="8668">
          <cell r="DE8668">
            <v>0</v>
          </cell>
          <cell r="DG8668">
            <v>0</v>
          </cell>
        </row>
        <row r="8669">
          <cell r="DE8669">
            <v>0</v>
          </cell>
          <cell r="DG8669">
            <v>0</v>
          </cell>
        </row>
        <row r="8670">
          <cell r="DE8670">
            <v>0</v>
          </cell>
          <cell r="DG8670">
            <v>0</v>
          </cell>
        </row>
        <row r="8671">
          <cell r="DE8671">
            <v>0</v>
          </cell>
          <cell r="DG8671">
            <v>0</v>
          </cell>
        </row>
        <row r="8672">
          <cell r="DE8672">
            <v>0</v>
          </cell>
          <cell r="DG8672">
            <v>0</v>
          </cell>
        </row>
        <row r="8673">
          <cell r="DE8673">
            <v>0</v>
          </cell>
          <cell r="DG8673">
            <v>187.5</v>
          </cell>
        </row>
        <row r="8674">
          <cell r="DE8674">
            <v>0</v>
          </cell>
          <cell r="DG8674">
            <v>100</v>
          </cell>
        </row>
        <row r="8675">
          <cell r="DE8675">
            <v>0</v>
          </cell>
          <cell r="DG8675">
            <v>0</v>
          </cell>
        </row>
        <row r="8676">
          <cell r="DE8676">
            <v>0</v>
          </cell>
          <cell r="DG8676">
            <v>0</v>
          </cell>
        </row>
        <row r="8677">
          <cell r="DE8677">
            <v>0</v>
          </cell>
          <cell r="DG8677">
            <v>0</v>
          </cell>
        </row>
        <row r="8678">
          <cell r="DE8678">
            <v>0</v>
          </cell>
          <cell r="DG8678">
            <v>0</v>
          </cell>
        </row>
        <row r="8679">
          <cell r="DE8679">
            <v>0</v>
          </cell>
          <cell r="DG8679">
            <v>0</v>
          </cell>
        </row>
        <row r="8680">
          <cell r="DE8680">
            <v>0</v>
          </cell>
          <cell r="DG8680">
            <v>0</v>
          </cell>
        </row>
        <row r="8681">
          <cell r="DE8681">
            <v>0</v>
          </cell>
          <cell r="DG8681">
            <v>0</v>
          </cell>
        </row>
        <row r="8682">
          <cell r="DE8682">
            <v>306.25</v>
          </cell>
          <cell r="DG8682">
            <v>0</v>
          </cell>
        </row>
        <row r="8683">
          <cell r="DE8683">
            <v>0</v>
          </cell>
          <cell r="DG8683">
            <v>0</v>
          </cell>
        </row>
        <row r="8684">
          <cell r="DE8684">
            <v>176.25</v>
          </cell>
          <cell r="DG8684">
            <v>0</v>
          </cell>
        </row>
        <row r="8685">
          <cell r="DE8685">
            <v>0</v>
          </cell>
          <cell r="DG8685">
            <v>0</v>
          </cell>
        </row>
        <row r="8686">
          <cell r="DE8686">
            <v>0</v>
          </cell>
          <cell r="DG8686">
            <v>0</v>
          </cell>
        </row>
        <row r="8687">
          <cell r="DE8687">
            <v>0</v>
          </cell>
          <cell r="DG8687">
            <v>0</v>
          </cell>
        </row>
        <row r="8688">
          <cell r="DE8688">
            <v>0</v>
          </cell>
          <cell r="DG8688">
            <v>0</v>
          </cell>
        </row>
        <row r="8689">
          <cell r="DE8689">
            <v>0</v>
          </cell>
          <cell r="DG8689">
            <v>0</v>
          </cell>
        </row>
        <row r="8690">
          <cell r="DE8690">
            <v>0</v>
          </cell>
          <cell r="DG8690">
            <v>75</v>
          </cell>
        </row>
        <row r="8691">
          <cell r="DE8691">
            <v>0</v>
          </cell>
          <cell r="DG8691">
            <v>0</v>
          </cell>
        </row>
        <row r="8692">
          <cell r="DE8692">
            <v>57.5</v>
          </cell>
          <cell r="DG8692">
            <v>57.5</v>
          </cell>
        </row>
        <row r="8693">
          <cell r="DE8693">
            <v>0</v>
          </cell>
          <cell r="DG8693">
            <v>0</v>
          </cell>
        </row>
        <row r="8694">
          <cell r="DE8694">
            <v>0</v>
          </cell>
          <cell r="DG8694">
            <v>0</v>
          </cell>
        </row>
        <row r="8695">
          <cell r="DE8695">
            <v>0</v>
          </cell>
          <cell r="DG8695">
            <v>0</v>
          </cell>
        </row>
        <row r="8696">
          <cell r="DE8696">
            <v>0</v>
          </cell>
          <cell r="DG8696">
            <v>0</v>
          </cell>
        </row>
        <row r="8697">
          <cell r="DE8697">
            <v>0</v>
          </cell>
          <cell r="DG8697">
            <v>0</v>
          </cell>
        </row>
        <row r="8698">
          <cell r="DE8698">
            <v>0</v>
          </cell>
          <cell r="DG8698">
            <v>65</v>
          </cell>
        </row>
        <row r="8699">
          <cell r="DE8699">
            <v>0</v>
          </cell>
          <cell r="DG8699">
            <v>0</v>
          </cell>
        </row>
        <row r="8700">
          <cell r="DE8700">
            <v>0</v>
          </cell>
          <cell r="DG8700">
            <v>0</v>
          </cell>
        </row>
        <row r="8701">
          <cell r="DE8701">
            <v>0</v>
          </cell>
          <cell r="DG8701">
            <v>0</v>
          </cell>
        </row>
        <row r="8702">
          <cell r="DE8702">
            <v>0</v>
          </cell>
          <cell r="DG8702">
            <v>0</v>
          </cell>
        </row>
        <row r="8703">
          <cell r="DE8703">
            <v>0</v>
          </cell>
          <cell r="DG8703">
            <v>0</v>
          </cell>
        </row>
        <row r="8704">
          <cell r="DE8704">
            <v>0</v>
          </cell>
          <cell r="DG8704">
            <v>0</v>
          </cell>
        </row>
        <row r="8705">
          <cell r="DE8705">
            <v>0</v>
          </cell>
          <cell r="DG8705">
            <v>0</v>
          </cell>
        </row>
        <row r="8706">
          <cell r="DE8706">
            <v>0</v>
          </cell>
          <cell r="DG8706">
            <v>0</v>
          </cell>
        </row>
        <row r="8707">
          <cell r="DE8707">
            <v>0</v>
          </cell>
          <cell r="DG8707">
            <v>0</v>
          </cell>
        </row>
        <row r="8708">
          <cell r="DE8708">
            <v>0</v>
          </cell>
          <cell r="DG8708">
            <v>0</v>
          </cell>
        </row>
        <row r="8709">
          <cell r="DE8709">
            <v>0</v>
          </cell>
          <cell r="DG8709">
            <v>130</v>
          </cell>
        </row>
        <row r="8710">
          <cell r="DE8710">
            <v>0</v>
          </cell>
          <cell r="DG8710">
            <v>0</v>
          </cell>
        </row>
        <row r="8711">
          <cell r="DE8711">
            <v>0</v>
          </cell>
          <cell r="DG8711">
            <v>0</v>
          </cell>
        </row>
        <row r="8712">
          <cell r="DE8712">
            <v>0</v>
          </cell>
          <cell r="DG8712">
            <v>0</v>
          </cell>
        </row>
        <row r="8713">
          <cell r="DE8713">
            <v>0</v>
          </cell>
          <cell r="DG8713">
            <v>0</v>
          </cell>
        </row>
        <row r="8714">
          <cell r="DE8714">
            <v>0</v>
          </cell>
          <cell r="DG8714">
            <v>45</v>
          </cell>
        </row>
        <row r="8715">
          <cell r="DE8715">
            <v>0</v>
          </cell>
          <cell r="DG8715">
            <v>0</v>
          </cell>
        </row>
        <row r="8716">
          <cell r="DE8716">
            <v>0</v>
          </cell>
          <cell r="DG8716">
            <v>0</v>
          </cell>
        </row>
        <row r="8717">
          <cell r="DE8717">
            <v>0</v>
          </cell>
          <cell r="DG8717">
            <v>0</v>
          </cell>
        </row>
        <row r="8718">
          <cell r="DE8718">
            <v>0</v>
          </cell>
          <cell r="DG8718">
            <v>135</v>
          </cell>
        </row>
        <row r="8719">
          <cell r="DE8719">
            <v>0</v>
          </cell>
          <cell r="DG8719">
            <v>45</v>
          </cell>
        </row>
        <row r="8720">
          <cell r="DE8720">
            <v>0</v>
          </cell>
          <cell r="DG8720">
            <v>0</v>
          </cell>
        </row>
        <row r="8721">
          <cell r="DE8721">
            <v>0</v>
          </cell>
          <cell r="DG8721">
            <v>48.176691729323309</v>
          </cell>
        </row>
        <row r="8722">
          <cell r="DE8722">
            <v>0</v>
          </cell>
          <cell r="DG8722">
            <v>0</v>
          </cell>
        </row>
        <row r="8723">
          <cell r="DE8723">
            <v>0</v>
          </cell>
          <cell r="DG8723">
            <v>0</v>
          </cell>
        </row>
        <row r="8724">
          <cell r="DE8724">
            <v>0</v>
          </cell>
          <cell r="DG8724">
            <v>0</v>
          </cell>
        </row>
        <row r="8725">
          <cell r="DE8725">
            <v>315</v>
          </cell>
          <cell r="DG8725">
            <v>0</v>
          </cell>
        </row>
        <row r="8726">
          <cell r="DE8726">
            <v>0</v>
          </cell>
          <cell r="DG8726">
            <v>0</v>
          </cell>
        </row>
        <row r="8727">
          <cell r="DE8727">
            <v>0</v>
          </cell>
          <cell r="DG8727">
            <v>187.5</v>
          </cell>
        </row>
        <row r="8728">
          <cell r="DE8728">
            <v>0</v>
          </cell>
          <cell r="DG8728">
            <v>0</v>
          </cell>
        </row>
        <row r="8729">
          <cell r="DE8729">
            <v>0</v>
          </cell>
          <cell r="DG8729">
            <v>0</v>
          </cell>
        </row>
        <row r="8732">
          <cell r="DE8732">
            <v>0</v>
          </cell>
          <cell r="DG8732">
            <v>0</v>
          </cell>
        </row>
        <row r="8733">
          <cell r="DE8733">
            <v>0</v>
          </cell>
          <cell r="DG8733">
            <v>0</v>
          </cell>
        </row>
        <row r="8734">
          <cell r="DE8734">
            <v>0</v>
          </cell>
          <cell r="DG8734">
            <v>0</v>
          </cell>
        </row>
        <row r="8735">
          <cell r="DE8735">
            <v>0</v>
          </cell>
          <cell r="DG8735">
            <v>61.25</v>
          </cell>
        </row>
        <row r="8736">
          <cell r="DE8736">
            <v>0</v>
          </cell>
          <cell r="DG8736">
            <v>0</v>
          </cell>
        </row>
        <row r="8737">
          <cell r="DE8737">
            <v>0</v>
          </cell>
          <cell r="DG8737">
            <v>0</v>
          </cell>
        </row>
        <row r="8738">
          <cell r="DE8738">
            <v>0</v>
          </cell>
          <cell r="DG8738">
            <v>0</v>
          </cell>
        </row>
        <row r="8739">
          <cell r="DE8739">
            <v>0</v>
          </cell>
          <cell r="DG8739">
            <v>0</v>
          </cell>
        </row>
        <row r="8740">
          <cell r="DE8740">
            <v>0</v>
          </cell>
          <cell r="DG8740">
            <v>0</v>
          </cell>
        </row>
        <row r="8741">
          <cell r="DE8741">
            <v>0</v>
          </cell>
          <cell r="DG8741">
            <v>0</v>
          </cell>
        </row>
        <row r="8742">
          <cell r="DE8742">
            <v>0</v>
          </cell>
          <cell r="DG8742">
            <v>0</v>
          </cell>
        </row>
        <row r="8743">
          <cell r="DE8743">
            <v>0</v>
          </cell>
          <cell r="DG8743">
            <v>0</v>
          </cell>
        </row>
        <row r="8744">
          <cell r="DE8744">
            <v>0</v>
          </cell>
          <cell r="DG8744">
            <v>0</v>
          </cell>
        </row>
        <row r="8745">
          <cell r="DE8745">
            <v>0</v>
          </cell>
          <cell r="DG8745">
            <v>0</v>
          </cell>
        </row>
        <row r="8746">
          <cell r="DE8746">
            <v>0</v>
          </cell>
          <cell r="DG8746">
            <v>0</v>
          </cell>
        </row>
        <row r="8747">
          <cell r="DE8747">
            <v>0</v>
          </cell>
          <cell r="DG8747">
            <v>0</v>
          </cell>
        </row>
        <row r="8748">
          <cell r="DE8748">
            <v>0</v>
          </cell>
          <cell r="DG8748">
            <v>0</v>
          </cell>
        </row>
        <row r="8749">
          <cell r="DE8749">
            <v>0</v>
          </cell>
          <cell r="DG8749">
            <v>0</v>
          </cell>
        </row>
        <row r="8750">
          <cell r="DE8750">
            <v>0</v>
          </cell>
          <cell r="DG8750">
            <v>0</v>
          </cell>
        </row>
        <row r="8751">
          <cell r="DE8751">
            <v>0</v>
          </cell>
          <cell r="DG8751">
            <v>0</v>
          </cell>
        </row>
        <row r="8752">
          <cell r="DE8752">
            <v>0</v>
          </cell>
          <cell r="DG8752">
            <v>0</v>
          </cell>
        </row>
        <row r="8753">
          <cell r="DE8753">
            <v>0</v>
          </cell>
          <cell r="DG8753">
            <v>0</v>
          </cell>
        </row>
        <row r="8754">
          <cell r="DE8754">
            <v>0</v>
          </cell>
          <cell r="DG8754">
            <v>0</v>
          </cell>
        </row>
        <row r="8755">
          <cell r="DE8755">
            <v>0</v>
          </cell>
          <cell r="DG8755">
            <v>0</v>
          </cell>
        </row>
        <row r="8756">
          <cell r="DE8756">
            <v>0</v>
          </cell>
          <cell r="DG8756">
            <v>0</v>
          </cell>
        </row>
        <row r="8757">
          <cell r="DE8757">
            <v>0</v>
          </cell>
          <cell r="DG8757">
            <v>0</v>
          </cell>
        </row>
        <row r="8758">
          <cell r="DE8758">
            <v>0</v>
          </cell>
          <cell r="DG8758">
            <v>0</v>
          </cell>
        </row>
        <row r="8759">
          <cell r="DE8759">
            <v>0</v>
          </cell>
          <cell r="DG8759">
            <v>0</v>
          </cell>
        </row>
        <row r="8760">
          <cell r="DE8760">
            <v>0</v>
          </cell>
          <cell r="DG8760">
            <v>0</v>
          </cell>
        </row>
        <row r="8761">
          <cell r="DE8761">
            <v>0</v>
          </cell>
          <cell r="DG8761">
            <v>0</v>
          </cell>
        </row>
        <row r="8762">
          <cell r="DE8762">
            <v>0</v>
          </cell>
          <cell r="DG8762">
            <v>0</v>
          </cell>
        </row>
        <row r="8763">
          <cell r="DE8763">
            <v>0</v>
          </cell>
          <cell r="DG8763">
            <v>0</v>
          </cell>
        </row>
        <row r="8764">
          <cell r="DE8764">
            <v>0</v>
          </cell>
          <cell r="DG8764">
            <v>0</v>
          </cell>
        </row>
        <row r="8765">
          <cell r="DE8765">
            <v>0</v>
          </cell>
          <cell r="DG8765">
            <v>0</v>
          </cell>
        </row>
        <row r="8766">
          <cell r="DE8766">
            <v>0</v>
          </cell>
          <cell r="DG8766">
            <v>0</v>
          </cell>
        </row>
        <row r="8767">
          <cell r="DE8767">
            <v>0</v>
          </cell>
          <cell r="DG8767">
            <v>0</v>
          </cell>
        </row>
        <row r="8768">
          <cell r="DE8768">
            <v>0</v>
          </cell>
          <cell r="DG8768">
            <v>0</v>
          </cell>
        </row>
        <row r="8769">
          <cell r="DE8769">
            <v>0</v>
          </cell>
          <cell r="DG8769">
            <v>0</v>
          </cell>
        </row>
        <row r="8770">
          <cell r="DE8770">
            <v>0</v>
          </cell>
          <cell r="DG8770">
            <v>0</v>
          </cell>
        </row>
        <row r="8771">
          <cell r="DE8771">
            <v>0</v>
          </cell>
          <cell r="DG8771">
            <v>0</v>
          </cell>
        </row>
        <row r="8772">
          <cell r="DE8772">
            <v>0</v>
          </cell>
          <cell r="DG8772">
            <v>0</v>
          </cell>
        </row>
        <row r="8773">
          <cell r="DE8773">
            <v>0</v>
          </cell>
          <cell r="DG8773">
            <v>0</v>
          </cell>
        </row>
        <row r="8774">
          <cell r="DE8774">
            <v>0</v>
          </cell>
          <cell r="DG8774">
            <v>0</v>
          </cell>
        </row>
        <row r="8775">
          <cell r="DE8775">
            <v>0</v>
          </cell>
          <cell r="DG8775">
            <v>0</v>
          </cell>
        </row>
        <row r="8776">
          <cell r="DE8776">
            <v>0</v>
          </cell>
          <cell r="DG8776">
            <v>0</v>
          </cell>
        </row>
        <row r="8777">
          <cell r="DE8777">
            <v>0</v>
          </cell>
          <cell r="DG8777">
            <v>0</v>
          </cell>
        </row>
        <row r="8778">
          <cell r="DE8778">
            <v>0</v>
          </cell>
          <cell r="DG8778">
            <v>0</v>
          </cell>
        </row>
        <row r="8779">
          <cell r="DE8779">
            <v>0</v>
          </cell>
          <cell r="DG8779">
            <v>0</v>
          </cell>
        </row>
        <row r="8780">
          <cell r="DE8780">
            <v>0</v>
          </cell>
          <cell r="DG8780">
            <v>0</v>
          </cell>
        </row>
        <row r="8781">
          <cell r="DE8781">
            <v>0</v>
          </cell>
          <cell r="DG8781">
            <v>0</v>
          </cell>
        </row>
        <row r="8782">
          <cell r="DE8782">
            <v>0</v>
          </cell>
          <cell r="DG8782">
            <v>0</v>
          </cell>
        </row>
        <row r="8783">
          <cell r="DE8783">
            <v>0</v>
          </cell>
          <cell r="DG8783">
            <v>0</v>
          </cell>
        </row>
        <row r="8784">
          <cell r="DE8784">
            <v>0</v>
          </cell>
          <cell r="DG8784">
            <v>0</v>
          </cell>
        </row>
        <row r="8785">
          <cell r="DE8785">
            <v>0</v>
          </cell>
          <cell r="DG8785">
            <v>0</v>
          </cell>
        </row>
        <row r="8786">
          <cell r="DE8786">
            <v>0</v>
          </cell>
          <cell r="DG8786">
            <v>0</v>
          </cell>
        </row>
        <row r="8787">
          <cell r="DE8787">
            <v>0</v>
          </cell>
          <cell r="DG8787">
            <v>0</v>
          </cell>
        </row>
        <row r="8788">
          <cell r="DE8788">
            <v>0</v>
          </cell>
          <cell r="DG8788">
            <v>0</v>
          </cell>
        </row>
        <row r="8789">
          <cell r="DE8789">
            <v>0</v>
          </cell>
          <cell r="DG8789">
            <v>0</v>
          </cell>
        </row>
        <row r="8790">
          <cell r="DE8790">
            <v>0</v>
          </cell>
          <cell r="DG8790">
            <v>0</v>
          </cell>
        </row>
        <row r="8791">
          <cell r="DE8791">
            <v>0</v>
          </cell>
          <cell r="DG8791">
            <v>0</v>
          </cell>
        </row>
        <row r="8792">
          <cell r="DE8792">
            <v>0</v>
          </cell>
          <cell r="DG8792">
            <v>0</v>
          </cell>
        </row>
        <row r="8793">
          <cell r="DE8793">
            <v>0</v>
          </cell>
          <cell r="DG8793">
            <v>0</v>
          </cell>
        </row>
        <row r="8794">
          <cell r="DE8794">
            <v>0</v>
          </cell>
          <cell r="DG8794">
            <v>0</v>
          </cell>
        </row>
        <row r="8795">
          <cell r="DE8795">
            <v>0</v>
          </cell>
          <cell r="DG8795">
            <v>0</v>
          </cell>
        </row>
        <row r="8796">
          <cell r="DE8796">
            <v>0</v>
          </cell>
          <cell r="DG8796">
            <v>0</v>
          </cell>
        </row>
        <row r="8797">
          <cell r="DE8797">
            <v>0</v>
          </cell>
          <cell r="DG8797">
            <v>0</v>
          </cell>
        </row>
        <row r="8798">
          <cell r="DE8798">
            <v>0</v>
          </cell>
          <cell r="DG8798">
            <v>0</v>
          </cell>
        </row>
        <row r="8799">
          <cell r="DE8799">
            <v>0</v>
          </cell>
          <cell r="DG8799">
            <v>0</v>
          </cell>
        </row>
        <row r="8802">
          <cell r="DE8802">
            <v>0</v>
          </cell>
          <cell r="DG8802">
            <v>0</v>
          </cell>
        </row>
        <row r="8803">
          <cell r="DE8803">
            <v>0</v>
          </cell>
          <cell r="DG8803">
            <v>105</v>
          </cell>
        </row>
        <row r="8804">
          <cell r="DE8804">
            <v>0</v>
          </cell>
          <cell r="DG8804">
            <v>0</v>
          </cell>
        </row>
        <row r="8805">
          <cell r="DE8805">
            <v>0</v>
          </cell>
          <cell r="DG8805">
            <v>0</v>
          </cell>
        </row>
        <row r="8806">
          <cell r="DE8806">
            <v>0</v>
          </cell>
          <cell r="DG8806">
            <v>0</v>
          </cell>
        </row>
        <row r="8807">
          <cell r="DE8807">
            <v>0</v>
          </cell>
          <cell r="DG8807">
            <v>183.75</v>
          </cell>
        </row>
        <row r="8808">
          <cell r="DE8808">
            <v>0</v>
          </cell>
          <cell r="DG8808">
            <v>0</v>
          </cell>
        </row>
        <row r="8809">
          <cell r="DE8809">
            <v>0</v>
          </cell>
          <cell r="DG8809">
            <v>0</v>
          </cell>
        </row>
        <row r="8810">
          <cell r="DE8810">
            <v>0</v>
          </cell>
          <cell r="DG8810">
            <v>0</v>
          </cell>
        </row>
        <row r="8811">
          <cell r="DE8811">
            <v>0</v>
          </cell>
          <cell r="DG8811">
            <v>0</v>
          </cell>
        </row>
        <row r="8812">
          <cell r="DE8812">
            <v>0</v>
          </cell>
          <cell r="DG8812">
            <v>0</v>
          </cell>
        </row>
        <row r="8813">
          <cell r="DE8813">
            <v>0</v>
          </cell>
          <cell r="DG8813">
            <v>0</v>
          </cell>
        </row>
        <row r="8814">
          <cell r="DE8814">
            <v>0</v>
          </cell>
          <cell r="DG8814">
            <v>0</v>
          </cell>
        </row>
        <row r="8815">
          <cell r="DE8815">
            <v>0</v>
          </cell>
          <cell r="DG8815">
            <v>0</v>
          </cell>
        </row>
        <row r="8816">
          <cell r="DE8816">
            <v>0</v>
          </cell>
          <cell r="DG8816">
            <v>0</v>
          </cell>
        </row>
        <row r="8817">
          <cell r="DE8817">
            <v>0</v>
          </cell>
          <cell r="DG8817">
            <v>0</v>
          </cell>
        </row>
        <row r="8818">
          <cell r="DE8818">
            <v>0</v>
          </cell>
          <cell r="DG8818">
            <v>0</v>
          </cell>
        </row>
        <row r="8819">
          <cell r="DE8819">
            <v>0</v>
          </cell>
          <cell r="DG8819">
            <v>123.75</v>
          </cell>
        </row>
        <row r="8820">
          <cell r="DE8820">
            <v>0</v>
          </cell>
          <cell r="DG8820">
            <v>0</v>
          </cell>
        </row>
        <row r="8821">
          <cell r="DE8821">
            <v>0</v>
          </cell>
          <cell r="DG8821">
            <v>0</v>
          </cell>
        </row>
        <row r="8822">
          <cell r="DE8822">
            <v>0</v>
          </cell>
          <cell r="DG8822">
            <v>0</v>
          </cell>
        </row>
        <row r="8823">
          <cell r="DE8823">
            <v>0</v>
          </cell>
          <cell r="DG8823">
            <v>0</v>
          </cell>
        </row>
        <row r="8824">
          <cell r="DE8824">
            <v>0</v>
          </cell>
          <cell r="DG8824">
            <v>0</v>
          </cell>
        </row>
        <row r="8825">
          <cell r="DE8825">
            <v>0</v>
          </cell>
          <cell r="DG8825">
            <v>0</v>
          </cell>
        </row>
        <row r="8826">
          <cell r="DE8826">
            <v>0</v>
          </cell>
          <cell r="DG8826">
            <v>0</v>
          </cell>
        </row>
        <row r="8827">
          <cell r="DE8827">
            <v>0</v>
          </cell>
          <cell r="DG8827">
            <v>0</v>
          </cell>
        </row>
        <row r="8828">
          <cell r="DE8828">
            <v>0</v>
          </cell>
          <cell r="DG8828">
            <v>0</v>
          </cell>
        </row>
        <row r="8829">
          <cell r="DE8829">
            <v>0</v>
          </cell>
          <cell r="DG8829">
            <v>0</v>
          </cell>
        </row>
        <row r="8830">
          <cell r="DE8830">
            <v>0</v>
          </cell>
          <cell r="DG8830">
            <v>0</v>
          </cell>
        </row>
        <row r="8831">
          <cell r="DE8831">
            <v>0</v>
          </cell>
          <cell r="DG8831">
            <v>0</v>
          </cell>
        </row>
        <row r="8832">
          <cell r="DE8832">
            <v>0</v>
          </cell>
          <cell r="DG8832">
            <v>0</v>
          </cell>
        </row>
        <row r="8833">
          <cell r="DE8833">
            <v>0</v>
          </cell>
          <cell r="DG8833">
            <v>135</v>
          </cell>
        </row>
        <row r="8834">
          <cell r="DE8834">
            <v>0</v>
          </cell>
          <cell r="DG8834">
            <v>0</v>
          </cell>
        </row>
        <row r="8835">
          <cell r="DE8835">
            <v>0</v>
          </cell>
          <cell r="DG8835">
            <v>0</v>
          </cell>
        </row>
        <row r="8836">
          <cell r="DE8836">
            <v>0</v>
          </cell>
          <cell r="DG8836">
            <v>0</v>
          </cell>
        </row>
        <row r="8837">
          <cell r="DE8837">
            <v>0</v>
          </cell>
          <cell r="DG8837">
            <v>0</v>
          </cell>
        </row>
        <row r="8838">
          <cell r="DE8838">
            <v>0</v>
          </cell>
          <cell r="DG8838">
            <v>0</v>
          </cell>
        </row>
        <row r="8839">
          <cell r="DE8839">
            <v>0</v>
          </cell>
          <cell r="DG8839">
            <v>0</v>
          </cell>
        </row>
        <row r="8840">
          <cell r="DE8840">
            <v>0</v>
          </cell>
          <cell r="DG8840">
            <v>0</v>
          </cell>
        </row>
        <row r="8841">
          <cell r="DE8841">
            <v>0</v>
          </cell>
          <cell r="DG8841">
            <v>0</v>
          </cell>
        </row>
        <row r="8842">
          <cell r="DE8842">
            <v>0</v>
          </cell>
          <cell r="DG8842">
            <v>352.5</v>
          </cell>
        </row>
        <row r="8843">
          <cell r="DE8843">
            <v>0</v>
          </cell>
          <cell r="DG8843">
            <v>0</v>
          </cell>
        </row>
        <row r="8844">
          <cell r="DE8844">
            <v>0</v>
          </cell>
          <cell r="DG8844">
            <v>352.5</v>
          </cell>
        </row>
        <row r="8845">
          <cell r="DE8845">
            <v>0</v>
          </cell>
          <cell r="DG8845">
            <v>0</v>
          </cell>
        </row>
        <row r="8846">
          <cell r="DE8846">
            <v>0</v>
          </cell>
          <cell r="DG8846">
            <v>0</v>
          </cell>
        </row>
        <row r="8847">
          <cell r="DE8847">
            <v>0</v>
          </cell>
          <cell r="DG8847">
            <v>0</v>
          </cell>
        </row>
        <row r="8848">
          <cell r="DE8848">
            <v>0</v>
          </cell>
          <cell r="DG8848">
            <v>0</v>
          </cell>
        </row>
        <row r="8849">
          <cell r="DE8849">
            <v>0</v>
          </cell>
          <cell r="DG8849">
            <v>0</v>
          </cell>
        </row>
        <row r="8850">
          <cell r="DE8850">
            <v>0</v>
          </cell>
          <cell r="DG8850">
            <v>0</v>
          </cell>
        </row>
        <row r="8851">
          <cell r="DE8851">
            <v>0</v>
          </cell>
          <cell r="DG8851">
            <v>0</v>
          </cell>
        </row>
        <row r="8852">
          <cell r="DE8852">
            <v>0</v>
          </cell>
          <cell r="DG8852">
            <v>0</v>
          </cell>
        </row>
        <row r="8853">
          <cell r="DE8853">
            <v>0</v>
          </cell>
          <cell r="DG8853">
            <v>0</v>
          </cell>
        </row>
        <row r="8854">
          <cell r="DE8854">
            <v>0</v>
          </cell>
          <cell r="DG8854">
            <v>0</v>
          </cell>
        </row>
        <row r="8855">
          <cell r="DE8855">
            <v>0</v>
          </cell>
          <cell r="DG8855">
            <v>0</v>
          </cell>
        </row>
        <row r="8856">
          <cell r="DE8856">
            <v>0</v>
          </cell>
          <cell r="DG8856">
            <v>0</v>
          </cell>
        </row>
        <row r="8857">
          <cell r="DE8857">
            <v>0</v>
          </cell>
          <cell r="DG8857">
            <v>0</v>
          </cell>
        </row>
        <row r="8858">
          <cell r="DE8858">
            <v>0</v>
          </cell>
          <cell r="DG8858">
            <v>0</v>
          </cell>
        </row>
        <row r="8859">
          <cell r="DE8859">
            <v>0</v>
          </cell>
          <cell r="DG8859">
            <v>0</v>
          </cell>
        </row>
        <row r="8860">
          <cell r="DE8860">
            <v>0</v>
          </cell>
          <cell r="DG8860">
            <v>0</v>
          </cell>
        </row>
        <row r="8861">
          <cell r="DE8861">
            <v>0</v>
          </cell>
          <cell r="DG8861">
            <v>0</v>
          </cell>
        </row>
        <row r="8862">
          <cell r="DE8862">
            <v>0</v>
          </cell>
          <cell r="DG8862">
            <v>0</v>
          </cell>
        </row>
        <row r="8863">
          <cell r="DE8863">
            <v>0</v>
          </cell>
          <cell r="DG8863">
            <v>0</v>
          </cell>
        </row>
        <row r="8864">
          <cell r="DE8864">
            <v>0</v>
          </cell>
          <cell r="DG8864">
            <v>0</v>
          </cell>
        </row>
        <row r="8865">
          <cell r="DE8865">
            <v>0</v>
          </cell>
          <cell r="DG8865">
            <v>0</v>
          </cell>
        </row>
        <row r="8866">
          <cell r="DE8866">
            <v>0</v>
          </cell>
          <cell r="DG8866">
            <v>0</v>
          </cell>
        </row>
        <row r="8867">
          <cell r="DE8867">
            <v>0</v>
          </cell>
          <cell r="DG8867">
            <v>0</v>
          </cell>
        </row>
        <row r="8868">
          <cell r="DE8868">
            <v>0</v>
          </cell>
          <cell r="DG8868">
            <v>0</v>
          </cell>
        </row>
        <row r="8869">
          <cell r="DE8869">
            <v>0</v>
          </cell>
          <cell r="DG8869">
            <v>0</v>
          </cell>
        </row>
        <row r="8870">
          <cell r="DE8870">
            <v>0</v>
          </cell>
          <cell r="DG8870">
            <v>562.5</v>
          </cell>
        </row>
        <row r="8873">
          <cell r="DE8873">
            <v>0</v>
          </cell>
          <cell r="DG8873">
            <v>0</v>
          </cell>
        </row>
        <row r="8874">
          <cell r="DE8874">
            <v>0</v>
          </cell>
          <cell r="DG8874">
            <v>0</v>
          </cell>
        </row>
        <row r="8875">
          <cell r="DE8875">
            <v>0</v>
          </cell>
          <cell r="DG8875">
            <v>0</v>
          </cell>
        </row>
        <row r="8876">
          <cell r="DE8876">
            <v>0</v>
          </cell>
          <cell r="DG8876">
            <v>0</v>
          </cell>
        </row>
        <row r="8877">
          <cell r="DE8877">
            <v>0</v>
          </cell>
          <cell r="DG8877">
            <v>0</v>
          </cell>
        </row>
        <row r="8878">
          <cell r="DE8878">
            <v>0</v>
          </cell>
          <cell r="DG8878">
            <v>0</v>
          </cell>
        </row>
        <row r="8879">
          <cell r="DE8879">
            <v>0</v>
          </cell>
          <cell r="DG8879">
            <v>0</v>
          </cell>
        </row>
        <row r="8880">
          <cell r="DE8880">
            <v>0</v>
          </cell>
          <cell r="DG8880">
            <v>0</v>
          </cell>
        </row>
        <row r="8881">
          <cell r="DE8881">
            <v>0</v>
          </cell>
          <cell r="DG8881">
            <v>0</v>
          </cell>
        </row>
        <row r="8882">
          <cell r="DE8882">
            <v>0</v>
          </cell>
          <cell r="DG8882">
            <v>0</v>
          </cell>
        </row>
        <row r="8883">
          <cell r="DE8883">
            <v>0</v>
          </cell>
          <cell r="DG8883">
            <v>0</v>
          </cell>
        </row>
        <row r="8884">
          <cell r="DE8884">
            <v>0</v>
          </cell>
          <cell r="DG8884">
            <v>0</v>
          </cell>
        </row>
        <row r="8885">
          <cell r="DE8885">
            <v>0</v>
          </cell>
          <cell r="DG8885">
            <v>0</v>
          </cell>
        </row>
        <row r="8886">
          <cell r="DE8886">
            <v>0</v>
          </cell>
          <cell r="DG8886">
            <v>0</v>
          </cell>
        </row>
        <row r="8887">
          <cell r="DE8887">
            <v>0</v>
          </cell>
          <cell r="DG8887">
            <v>0</v>
          </cell>
        </row>
        <row r="8888">
          <cell r="DE8888">
            <v>0</v>
          </cell>
          <cell r="DG8888">
            <v>0</v>
          </cell>
        </row>
        <row r="8889">
          <cell r="DE8889">
            <v>0</v>
          </cell>
          <cell r="DG8889">
            <v>367.5</v>
          </cell>
        </row>
        <row r="8890">
          <cell r="DE8890">
            <v>0</v>
          </cell>
          <cell r="DG8890">
            <v>0</v>
          </cell>
        </row>
        <row r="8891">
          <cell r="DE8891">
            <v>0</v>
          </cell>
          <cell r="DG8891">
            <v>0</v>
          </cell>
        </row>
        <row r="8892">
          <cell r="DE8892">
            <v>0</v>
          </cell>
          <cell r="DG8892">
            <v>0</v>
          </cell>
        </row>
        <row r="8893">
          <cell r="DE8893">
            <v>0</v>
          </cell>
          <cell r="DG8893">
            <v>367.5</v>
          </cell>
        </row>
        <row r="8894">
          <cell r="DE8894">
            <v>0</v>
          </cell>
          <cell r="DG8894">
            <v>0</v>
          </cell>
        </row>
        <row r="8895">
          <cell r="DE8895">
            <v>0</v>
          </cell>
          <cell r="DG8895">
            <v>0</v>
          </cell>
        </row>
        <row r="8896">
          <cell r="DE8896">
            <v>0</v>
          </cell>
          <cell r="DG8896">
            <v>0</v>
          </cell>
        </row>
        <row r="8897">
          <cell r="DE8897">
            <v>0</v>
          </cell>
          <cell r="DG8897">
            <v>0</v>
          </cell>
        </row>
        <row r="8898">
          <cell r="DE8898">
            <v>0</v>
          </cell>
          <cell r="DG8898">
            <v>0</v>
          </cell>
        </row>
        <row r="8899">
          <cell r="DE8899">
            <v>0</v>
          </cell>
          <cell r="DG8899">
            <v>0</v>
          </cell>
        </row>
        <row r="8900">
          <cell r="DE8900">
            <v>0</v>
          </cell>
          <cell r="DG8900">
            <v>0</v>
          </cell>
        </row>
        <row r="8901">
          <cell r="DE8901">
            <v>0</v>
          </cell>
          <cell r="DG8901">
            <v>0</v>
          </cell>
        </row>
        <row r="8902">
          <cell r="DE8902">
            <v>0</v>
          </cell>
          <cell r="DG8902">
            <v>120</v>
          </cell>
        </row>
        <row r="8903">
          <cell r="DE8903">
            <v>0</v>
          </cell>
          <cell r="DG8903">
            <v>0</v>
          </cell>
        </row>
        <row r="8904">
          <cell r="DE8904">
            <v>0</v>
          </cell>
          <cell r="DG8904">
            <v>0</v>
          </cell>
        </row>
        <row r="8905">
          <cell r="DE8905">
            <v>0</v>
          </cell>
          <cell r="DG8905">
            <v>0</v>
          </cell>
        </row>
        <row r="8906">
          <cell r="DE8906">
            <v>0</v>
          </cell>
          <cell r="DG8906">
            <v>0</v>
          </cell>
        </row>
        <row r="8907">
          <cell r="DE8907">
            <v>0</v>
          </cell>
          <cell r="DG8907">
            <v>0</v>
          </cell>
        </row>
        <row r="8908">
          <cell r="DE8908">
            <v>0</v>
          </cell>
          <cell r="DG8908">
            <v>0</v>
          </cell>
        </row>
        <row r="8909">
          <cell r="DE8909">
            <v>0</v>
          </cell>
          <cell r="DG8909">
            <v>0</v>
          </cell>
        </row>
        <row r="8910">
          <cell r="DE8910">
            <v>0</v>
          </cell>
          <cell r="DG8910">
            <v>0</v>
          </cell>
        </row>
        <row r="8911">
          <cell r="DE8911">
            <v>0</v>
          </cell>
          <cell r="DG8911">
            <v>0</v>
          </cell>
        </row>
        <row r="8912">
          <cell r="DE8912">
            <v>0</v>
          </cell>
          <cell r="DG8912">
            <v>260</v>
          </cell>
        </row>
        <row r="8913">
          <cell r="DE8913">
            <v>0</v>
          </cell>
          <cell r="DG8913">
            <v>293.75</v>
          </cell>
        </row>
        <row r="8914">
          <cell r="DE8914">
            <v>0</v>
          </cell>
          <cell r="DG8914">
            <v>235</v>
          </cell>
        </row>
        <row r="8915">
          <cell r="DE8915">
            <v>0</v>
          </cell>
          <cell r="DG8915">
            <v>0</v>
          </cell>
        </row>
        <row r="8916">
          <cell r="DE8916">
            <v>0</v>
          </cell>
          <cell r="DG8916">
            <v>646.25</v>
          </cell>
        </row>
        <row r="8917">
          <cell r="DE8917">
            <v>0</v>
          </cell>
          <cell r="DG8917">
            <v>0</v>
          </cell>
        </row>
        <row r="8918">
          <cell r="DE8918">
            <v>0</v>
          </cell>
          <cell r="DG8918">
            <v>0</v>
          </cell>
        </row>
        <row r="8919">
          <cell r="DE8919">
            <v>0</v>
          </cell>
          <cell r="DG8919">
            <v>0</v>
          </cell>
        </row>
        <row r="8920">
          <cell r="DE8920">
            <v>0</v>
          </cell>
          <cell r="DG8920">
            <v>281.25</v>
          </cell>
        </row>
        <row r="8921">
          <cell r="DE8921">
            <v>0</v>
          </cell>
          <cell r="DG8921">
            <v>0</v>
          </cell>
        </row>
        <row r="8922">
          <cell r="DE8922">
            <v>0</v>
          </cell>
          <cell r="DG8922">
            <v>0</v>
          </cell>
        </row>
        <row r="8923">
          <cell r="DE8923">
            <v>0</v>
          </cell>
          <cell r="DG8923">
            <v>0</v>
          </cell>
        </row>
        <row r="8924">
          <cell r="DE8924">
            <v>0</v>
          </cell>
          <cell r="DG8924">
            <v>0</v>
          </cell>
        </row>
        <row r="8925">
          <cell r="DE8925">
            <v>0</v>
          </cell>
          <cell r="DG8925">
            <v>0</v>
          </cell>
        </row>
        <row r="8926">
          <cell r="DE8926">
            <v>0</v>
          </cell>
          <cell r="DG8926">
            <v>0</v>
          </cell>
        </row>
        <row r="8927">
          <cell r="DE8927">
            <v>0</v>
          </cell>
          <cell r="DG8927">
            <v>0</v>
          </cell>
        </row>
        <row r="8928">
          <cell r="DE8928">
            <v>0</v>
          </cell>
          <cell r="DG8928">
            <v>0</v>
          </cell>
        </row>
        <row r="8929">
          <cell r="DE8929">
            <v>0</v>
          </cell>
          <cell r="DG8929">
            <v>0</v>
          </cell>
        </row>
        <row r="8930">
          <cell r="DE8930">
            <v>0</v>
          </cell>
          <cell r="DG8930">
            <v>0</v>
          </cell>
        </row>
        <row r="8931">
          <cell r="DE8931">
            <v>0</v>
          </cell>
          <cell r="DG8931">
            <v>0</v>
          </cell>
        </row>
        <row r="8932">
          <cell r="DE8932">
            <v>0</v>
          </cell>
          <cell r="DG8932">
            <v>137.5</v>
          </cell>
        </row>
        <row r="8933">
          <cell r="DE8933">
            <v>0</v>
          </cell>
          <cell r="DG8933">
            <v>220</v>
          </cell>
        </row>
        <row r="8934">
          <cell r="DE8934">
            <v>0</v>
          </cell>
          <cell r="DG8934">
            <v>0</v>
          </cell>
        </row>
        <row r="8935">
          <cell r="DE8935">
            <v>0</v>
          </cell>
          <cell r="DG8935">
            <v>0</v>
          </cell>
        </row>
        <row r="8936">
          <cell r="DE8936">
            <v>0</v>
          </cell>
          <cell r="DG8936">
            <v>0</v>
          </cell>
        </row>
        <row r="8937">
          <cell r="DE8937">
            <v>0</v>
          </cell>
          <cell r="DG8937">
            <v>157.5</v>
          </cell>
        </row>
        <row r="8938">
          <cell r="DE8938">
            <v>0</v>
          </cell>
          <cell r="DG8938">
            <v>0</v>
          </cell>
        </row>
        <row r="8939">
          <cell r="DE8939">
            <v>0</v>
          </cell>
          <cell r="DG8939">
            <v>0</v>
          </cell>
        </row>
        <row r="8940">
          <cell r="DE8940">
            <v>0</v>
          </cell>
          <cell r="DG8940">
            <v>0</v>
          </cell>
        </row>
        <row r="8941">
          <cell r="DE8941">
            <v>0</v>
          </cell>
          <cell r="DG8941">
            <v>0</v>
          </cell>
        </row>
        <row r="8942">
          <cell r="DE8942">
            <v>0</v>
          </cell>
          <cell r="DG8942">
            <v>0</v>
          </cell>
        </row>
        <row r="8945">
          <cell r="DE8945">
            <v>0</v>
          </cell>
          <cell r="DG8945">
            <v>0</v>
          </cell>
        </row>
        <row r="8946">
          <cell r="DE8946">
            <v>0</v>
          </cell>
          <cell r="DG8946">
            <v>0</v>
          </cell>
        </row>
        <row r="8947">
          <cell r="DE8947">
            <v>0</v>
          </cell>
          <cell r="DG8947">
            <v>0</v>
          </cell>
        </row>
        <row r="8948">
          <cell r="DE8948">
            <v>0</v>
          </cell>
          <cell r="DG8948">
            <v>0</v>
          </cell>
        </row>
        <row r="8949">
          <cell r="DE8949">
            <v>0</v>
          </cell>
          <cell r="DG8949">
            <v>0</v>
          </cell>
        </row>
        <row r="8950">
          <cell r="DE8950">
            <v>0</v>
          </cell>
          <cell r="DG8950">
            <v>0</v>
          </cell>
        </row>
        <row r="8951">
          <cell r="DE8951">
            <v>0</v>
          </cell>
          <cell r="DG8951">
            <v>0</v>
          </cell>
        </row>
        <row r="8952">
          <cell r="DE8952">
            <v>0</v>
          </cell>
          <cell r="DG8952">
            <v>0</v>
          </cell>
        </row>
        <row r="8953">
          <cell r="DE8953">
            <v>0</v>
          </cell>
          <cell r="DG8953">
            <v>150</v>
          </cell>
        </row>
        <row r="8954">
          <cell r="DE8954">
            <v>0</v>
          </cell>
          <cell r="DG8954">
            <v>0</v>
          </cell>
        </row>
        <row r="8955">
          <cell r="DE8955">
            <v>0</v>
          </cell>
          <cell r="DG8955">
            <v>0</v>
          </cell>
        </row>
        <row r="8956">
          <cell r="DE8956">
            <v>0</v>
          </cell>
          <cell r="DG8956">
            <v>306.25</v>
          </cell>
        </row>
        <row r="8957">
          <cell r="DE8957">
            <v>0</v>
          </cell>
          <cell r="DG8957">
            <v>330</v>
          </cell>
        </row>
        <row r="8958">
          <cell r="DE8958">
            <v>0</v>
          </cell>
          <cell r="DG8958">
            <v>0</v>
          </cell>
        </row>
        <row r="8959">
          <cell r="DE8959">
            <v>0</v>
          </cell>
          <cell r="DG8959">
            <v>0</v>
          </cell>
        </row>
        <row r="8960">
          <cell r="DE8960">
            <v>0</v>
          </cell>
          <cell r="DG8960">
            <v>0</v>
          </cell>
        </row>
        <row r="8961">
          <cell r="DE8961">
            <v>0</v>
          </cell>
          <cell r="DG8961">
            <v>0</v>
          </cell>
        </row>
        <row r="8962">
          <cell r="DE8962">
            <v>0</v>
          </cell>
          <cell r="DG8962">
            <v>0</v>
          </cell>
        </row>
        <row r="8963">
          <cell r="DE8963">
            <v>0</v>
          </cell>
          <cell r="DG8963">
            <v>0</v>
          </cell>
        </row>
        <row r="8964">
          <cell r="DE8964">
            <v>0</v>
          </cell>
          <cell r="DG8964">
            <v>0</v>
          </cell>
        </row>
        <row r="8965">
          <cell r="DE8965">
            <v>0</v>
          </cell>
          <cell r="DG8965">
            <v>242.18755859389648</v>
          </cell>
        </row>
        <row r="8966">
          <cell r="DE8966">
            <v>0</v>
          </cell>
          <cell r="DG8966">
            <v>0</v>
          </cell>
        </row>
        <row r="8967">
          <cell r="DE8967">
            <v>0</v>
          </cell>
          <cell r="DG8967">
            <v>0</v>
          </cell>
        </row>
        <row r="8968">
          <cell r="DE8968">
            <v>0</v>
          </cell>
          <cell r="DG8968">
            <v>0</v>
          </cell>
        </row>
        <row r="8969">
          <cell r="DE8969">
            <v>0</v>
          </cell>
          <cell r="DG8969">
            <v>0</v>
          </cell>
        </row>
        <row r="8970">
          <cell r="DE8970">
            <v>0</v>
          </cell>
          <cell r="DG8970">
            <v>0</v>
          </cell>
        </row>
        <row r="8971">
          <cell r="DE8971">
            <v>0</v>
          </cell>
          <cell r="DG8971">
            <v>0</v>
          </cell>
        </row>
        <row r="8972">
          <cell r="DE8972">
            <v>0</v>
          </cell>
          <cell r="DG8972">
            <v>0</v>
          </cell>
        </row>
        <row r="8973">
          <cell r="DE8973">
            <v>0</v>
          </cell>
          <cell r="DG8973">
            <v>260</v>
          </cell>
        </row>
        <row r="8974">
          <cell r="DE8974">
            <v>0</v>
          </cell>
          <cell r="DG8974">
            <v>0</v>
          </cell>
        </row>
        <row r="8975">
          <cell r="DE8975">
            <v>0</v>
          </cell>
          <cell r="DG8975">
            <v>0</v>
          </cell>
        </row>
        <row r="8976">
          <cell r="DE8976">
            <v>0</v>
          </cell>
          <cell r="DG8976">
            <v>0</v>
          </cell>
        </row>
        <row r="8977">
          <cell r="DE8977">
            <v>0</v>
          </cell>
          <cell r="DG8977">
            <v>0</v>
          </cell>
        </row>
        <row r="8978">
          <cell r="DE8978">
            <v>0</v>
          </cell>
          <cell r="DG8978">
            <v>0</v>
          </cell>
        </row>
        <row r="8979">
          <cell r="DE8979">
            <v>0</v>
          </cell>
          <cell r="DG8979">
            <v>0</v>
          </cell>
        </row>
        <row r="8980">
          <cell r="DE8980">
            <v>0</v>
          </cell>
          <cell r="DG8980">
            <v>0</v>
          </cell>
        </row>
        <row r="8981">
          <cell r="DE8981">
            <v>0</v>
          </cell>
          <cell r="DG8981">
            <v>251.87560939023476</v>
          </cell>
        </row>
        <row r="8982">
          <cell r="DE8982">
            <v>0</v>
          </cell>
          <cell r="DG8982">
            <v>0</v>
          </cell>
        </row>
        <row r="8983">
          <cell r="DE8983">
            <v>0</v>
          </cell>
          <cell r="DG8983">
            <v>0</v>
          </cell>
        </row>
        <row r="8984">
          <cell r="DE8984">
            <v>0</v>
          </cell>
          <cell r="DG8984">
            <v>0</v>
          </cell>
        </row>
        <row r="8985">
          <cell r="DE8985">
            <v>0</v>
          </cell>
          <cell r="DG8985">
            <v>180</v>
          </cell>
        </row>
        <row r="8986">
          <cell r="DE8986">
            <v>0</v>
          </cell>
          <cell r="DG8986">
            <v>0</v>
          </cell>
        </row>
        <row r="8987">
          <cell r="DE8987">
            <v>0</v>
          </cell>
          <cell r="DG8987">
            <v>0</v>
          </cell>
        </row>
        <row r="8988">
          <cell r="DE8988">
            <v>0</v>
          </cell>
          <cell r="DG8988">
            <v>62.5</v>
          </cell>
        </row>
        <row r="8989">
          <cell r="DE8989">
            <v>0</v>
          </cell>
          <cell r="DG8989">
            <v>0</v>
          </cell>
        </row>
        <row r="8990">
          <cell r="DE8990">
            <v>0</v>
          </cell>
          <cell r="DG8990">
            <v>360</v>
          </cell>
        </row>
        <row r="8991">
          <cell r="DE8991">
            <v>0</v>
          </cell>
          <cell r="DG8991">
            <v>0</v>
          </cell>
        </row>
        <row r="8992">
          <cell r="DE8992">
            <v>0</v>
          </cell>
          <cell r="DG8992">
            <v>0</v>
          </cell>
        </row>
        <row r="8993">
          <cell r="DE8993">
            <v>0</v>
          </cell>
          <cell r="DG8993">
            <v>0</v>
          </cell>
        </row>
        <row r="8994">
          <cell r="DE8994">
            <v>0</v>
          </cell>
          <cell r="DG8994">
            <v>0</v>
          </cell>
        </row>
        <row r="8995">
          <cell r="DE8995">
            <v>0</v>
          </cell>
          <cell r="DG8995">
            <v>0</v>
          </cell>
        </row>
        <row r="8996">
          <cell r="DE8996">
            <v>0</v>
          </cell>
          <cell r="DG8996">
            <v>0</v>
          </cell>
        </row>
        <row r="8997">
          <cell r="DE8997">
            <v>0</v>
          </cell>
          <cell r="DG8997">
            <v>0</v>
          </cell>
        </row>
        <row r="8998">
          <cell r="DE8998">
            <v>0</v>
          </cell>
          <cell r="DG8998">
            <v>0</v>
          </cell>
        </row>
        <row r="9001">
          <cell r="DE9001">
            <v>0</v>
          </cell>
          <cell r="DG9001">
            <v>0</v>
          </cell>
        </row>
        <row r="9002">
          <cell r="DE9002">
            <v>0</v>
          </cell>
          <cell r="DG9002">
            <v>0</v>
          </cell>
        </row>
        <row r="9003">
          <cell r="DE9003">
            <v>0</v>
          </cell>
          <cell r="DG9003">
            <v>0</v>
          </cell>
        </row>
        <row r="9004">
          <cell r="DE9004">
            <v>0</v>
          </cell>
          <cell r="DG9004">
            <v>0</v>
          </cell>
        </row>
        <row r="9005">
          <cell r="DE9005">
            <v>0</v>
          </cell>
          <cell r="DG9005">
            <v>0</v>
          </cell>
        </row>
        <row r="9006">
          <cell r="DE9006">
            <v>0</v>
          </cell>
          <cell r="DG9006">
            <v>352.5</v>
          </cell>
        </row>
        <row r="9007">
          <cell r="DE9007">
            <v>0</v>
          </cell>
          <cell r="DG9007">
            <v>0</v>
          </cell>
        </row>
        <row r="9008">
          <cell r="DE9008">
            <v>0</v>
          </cell>
          <cell r="DG9008">
            <v>0</v>
          </cell>
        </row>
        <row r="9009">
          <cell r="DE9009">
            <v>0</v>
          </cell>
          <cell r="DG9009">
            <v>400</v>
          </cell>
        </row>
        <row r="9010">
          <cell r="DE9010">
            <v>0</v>
          </cell>
          <cell r="DG9010">
            <v>0</v>
          </cell>
        </row>
        <row r="9011">
          <cell r="DE9011">
            <v>0</v>
          </cell>
          <cell r="DG9011">
            <v>0</v>
          </cell>
        </row>
        <row r="9012">
          <cell r="DE9012">
            <v>0</v>
          </cell>
          <cell r="DG9012">
            <v>0</v>
          </cell>
        </row>
        <row r="9013">
          <cell r="DE9013">
            <v>0</v>
          </cell>
          <cell r="DG9013">
            <v>0</v>
          </cell>
        </row>
        <row r="9014">
          <cell r="DE9014">
            <v>0</v>
          </cell>
          <cell r="DG9014">
            <v>0</v>
          </cell>
        </row>
        <row r="9015">
          <cell r="DE9015">
            <v>0</v>
          </cell>
          <cell r="DG9015">
            <v>0</v>
          </cell>
        </row>
        <row r="9016">
          <cell r="DE9016">
            <v>0</v>
          </cell>
          <cell r="DG9016">
            <v>250</v>
          </cell>
        </row>
        <row r="9017">
          <cell r="DE9017">
            <v>0</v>
          </cell>
          <cell r="DG9017">
            <v>0</v>
          </cell>
        </row>
        <row r="9018">
          <cell r="DE9018">
            <v>0</v>
          </cell>
          <cell r="DG9018">
            <v>240</v>
          </cell>
        </row>
        <row r="9019">
          <cell r="DE9019">
            <v>0</v>
          </cell>
          <cell r="DG9019">
            <v>330</v>
          </cell>
        </row>
        <row r="9020">
          <cell r="DE9020">
            <v>0</v>
          </cell>
          <cell r="DG9020">
            <v>270</v>
          </cell>
        </row>
        <row r="9021">
          <cell r="DE9021">
            <v>0</v>
          </cell>
          <cell r="DG9021">
            <v>0</v>
          </cell>
        </row>
        <row r="9022">
          <cell r="DE9022">
            <v>0</v>
          </cell>
          <cell r="DG9022">
            <v>187.5</v>
          </cell>
        </row>
        <row r="9023">
          <cell r="DE9023">
            <v>0</v>
          </cell>
          <cell r="DG9023">
            <v>0</v>
          </cell>
        </row>
        <row r="9024">
          <cell r="DE9024">
            <v>0</v>
          </cell>
          <cell r="DG9024">
            <v>0</v>
          </cell>
        </row>
        <row r="9025">
          <cell r="DE9025">
            <v>0</v>
          </cell>
          <cell r="DG9025">
            <v>270</v>
          </cell>
        </row>
        <row r="9026">
          <cell r="DE9026">
            <v>0</v>
          </cell>
          <cell r="DG9026">
            <v>393.75</v>
          </cell>
        </row>
        <row r="9027">
          <cell r="DE9027">
            <v>0</v>
          </cell>
          <cell r="DG9027">
            <v>162.5</v>
          </cell>
        </row>
        <row r="9028">
          <cell r="DE9028">
            <v>0</v>
          </cell>
          <cell r="DG9028">
            <v>162.5</v>
          </cell>
        </row>
        <row r="9029">
          <cell r="DE9029">
            <v>0</v>
          </cell>
          <cell r="DG9029">
            <v>260</v>
          </cell>
        </row>
        <row r="9030">
          <cell r="DE9030">
            <v>0</v>
          </cell>
          <cell r="DG9030">
            <v>0</v>
          </cell>
        </row>
        <row r="9031">
          <cell r="DE9031">
            <v>0</v>
          </cell>
          <cell r="DG9031">
            <v>0</v>
          </cell>
        </row>
        <row r="9032">
          <cell r="DE9032">
            <v>0</v>
          </cell>
          <cell r="DG9032">
            <v>0</v>
          </cell>
        </row>
        <row r="9033">
          <cell r="DE9033">
            <v>0</v>
          </cell>
          <cell r="DG9033">
            <v>0</v>
          </cell>
        </row>
        <row r="9034">
          <cell r="DE9034">
            <v>0</v>
          </cell>
          <cell r="DG9034">
            <v>0</v>
          </cell>
        </row>
        <row r="9035">
          <cell r="DE9035">
            <v>0</v>
          </cell>
          <cell r="DG9035">
            <v>0</v>
          </cell>
        </row>
        <row r="9036">
          <cell r="DE9036">
            <v>0</v>
          </cell>
          <cell r="DG9036">
            <v>130</v>
          </cell>
        </row>
        <row r="9037">
          <cell r="DE9037">
            <v>0</v>
          </cell>
          <cell r="DG9037">
            <v>200</v>
          </cell>
        </row>
        <row r="9038">
          <cell r="DE9038">
            <v>0</v>
          </cell>
          <cell r="DG9038">
            <v>0</v>
          </cell>
        </row>
        <row r="9039">
          <cell r="DE9039">
            <v>0</v>
          </cell>
          <cell r="DG9039">
            <v>0</v>
          </cell>
        </row>
        <row r="9040">
          <cell r="DE9040">
            <v>0</v>
          </cell>
          <cell r="DG9040">
            <v>0</v>
          </cell>
        </row>
        <row r="9041">
          <cell r="DE9041">
            <v>0</v>
          </cell>
          <cell r="DG9041">
            <v>0</v>
          </cell>
        </row>
        <row r="9042">
          <cell r="DE9042">
            <v>0</v>
          </cell>
          <cell r="DG9042">
            <v>180</v>
          </cell>
        </row>
        <row r="9043">
          <cell r="DE9043">
            <v>0</v>
          </cell>
          <cell r="DG9043">
            <v>0</v>
          </cell>
        </row>
        <row r="9044">
          <cell r="DE9044">
            <v>0</v>
          </cell>
          <cell r="DG9044">
            <v>90</v>
          </cell>
        </row>
        <row r="9045">
          <cell r="DE9045">
            <v>0</v>
          </cell>
          <cell r="DG9045">
            <v>187.5</v>
          </cell>
        </row>
        <row r="9046">
          <cell r="DE9046">
            <v>0</v>
          </cell>
          <cell r="DG9046">
            <v>0</v>
          </cell>
        </row>
        <row r="9047">
          <cell r="DE9047">
            <v>0</v>
          </cell>
          <cell r="DG9047">
            <v>225</v>
          </cell>
        </row>
        <row r="9048">
          <cell r="DE9048">
            <v>0</v>
          </cell>
          <cell r="DG9048">
            <v>250</v>
          </cell>
        </row>
        <row r="9049">
          <cell r="DE9049">
            <v>0</v>
          </cell>
          <cell r="DG9049">
            <v>0</v>
          </cell>
        </row>
        <row r="9050">
          <cell r="DE9050">
            <v>0</v>
          </cell>
          <cell r="DG9050">
            <v>0</v>
          </cell>
        </row>
        <row r="9051">
          <cell r="DE9051">
            <v>0</v>
          </cell>
          <cell r="DG9051">
            <v>187.5</v>
          </cell>
        </row>
        <row r="9052">
          <cell r="DE9052">
            <v>0</v>
          </cell>
          <cell r="DG9052">
            <v>437.5</v>
          </cell>
        </row>
        <row r="9053">
          <cell r="DE9053">
            <v>0</v>
          </cell>
          <cell r="DG9053">
            <v>0</v>
          </cell>
        </row>
        <row r="9054">
          <cell r="DE9054">
            <v>0</v>
          </cell>
          <cell r="DG9054">
            <v>0</v>
          </cell>
        </row>
        <row r="9055">
          <cell r="DE9055">
            <v>0</v>
          </cell>
          <cell r="DG9055">
            <v>0</v>
          </cell>
        </row>
        <row r="9056">
          <cell r="DE9056">
            <v>0</v>
          </cell>
          <cell r="DG9056">
            <v>0</v>
          </cell>
        </row>
        <row r="9059">
          <cell r="DE9059">
            <v>0</v>
          </cell>
          <cell r="DG9059">
            <v>105</v>
          </cell>
        </row>
        <row r="9060">
          <cell r="DE9060">
            <v>0</v>
          </cell>
          <cell r="DG9060">
            <v>0</v>
          </cell>
        </row>
        <row r="9061">
          <cell r="DE9061">
            <v>0</v>
          </cell>
          <cell r="DG9061">
            <v>0</v>
          </cell>
        </row>
        <row r="9062">
          <cell r="DE9062">
            <v>0</v>
          </cell>
          <cell r="DG9062">
            <v>0</v>
          </cell>
        </row>
        <row r="9063">
          <cell r="DE9063">
            <v>0</v>
          </cell>
          <cell r="DG9063">
            <v>125</v>
          </cell>
        </row>
        <row r="9064">
          <cell r="DE9064">
            <v>0</v>
          </cell>
          <cell r="DG9064">
            <v>0</v>
          </cell>
        </row>
        <row r="9065">
          <cell r="DE9065">
            <v>0</v>
          </cell>
          <cell r="DG9065">
            <v>0</v>
          </cell>
        </row>
        <row r="9066">
          <cell r="DE9066">
            <v>0</v>
          </cell>
          <cell r="DG9066">
            <v>0</v>
          </cell>
        </row>
        <row r="9067">
          <cell r="DE9067">
            <v>0</v>
          </cell>
          <cell r="DG9067">
            <v>100</v>
          </cell>
        </row>
        <row r="9068">
          <cell r="DE9068">
            <v>0</v>
          </cell>
          <cell r="DG9068">
            <v>0</v>
          </cell>
        </row>
        <row r="9069">
          <cell r="DE9069">
            <v>0</v>
          </cell>
          <cell r="DG9069">
            <v>0</v>
          </cell>
        </row>
        <row r="9070">
          <cell r="DE9070">
            <v>0</v>
          </cell>
          <cell r="DG9070">
            <v>0</v>
          </cell>
        </row>
        <row r="9071">
          <cell r="DE9071">
            <v>0</v>
          </cell>
          <cell r="DG9071">
            <v>0</v>
          </cell>
        </row>
        <row r="9072">
          <cell r="DE9072">
            <v>0</v>
          </cell>
          <cell r="DG9072">
            <v>0</v>
          </cell>
        </row>
        <row r="9073">
          <cell r="DE9073">
            <v>0</v>
          </cell>
          <cell r="DG9073">
            <v>0</v>
          </cell>
        </row>
        <row r="9074">
          <cell r="DE9074">
            <v>0</v>
          </cell>
          <cell r="DG9074">
            <v>500</v>
          </cell>
        </row>
        <row r="9075">
          <cell r="DE9075">
            <v>0</v>
          </cell>
          <cell r="DG9075">
            <v>0</v>
          </cell>
        </row>
        <row r="9076">
          <cell r="DE9076">
            <v>0</v>
          </cell>
          <cell r="DG9076">
            <v>320</v>
          </cell>
        </row>
        <row r="9077">
          <cell r="DE9077">
            <v>0</v>
          </cell>
          <cell r="DG9077">
            <v>123.75</v>
          </cell>
        </row>
        <row r="9078">
          <cell r="DE9078">
            <v>0</v>
          </cell>
          <cell r="DG9078">
            <v>0</v>
          </cell>
        </row>
        <row r="9079">
          <cell r="DE9079">
            <v>0</v>
          </cell>
          <cell r="DG9079">
            <v>0</v>
          </cell>
        </row>
        <row r="9080">
          <cell r="DE9080">
            <v>0</v>
          </cell>
          <cell r="DG9080">
            <v>0</v>
          </cell>
        </row>
        <row r="9081">
          <cell r="DE9081">
            <v>0</v>
          </cell>
          <cell r="DG9081">
            <v>0</v>
          </cell>
        </row>
        <row r="9082">
          <cell r="DE9082">
            <v>0</v>
          </cell>
          <cell r="DG9082">
            <v>0</v>
          </cell>
        </row>
        <row r="9083">
          <cell r="DE9083">
            <v>0</v>
          </cell>
          <cell r="DG9083">
            <v>90</v>
          </cell>
        </row>
        <row r="9084">
          <cell r="DE9084">
            <v>0</v>
          </cell>
          <cell r="DG9084">
            <v>0</v>
          </cell>
        </row>
        <row r="9085">
          <cell r="DE9085">
            <v>0</v>
          </cell>
          <cell r="DG9085">
            <v>0</v>
          </cell>
        </row>
        <row r="9086">
          <cell r="DE9086">
            <v>0</v>
          </cell>
          <cell r="DG9086">
            <v>0</v>
          </cell>
        </row>
        <row r="9087">
          <cell r="DE9087">
            <v>0</v>
          </cell>
          <cell r="DG9087">
            <v>0</v>
          </cell>
        </row>
        <row r="9088">
          <cell r="DE9088">
            <v>0</v>
          </cell>
          <cell r="DG9088">
            <v>0</v>
          </cell>
        </row>
        <row r="9089">
          <cell r="DE9089">
            <v>0</v>
          </cell>
          <cell r="DG9089">
            <v>0</v>
          </cell>
        </row>
        <row r="9090">
          <cell r="DE9090">
            <v>0</v>
          </cell>
          <cell r="DG9090">
            <v>0</v>
          </cell>
        </row>
        <row r="9091">
          <cell r="DE9091">
            <v>0</v>
          </cell>
          <cell r="DG9091">
            <v>0</v>
          </cell>
        </row>
        <row r="9092">
          <cell r="DE9092">
            <v>0</v>
          </cell>
          <cell r="DG9092">
            <v>0</v>
          </cell>
        </row>
        <row r="9093">
          <cell r="DE9093">
            <v>0</v>
          </cell>
          <cell r="DG9093">
            <v>0</v>
          </cell>
        </row>
        <row r="9094">
          <cell r="DE9094">
            <v>0</v>
          </cell>
          <cell r="DG9094">
            <v>0</v>
          </cell>
        </row>
        <row r="9095">
          <cell r="DE9095">
            <v>0</v>
          </cell>
          <cell r="DG9095">
            <v>0</v>
          </cell>
        </row>
        <row r="9096">
          <cell r="DE9096">
            <v>0</v>
          </cell>
          <cell r="DG9096">
            <v>260</v>
          </cell>
        </row>
        <row r="9097">
          <cell r="DE9097">
            <v>0</v>
          </cell>
          <cell r="DG9097">
            <v>260</v>
          </cell>
        </row>
        <row r="9098">
          <cell r="DE9098">
            <v>0</v>
          </cell>
          <cell r="DG9098">
            <v>0</v>
          </cell>
        </row>
        <row r="9099">
          <cell r="DE9099">
            <v>0</v>
          </cell>
          <cell r="DG9099">
            <v>0</v>
          </cell>
        </row>
        <row r="9100">
          <cell r="DE9100">
            <v>0</v>
          </cell>
          <cell r="DG9100">
            <v>225</v>
          </cell>
        </row>
        <row r="9101">
          <cell r="DE9101">
            <v>0</v>
          </cell>
          <cell r="DG9101">
            <v>0</v>
          </cell>
        </row>
        <row r="9102">
          <cell r="DE9102">
            <v>0</v>
          </cell>
          <cell r="DG9102">
            <v>0</v>
          </cell>
        </row>
        <row r="9103">
          <cell r="DE9103">
            <v>0</v>
          </cell>
          <cell r="DG9103">
            <v>0</v>
          </cell>
        </row>
        <row r="9104">
          <cell r="DE9104">
            <v>0</v>
          </cell>
          <cell r="DG9104">
            <v>0</v>
          </cell>
        </row>
        <row r="9105">
          <cell r="DE9105">
            <v>0</v>
          </cell>
          <cell r="DG9105">
            <v>0</v>
          </cell>
        </row>
        <row r="9106">
          <cell r="DE9106">
            <v>0</v>
          </cell>
          <cell r="DG9106">
            <v>250</v>
          </cell>
        </row>
        <row r="9107">
          <cell r="DE9107">
            <v>0</v>
          </cell>
          <cell r="DG9107">
            <v>0</v>
          </cell>
        </row>
        <row r="9108">
          <cell r="DE9108">
            <v>0</v>
          </cell>
          <cell r="DG9108">
            <v>260</v>
          </cell>
        </row>
        <row r="9109">
          <cell r="DE9109">
            <v>0</v>
          </cell>
          <cell r="DG9109">
            <v>187.5</v>
          </cell>
        </row>
        <row r="9110">
          <cell r="DE9110">
            <v>0</v>
          </cell>
          <cell r="DG9110">
            <v>250</v>
          </cell>
        </row>
        <row r="9111">
          <cell r="DE9111">
            <v>0</v>
          </cell>
          <cell r="DG9111">
            <v>0</v>
          </cell>
        </row>
        <row r="9112">
          <cell r="DE9112">
            <v>0</v>
          </cell>
          <cell r="DG9112">
            <v>0</v>
          </cell>
        </row>
        <row r="9113">
          <cell r="DE9113">
            <v>0</v>
          </cell>
          <cell r="DG9113">
            <v>0</v>
          </cell>
        </row>
        <row r="9114">
          <cell r="DE9114">
            <v>0</v>
          </cell>
          <cell r="DG9114">
            <v>0</v>
          </cell>
        </row>
        <row r="9117">
          <cell r="DE9117">
            <v>0</v>
          </cell>
          <cell r="DG9117">
            <v>262.5</v>
          </cell>
        </row>
        <row r="9118">
          <cell r="DE9118">
            <v>0</v>
          </cell>
          <cell r="DG9118">
            <v>0</v>
          </cell>
        </row>
        <row r="9119">
          <cell r="DE9119">
            <v>0</v>
          </cell>
          <cell r="DG9119">
            <v>245</v>
          </cell>
        </row>
        <row r="9120">
          <cell r="DE9120">
            <v>0</v>
          </cell>
          <cell r="DG9120">
            <v>0</v>
          </cell>
        </row>
        <row r="9121">
          <cell r="DE9121">
            <v>0</v>
          </cell>
          <cell r="DG9121">
            <v>0</v>
          </cell>
        </row>
        <row r="9122">
          <cell r="DE9122">
            <v>0</v>
          </cell>
          <cell r="DG9122">
            <v>117.5</v>
          </cell>
        </row>
        <row r="9123">
          <cell r="DE9123">
            <v>0</v>
          </cell>
          <cell r="DG9123">
            <v>0</v>
          </cell>
        </row>
        <row r="9124">
          <cell r="DE9124">
            <v>0</v>
          </cell>
          <cell r="DG9124">
            <v>0</v>
          </cell>
        </row>
        <row r="9125">
          <cell r="DE9125">
            <v>0</v>
          </cell>
          <cell r="DG9125">
            <v>100</v>
          </cell>
        </row>
        <row r="9126">
          <cell r="DE9126">
            <v>0</v>
          </cell>
          <cell r="DG9126">
            <v>0</v>
          </cell>
        </row>
        <row r="9127">
          <cell r="DE9127">
            <v>0</v>
          </cell>
          <cell r="DG9127">
            <v>0</v>
          </cell>
        </row>
        <row r="9128">
          <cell r="DE9128">
            <v>0</v>
          </cell>
          <cell r="DG9128">
            <v>122.5</v>
          </cell>
        </row>
        <row r="9129">
          <cell r="DE9129">
            <v>0</v>
          </cell>
          <cell r="DG9129">
            <v>0</v>
          </cell>
        </row>
        <row r="9130">
          <cell r="DE9130">
            <v>0</v>
          </cell>
          <cell r="DG9130">
            <v>0</v>
          </cell>
        </row>
        <row r="9131">
          <cell r="DE9131">
            <v>0</v>
          </cell>
          <cell r="DG9131">
            <v>183.75</v>
          </cell>
        </row>
        <row r="9132">
          <cell r="DE9132">
            <v>0</v>
          </cell>
          <cell r="DG9132">
            <v>0</v>
          </cell>
        </row>
        <row r="9133">
          <cell r="DE9133">
            <v>0</v>
          </cell>
          <cell r="DG9133">
            <v>0</v>
          </cell>
        </row>
        <row r="9134">
          <cell r="DE9134">
            <v>0</v>
          </cell>
          <cell r="DG9134">
            <v>0</v>
          </cell>
        </row>
        <row r="9135">
          <cell r="DE9135">
            <v>0</v>
          </cell>
          <cell r="DG9135">
            <v>0</v>
          </cell>
        </row>
        <row r="9136">
          <cell r="DE9136">
            <v>0</v>
          </cell>
          <cell r="DG9136">
            <v>360</v>
          </cell>
        </row>
        <row r="9137">
          <cell r="DE9137">
            <v>0</v>
          </cell>
          <cell r="DG9137">
            <v>6.25</v>
          </cell>
        </row>
        <row r="9138">
          <cell r="DE9138">
            <v>0</v>
          </cell>
          <cell r="DG9138">
            <v>150</v>
          </cell>
        </row>
        <row r="9139">
          <cell r="DE9139">
            <v>0</v>
          </cell>
          <cell r="DG9139">
            <v>200</v>
          </cell>
        </row>
        <row r="9140">
          <cell r="DE9140">
            <v>0</v>
          </cell>
          <cell r="DG9140">
            <v>0</v>
          </cell>
        </row>
        <row r="9141">
          <cell r="DE9141">
            <v>0</v>
          </cell>
          <cell r="DG9141">
            <v>90</v>
          </cell>
        </row>
        <row r="9142">
          <cell r="DE9142">
            <v>0</v>
          </cell>
          <cell r="DG9142">
            <v>0</v>
          </cell>
        </row>
        <row r="9143">
          <cell r="DE9143">
            <v>0</v>
          </cell>
          <cell r="DG9143">
            <v>130</v>
          </cell>
        </row>
        <row r="9144">
          <cell r="DE9144">
            <v>0</v>
          </cell>
          <cell r="DG9144">
            <v>195</v>
          </cell>
        </row>
        <row r="9145">
          <cell r="DE9145">
            <v>0</v>
          </cell>
          <cell r="DG9145">
            <v>0</v>
          </cell>
        </row>
        <row r="9146">
          <cell r="DE9146">
            <v>0</v>
          </cell>
          <cell r="DG9146">
            <v>411.25</v>
          </cell>
        </row>
        <row r="9147">
          <cell r="DE9147">
            <v>0</v>
          </cell>
          <cell r="DG9147">
            <v>293.75</v>
          </cell>
        </row>
        <row r="9148">
          <cell r="DE9148">
            <v>0</v>
          </cell>
          <cell r="DG9148">
            <v>0</v>
          </cell>
        </row>
        <row r="9149">
          <cell r="DE9149">
            <v>0</v>
          </cell>
          <cell r="DG9149">
            <v>0</v>
          </cell>
        </row>
        <row r="9150">
          <cell r="DE9150">
            <v>0</v>
          </cell>
          <cell r="DG9150">
            <v>402.5</v>
          </cell>
        </row>
        <row r="9151">
          <cell r="DE9151">
            <v>0</v>
          </cell>
          <cell r="DG9151">
            <v>0</v>
          </cell>
        </row>
        <row r="9152">
          <cell r="DE9152">
            <v>0</v>
          </cell>
          <cell r="DG9152">
            <v>97.5</v>
          </cell>
        </row>
        <row r="9153">
          <cell r="DE9153">
            <v>0</v>
          </cell>
          <cell r="DG9153">
            <v>0</v>
          </cell>
        </row>
        <row r="9154">
          <cell r="DE9154">
            <v>0</v>
          </cell>
          <cell r="DG9154">
            <v>0</v>
          </cell>
        </row>
        <row r="9155">
          <cell r="DE9155">
            <v>0</v>
          </cell>
          <cell r="DG9155">
            <v>260</v>
          </cell>
        </row>
        <row r="9156">
          <cell r="DE9156">
            <v>0</v>
          </cell>
          <cell r="DG9156">
            <v>375</v>
          </cell>
        </row>
        <row r="9157">
          <cell r="DE9157">
            <v>0</v>
          </cell>
          <cell r="DG9157">
            <v>0</v>
          </cell>
        </row>
        <row r="9158">
          <cell r="DE9158">
            <v>0</v>
          </cell>
          <cell r="DG9158">
            <v>0</v>
          </cell>
        </row>
        <row r="9159">
          <cell r="DE9159">
            <v>0</v>
          </cell>
          <cell r="DG9159">
            <v>0</v>
          </cell>
        </row>
        <row r="9160">
          <cell r="DE9160">
            <v>0</v>
          </cell>
          <cell r="DG9160">
            <v>135</v>
          </cell>
        </row>
        <row r="9161">
          <cell r="DE9161">
            <v>0</v>
          </cell>
          <cell r="DG9161">
            <v>187.5</v>
          </cell>
        </row>
        <row r="9162">
          <cell r="DE9162">
            <v>0</v>
          </cell>
          <cell r="DG9162">
            <v>0</v>
          </cell>
        </row>
        <row r="9163">
          <cell r="DE9163">
            <v>0</v>
          </cell>
          <cell r="DG9163">
            <v>0</v>
          </cell>
        </row>
        <row r="9164">
          <cell r="DE9164">
            <v>0</v>
          </cell>
          <cell r="DG9164">
            <v>0</v>
          </cell>
        </row>
        <row r="9165">
          <cell r="DE9165">
            <v>0</v>
          </cell>
          <cell r="DG9165">
            <v>0</v>
          </cell>
        </row>
        <row r="9166">
          <cell r="DE9166">
            <v>0</v>
          </cell>
          <cell r="DG9166">
            <v>0</v>
          </cell>
        </row>
        <row r="9167">
          <cell r="DE9167">
            <v>0</v>
          </cell>
          <cell r="DG9167">
            <v>0</v>
          </cell>
        </row>
        <row r="9168">
          <cell r="DE9168">
            <v>0</v>
          </cell>
          <cell r="DG9168">
            <v>62.5</v>
          </cell>
        </row>
        <row r="9169">
          <cell r="DE9169">
            <v>0</v>
          </cell>
          <cell r="DG9169">
            <v>375</v>
          </cell>
        </row>
        <row r="9170">
          <cell r="DE9170">
            <v>0</v>
          </cell>
          <cell r="DG9170">
            <v>0</v>
          </cell>
        </row>
        <row r="9171">
          <cell r="DE9171">
            <v>0</v>
          </cell>
          <cell r="DG9171">
            <v>0</v>
          </cell>
        </row>
        <row r="9172">
          <cell r="DE9172">
            <v>0</v>
          </cell>
          <cell r="DG9172">
            <v>352.5</v>
          </cell>
        </row>
        <row r="9175">
          <cell r="DE9175">
            <v>0</v>
          </cell>
          <cell r="DG9175">
            <v>0</v>
          </cell>
        </row>
        <row r="9176">
          <cell r="DE9176">
            <v>0</v>
          </cell>
          <cell r="DG9176">
            <v>0</v>
          </cell>
        </row>
        <row r="9177">
          <cell r="DE9177">
            <v>0</v>
          </cell>
          <cell r="DG9177">
            <v>0</v>
          </cell>
        </row>
        <row r="9178">
          <cell r="DE9178">
            <v>0</v>
          </cell>
          <cell r="DG9178">
            <v>0</v>
          </cell>
        </row>
        <row r="9179">
          <cell r="DE9179">
            <v>0</v>
          </cell>
          <cell r="DG9179">
            <v>0</v>
          </cell>
        </row>
        <row r="9180">
          <cell r="DE9180">
            <v>0</v>
          </cell>
          <cell r="DG9180">
            <v>0</v>
          </cell>
        </row>
        <row r="9181">
          <cell r="DE9181">
            <v>0</v>
          </cell>
          <cell r="DG9181">
            <v>0</v>
          </cell>
        </row>
        <row r="9182">
          <cell r="DE9182">
            <v>0</v>
          </cell>
          <cell r="DG9182">
            <v>0</v>
          </cell>
        </row>
        <row r="9183">
          <cell r="DE9183">
            <v>0</v>
          </cell>
          <cell r="DG9183">
            <v>0</v>
          </cell>
        </row>
        <row r="9184">
          <cell r="DE9184">
            <v>0</v>
          </cell>
          <cell r="DG9184">
            <v>0</v>
          </cell>
        </row>
        <row r="9185">
          <cell r="DE9185">
            <v>0</v>
          </cell>
          <cell r="DG9185">
            <v>0</v>
          </cell>
        </row>
        <row r="9186">
          <cell r="DE9186">
            <v>0</v>
          </cell>
          <cell r="DG9186">
            <v>122.5</v>
          </cell>
        </row>
        <row r="9187">
          <cell r="DE9187">
            <v>0</v>
          </cell>
          <cell r="DG9187">
            <v>0</v>
          </cell>
        </row>
        <row r="9188">
          <cell r="DE9188">
            <v>0</v>
          </cell>
          <cell r="DG9188">
            <v>0</v>
          </cell>
        </row>
        <row r="9189">
          <cell r="DE9189">
            <v>0</v>
          </cell>
          <cell r="DG9189">
            <v>612.5</v>
          </cell>
        </row>
        <row r="9190">
          <cell r="DE9190">
            <v>0</v>
          </cell>
          <cell r="DG9190">
            <v>0</v>
          </cell>
        </row>
        <row r="9191">
          <cell r="DE9191">
            <v>0</v>
          </cell>
          <cell r="DG9191">
            <v>0</v>
          </cell>
        </row>
        <row r="9192">
          <cell r="DE9192">
            <v>0</v>
          </cell>
          <cell r="DG9192">
            <v>0</v>
          </cell>
        </row>
        <row r="9193">
          <cell r="DE9193">
            <v>0</v>
          </cell>
          <cell r="DG9193">
            <v>0</v>
          </cell>
        </row>
        <row r="9194">
          <cell r="DE9194">
            <v>0</v>
          </cell>
          <cell r="DG9194">
            <v>0</v>
          </cell>
        </row>
        <row r="9195">
          <cell r="DE9195">
            <v>0</v>
          </cell>
          <cell r="DG9195">
            <v>0</v>
          </cell>
        </row>
        <row r="9196">
          <cell r="DE9196">
            <v>0</v>
          </cell>
          <cell r="DG9196">
            <v>150</v>
          </cell>
        </row>
        <row r="9197">
          <cell r="DE9197">
            <v>0</v>
          </cell>
          <cell r="DG9197">
            <v>0</v>
          </cell>
        </row>
        <row r="9198">
          <cell r="DE9198">
            <v>0</v>
          </cell>
          <cell r="DG9198">
            <v>0</v>
          </cell>
        </row>
        <row r="9199">
          <cell r="DE9199">
            <v>0</v>
          </cell>
          <cell r="DG9199">
            <v>360</v>
          </cell>
        </row>
        <row r="9200">
          <cell r="DE9200">
            <v>0</v>
          </cell>
          <cell r="DG9200">
            <v>0</v>
          </cell>
        </row>
        <row r="9201">
          <cell r="DE9201">
            <v>0</v>
          </cell>
          <cell r="DG9201">
            <v>130</v>
          </cell>
        </row>
        <row r="9202">
          <cell r="DE9202">
            <v>0</v>
          </cell>
          <cell r="DG9202">
            <v>0</v>
          </cell>
        </row>
        <row r="9203">
          <cell r="DE9203">
            <v>0</v>
          </cell>
          <cell r="DG9203">
            <v>0</v>
          </cell>
        </row>
        <row r="9204">
          <cell r="DE9204">
            <v>0</v>
          </cell>
          <cell r="DG9204">
            <v>176.25</v>
          </cell>
        </row>
        <row r="9205">
          <cell r="DE9205">
            <v>0</v>
          </cell>
          <cell r="DG9205">
            <v>0</v>
          </cell>
        </row>
        <row r="9206">
          <cell r="DE9206">
            <v>0</v>
          </cell>
          <cell r="DG9206">
            <v>0</v>
          </cell>
        </row>
        <row r="9207">
          <cell r="DE9207">
            <v>0</v>
          </cell>
          <cell r="DG9207">
            <v>0</v>
          </cell>
        </row>
        <row r="9208">
          <cell r="DE9208">
            <v>0</v>
          </cell>
          <cell r="DG9208">
            <v>0</v>
          </cell>
        </row>
        <row r="9209">
          <cell r="DE9209">
            <v>0</v>
          </cell>
          <cell r="DG9209">
            <v>0</v>
          </cell>
        </row>
        <row r="9210">
          <cell r="DE9210">
            <v>0</v>
          </cell>
          <cell r="DG9210">
            <v>0</v>
          </cell>
        </row>
        <row r="9211">
          <cell r="DE9211">
            <v>0</v>
          </cell>
          <cell r="DG9211">
            <v>130</v>
          </cell>
        </row>
        <row r="9212">
          <cell r="DE9212">
            <v>0</v>
          </cell>
          <cell r="DG9212">
            <v>0</v>
          </cell>
        </row>
        <row r="9213">
          <cell r="DE9213">
            <v>0</v>
          </cell>
          <cell r="DG9213">
            <v>0</v>
          </cell>
        </row>
        <row r="9214">
          <cell r="DE9214">
            <v>0</v>
          </cell>
          <cell r="DG9214">
            <v>0</v>
          </cell>
        </row>
        <row r="9215">
          <cell r="DE9215">
            <v>0</v>
          </cell>
          <cell r="DG9215">
            <v>0</v>
          </cell>
        </row>
        <row r="9216">
          <cell r="DE9216">
            <v>0</v>
          </cell>
          <cell r="DG9216">
            <v>0</v>
          </cell>
        </row>
        <row r="9217">
          <cell r="DE9217">
            <v>0</v>
          </cell>
          <cell r="DG9217">
            <v>0</v>
          </cell>
        </row>
        <row r="9218">
          <cell r="DE9218">
            <v>0</v>
          </cell>
          <cell r="DG9218">
            <v>0</v>
          </cell>
        </row>
        <row r="9219">
          <cell r="DE9219">
            <v>0</v>
          </cell>
          <cell r="DG9219">
            <v>0</v>
          </cell>
        </row>
        <row r="9220">
          <cell r="DE9220">
            <v>0</v>
          </cell>
          <cell r="DG9220">
            <v>180</v>
          </cell>
        </row>
        <row r="9221">
          <cell r="DE9221">
            <v>0</v>
          </cell>
          <cell r="DG9221">
            <v>0</v>
          </cell>
        </row>
        <row r="9222">
          <cell r="DE9222">
            <v>0</v>
          </cell>
          <cell r="DG9222">
            <v>62.5</v>
          </cell>
        </row>
        <row r="9223">
          <cell r="DE9223">
            <v>0</v>
          </cell>
          <cell r="DG9223">
            <v>0</v>
          </cell>
        </row>
        <row r="9224">
          <cell r="DE9224">
            <v>0</v>
          </cell>
          <cell r="DG9224">
            <v>0</v>
          </cell>
        </row>
        <row r="9225">
          <cell r="DE9225">
            <v>0</v>
          </cell>
          <cell r="DG9225">
            <v>0</v>
          </cell>
        </row>
        <row r="9226">
          <cell r="DE9226">
            <v>0</v>
          </cell>
          <cell r="DG9226">
            <v>0</v>
          </cell>
        </row>
        <row r="9227">
          <cell r="DE9227">
            <v>0</v>
          </cell>
          <cell r="DG9227">
            <v>0</v>
          </cell>
        </row>
        <row r="9228">
          <cell r="DE9228">
            <v>0</v>
          </cell>
          <cell r="DG9228">
            <v>0</v>
          </cell>
        </row>
        <row r="9229">
          <cell r="DE9229">
            <v>0</v>
          </cell>
          <cell r="DG9229">
            <v>62.5</v>
          </cell>
        </row>
        <row r="9230">
          <cell r="DE9230">
            <v>0</v>
          </cell>
          <cell r="DG9230">
            <v>0</v>
          </cell>
        </row>
        <row r="9231">
          <cell r="DE9231">
            <v>0</v>
          </cell>
          <cell r="DG9231">
            <v>0</v>
          </cell>
        </row>
        <row r="9232">
          <cell r="DE9232">
            <v>0</v>
          </cell>
          <cell r="DG9232">
            <v>225</v>
          </cell>
        </row>
        <row r="9233">
          <cell r="DE9233">
            <v>0</v>
          </cell>
          <cell r="DG9233">
            <v>58.75</v>
          </cell>
        </row>
        <row r="9236">
          <cell r="DE9236">
            <v>0</v>
          </cell>
          <cell r="DG9236">
            <v>0</v>
          </cell>
        </row>
        <row r="9237">
          <cell r="DE9237">
            <v>0</v>
          </cell>
          <cell r="DG9237">
            <v>0</v>
          </cell>
        </row>
        <row r="9238">
          <cell r="DE9238">
            <v>0</v>
          </cell>
          <cell r="DG9238">
            <v>0</v>
          </cell>
        </row>
        <row r="9239">
          <cell r="DE9239">
            <v>0</v>
          </cell>
          <cell r="DG9239">
            <v>0</v>
          </cell>
        </row>
        <row r="9240">
          <cell r="DE9240">
            <v>0</v>
          </cell>
          <cell r="DG9240">
            <v>0</v>
          </cell>
        </row>
        <row r="9241">
          <cell r="DE9241">
            <v>0</v>
          </cell>
          <cell r="DG9241">
            <v>0</v>
          </cell>
        </row>
        <row r="9242">
          <cell r="DE9242">
            <v>0</v>
          </cell>
          <cell r="DG9242">
            <v>0</v>
          </cell>
        </row>
        <row r="9243">
          <cell r="DE9243">
            <v>0</v>
          </cell>
          <cell r="DG9243">
            <v>0</v>
          </cell>
        </row>
        <row r="9244">
          <cell r="DE9244">
            <v>0</v>
          </cell>
          <cell r="DG9244">
            <v>0</v>
          </cell>
        </row>
        <row r="9245">
          <cell r="DE9245">
            <v>0</v>
          </cell>
          <cell r="DG9245">
            <v>0</v>
          </cell>
        </row>
        <row r="9246">
          <cell r="DE9246">
            <v>0</v>
          </cell>
          <cell r="DG9246">
            <v>0</v>
          </cell>
        </row>
        <row r="9247">
          <cell r="DE9247">
            <v>0</v>
          </cell>
          <cell r="DG9247">
            <v>0</v>
          </cell>
        </row>
        <row r="9248">
          <cell r="DE9248">
            <v>0</v>
          </cell>
          <cell r="DG9248">
            <v>0</v>
          </cell>
        </row>
        <row r="9249">
          <cell r="DE9249">
            <v>0</v>
          </cell>
          <cell r="DG9249">
            <v>0</v>
          </cell>
        </row>
        <row r="9250">
          <cell r="DE9250">
            <v>0</v>
          </cell>
          <cell r="DG9250">
            <v>0</v>
          </cell>
        </row>
        <row r="9251">
          <cell r="DE9251">
            <v>0</v>
          </cell>
          <cell r="DG9251">
            <v>0</v>
          </cell>
        </row>
        <row r="9252">
          <cell r="DE9252">
            <v>0</v>
          </cell>
          <cell r="DG9252">
            <v>0</v>
          </cell>
        </row>
        <row r="9253">
          <cell r="DE9253">
            <v>0</v>
          </cell>
          <cell r="DG9253">
            <v>0</v>
          </cell>
        </row>
        <row r="9254">
          <cell r="DE9254">
            <v>0</v>
          </cell>
          <cell r="DG9254">
            <v>0</v>
          </cell>
        </row>
        <row r="9255">
          <cell r="DE9255">
            <v>0</v>
          </cell>
          <cell r="DG9255">
            <v>0</v>
          </cell>
        </row>
        <row r="9256">
          <cell r="DE9256">
            <v>0</v>
          </cell>
          <cell r="DG9256">
            <v>93.75</v>
          </cell>
        </row>
        <row r="9257">
          <cell r="DE9257">
            <v>0</v>
          </cell>
          <cell r="DG9257">
            <v>187.5</v>
          </cell>
        </row>
        <row r="9258">
          <cell r="DE9258">
            <v>0</v>
          </cell>
          <cell r="DG9258">
            <v>0</v>
          </cell>
        </row>
        <row r="9259">
          <cell r="DE9259">
            <v>0</v>
          </cell>
          <cell r="DG9259">
            <v>0</v>
          </cell>
        </row>
        <row r="9260">
          <cell r="DE9260">
            <v>0</v>
          </cell>
          <cell r="DG9260">
            <v>0</v>
          </cell>
        </row>
        <row r="9261">
          <cell r="DE9261">
            <v>0</v>
          </cell>
          <cell r="DG9261">
            <v>618.75</v>
          </cell>
        </row>
        <row r="9262">
          <cell r="DE9262">
            <v>0</v>
          </cell>
          <cell r="DG9262">
            <v>162.5</v>
          </cell>
        </row>
        <row r="9263">
          <cell r="DE9263">
            <v>0</v>
          </cell>
          <cell r="DG9263">
            <v>0</v>
          </cell>
        </row>
        <row r="9264">
          <cell r="DE9264">
            <v>0</v>
          </cell>
          <cell r="DG9264">
            <v>0</v>
          </cell>
        </row>
        <row r="9265">
          <cell r="DE9265">
            <v>0</v>
          </cell>
          <cell r="DG9265">
            <v>0</v>
          </cell>
        </row>
        <row r="9266">
          <cell r="DE9266">
            <v>0</v>
          </cell>
          <cell r="DG9266">
            <v>0</v>
          </cell>
        </row>
        <row r="9267">
          <cell r="DE9267">
            <v>0</v>
          </cell>
          <cell r="DG9267">
            <v>0</v>
          </cell>
        </row>
        <row r="9268">
          <cell r="DE9268">
            <v>0</v>
          </cell>
          <cell r="DG9268">
            <v>0</v>
          </cell>
        </row>
        <row r="9269">
          <cell r="DE9269">
            <v>0</v>
          </cell>
          <cell r="DG9269">
            <v>0</v>
          </cell>
        </row>
        <row r="9270">
          <cell r="DE9270">
            <v>0</v>
          </cell>
          <cell r="DG9270">
            <v>57.5</v>
          </cell>
        </row>
        <row r="9271">
          <cell r="DE9271">
            <v>0</v>
          </cell>
          <cell r="DG9271">
            <v>0</v>
          </cell>
        </row>
        <row r="9272">
          <cell r="DE9272">
            <v>0</v>
          </cell>
          <cell r="DG9272">
            <v>130</v>
          </cell>
        </row>
        <row r="9273">
          <cell r="DE9273">
            <v>0</v>
          </cell>
          <cell r="DG9273">
            <v>0</v>
          </cell>
        </row>
        <row r="9274">
          <cell r="DE9274">
            <v>0</v>
          </cell>
          <cell r="DG9274">
            <v>0</v>
          </cell>
        </row>
        <row r="9275">
          <cell r="DE9275">
            <v>0</v>
          </cell>
          <cell r="DG9275">
            <v>0</v>
          </cell>
        </row>
        <row r="9276">
          <cell r="DE9276">
            <v>0</v>
          </cell>
          <cell r="DG9276">
            <v>187.5</v>
          </cell>
        </row>
        <row r="9277">
          <cell r="DE9277">
            <v>0</v>
          </cell>
          <cell r="DG9277">
            <v>0</v>
          </cell>
        </row>
        <row r="9278">
          <cell r="DE9278">
            <v>0</v>
          </cell>
          <cell r="DG9278">
            <v>360</v>
          </cell>
        </row>
        <row r="9279">
          <cell r="DE9279">
            <v>0</v>
          </cell>
          <cell r="DG9279">
            <v>0</v>
          </cell>
        </row>
        <row r="9280">
          <cell r="DE9280">
            <v>0</v>
          </cell>
          <cell r="DG9280">
            <v>0</v>
          </cell>
        </row>
        <row r="9281">
          <cell r="DE9281">
            <v>0</v>
          </cell>
          <cell r="DG9281">
            <v>0</v>
          </cell>
        </row>
        <row r="9282">
          <cell r="DE9282">
            <v>0</v>
          </cell>
          <cell r="DG9282">
            <v>0</v>
          </cell>
        </row>
        <row r="9283">
          <cell r="DE9283">
            <v>0</v>
          </cell>
          <cell r="DG9283">
            <v>125</v>
          </cell>
        </row>
        <row r="9284">
          <cell r="DE9284">
            <v>0</v>
          </cell>
          <cell r="DG9284">
            <v>0</v>
          </cell>
        </row>
        <row r="9285">
          <cell r="DE9285">
            <v>0</v>
          </cell>
          <cell r="DG9285">
            <v>45</v>
          </cell>
        </row>
        <row r="9286">
          <cell r="DE9286">
            <v>0</v>
          </cell>
          <cell r="DG9286">
            <v>0</v>
          </cell>
        </row>
        <row r="9287">
          <cell r="DE9287">
            <v>0</v>
          </cell>
          <cell r="DG9287">
            <v>0</v>
          </cell>
        </row>
        <row r="9288">
          <cell r="DE9288">
            <v>0</v>
          </cell>
          <cell r="DG9288">
            <v>0</v>
          </cell>
        </row>
        <row r="9289">
          <cell r="DE9289">
            <v>0</v>
          </cell>
          <cell r="DG9289">
            <v>0</v>
          </cell>
        </row>
        <row r="9290">
          <cell r="DE9290">
            <v>0</v>
          </cell>
          <cell r="DG9290">
            <v>437.5</v>
          </cell>
        </row>
        <row r="9291">
          <cell r="DE9291">
            <v>0</v>
          </cell>
          <cell r="DG9291">
            <v>0</v>
          </cell>
        </row>
        <row r="9292">
          <cell r="DE9292">
            <v>0</v>
          </cell>
          <cell r="DG9292">
            <v>0</v>
          </cell>
        </row>
        <row r="9293">
          <cell r="DE9293">
            <v>0</v>
          </cell>
          <cell r="DG9293">
            <v>0</v>
          </cell>
        </row>
        <row r="9294">
          <cell r="DE9294">
            <v>0</v>
          </cell>
          <cell r="DG9294">
            <v>0</v>
          </cell>
        </row>
        <row r="9297">
          <cell r="DE9297">
            <v>0</v>
          </cell>
          <cell r="DG9297">
            <v>0</v>
          </cell>
        </row>
        <row r="9298">
          <cell r="DE9298">
            <v>0</v>
          </cell>
          <cell r="DG9298">
            <v>0</v>
          </cell>
        </row>
        <row r="9299">
          <cell r="DE9299">
            <v>0</v>
          </cell>
          <cell r="DG9299">
            <v>0</v>
          </cell>
        </row>
        <row r="9300">
          <cell r="DE9300">
            <v>0</v>
          </cell>
          <cell r="DG9300">
            <v>0</v>
          </cell>
        </row>
        <row r="9301">
          <cell r="DE9301">
            <v>0</v>
          </cell>
          <cell r="DG9301">
            <v>0</v>
          </cell>
        </row>
        <row r="9302">
          <cell r="DE9302">
            <v>0</v>
          </cell>
          <cell r="DG9302">
            <v>0</v>
          </cell>
        </row>
        <row r="9303">
          <cell r="DE9303">
            <v>0</v>
          </cell>
          <cell r="DG9303">
            <v>0</v>
          </cell>
        </row>
        <row r="9304">
          <cell r="DE9304">
            <v>0</v>
          </cell>
          <cell r="DG9304">
            <v>0</v>
          </cell>
        </row>
        <row r="9305">
          <cell r="DE9305">
            <v>0</v>
          </cell>
          <cell r="DG9305">
            <v>0</v>
          </cell>
        </row>
        <row r="9306">
          <cell r="DE9306">
            <v>0</v>
          </cell>
          <cell r="DG9306">
            <v>0</v>
          </cell>
        </row>
        <row r="9307">
          <cell r="DE9307">
            <v>0</v>
          </cell>
          <cell r="DG9307">
            <v>0</v>
          </cell>
        </row>
        <row r="9308">
          <cell r="DE9308">
            <v>0</v>
          </cell>
          <cell r="DG9308">
            <v>0</v>
          </cell>
        </row>
        <row r="9309">
          <cell r="DE9309">
            <v>0</v>
          </cell>
          <cell r="DG9309">
            <v>0</v>
          </cell>
        </row>
        <row r="9310">
          <cell r="DE9310">
            <v>0</v>
          </cell>
          <cell r="DG9310">
            <v>0</v>
          </cell>
        </row>
        <row r="9311">
          <cell r="DE9311">
            <v>0</v>
          </cell>
          <cell r="DG9311">
            <v>0</v>
          </cell>
        </row>
        <row r="9312">
          <cell r="DE9312">
            <v>0</v>
          </cell>
          <cell r="DG9312">
            <v>0</v>
          </cell>
        </row>
        <row r="9313">
          <cell r="DE9313">
            <v>0</v>
          </cell>
          <cell r="DG9313">
            <v>0</v>
          </cell>
        </row>
        <row r="9314">
          <cell r="DE9314">
            <v>0</v>
          </cell>
          <cell r="DG9314">
            <v>0</v>
          </cell>
        </row>
        <row r="9315">
          <cell r="DE9315">
            <v>0</v>
          </cell>
          <cell r="DG9315">
            <v>41.25</v>
          </cell>
        </row>
        <row r="9316">
          <cell r="DE9316">
            <v>0</v>
          </cell>
          <cell r="DG9316">
            <v>0</v>
          </cell>
        </row>
        <row r="9317">
          <cell r="DE9317">
            <v>0</v>
          </cell>
          <cell r="DG9317">
            <v>0</v>
          </cell>
        </row>
        <row r="9318">
          <cell r="DE9318">
            <v>0</v>
          </cell>
          <cell r="DG9318">
            <v>187.5</v>
          </cell>
        </row>
        <row r="9319">
          <cell r="DE9319">
            <v>0</v>
          </cell>
          <cell r="DG9319">
            <v>0</v>
          </cell>
        </row>
        <row r="9320">
          <cell r="DE9320">
            <v>0</v>
          </cell>
          <cell r="DG9320">
            <v>0</v>
          </cell>
        </row>
        <row r="9321">
          <cell r="DE9321">
            <v>0</v>
          </cell>
          <cell r="DG9321">
            <v>0</v>
          </cell>
        </row>
        <row r="9322">
          <cell r="DE9322">
            <v>0</v>
          </cell>
          <cell r="DG9322">
            <v>168.75</v>
          </cell>
        </row>
        <row r="9323">
          <cell r="DE9323">
            <v>0</v>
          </cell>
          <cell r="DG9323">
            <v>162.5</v>
          </cell>
        </row>
        <row r="9324">
          <cell r="DE9324">
            <v>0</v>
          </cell>
          <cell r="DG9324">
            <v>0</v>
          </cell>
        </row>
        <row r="9325">
          <cell r="DE9325">
            <v>0</v>
          </cell>
          <cell r="DG9325">
            <v>0</v>
          </cell>
        </row>
        <row r="9326">
          <cell r="DE9326">
            <v>0</v>
          </cell>
          <cell r="DG9326">
            <v>0</v>
          </cell>
        </row>
        <row r="9327">
          <cell r="DE9327">
            <v>0</v>
          </cell>
          <cell r="DG9327">
            <v>0</v>
          </cell>
        </row>
        <row r="9328">
          <cell r="DE9328">
            <v>0</v>
          </cell>
          <cell r="DG9328">
            <v>0</v>
          </cell>
        </row>
        <row r="9329">
          <cell r="DE9329">
            <v>0</v>
          </cell>
          <cell r="DG9329">
            <v>0</v>
          </cell>
        </row>
        <row r="9330">
          <cell r="DE9330">
            <v>0</v>
          </cell>
          <cell r="DG9330">
            <v>0</v>
          </cell>
        </row>
        <row r="9331">
          <cell r="DE9331">
            <v>0</v>
          </cell>
          <cell r="DG9331">
            <v>0</v>
          </cell>
        </row>
        <row r="9332">
          <cell r="DE9332">
            <v>0</v>
          </cell>
          <cell r="DG9332">
            <v>0</v>
          </cell>
        </row>
        <row r="9333">
          <cell r="DE9333">
            <v>0</v>
          </cell>
          <cell r="DG9333">
            <v>0</v>
          </cell>
        </row>
        <row r="9334">
          <cell r="DE9334">
            <v>0</v>
          </cell>
          <cell r="DG9334">
            <v>0</v>
          </cell>
        </row>
        <row r="9335">
          <cell r="DE9335">
            <v>0</v>
          </cell>
          <cell r="DG9335">
            <v>0</v>
          </cell>
        </row>
        <row r="9336">
          <cell r="DE9336">
            <v>0</v>
          </cell>
          <cell r="DG9336">
            <v>0</v>
          </cell>
        </row>
        <row r="9337">
          <cell r="DE9337">
            <v>0</v>
          </cell>
          <cell r="DG9337">
            <v>0</v>
          </cell>
        </row>
        <row r="9338">
          <cell r="DE9338">
            <v>0</v>
          </cell>
          <cell r="DG9338">
            <v>0</v>
          </cell>
        </row>
        <row r="9339">
          <cell r="DE9339">
            <v>0</v>
          </cell>
          <cell r="DG9339">
            <v>90</v>
          </cell>
        </row>
        <row r="9340">
          <cell r="DE9340">
            <v>0</v>
          </cell>
          <cell r="DG9340">
            <v>220</v>
          </cell>
        </row>
        <row r="9341">
          <cell r="DE9341">
            <v>0</v>
          </cell>
          <cell r="DG9341">
            <v>0</v>
          </cell>
        </row>
        <row r="9342">
          <cell r="DE9342">
            <v>0</v>
          </cell>
          <cell r="DG9342">
            <v>67.5</v>
          </cell>
        </row>
        <row r="9343">
          <cell r="DE9343">
            <v>0</v>
          </cell>
          <cell r="DG9343">
            <v>0</v>
          </cell>
        </row>
        <row r="9344">
          <cell r="DE9344">
            <v>0</v>
          </cell>
          <cell r="DG9344">
            <v>62.5</v>
          </cell>
        </row>
        <row r="9345">
          <cell r="DE9345">
            <v>0</v>
          </cell>
          <cell r="DG9345">
            <v>0</v>
          </cell>
        </row>
        <row r="9346">
          <cell r="DE9346">
            <v>0</v>
          </cell>
          <cell r="DG9346">
            <v>180</v>
          </cell>
        </row>
        <row r="9347">
          <cell r="DE9347">
            <v>0</v>
          </cell>
          <cell r="DG9347">
            <v>250</v>
          </cell>
        </row>
        <row r="9348">
          <cell r="DE9348">
            <v>0</v>
          </cell>
          <cell r="DG9348">
            <v>0</v>
          </cell>
        </row>
        <row r="9349">
          <cell r="DE9349">
            <v>0</v>
          </cell>
          <cell r="DG9349">
            <v>0</v>
          </cell>
        </row>
        <row r="9350">
          <cell r="DE9350">
            <v>0</v>
          </cell>
          <cell r="DG9350">
            <v>0</v>
          </cell>
        </row>
        <row r="9351">
          <cell r="DE9351">
            <v>0</v>
          </cell>
          <cell r="DG9351">
            <v>437.5</v>
          </cell>
        </row>
        <row r="9352">
          <cell r="DE9352">
            <v>0</v>
          </cell>
          <cell r="DG9352">
            <v>0</v>
          </cell>
        </row>
        <row r="9353">
          <cell r="DE9353">
            <v>0</v>
          </cell>
          <cell r="DG9353">
            <v>0</v>
          </cell>
        </row>
        <row r="9354">
          <cell r="DE9354">
            <v>0</v>
          </cell>
          <cell r="DG9354">
            <v>0</v>
          </cell>
        </row>
        <row r="9355">
          <cell r="DE9355">
            <v>0</v>
          </cell>
          <cell r="DG9355">
            <v>0</v>
          </cell>
        </row>
        <row r="9358">
          <cell r="DE9358">
            <v>0</v>
          </cell>
          <cell r="DG9358">
            <v>0</v>
          </cell>
        </row>
        <row r="9359">
          <cell r="DE9359">
            <v>0</v>
          </cell>
          <cell r="DG9359">
            <v>0</v>
          </cell>
        </row>
        <row r="9360">
          <cell r="DE9360">
            <v>0</v>
          </cell>
          <cell r="DG9360">
            <v>0</v>
          </cell>
        </row>
        <row r="9361">
          <cell r="DE9361">
            <v>0</v>
          </cell>
          <cell r="DG9361">
            <v>0</v>
          </cell>
        </row>
        <row r="9362">
          <cell r="DE9362">
            <v>0</v>
          </cell>
          <cell r="DG9362">
            <v>0</v>
          </cell>
        </row>
        <row r="9363">
          <cell r="DE9363">
            <v>0</v>
          </cell>
          <cell r="DG9363">
            <v>0</v>
          </cell>
        </row>
        <row r="9364">
          <cell r="DE9364">
            <v>0</v>
          </cell>
          <cell r="DG9364">
            <v>0</v>
          </cell>
        </row>
        <row r="9365">
          <cell r="DE9365">
            <v>0</v>
          </cell>
          <cell r="DG9365">
            <v>0</v>
          </cell>
        </row>
        <row r="9366">
          <cell r="DE9366">
            <v>0</v>
          </cell>
          <cell r="DG9366">
            <v>0</v>
          </cell>
        </row>
        <row r="9367">
          <cell r="DE9367">
            <v>0</v>
          </cell>
          <cell r="DG9367">
            <v>0</v>
          </cell>
        </row>
        <row r="9368">
          <cell r="DE9368">
            <v>0</v>
          </cell>
          <cell r="DG9368">
            <v>0</v>
          </cell>
        </row>
        <row r="9369">
          <cell r="DE9369">
            <v>0</v>
          </cell>
          <cell r="DG9369">
            <v>0</v>
          </cell>
        </row>
        <row r="9370">
          <cell r="DE9370">
            <v>0</v>
          </cell>
          <cell r="DG9370">
            <v>0</v>
          </cell>
        </row>
        <row r="9371">
          <cell r="DE9371">
            <v>0</v>
          </cell>
          <cell r="DG9371">
            <v>0</v>
          </cell>
        </row>
        <row r="9372">
          <cell r="DE9372">
            <v>0</v>
          </cell>
          <cell r="DG9372">
            <v>0</v>
          </cell>
        </row>
        <row r="9373">
          <cell r="DE9373">
            <v>0</v>
          </cell>
          <cell r="DG9373">
            <v>0</v>
          </cell>
        </row>
        <row r="9374">
          <cell r="DE9374">
            <v>0</v>
          </cell>
          <cell r="DG9374">
            <v>0</v>
          </cell>
        </row>
        <row r="9375">
          <cell r="DE9375">
            <v>0</v>
          </cell>
          <cell r="DG9375">
            <v>0</v>
          </cell>
        </row>
        <row r="9376">
          <cell r="DE9376">
            <v>0</v>
          </cell>
          <cell r="DG9376">
            <v>0</v>
          </cell>
        </row>
        <row r="9377">
          <cell r="DE9377">
            <v>0</v>
          </cell>
          <cell r="DG9377">
            <v>0</v>
          </cell>
        </row>
        <row r="9378">
          <cell r="DE9378">
            <v>0</v>
          </cell>
          <cell r="DG9378">
            <v>0</v>
          </cell>
        </row>
        <row r="9379">
          <cell r="DE9379">
            <v>0</v>
          </cell>
          <cell r="DG9379">
            <v>0</v>
          </cell>
        </row>
        <row r="9380">
          <cell r="DE9380">
            <v>0</v>
          </cell>
          <cell r="DG9380">
            <v>0</v>
          </cell>
        </row>
        <row r="9381">
          <cell r="DE9381">
            <v>0</v>
          </cell>
          <cell r="DG9381">
            <v>0</v>
          </cell>
        </row>
        <row r="9382">
          <cell r="DE9382">
            <v>0</v>
          </cell>
          <cell r="DG9382">
            <v>0</v>
          </cell>
        </row>
        <row r="9383">
          <cell r="DE9383">
            <v>0</v>
          </cell>
          <cell r="DG9383">
            <v>0</v>
          </cell>
        </row>
        <row r="9384">
          <cell r="DE9384">
            <v>0</v>
          </cell>
          <cell r="DG9384">
            <v>0</v>
          </cell>
        </row>
        <row r="9385">
          <cell r="DE9385">
            <v>0</v>
          </cell>
          <cell r="DG9385">
            <v>0</v>
          </cell>
        </row>
        <row r="9386">
          <cell r="DE9386">
            <v>0</v>
          </cell>
          <cell r="DG9386">
            <v>0</v>
          </cell>
        </row>
        <row r="9387">
          <cell r="DE9387">
            <v>0</v>
          </cell>
          <cell r="DG9387">
            <v>0</v>
          </cell>
        </row>
        <row r="9388">
          <cell r="DE9388">
            <v>0</v>
          </cell>
          <cell r="DG9388">
            <v>0</v>
          </cell>
        </row>
        <row r="9389">
          <cell r="DE9389">
            <v>0</v>
          </cell>
          <cell r="DG9389">
            <v>0</v>
          </cell>
        </row>
        <row r="9390">
          <cell r="DE9390">
            <v>0</v>
          </cell>
          <cell r="DG9390">
            <v>0</v>
          </cell>
        </row>
        <row r="9391">
          <cell r="DE9391">
            <v>0</v>
          </cell>
          <cell r="DG9391">
            <v>0</v>
          </cell>
        </row>
        <row r="9392">
          <cell r="DE9392">
            <v>0</v>
          </cell>
          <cell r="DG9392">
            <v>0</v>
          </cell>
        </row>
        <row r="9393">
          <cell r="DE9393">
            <v>0</v>
          </cell>
          <cell r="DG9393">
            <v>0</v>
          </cell>
        </row>
        <row r="9394">
          <cell r="DE9394">
            <v>0</v>
          </cell>
          <cell r="DG9394">
            <v>0</v>
          </cell>
        </row>
        <row r="9395">
          <cell r="DE9395">
            <v>0</v>
          </cell>
          <cell r="DG9395">
            <v>0</v>
          </cell>
        </row>
        <row r="9396">
          <cell r="DE9396">
            <v>0</v>
          </cell>
          <cell r="DG9396">
            <v>0</v>
          </cell>
        </row>
        <row r="9397">
          <cell r="DE9397">
            <v>0</v>
          </cell>
          <cell r="DG9397">
            <v>0</v>
          </cell>
        </row>
        <row r="9398">
          <cell r="DE9398">
            <v>0</v>
          </cell>
          <cell r="DG9398">
            <v>0</v>
          </cell>
        </row>
        <row r="9399">
          <cell r="DE9399">
            <v>0</v>
          </cell>
          <cell r="DG9399">
            <v>0</v>
          </cell>
        </row>
        <row r="9400">
          <cell r="DE9400">
            <v>0</v>
          </cell>
          <cell r="DG9400">
            <v>0</v>
          </cell>
        </row>
        <row r="9401">
          <cell r="DE9401">
            <v>0</v>
          </cell>
          <cell r="DG9401">
            <v>0</v>
          </cell>
        </row>
        <row r="9402">
          <cell r="DE9402">
            <v>0</v>
          </cell>
          <cell r="DG9402">
            <v>0</v>
          </cell>
        </row>
        <row r="9403">
          <cell r="DE9403">
            <v>0</v>
          </cell>
          <cell r="DG9403">
            <v>0</v>
          </cell>
        </row>
        <row r="9404">
          <cell r="DE9404">
            <v>0</v>
          </cell>
          <cell r="DG9404">
            <v>0</v>
          </cell>
        </row>
        <row r="9405">
          <cell r="DE9405">
            <v>0</v>
          </cell>
          <cell r="DG9405">
            <v>125</v>
          </cell>
        </row>
        <row r="9406">
          <cell r="DE9406">
            <v>0</v>
          </cell>
          <cell r="DG9406">
            <v>0</v>
          </cell>
        </row>
        <row r="9407">
          <cell r="DE9407">
            <v>0</v>
          </cell>
          <cell r="DG9407">
            <v>0</v>
          </cell>
        </row>
        <row r="9408">
          <cell r="DE9408">
            <v>0</v>
          </cell>
          <cell r="DG9408">
            <v>0</v>
          </cell>
        </row>
        <row r="9409">
          <cell r="DE9409">
            <v>0</v>
          </cell>
          <cell r="DG9409">
            <v>0</v>
          </cell>
        </row>
        <row r="9410">
          <cell r="DE9410">
            <v>0</v>
          </cell>
          <cell r="DG9410">
            <v>0</v>
          </cell>
        </row>
        <row r="9411">
          <cell r="DE9411">
            <v>0</v>
          </cell>
          <cell r="DG9411">
            <v>0</v>
          </cell>
        </row>
        <row r="9412">
          <cell r="DE9412">
            <v>0</v>
          </cell>
          <cell r="DG9412">
            <v>0</v>
          </cell>
        </row>
        <row r="9413">
          <cell r="DE9413">
            <v>0</v>
          </cell>
          <cell r="DG9413">
            <v>0</v>
          </cell>
        </row>
        <row r="9414">
          <cell r="DE9414">
            <v>0</v>
          </cell>
          <cell r="DG9414">
            <v>0</v>
          </cell>
        </row>
        <row r="9415">
          <cell r="DE9415">
            <v>0</v>
          </cell>
          <cell r="DG9415">
            <v>0</v>
          </cell>
        </row>
        <row r="9416">
          <cell r="DE9416">
            <v>0</v>
          </cell>
          <cell r="DG9416">
            <v>0</v>
          </cell>
        </row>
        <row r="9419">
          <cell r="DE9419">
            <v>0</v>
          </cell>
          <cell r="DG9419">
            <v>0</v>
          </cell>
        </row>
        <row r="9420">
          <cell r="DE9420">
            <v>0</v>
          </cell>
          <cell r="DG9420">
            <v>0</v>
          </cell>
        </row>
        <row r="9421">
          <cell r="DE9421">
            <v>0</v>
          </cell>
          <cell r="DG9421">
            <v>0</v>
          </cell>
        </row>
        <row r="9422">
          <cell r="DE9422">
            <v>0</v>
          </cell>
          <cell r="DG9422">
            <v>0</v>
          </cell>
        </row>
        <row r="9423">
          <cell r="DE9423">
            <v>0</v>
          </cell>
          <cell r="DG9423">
            <v>0</v>
          </cell>
        </row>
        <row r="9424">
          <cell r="DE9424">
            <v>0</v>
          </cell>
          <cell r="DG9424">
            <v>0</v>
          </cell>
        </row>
        <row r="9425">
          <cell r="DE9425">
            <v>0</v>
          </cell>
          <cell r="DG9425">
            <v>0</v>
          </cell>
        </row>
        <row r="9426">
          <cell r="DE9426">
            <v>0</v>
          </cell>
          <cell r="DG9426">
            <v>0</v>
          </cell>
        </row>
        <row r="9427">
          <cell r="DE9427">
            <v>0</v>
          </cell>
          <cell r="DG9427">
            <v>0</v>
          </cell>
        </row>
        <row r="9428">
          <cell r="DE9428">
            <v>0</v>
          </cell>
          <cell r="DG9428">
            <v>0</v>
          </cell>
        </row>
        <row r="9429">
          <cell r="DE9429">
            <v>0</v>
          </cell>
          <cell r="DG9429">
            <v>0</v>
          </cell>
        </row>
        <row r="9430">
          <cell r="DE9430">
            <v>0</v>
          </cell>
          <cell r="DG9430">
            <v>0</v>
          </cell>
        </row>
        <row r="9431">
          <cell r="DE9431">
            <v>0</v>
          </cell>
          <cell r="DG9431">
            <v>0</v>
          </cell>
        </row>
        <row r="9432">
          <cell r="DE9432">
            <v>0</v>
          </cell>
          <cell r="DG9432">
            <v>0</v>
          </cell>
        </row>
        <row r="9433">
          <cell r="DE9433">
            <v>0</v>
          </cell>
          <cell r="DG9433">
            <v>0</v>
          </cell>
        </row>
        <row r="9434">
          <cell r="DE9434">
            <v>0</v>
          </cell>
          <cell r="DG9434">
            <v>0</v>
          </cell>
        </row>
        <row r="9435">
          <cell r="DE9435">
            <v>0</v>
          </cell>
          <cell r="DG9435">
            <v>0</v>
          </cell>
        </row>
        <row r="9436">
          <cell r="DE9436">
            <v>0</v>
          </cell>
          <cell r="DG9436">
            <v>0</v>
          </cell>
        </row>
        <row r="9437">
          <cell r="DE9437">
            <v>0</v>
          </cell>
          <cell r="DG9437">
            <v>0</v>
          </cell>
        </row>
        <row r="9438">
          <cell r="DE9438">
            <v>0</v>
          </cell>
          <cell r="DG9438">
            <v>0</v>
          </cell>
        </row>
        <row r="9439">
          <cell r="DE9439">
            <v>0</v>
          </cell>
          <cell r="DG9439">
            <v>0</v>
          </cell>
        </row>
        <row r="9440">
          <cell r="DE9440">
            <v>0</v>
          </cell>
          <cell r="DG9440">
            <v>0</v>
          </cell>
        </row>
        <row r="9441">
          <cell r="DE9441">
            <v>0</v>
          </cell>
          <cell r="DG9441">
            <v>0</v>
          </cell>
        </row>
        <row r="9442">
          <cell r="DE9442">
            <v>0</v>
          </cell>
          <cell r="DG9442">
            <v>0</v>
          </cell>
        </row>
        <row r="9443">
          <cell r="DE9443">
            <v>0</v>
          </cell>
          <cell r="DG9443">
            <v>0</v>
          </cell>
        </row>
        <row r="9444">
          <cell r="DE9444">
            <v>0</v>
          </cell>
          <cell r="DG9444">
            <v>0</v>
          </cell>
        </row>
        <row r="9445">
          <cell r="DE9445">
            <v>0</v>
          </cell>
          <cell r="DG9445">
            <v>0</v>
          </cell>
        </row>
        <row r="9446">
          <cell r="DE9446">
            <v>0</v>
          </cell>
          <cell r="DG9446">
            <v>0</v>
          </cell>
        </row>
        <row r="9447">
          <cell r="DE9447">
            <v>0</v>
          </cell>
          <cell r="DG9447">
            <v>0</v>
          </cell>
        </row>
        <row r="9448">
          <cell r="DE9448">
            <v>0</v>
          </cell>
          <cell r="DG9448">
            <v>0</v>
          </cell>
        </row>
        <row r="9449">
          <cell r="DE9449">
            <v>0</v>
          </cell>
          <cell r="DG9449">
            <v>0</v>
          </cell>
        </row>
        <row r="9450">
          <cell r="DE9450">
            <v>0</v>
          </cell>
          <cell r="DG9450">
            <v>0</v>
          </cell>
        </row>
        <row r="9451">
          <cell r="DE9451">
            <v>0</v>
          </cell>
          <cell r="DG9451">
            <v>0</v>
          </cell>
        </row>
        <row r="9452">
          <cell r="DE9452">
            <v>0</v>
          </cell>
          <cell r="DG9452">
            <v>0</v>
          </cell>
        </row>
        <row r="9453">
          <cell r="DE9453">
            <v>0</v>
          </cell>
          <cell r="DG9453">
            <v>0</v>
          </cell>
        </row>
        <row r="9454">
          <cell r="DE9454">
            <v>0</v>
          </cell>
          <cell r="DG9454">
            <v>0</v>
          </cell>
        </row>
        <row r="9455">
          <cell r="DE9455">
            <v>0</v>
          </cell>
          <cell r="DG9455">
            <v>0</v>
          </cell>
        </row>
        <row r="9456">
          <cell r="DE9456">
            <v>0</v>
          </cell>
          <cell r="DG9456">
            <v>0</v>
          </cell>
        </row>
        <row r="9457">
          <cell r="DE9457">
            <v>0</v>
          </cell>
          <cell r="DG9457">
            <v>0</v>
          </cell>
        </row>
        <row r="9458">
          <cell r="DE9458">
            <v>0</v>
          </cell>
          <cell r="DG9458">
            <v>0</v>
          </cell>
        </row>
        <row r="9459">
          <cell r="DE9459">
            <v>0</v>
          </cell>
          <cell r="DG9459">
            <v>0</v>
          </cell>
        </row>
        <row r="9460">
          <cell r="DE9460">
            <v>0</v>
          </cell>
          <cell r="DG9460">
            <v>0</v>
          </cell>
        </row>
        <row r="9461">
          <cell r="DE9461">
            <v>0</v>
          </cell>
          <cell r="DG9461">
            <v>0</v>
          </cell>
        </row>
        <row r="9462">
          <cell r="DE9462">
            <v>0</v>
          </cell>
          <cell r="DG9462">
            <v>0</v>
          </cell>
        </row>
        <row r="9463">
          <cell r="DE9463">
            <v>0</v>
          </cell>
          <cell r="DG9463">
            <v>0</v>
          </cell>
        </row>
        <row r="9464">
          <cell r="DE9464">
            <v>0</v>
          </cell>
          <cell r="DG9464">
            <v>0</v>
          </cell>
        </row>
        <row r="9465">
          <cell r="DE9465">
            <v>0</v>
          </cell>
          <cell r="DG9465">
            <v>0</v>
          </cell>
        </row>
        <row r="9466">
          <cell r="DE9466">
            <v>0</v>
          </cell>
          <cell r="DG9466">
            <v>0</v>
          </cell>
        </row>
        <row r="9467">
          <cell r="DE9467">
            <v>0</v>
          </cell>
          <cell r="DG9467">
            <v>0</v>
          </cell>
        </row>
        <row r="9468">
          <cell r="DE9468">
            <v>0</v>
          </cell>
          <cell r="DG9468">
            <v>0</v>
          </cell>
        </row>
        <row r="9469">
          <cell r="DE9469">
            <v>0</v>
          </cell>
          <cell r="DG9469">
            <v>0</v>
          </cell>
        </row>
        <row r="9470">
          <cell r="DE9470">
            <v>0</v>
          </cell>
          <cell r="DG9470">
            <v>0</v>
          </cell>
        </row>
        <row r="9471">
          <cell r="DE9471">
            <v>0</v>
          </cell>
          <cell r="DG9471">
            <v>0</v>
          </cell>
        </row>
        <row r="9472">
          <cell r="DE9472">
            <v>0</v>
          </cell>
          <cell r="DG9472">
            <v>0</v>
          </cell>
        </row>
        <row r="9473">
          <cell r="DE9473">
            <v>0</v>
          </cell>
          <cell r="DG9473">
            <v>0</v>
          </cell>
        </row>
        <row r="9474">
          <cell r="DE9474">
            <v>0</v>
          </cell>
          <cell r="DG9474">
            <v>0</v>
          </cell>
        </row>
        <row r="9475">
          <cell r="DE9475">
            <v>0</v>
          </cell>
          <cell r="DG9475">
            <v>0</v>
          </cell>
        </row>
        <row r="9476">
          <cell r="DE9476">
            <v>0</v>
          </cell>
          <cell r="DG9476">
            <v>0</v>
          </cell>
        </row>
        <row r="9477">
          <cell r="DE9477">
            <v>0</v>
          </cell>
          <cell r="DG9477">
            <v>0</v>
          </cell>
        </row>
        <row r="9478">
          <cell r="DE9478">
            <v>0</v>
          </cell>
          <cell r="DG9478">
            <v>0</v>
          </cell>
        </row>
        <row r="9479">
          <cell r="DE9479">
            <v>0</v>
          </cell>
          <cell r="DG9479">
            <v>0</v>
          </cell>
        </row>
        <row r="9482">
          <cell r="DE9482">
            <v>0</v>
          </cell>
          <cell r="DG9482">
            <v>0</v>
          </cell>
        </row>
        <row r="9483">
          <cell r="DE9483">
            <v>0</v>
          </cell>
          <cell r="DG9483">
            <v>0</v>
          </cell>
        </row>
        <row r="9484">
          <cell r="DE9484">
            <v>0</v>
          </cell>
          <cell r="DG9484">
            <v>0</v>
          </cell>
        </row>
        <row r="9485">
          <cell r="DE9485">
            <v>0</v>
          </cell>
          <cell r="DG9485">
            <v>0</v>
          </cell>
        </row>
        <row r="9486">
          <cell r="DE9486">
            <v>0</v>
          </cell>
          <cell r="DG9486">
            <v>0</v>
          </cell>
        </row>
        <row r="9487">
          <cell r="DE9487">
            <v>0</v>
          </cell>
          <cell r="DG9487">
            <v>0</v>
          </cell>
        </row>
        <row r="9488">
          <cell r="DE9488">
            <v>0</v>
          </cell>
          <cell r="DG9488">
            <v>0</v>
          </cell>
        </row>
        <row r="9489">
          <cell r="DE9489">
            <v>0</v>
          </cell>
          <cell r="DG9489">
            <v>0</v>
          </cell>
        </row>
        <row r="9490">
          <cell r="DE9490">
            <v>0</v>
          </cell>
          <cell r="DG9490">
            <v>0</v>
          </cell>
        </row>
        <row r="9491">
          <cell r="DE9491">
            <v>0</v>
          </cell>
          <cell r="DG9491">
            <v>0</v>
          </cell>
        </row>
        <row r="9492">
          <cell r="DE9492">
            <v>0</v>
          </cell>
          <cell r="DG9492">
            <v>0</v>
          </cell>
        </row>
        <row r="9493">
          <cell r="DE9493">
            <v>0</v>
          </cell>
          <cell r="DG9493">
            <v>0</v>
          </cell>
        </row>
        <row r="9494">
          <cell r="DE9494">
            <v>0</v>
          </cell>
          <cell r="DG9494">
            <v>0</v>
          </cell>
        </row>
        <row r="9495">
          <cell r="DE9495">
            <v>0</v>
          </cell>
          <cell r="DG9495">
            <v>0</v>
          </cell>
        </row>
        <row r="9496">
          <cell r="DE9496">
            <v>0</v>
          </cell>
          <cell r="DG9496">
            <v>0</v>
          </cell>
        </row>
        <row r="9497">
          <cell r="DE9497">
            <v>0</v>
          </cell>
          <cell r="DG9497">
            <v>0</v>
          </cell>
        </row>
        <row r="9498">
          <cell r="DE9498">
            <v>0</v>
          </cell>
          <cell r="DG9498">
            <v>0</v>
          </cell>
        </row>
        <row r="9499">
          <cell r="DE9499">
            <v>0</v>
          </cell>
          <cell r="DG9499">
            <v>0</v>
          </cell>
        </row>
        <row r="9500">
          <cell r="DE9500">
            <v>0</v>
          </cell>
          <cell r="DG9500">
            <v>0</v>
          </cell>
        </row>
        <row r="9501">
          <cell r="DE9501">
            <v>0</v>
          </cell>
          <cell r="DG9501">
            <v>0</v>
          </cell>
        </row>
        <row r="9502">
          <cell r="DE9502">
            <v>0</v>
          </cell>
          <cell r="DG9502">
            <v>0</v>
          </cell>
        </row>
        <row r="9503">
          <cell r="DE9503">
            <v>0</v>
          </cell>
          <cell r="DG9503">
            <v>0</v>
          </cell>
        </row>
        <row r="9504">
          <cell r="DE9504">
            <v>0</v>
          </cell>
          <cell r="DG9504">
            <v>0</v>
          </cell>
        </row>
        <row r="9505">
          <cell r="DE9505">
            <v>0</v>
          </cell>
          <cell r="DG9505">
            <v>0</v>
          </cell>
        </row>
        <row r="9506">
          <cell r="DE9506">
            <v>0</v>
          </cell>
          <cell r="DG9506">
            <v>0</v>
          </cell>
        </row>
        <row r="9507">
          <cell r="DE9507">
            <v>0</v>
          </cell>
          <cell r="DG9507">
            <v>0</v>
          </cell>
        </row>
        <row r="9508">
          <cell r="DE9508">
            <v>0</v>
          </cell>
          <cell r="DG9508">
            <v>0</v>
          </cell>
        </row>
        <row r="9509">
          <cell r="DE9509">
            <v>0</v>
          </cell>
          <cell r="DG9509">
            <v>0</v>
          </cell>
        </row>
        <row r="9510">
          <cell r="DE9510">
            <v>0</v>
          </cell>
          <cell r="DG9510">
            <v>0</v>
          </cell>
        </row>
        <row r="9511">
          <cell r="DE9511">
            <v>0</v>
          </cell>
          <cell r="DG9511">
            <v>0</v>
          </cell>
        </row>
        <row r="9512">
          <cell r="DE9512">
            <v>0</v>
          </cell>
          <cell r="DG9512">
            <v>0</v>
          </cell>
        </row>
        <row r="9513">
          <cell r="DE9513">
            <v>0</v>
          </cell>
          <cell r="DG9513">
            <v>0</v>
          </cell>
        </row>
        <row r="9514">
          <cell r="DE9514">
            <v>0</v>
          </cell>
          <cell r="DG9514">
            <v>0</v>
          </cell>
        </row>
        <row r="9515">
          <cell r="DE9515">
            <v>0</v>
          </cell>
          <cell r="DG9515">
            <v>0</v>
          </cell>
        </row>
        <row r="9516">
          <cell r="DE9516">
            <v>0</v>
          </cell>
          <cell r="DG9516">
            <v>0</v>
          </cell>
        </row>
        <row r="9517">
          <cell r="DE9517">
            <v>0</v>
          </cell>
          <cell r="DG9517">
            <v>0</v>
          </cell>
        </row>
        <row r="9518">
          <cell r="DE9518">
            <v>0</v>
          </cell>
          <cell r="DG9518">
            <v>0</v>
          </cell>
        </row>
        <row r="9519">
          <cell r="DE9519">
            <v>0</v>
          </cell>
          <cell r="DG9519">
            <v>0</v>
          </cell>
        </row>
        <row r="9520">
          <cell r="DE9520">
            <v>0</v>
          </cell>
          <cell r="DG9520">
            <v>0</v>
          </cell>
        </row>
        <row r="9521">
          <cell r="DE9521">
            <v>0</v>
          </cell>
          <cell r="DG9521">
            <v>0</v>
          </cell>
        </row>
        <row r="9522">
          <cell r="DE9522">
            <v>0</v>
          </cell>
          <cell r="DG9522">
            <v>0</v>
          </cell>
        </row>
        <row r="9523">
          <cell r="DE9523">
            <v>0</v>
          </cell>
          <cell r="DG9523">
            <v>0</v>
          </cell>
        </row>
        <row r="9524">
          <cell r="DE9524">
            <v>0</v>
          </cell>
          <cell r="DG9524">
            <v>0</v>
          </cell>
        </row>
        <row r="9525">
          <cell r="DE9525">
            <v>0</v>
          </cell>
          <cell r="DG9525">
            <v>0</v>
          </cell>
        </row>
        <row r="9526">
          <cell r="DE9526">
            <v>0</v>
          </cell>
          <cell r="DG9526">
            <v>0</v>
          </cell>
        </row>
        <row r="9527">
          <cell r="DE9527">
            <v>0</v>
          </cell>
          <cell r="DG9527">
            <v>0</v>
          </cell>
        </row>
        <row r="9528">
          <cell r="DE9528">
            <v>0</v>
          </cell>
          <cell r="DG9528">
            <v>0</v>
          </cell>
        </row>
        <row r="9529">
          <cell r="DE9529">
            <v>0</v>
          </cell>
          <cell r="DG9529">
            <v>0</v>
          </cell>
        </row>
        <row r="9530">
          <cell r="DE9530">
            <v>0</v>
          </cell>
          <cell r="DG9530">
            <v>0</v>
          </cell>
        </row>
        <row r="9531">
          <cell r="DE9531">
            <v>0</v>
          </cell>
          <cell r="DG9531">
            <v>0</v>
          </cell>
        </row>
        <row r="9532">
          <cell r="DE9532">
            <v>0</v>
          </cell>
          <cell r="DG9532">
            <v>0</v>
          </cell>
        </row>
        <row r="9533">
          <cell r="DE9533">
            <v>0</v>
          </cell>
          <cell r="DG9533">
            <v>0</v>
          </cell>
        </row>
        <row r="9534">
          <cell r="DE9534">
            <v>0</v>
          </cell>
          <cell r="DG9534">
            <v>0</v>
          </cell>
        </row>
        <row r="9535">
          <cell r="DE9535">
            <v>0</v>
          </cell>
          <cell r="DG9535">
            <v>0</v>
          </cell>
        </row>
        <row r="9536">
          <cell r="DE9536">
            <v>0</v>
          </cell>
          <cell r="DG9536">
            <v>0</v>
          </cell>
        </row>
        <row r="9537">
          <cell r="DE9537">
            <v>0</v>
          </cell>
          <cell r="DG9537">
            <v>0</v>
          </cell>
        </row>
        <row r="9538">
          <cell r="DE9538">
            <v>0</v>
          </cell>
          <cell r="DG9538">
            <v>0</v>
          </cell>
        </row>
        <row r="9539">
          <cell r="DE9539">
            <v>0</v>
          </cell>
          <cell r="DG9539">
            <v>0</v>
          </cell>
        </row>
        <row r="9540">
          <cell r="DE9540">
            <v>0</v>
          </cell>
          <cell r="DG9540">
            <v>0</v>
          </cell>
        </row>
        <row r="9541">
          <cell r="DE9541">
            <v>0</v>
          </cell>
          <cell r="DG9541">
            <v>0</v>
          </cell>
        </row>
        <row r="9542">
          <cell r="DE9542">
            <v>0</v>
          </cell>
          <cell r="DG9542">
            <v>0</v>
          </cell>
        </row>
        <row r="9545">
          <cell r="DE9545">
            <v>0</v>
          </cell>
          <cell r="DG9545">
            <v>0</v>
          </cell>
        </row>
        <row r="9546">
          <cell r="DE9546">
            <v>0</v>
          </cell>
          <cell r="DG9546">
            <v>0</v>
          </cell>
        </row>
        <row r="9547">
          <cell r="DE9547">
            <v>0</v>
          </cell>
          <cell r="DG9547">
            <v>0</v>
          </cell>
        </row>
        <row r="9548">
          <cell r="DE9548">
            <v>0</v>
          </cell>
          <cell r="DG9548">
            <v>0</v>
          </cell>
        </row>
        <row r="9549">
          <cell r="DE9549">
            <v>0</v>
          </cell>
          <cell r="DG9549">
            <v>0</v>
          </cell>
        </row>
        <row r="9550">
          <cell r="DE9550">
            <v>0</v>
          </cell>
          <cell r="DG9550">
            <v>0</v>
          </cell>
        </row>
        <row r="9551">
          <cell r="DE9551">
            <v>0</v>
          </cell>
          <cell r="DG9551">
            <v>0</v>
          </cell>
        </row>
        <row r="9552">
          <cell r="DE9552">
            <v>0</v>
          </cell>
          <cell r="DG9552">
            <v>0</v>
          </cell>
        </row>
        <row r="9553">
          <cell r="DE9553">
            <v>0</v>
          </cell>
          <cell r="DG9553">
            <v>0</v>
          </cell>
        </row>
        <row r="9554">
          <cell r="DE9554">
            <v>0</v>
          </cell>
          <cell r="DG9554">
            <v>0</v>
          </cell>
        </row>
        <row r="9555">
          <cell r="DE9555">
            <v>0</v>
          </cell>
          <cell r="DG9555">
            <v>0</v>
          </cell>
        </row>
        <row r="9556">
          <cell r="DE9556">
            <v>0</v>
          </cell>
          <cell r="DG9556">
            <v>0</v>
          </cell>
        </row>
        <row r="9557">
          <cell r="DE9557">
            <v>0</v>
          </cell>
          <cell r="DG9557">
            <v>0</v>
          </cell>
        </row>
        <row r="9558">
          <cell r="DE9558">
            <v>0</v>
          </cell>
          <cell r="DG9558">
            <v>0</v>
          </cell>
        </row>
        <row r="9559">
          <cell r="DE9559">
            <v>0</v>
          </cell>
          <cell r="DG9559">
            <v>0</v>
          </cell>
        </row>
        <row r="9560">
          <cell r="DE9560">
            <v>0</v>
          </cell>
          <cell r="DG9560">
            <v>0</v>
          </cell>
        </row>
        <row r="9561">
          <cell r="DE9561">
            <v>0</v>
          </cell>
          <cell r="DG9561">
            <v>0</v>
          </cell>
        </row>
        <row r="9562">
          <cell r="DE9562">
            <v>0</v>
          </cell>
          <cell r="DG9562">
            <v>0</v>
          </cell>
        </row>
        <row r="9563">
          <cell r="DE9563">
            <v>0</v>
          </cell>
          <cell r="DG9563">
            <v>0</v>
          </cell>
        </row>
        <row r="9564">
          <cell r="DE9564">
            <v>0</v>
          </cell>
          <cell r="DG9564">
            <v>0</v>
          </cell>
        </row>
        <row r="9565">
          <cell r="DE9565">
            <v>0</v>
          </cell>
          <cell r="DG9565">
            <v>0</v>
          </cell>
        </row>
        <row r="9566">
          <cell r="DE9566">
            <v>0</v>
          </cell>
          <cell r="DG9566">
            <v>0</v>
          </cell>
        </row>
        <row r="9567">
          <cell r="DE9567">
            <v>0</v>
          </cell>
          <cell r="DG9567">
            <v>0</v>
          </cell>
        </row>
        <row r="9568">
          <cell r="DE9568">
            <v>0</v>
          </cell>
          <cell r="DG9568">
            <v>0</v>
          </cell>
        </row>
        <row r="9569">
          <cell r="DE9569">
            <v>0</v>
          </cell>
          <cell r="DG9569">
            <v>0</v>
          </cell>
        </row>
        <row r="9570">
          <cell r="DE9570">
            <v>0</v>
          </cell>
          <cell r="DG9570">
            <v>0</v>
          </cell>
        </row>
        <row r="9571">
          <cell r="DE9571">
            <v>0</v>
          </cell>
          <cell r="DG9571">
            <v>0</v>
          </cell>
        </row>
        <row r="9572">
          <cell r="DE9572">
            <v>0</v>
          </cell>
          <cell r="DG9572">
            <v>0</v>
          </cell>
        </row>
        <row r="9573">
          <cell r="DE9573">
            <v>0</v>
          </cell>
          <cell r="DG9573">
            <v>0</v>
          </cell>
        </row>
        <row r="9574">
          <cell r="DE9574">
            <v>0</v>
          </cell>
          <cell r="DG9574">
            <v>0</v>
          </cell>
        </row>
        <row r="9575">
          <cell r="DE9575">
            <v>0</v>
          </cell>
          <cell r="DG9575">
            <v>0</v>
          </cell>
        </row>
        <row r="9576">
          <cell r="DE9576">
            <v>0</v>
          </cell>
          <cell r="DG9576">
            <v>0</v>
          </cell>
        </row>
        <row r="9577">
          <cell r="DE9577">
            <v>0</v>
          </cell>
          <cell r="DG9577">
            <v>0</v>
          </cell>
        </row>
        <row r="9578">
          <cell r="DE9578">
            <v>0</v>
          </cell>
          <cell r="DG9578">
            <v>0</v>
          </cell>
        </row>
        <row r="9579">
          <cell r="DE9579">
            <v>0</v>
          </cell>
          <cell r="DG9579">
            <v>0</v>
          </cell>
        </row>
        <row r="9580">
          <cell r="DE9580">
            <v>0</v>
          </cell>
          <cell r="DG9580">
            <v>0</v>
          </cell>
        </row>
        <row r="9581">
          <cell r="DE9581">
            <v>0</v>
          </cell>
          <cell r="DG9581">
            <v>0</v>
          </cell>
        </row>
        <row r="9582">
          <cell r="DE9582">
            <v>0</v>
          </cell>
          <cell r="DG9582">
            <v>0</v>
          </cell>
        </row>
        <row r="9583">
          <cell r="DE9583">
            <v>0</v>
          </cell>
          <cell r="DG9583">
            <v>0</v>
          </cell>
        </row>
        <row r="9584">
          <cell r="DE9584">
            <v>0</v>
          </cell>
          <cell r="DG9584">
            <v>0</v>
          </cell>
        </row>
        <row r="9585">
          <cell r="DE9585">
            <v>0</v>
          </cell>
          <cell r="DG9585">
            <v>0</v>
          </cell>
        </row>
        <row r="9586">
          <cell r="DE9586">
            <v>0</v>
          </cell>
          <cell r="DG9586">
            <v>0</v>
          </cell>
        </row>
        <row r="9587">
          <cell r="DE9587">
            <v>0</v>
          </cell>
          <cell r="DG9587">
            <v>0</v>
          </cell>
        </row>
        <row r="9588">
          <cell r="DE9588">
            <v>0</v>
          </cell>
          <cell r="DG9588">
            <v>0</v>
          </cell>
        </row>
        <row r="9589">
          <cell r="DE9589">
            <v>0</v>
          </cell>
          <cell r="DG9589">
            <v>0</v>
          </cell>
        </row>
        <row r="9590">
          <cell r="DE9590">
            <v>0</v>
          </cell>
          <cell r="DG9590">
            <v>0</v>
          </cell>
        </row>
        <row r="9591">
          <cell r="DE9591">
            <v>0</v>
          </cell>
          <cell r="DG9591">
            <v>0</v>
          </cell>
        </row>
        <row r="9592">
          <cell r="DE9592">
            <v>0</v>
          </cell>
          <cell r="DG9592">
            <v>0</v>
          </cell>
        </row>
        <row r="9593">
          <cell r="DE9593">
            <v>0</v>
          </cell>
          <cell r="DG9593">
            <v>0</v>
          </cell>
        </row>
        <row r="9594">
          <cell r="DE9594">
            <v>0</v>
          </cell>
          <cell r="DG9594">
            <v>0</v>
          </cell>
        </row>
        <row r="9595">
          <cell r="DE9595">
            <v>0</v>
          </cell>
          <cell r="DG9595">
            <v>0</v>
          </cell>
        </row>
        <row r="9596">
          <cell r="DE9596">
            <v>0</v>
          </cell>
          <cell r="DG9596">
            <v>0</v>
          </cell>
        </row>
        <row r="9597">
          <cell r="DE9597">
            <v>0</v>
          </cell>
          <cell r="DG9597">
            <v>0</v>
          </cell>
        </row>
        <row r="9598">
          <cell r="DE9598">
            <v>0</v>
          </cell>
          <cell r="DG9598">
            <v>0</v>
          </cell>
        </row>
        <row r="9599">
          <cell r="DE9599">
            <v>0</v>
          </cell>
          <cell r="DG9599">
            <v>0</v>
          </cell>
        </row>
        <row r="9600">
          <cell r="DE9600">
            <v>0</v>
          </cell>
          <cell r="DG9600">
            <v>0</v>
          </cell>
        </row>
        <row r="9601">
          <cell r="DE9601">
            <v>0</v>
          </cell>
          <cell r="DG9601">
            <v>0</v>
          </cell>
        </row>
        <row r="9602">
          <cell r="DE9602">
            <v>0</v>
          </cell>
          <cell r="DG9602">
            <v>0</v>
          </cell>
        </row>
        <row r="9603">
          <cell r="DE9603">
            <v>0</v>
          </cell>
          <cell r="DG9603">
            <v>0</v>
          </cell>
        </row>
        <row r="9604">
          <cell r="DE9604">
            <v>0</v>
          </cell>
          <cell r="DG9604">
            <v>0</v>
          </cell>
        </row>
        <row r="9605">
          <cell r="DE9605">
            <v>0</v>
          </cell>
          <cell r="DG9605">
            <v>0</v>
          </cell>
        </row>
        <row r="9608">
          <cell r="DE9608">
            <v>0</v>
          </cell>
          <cell r="DG9608">
            <v>0</v>
          </cell>
        </row>
        <row r="9609">
          <cell r="DE9609">
            <v>0</v>
          </cell>
          <cell r="DG9609">
            <v>0</v>
          </cell>
        </row>
        <row r="9610">
          <cell r="DE9610">
            <v>0</v>
          </cell>
          <cell r="DG9610">
            <v>0</v>
          </cell>
        </row>
        <row r="9611">
          <cell r="DE9611">
            <v>0</v>
          </cell>
          <cell r="DG9611">
            <v>0</v>
          </cell>
        </row>
        <row r="9612">
          <cell r="DE9612">
            <v>0</v>
          </cell>
          <cell r="DG9612">
            <v>0</v>
          </cell>
        </row>
        <row r="9613">
          <cell r="DE9613">
            <v>0</v>
          </cell>
          <cell r="DG9613">
            <v>0</v>
          </cell>
        </row>
        <row r="9614">
          <cell r="DE9614">
            <v>0</v>
          </cell>
          <cell r="DG9614">
            <v>0</v>
          </cell>
        </row>
        <row r="9615">
          <cell r="DE9615">
            <v>0</v>
          </cell>
          <cell r="DG9615">
            <v>0</v>
          </cell>
        </row>
        <row r="9616">
          <cell r="DE9616">
            <v>0</v>
          </cell>
          <cell r="DG9616">
            <v>0</v>
          </cell>
        </row>
        <row r="9617">
          <cell r="DE9617">
            <v>0</v>
          </cell>
          <cell r="DG9617">
            <v>0</v>
          </cell>
        </row>
        <row r="9618">
          <cell r="DE9618">
            <v>0</v>
          </cell>
          <cell r="DG9618">
            <v>0</v>
          </cell>
        </row>
        <row r="9619">
          <cell r="DE9619">
            <v>0</v>
          </cell>
          <cell r="DG9619">
            <v>0</v>
          </cell>
        </row>
        <row r="9620">
          <cell r="DE9620">
            <v>0</v>
          </cell>
          <cell r="DG9620">
            <v>0</v>
          </cell>
        </row>
        <row r="9621">
          <cell r="DE9621">
            <v>0</v>
          </cell>
          <cell r="DG9621">
            <v>0</v>
          </cell>
        </row>
        <row r="9622">
          <cell r="DE9622">
            <v>0</v>
          </cell>
          <cell r="DG9622">
            <v>0</v>
          </cell>
        </row>
        <row r="9623">
          <cell r="DE9623">
            <v>0</v>
          </cell>
          <cell r="DG9623">
            <v>0</v>
          </cell>
        </row>
        <row r="9624">
          <cell r="DE9624">
            <v>0</v>
          </cell>
          <cell r="DG9624">
            <v>0</v>
          </cell>
        </row>
        <row r="9625">
          <cell r="DE9625">
            <v>0</v>
          </cell>
          <cell r="DG9625">
            <v>0</v>
          </cell>
        </row>
        <row r="9626">
          <cell r="DE9626">
            <v>0</v>
          </cell>
          <cell r="DG9626">
            <v>0</v>
          </cell>
        </row>
        <row r="9627">
          <cell r="DE9627">
            <v>0</v>
          </cell>
          <cell r="DG9627">
            <v>0</v>
          </cell>
        </row>
        <row r="9628">
          <cell r="DE9628">
            <v>0</v>
          </cell>
          <cell r="DG9628">
            <v>0</v>
          </cell>
        </row>
        <row r="9629">
          <cell r="DE9629">
            <v>0</v>
          </cell>
          <cell r="DG9629">
            <v>0</v>
          </cell>
        </row>
        <row r="9630">
          <cell r="DE9630">
            <v>0</v>
          </cell>
          <cell r="DG9630">
            <v>0</v>
          </cell>
        </row>
        <row r="9631">
          <cell r="DE9631">
            <v>0</v>
          </cell>
          <cell r="DG9631">
            <v>0</v>
          </cell>
        </row>
        <row r="9632">
          <cell r="DE9632">
            <v>0</v>
          </cell>
          <cell r="DG9632">
            <v>0</v>
          </cell>
        </row>
        <row r="9633">
          <cell r="DE9633">
            <v>0</v>
          </cell>
          <cell r="DG9633">
            <v>0</v>
          </cell>
        </row>
        <row r="9634">
          <cell r="DE9634">
            <v>0</v>
          </cell>
          <cell r="DG9634">
            <v>0</v>
          </cell>
        </row>
        <row r="9635">
          <cell r="DE9635">
            <v>0</v>
          </cell>
          <cell r="DG9635">
            <v>0</v>
          </cell>
        </row>
        <row r="9636">
          <cell r="DE9636">
            <v>0</v>
          </cell>
          <cell r="DG9636">
            <v>0</v>
          </cell>
        </row>
        <row r="9637">
          <cell r="DE9637">
            <v>0</v>
          </cell>
          <cell r="DG9637">
            <v>117.5</v>
          </cell>
        </row>
        <row r="9638">
          <cell r="DE9638">
            <v>0</v>
          </cell>
          <cell r="DG9638">
            <v>0</v>
          </cell>
        </row>
        <row r="9639">
          <cell r="DE9639">
            <v>0</v>
          </cell>
          <cell r="DG9639">
            <v>0</v>
          </cell>
        </row>
        <row r="9640">
          <cell r="DE9640">
            <v>0</v>
          </cell>
          <cell r="DG9640">
            <v>0</v>
          </cell>
        </row>
        <row r="9641">
          <cell r="DE9641">
            <v>0</v>
          </cell>
          <cell r="DG9641">
            <v>0</v>
          </cell>
        </row>
        <row r="9642">
          <cell r="DE9642">
            <v>0</v>
          </cell>
          <cell r="DG9642">
            <v>0</v>
          </cell>
        </row>
        <row r="9643">
          <cell r="DE9643">
            <v>0</v>
          </cell>
          <cell r="DG9643">
            <v>0</v>
          </cell>
        </row>
        <row r="9644">
          <cell r="DE9644">
            <v>0</v>
          </cell>
          <cell r="DG9644">
            <v>0</v>
          </cell>
        </row>
        <row r="9645">
          <cell r="DE9645">
            <v>0</v>
          </cell>
          <cell r="DG9645">
            <v>0</v>
          </cell>
        </row>
        <row r="9646">
          <cell r="DE9646">
            <v>0</v>
          </cell>
          <cell r="DG9646">
            <v>0</v>
          </cell>
        </row>
        <row r="9647">
          <cell r="DE9647">
            <v>0</v>
          </cell>
          <cell r="DG9647">
            <v>0</v>
          </cell>
        </row>
        <row r="9648">
          <cell r="DE9648">
            <v>0</v>
          </cell>
          <cell r="DG9648">
            <v>0</v>
          </cell>
        </row>
        <row r="9649">
          <cell r="DE9649">
            <v>0</v>
          </cell>
          <cell r="DG9649">
            <v>0</v>
          </cell>
        </row>
        <row r="9650">
          <cell r="DE9650">
            <v>0</v>
          </cell>
          <cell r="DG9650">
            <v>0</v>
          </cell>
        </row>
        <row r="9651">
          <cell r="DE9651">
            <v>0</v>
          </cell>
          <cell r="DG9651">
            <v>0</v>
          </cell>
        </row>
        <row r="9652">
          <cell r="DE9652">
            <v>0</v>
          </cell>
          <cell r="DG9652">
            <v>0</v>
          </cell>
        </row>
        <row r="9653">
          <cell r="DE9653">
            <v>0</v>
          </cell>
          <cell r="DG9653">
            <v>0</v>
          </cell>
        </row>
        <row r="9654">
          <cell r="DE9654">
            <v>0</v>
          </cell>
          <cell r="DG9654">
            <v>0</v>
          </cell>
        </row>
        <row r="9655">
          <cell r="DE9655">
            <v>0</v>
          </cell>
          <cell r="DG9655">
            <v>0</v>
          </cell>
        </row>
        <row r="9656">
          <cell r="DE9656">
            <v>0</v>
          </cell>
          <cell r="DG9656">
            <v>0</v>
          </cell>
        </row>
        <row r="9657">
          <cell r="DE9657">
            <v>0</v>
          </cell>
          <cell r="DG9657">
            <v>0</v>
          </cell>
        </row>
        <row r="9658">
          <cell r="DE9658">
            <v>0</v>
          </cell>
          <cell r="DG9658">
            <v>0</v>
          </cell>
        </row>
        <row r="9659">
          <cell r="DE9659">
            <v>0</v>
          </cell>
          <cell r="DG9659">
            <v>0</v>
          </cell>
        </row>
        <row r="9660">
          <cell r="DE9660">
            <v>0</v>
          </cell>
          <cell r="DG9660">
            <v>0</v>
          </cell>
        </row>
        <row r="9661">
          <cell r="DE9661">
            <v>0</v>
          </cell>
          <cell r="DG9661">
            <v>0</v>
          </cell>
        </row>
        <row r="9662">
          <cell r="DE9662">
            <v>0</v>
          </cell>
          <cell r="DG9662">
            <v>0</v>
          </cell>
        </row>
        <row r="9663">
          <cell r="DE9663">
            <v>0</v>
          </cell>
          <cell r="DG9663">
            <v>0</v>
          </cell>
        </row>
        <row r="9664">
          <cell r="DE9664">
            <v>0</v>
          </cell>
          <cell r="DG9664">
            <v>0</v>
          </cell>
        </row>
        <row r="9665">
          <cell r="DE9665">
            <v>0</v>
          </cell>
          <cell r="DG9665">
            <v>0</v>
          </cell>
        </row>
        <row r="9666">
          <cell r="DE9666">
            <v>0</v>
          </cell>
          <cell r="DG9666">
            <v>0</v>
          </cell>
        </row>
        <row r="9667">
          <cell r="DE9667">
            <v>0</v>
          </cell>
          <cell r="DG9667">
            <v>0</v>
          </cell>
        </row>
        <row r="9668">
          <cell r="DE9668">
            <v>0</v>
          </cell>
          <cell r="DG9668">
            <v>0</v>
          </cell>
        </row>
        <row r="9671">
          <cell r="DE9671">
            <v>0</v>
          </cell>
          <cell r="DG9671">
            <v>0</v>
          </cell>
        </row>
        <row r="9672">
          <cell r="DE9672">
            <v>0</v>
          </cell>
          <cell r="DG9672">
            <v>0</v>
          </cell>
        </row>
        <row r="9673">
          <cell r="DE9673">
            <v>0</v>
          </cell>
          <cell r="DG9673">
            <v>0</v>
          </cell>
        </row>
        <row r="9674">
          <cell r="DE9674">
            <v>0</v>
          </cell>
          <cell r="DG9674">
            <v>0</v>
          </cell>
        </row>
        <row r="9675">
          <cell r="DE9675">
            <v>0</v>
          </cell>
          <cell r="DG9675">
            <v>0</v>
          </cell>
        </row>
        <row r="9676">
          <cell r="DE9676">
            <v>0</v>
          </cell>
          <cell r="DG9676">
            <v>0</v>
          </cell>
        </row>
        <row r="9677">
          <cell r="DE9677">
            <v>0</v>
          </cell>
          <cell r="DG9677">
            <v>0</v>
          </cell>
        </row>
        <row r="9678">
          <cell r="DE9678">
            <v>0</v>
          </cell>
          <cell r="DG9678">
            <v>0</v>
          </cell>
        </row>
        <row r="9679">
          <cell r="DE9679">
            <v>0</v>
          </cell>
          <cell r="DG9679">
            <v>0</v>
          </cell>
        </row>
        <row r="9680">
          <cell r="DE9680">
            <v>0</v>
          </cell>
          <cell r="DG9680">
            <v>142.5</v>
          </cell>
        </row>
        <row r="9681">
          <cell r="DE9681">
            <v>0</v>
          </cell>
          <cell r="DG9681">
            <v>0</v>
          </cell>
        </row>
        <row r="9682">
          <cell r="DE9682">
            <v>0</v>
          </cell>
          <cell r="DG9682">
            <v>0</v>
          </cell>
        </row>
        <row r="9683">
          <cell r="DE9683">
            <v>0</v>
          </cell>
          <cell r="DG9683">
            <v>0</v>
          </cell>
        </row>
        <row r="9684">
          <cell r="DE9684">
            <v>0</v>
          </cell>
          <cell r="DG9684">
            <v>0</v>
          </cell>
        </row>
        <row r="9685">
          <cell r="DE9685">
            <v>0</v>
          </cell>
          <cell r="DG9685">
            <v>0</v>
          </cell>
        </row>
        <row r="9686">
          <cell r="DE9686">
            <v>0</v>
          </cell>
          <cell r="DG9686">
            <v>0</v>
          </cell>
        </row>
        <row r="9687">
          <cell r="DE9687">
            <v>0</v>
          </cell>
          <cell r="DG9687">
            <v>0</v>
          </cell>
        </row>
        <row r="9688">
          <cell r="DE9688">
            <v>0</v>
          </cell>
          <cell r="DG9688">
            <v>0</v>
          </cell>
        </row>
        <row r="9689">
          <cell r="DE9689">
            <v>0</v>
          </cell>
          <cell r="DG9689">
            <v>0</v>
          </cell>
        </row>
        <row r="9690">
          <cell r="DE9690">
            <v>0</v>
          </cell>
          <cell r="DG9690">
            <v>0</v>
          </cell>
        </row>
        <row r="9691">
          <cell r="DE9691">
            <v>0</v>
          </cell>
          <cell r="DG9691">
            <v>0</v>
          </cell>
        </row>
        <row r="9692">
          <cell r="DE9692">
            <v>0</v>
          </cell>
          <cell r="DG9692">
            <v>0</v>
          </cell>
        </row>
        <row r="9693">
          <cell r="DE9693">
            <v>0</v>
          </cell>
          <cell r="DG9693">
            <v>0</v>
          </cell>
        </row>
        <row r="9694">
          <cell r="DE9694">
            <v>0</v>
          </cell>
          <cell r="DG9694">
            <v>0</v>
          </cell>
        </row>
        <row r="9695">
          <cell r="DE9695">
            <v>0</v>
          </cell>
          <cell r="DG9695">
            <v>0</v>
          </cell>
        </row>
        <row r="9696">
          <cell r="DE9696">
            <v>0</v>
          </cell>
          <cell r="DG9696">
            <v>0</v>
          </cell>
        </row>
        <row r="9697">
          <cell r="DE9697">
            <v>0</v>
          </cell>
          <cell r="DG9697">
            <v>0</v>
          </cell>
        </row>
        <row r="9698">
          <cell r="DE9698">
            <v>0</v>
          </cell>
          <cell r="DG9698">
            <v>0</v>
          </cell>
        </row>
        <row r="9699">
          <cell r="DE9699">
            <v>0</v>
          </cell>
          <cell r="DG9699">
            <v>0</v>
          </cell>
        </row>
        <row r="9700">
          <cell r="DE9700">
            <v>0</v>
          </cell>
          <cell r="DG9700">
            <v>0</v>
          </cell>
        </row>
        <row r="9701">
          <cell r="DE9701">
            <v>0</v>
          </cell>
          <cell r="DG9701">
            <v>0</v>
          </cell>
        </row>
        <row r="9702">
          <cell r="DE9702">
            <v>0</v>
          </cell>
          <cell r="DG9702">
            <v>0</v>
          </cell>
        </row>
        <row r="9703">
          <cell r="DE9703">
            <v>0</v>
          </cell>
          <cell r="DG9703">
            <v>0</v>
          </cell>
        </row>
        <row r="9704">
          <cell r="DE9704">
            <v>0</v>
          </cell>
          <cell r="DG9704">
            <v>0</v>
          </cell>
        </row>
        <row r="9705">
          <cell r="DE9705">
            <v>0</v>
          </cell>
          <cell r="DG9705">
            <v>0</v>
          </cell>
        </row>
        <row r="9706">
          <cell r="DE9706">
            <v>0</v>
          </cell>
          <cell r="DG9706">
            <v>0</v>
          </cell>
        </row>
        <row r="9707">
          <cell r="DE9707">
            <v>0</v>
          </cell>
          <cell r="DG9707">
            <v>65</v>
          </cell>
        </row>
        <row r="9708">
          <cell r="DE9708">
            <v>0</v>
          </cell>
          <cell r="DG9708">
            <v>0</v>
          </cell>
        </row>
        <row r="9709">
          <cell r="DE9709">
            <v>0</v>
          </cell>
          <cell r="DG9709">
            <v>0</v>
          </cell>
        </row>
        <row r="9710">
          <cell r="DE9710">
            <v>0</v>
          </cell>
          <cell r="DG9710">
            <v>0</v>
          </cell>
        </row>
        <row r="9711">
          <cell r="DE9711">
            <v>0</v>
          </cell>
          <cell r="DG9711">
            <v>0</v>
          </cell>
        </row>
        <row r="9712">
          <cell r="DE9712">
            <v>0</v>
          </cell>
          <cell r="DG9712">
            <v>0</v>
          </cell>
        </row>
        <row r="9713">
          <cell r="DE9713">
            <v>0</v>
          </cell>
          <cell r="DG9713">
            <v>0</v>
          </cell>
        </row>
        <row r="9714">
          <cell r="DE9714">
            <v>0</v>
          </cell>
          <cell r="DG9714">
            <v>0</v>
          </cell>
        </row>
        <row r="9715">
          <cell r="DE9715">
            <v>0</v>
          </cell>
          <cell r="DG9715">
            <v>0</v>
          </cell>
        </row>
        <row r="9716">
          <cell r="DE9716">
            <v>0</v>
          </cell>
          <cell r="DG9716">
            <v>0</v>
          </cell>
        </row>
        <row r="9717">
          <cell r="DE9717">
            <v>0</v>
          </cell>
          <cell r="DG9717">
            <v>0</v>
          </cell>
        </row>
        <row r="9718">
          <cell r="DE9718">
            <v>0</v>
          </cell>
          <cell r="DG9718">
            <v>0</v>
          </cell>
        </row>
        <row r="9719">
          <cell r="DE9719">
            <v>0</v>
          </cell>
          <cell r="DG9719">
            <v>0</v>
          </cell>
        </row>
        <row r="9720">
          <cell r="DE9720">
            <v>0</v>
          </cell>
          <cell r="DG9720">
            <v>0</v>
          </cell>
        </row>
        <row r="9721">
          <cell r="DE9721">
            <v>0</v>
          </cell>
          <cell r="DG9721">
            <v>0</v>
          </cell>
        </row>
        <row r="9722">
          <cell r="DE9722">
            <v>0</v>
          </cell>
          <cell r="DG9722">
            <v>0</v>
          </cell>
        </row>
        <row r="9723">
          <cell r="DE9723">
            <v>0</v>
          </cell>
          <cell r="DG9723">
            <v>0</v>
          </cell>
        </row>
        <row r="9724">
          <cell r="DE9724">
            <v>0</v>
          </cell>
          <cell r="DG9724">
            <v>0</v>
          </cell>
        </row>
        <row r="9725">
          <cell r="DE9725">
            <v>0</v>
          </cell>
          <cell r="DG9725">
            <v>0</v>
          </cell>
        </row>
        <row r="9726">
          <cell r="DE9726">
            <v>0</v>
          </cell>
          <cell r="DG9726">
            <v>0</v>
          </cell>
        </row>
        <row r="9727">
          <cell r="DE9727">
            <v>0</v>
          </cell>
          <cell r="DG9727">
            <v>0</v>
          </cell>
        </row>
        <row r="9728">
          <cell r="DE9728">
            <v>0</v>
          </cell>
          <cell r="DG9728">
            <v>0</v>
          </cell>
        </row>
        <row r="9729">
          <cell r="DE9729">
            <v>0</v>
          </cell>
          <cell r="DG9729">
            <v>0</v>
          </cell>
        </row>
        <row r="9730">
          <cell r="DE9730">
            <v>0</v>
          </cell>
          <cell r="DG9730">
            <v>0</v>
          </cell>
        </row>
        <row r="9731">
          <cell r="DE9731">
            <v>0</v>
          </cell>
          <cell r="DG9731">
            <v>0</v>
          </cell>
        </row>
        <row r="9734">
          <cell r="DE9734">
            <v>0</v>
          </cell>
          <cell r="DG9734">
            <v>0</v>
          </cell>
        </row>
        <row r="9735">
          <cell r="DE9735">
            <v>0</v>
          </cell>
          <cell r="DG9735">
            <v>0</v>
          </cell>
        </row>
        <row r="9736">
          <cell r="DE9736">
            <v>0</v>
          </cell>
          <cell r="DG9736">
            <v>0</v>
          </cell>
        </row>
        <row r="9737">
          <cell r="DE9737">
            <v>0</v>
          </cell>
          <cell r="DG9737">
            <v>0</v>
          </cell>
        </row>
        <row r="9738">
          <cell r="DE9738">
            <v>0</v>
          </cell>
          <cell r="DG9738">
            <v>0</v>
          </cell>
        </row>
        <row r="9739">
          <cell r="DE9739">
            <v>0</v>
          </cell>
          <cell r="DG9739">
            <v>0</v>
          </cell>
        </row>
        <row r="9740">
          <cell r="DE9740">
            <v>0</v>
          </cell>
          <cell r="DG9740">
            <v>0</v>
          </cell>
        </row>
        <row r="9741">
          <cell r="DE9741">
            <v>0</v>
          </cell>
          <cell r="DG9741">
            <v>0</v>
          </cell>
        </row>
        <row r="9742">
          <cell r="DE9742">
            <v>0</v>
          </cell>
          <cell r="DG9742">
            <v>122.5</v>
          </cell>
        </row>
        <row r="9743">
          <cell r="DE9743">
            <v>0</v>
          </cell>
          <cell r="DG9743">
            <v>122.5</v>
          </cell>
        </row>
        <row r="9744">
          <cell r="DE9744">
            <v>0</v>
          </cell>
          <cell r="DG9744">
            <v>62.5</v>
          </cell>
        </row>
        <row r="9745">
          <cell r="DE9745">
            <v>0</v>
          </cell>
          <cell r="DG9745">
            <v>0</v>
          </cell>
        </row>
        <row r="9746">
          <cell r="DE9746">
            <v>0</v>
          </cell>
          <cell r="DG9746">
            <v>0</v>
          </cell>
        </row>
        <row r="9747">
          <cell r="DE9747">
            <v>0</v>
          </cell>
          <cell r="DG9747">
            <v>0</v>
          </cell>
        </row>
        <row r="9748">
          <cell r="DE9748">
            <v>0</v>
          </cell>
          <cell r="DG9748">
            <v>0</v>
          </cell>
        </row>
        <row r="9749">
          <cell r="DE9749">
            <v>0</v>
          </cell>
          <cell r="DG9749">
            <v>0</v>
          </cell>
        </row>
        <row r="9750">
          <cell r="DE9750">
            <v>225</v>
          </cell>
          <cell r="DG9750">
            <v>75</v>
          </cell>
        </row>
        <row r="9751">
          <cell r="DE9751">
            <v>0</v>
          </cell>
          <cell r="DG9751">
            <v>0</v>
          </cell>
        </row>
        <row r="9752">
          <cell r="DE9752">
            <v>0</v>
          </cell>
          <cell r="DG9752">
            <v>0</v>
          </cell>
        </row>
        <row r="9753">
          <cell r="DE9753">
            <v>0</v>
          </cell>
          <cell r="DG9753">
            <v>0</v>
          </cell>
        </row>
        <row r="9754">
          <cell r="DE9754">
            <v>0</v>
          </cell>
          <cell r="DG9754">
            <v>0</v>
          </cell>
        </row>
        <row r="9755">
          <cell r="DE9755">
            <v>195</v>
          </cell>
          <cell r="DG9755">
            <v>0</v>
          </cell>
        </row>
        <row r="9756">
          <cell r="DE9756">
            <v>0</v>
          </cell>
          <cell r="DG9756">
            <v>0</v>
          </cell>
        </row>
        <row r="9757">
          <cell r="DE9757">
            <v>0</v>
          </cell>
          <cell r="DG9757">
            <v>0</v>
          </cell>
        </row>
        <row r="9758">
          <cell r="DE9758">
            <v>0</v>
          </cell>
          <cell r="DG9758">
            <v>0</v>
          </cell>
        </row>
        <row r="9759">
          <cell r="DE9759">
            <v>0</v>
          </cell>
          <cell r="DG9759">
            <v>0</v>
          </cell>
        </row>
        <row r="9760">
          <cell r="DE9760">
            <v>0</v>
          </cell>
          <cell r="DG9760">
            <v>0</v>
          </cell>
        </row>
        <row r="9761">
          <cell r="DE9761">
            <v>0</v>
          </cell>
          <cell r="DG9761">
            <v>0</v>
          </cell>
        </row>
        <row r="9762">
          <cell r="DE9762">
            <v>162.5</v>
          </cell>
          <cell r="DG9762">
            <v>32.5</v>
          </cell>
        </row>
        <row r="9763">
          <cell r="DE9763">
            <v>0</v>
          </cell>
          <cell r="DG9763">
            <v>0</v>
          </cell>
        </row>
        <row r="9764">
          <cell r="DE9764">
            <v>0</v>
          </cell>
          <cell r="DG9764">
            <v>0</v>
          </cell>
        </row>
        <row r="9765">
          <cell r="DE9765">
            <v>0</v>
          </cell>
          <cell r="DG9765">
            <v>0</v>
          </cell>
        </row>
        <row r="9766">
          <cell r="DE9766">
            <v>0</v>
          </cell>
          <cell r="DG9766">
            <v>0</v>
          </cell>
        </row>
        <row r="9767">
          <cell r="DE9767">
            <v>0</v>
          </cell>
          <cell r="DG9767">
            <v>0</v>
          </cell>
        </row>
        <row r="9768">
          <cell r="DE9768">
            <v>0</v>
          </cell>
          <cell r="DG9768">
            <v>0</v>
          </cell>
        </row>
        <row r="9769">
          <cell r="DE9769">
            <v>165</v>
          </cell>
          <cell r="DG9769">
            <v>55</v>
          </cell>
        </row>
        <row r="9770">
          <cell r="DE9770">
            <v>0</v>
          </cell>
          <cell r="DG9770">
            <v>0</v>
          </cell>
        </row>
        <row r="9771">
          <cell r="DE9771">
            <v>0</v>
          </cell>
          <cell r="DG9771">
            <v>0</v>
          </cell>
        </row>
        <row r="9772">
          <cell r="DE9772">
            <v>0</v>
          </cell>
          <cell r="DG9772">
            <v>62.5</v>
          </cell>
        </row>
        <row r="9773">
          <cell r="DE9773">
            <v>0</v>
          </cell>
          <cell r="DG9773">
            <v>0</v>
          </cell>
        </row>
        <row r="9774">
          <cell r="DE9774">
            <v>0</v>
          </cell>
          <cell r="DG9774">
            <v>0</v>
          </cell>
        </row>
        <row r="9775">
          <cell r="DE9775">
            <v>0</v>
          </cell>
          <cell r="DG9775">
            <v>0</v>
          </cell>
        </row>
        <row r="9776">
          <cell r="DE9776">
            <v>0</v>
          </cell>
          <cell r="DG9776">
            <v>0</v>
          </cell>
        </row>
        <row r="9777">
          <cell r="DE9777">
            <v>0</v>
          </cell>
          <cell r="DG9777">
            <v>0</v>
          </cell>
        </row>
        <row r="9778">
          <cell r="DE9778">
            <v>0</v>
          </cell>
          <cell r="DG9778">
            <v>62.5</v>
          </cell>
        </row>
        <row r="9779">
          <cell r="DE9779">
            <v>0</v>
          </cell>
          <cell r="DG9779">
            <v>0</v>
          </cell>
        </row>
        <row r="9780">
          <cell r="DE9780">
            <v>0</v>
          </cell>
          <cell r="DG9780">
            <v>0</v>
          </cell>
        </row>
        <row r="9781">
          <cell r="DE9781">
            <v>0</v>
          </cell>
          <cell r="DG9781">
            <v>0</v>
          </cell>
        </row>
        <row r="9782">
          <cell r="DE9782">
            <v>0</v>
          </cell>
          <cell r="DG9782">
            <v>0</v>
          </cell>
        </row>
        <row r="9783">
          <cell r="DE9783">
            <v>0</v>
          </cell>
          <cell r="DG9783">
            <v>0</v>
          </cell>
        </row>
        <row r="9784">
          <cell r="DE9784">
            <v>0</v>
          </cell>
          <cell r="DG9784">
            <v>0</v>
          </cell>
        </row>
        <row r="9787">
          <cell r="DE9787">
            <v>0</v>
          </cell>
          <cell r="DG9787">
            <v>0</v>
          </cell>
        </row>
        <row r="9788">
          <cell r="DE9788">
            <v>0</v>
          </cell>
          <cell r="DG9788">
            <v>0</v>
          </cell>
        </row>
        <row r="9789">
          <cell r="DE9789">
            <v>0</v>
          </cell>
          <cell r="DG9789">
            <v>0</v>
          </cell>
        </row>
        <row r="9790">
          <cell r="DE9790">
            <v>0</v>
          </cell>
          <cell r="DG9790">
            <v>0</v>
          </cell>
        </row>
        <row r="9791">
          <cell r="DE9791">
            <v>0</v>
          </cell>
          <cell r="DG9791">
            <v>0</v>
          </cell>
        </row>
        <row r="9792">
          <cell r="DE9792">
            <v>100</v>
          </cell>
          <cell r="DG9792">
            <v>100</v>
          </cell>
        </row>
        <row r="9793">
          <cell r="DE9793">
            <v>0</v>
          </cell>
          <cell r="DG9793">
            <v>0</v>
          </cell>
        </row>
        <row r="9794">
          <cell r="DE9794">
            <v>0</v>
          </cell>
          <cell r="DG9794">
            <v>0</v>
          </cell>
        </row>
        <row r="9795">
          <cell r="DE9795">
            <v>0</v>
          </cell>
          <cell r="DG9795">
            <v>0</v>
          </cell>
        </row>
        <row r="9796">
          <cell r="DE9796">
            <v>0</v>
          </cell>
          <cell r="DG9796">
            <v>0</v>
          </cell>
        </row>
        <row r="9797">
          <cell r="DE9797">
            <v>0</v>
          </cell>
          <cell r="DG9797">
            <v>687.5</v>
          </cell>
        </row>
        <row r="9798">
          <cell r="DE9798">
            <v>0</v>
          </cell>
          <cell r="DG9798">
            <v>0</v>
          </cell>
        </row>
        <row r="9799">
          <cell r="DE9799">
            <v>218.75</v>
          </cell>
          <cell r="DG9799">
            <v>0</v>
          </cell>
        </row>
        <row r="9800">
          <cell r="DE9800">
            <v>218.75</v>
          </cell>
          <cell r="DG9800">
            <v>0</v>
          </cell>
        </row>
        <row r="9801">
          <cell r="DE9801">
            <v>90</v>
          </cell>
          <cell r="DG9801">
            <v>0</v>
          </cell>
        </row>
        <row r="9802">
          <cell r="DE9802">
            <v>125</v>
          </cell>
          <cell r="DG9802">
            <v>0</v>
          </cell>
        </row>
        <row r="9803">
          <cell r="DE9803">
            <v>225</v>
          </cell>
          <cell r="DG9803">
            <v>0</v>
          </cell>
        </row>
        <row r="9804">
          <cell r="DE9804">
            <v>0</v>
          </cell>
          <cell r="DG9804">
            <v>0</v>
          </cell>
        </row>
        <row r="9805">
          <cell r="DE9805">
            <v>225</v>
          </cell>
          <cell r="DG9805">
            <v>0</v>
          </cell>
        </row>
        <row r="9806">
          <cell r="DE9806">
            <v>0</v>
          </cell>
          <cell r="DG9806">
            <v>306.25</v>
          </cell>
        </row>
        <row r="9807">
          <cell r="DE9807">
            <v>0</v>
          </cell>
          <cell r="DG9807">
            <v>0</v>
          </cell>
        </row>
        <row r="9808">
          <cell r="DE9808">
            <v>195</v>
          </cell>
          <cell r="DG9808">
            <v>0</v>
          </cell>
        </row>
        <row r="9809">
          <cell r="DE9809">
            <v>0</v>
          </cell>
          <cell r="DG9809">
            <v>0</v>
          </cell>
        </row>
        <row r="9810">
          <cell r="DE9810">
            <v>0</v>
          </cell>
          <cell r="DG9810">
            <v>0</v>
          </cell>
        </row>
        <row r="9811">
          <cell r="DE9811">
            <v>58.75</v>
          </cell>
          <cell r="DG9811">
            <v>0</v>
          </cell>
        </row>
        <row r="9812">
          <cell r="DE9812">
            <v>0</v>
          </cell>
          <cell r="DG9812">
            <v>0</v>
          </cell>
        </row>
        <row r="9813">
          <cell r="DE9813">
            <v>0</v>
          </cell>
          <cell r="DG9813">
            <v>0</v>
          </cell>
        </row>
        <row r="9814">
          <cell r="DE9814">
            <v>0</v>
          </cell>
          <cell r="DG9814">
            <v>0</v>
          </cell>
        </row>
        <row r="9815">
          <cell r="DE9815">
            <v>195</v>
          </cell>
          <cell r="DG9815">
            <v>32.5</v>
          </cell>
        </row>
        <row r="9816">
          <cell r="DE9816">
            <v>0</v>
          </cell>
          <cell r="DG9816">
            <v>0</v>
          </cell>
        </row>
        <row r="9817">
          <cell r="DE9817">
            <v>0</v>
          </cell>
          <cell r="DG9817">
            <v>0</v>
          </cell>
        </row>
        <row r="9818">
          <cell r="DE9818">
            <v>130</v>
          </cell>
          <cell r="DG9818">
            <v>0</v>
          </cell>
        </row>
        <row r="9819">
          <cell r="DE9819">
            <v>0</v>
          </cell>
          <cell r="DG9819">
            <v>0</v>
          </cell>
        </row>
        <row r="9820">
          <cell r="DE9820">
            <v>225</v>
          </cell>
          <cell r="DG9820">
            <v>0</v>
          </cell>
        </row>
        <row r="9821">
          <cell r="DE9821">
            <v>0</v>
          </cell>
          <cell r="DG9821">
            <v>0</v>
          </cell>
        </row>
        <row r="9822">
          <cell r="DE9822">
            <v>110</v>
          </cell>
          <cell r="DG9822">
            <v>0</v>
          </cell>
        </row>
        <row r="9823">
          <cell r="DE9823">
            <v>270</v>
          </cell>
          <cell r="DG9823">
            <v>0</v>
          </cell>
        </row>
        <row r="9824">
          <cell r="DE9824">
            <v>315</v>
          </cell>
          <cell r="DG9824">
            <v>0</v>
          </cell>
        </row>
        <row r="9825">
          <cell r="DE9825">
            <v>0</v>
          </cell>
          <cell r="DG9825">
            <v>0</v>
          </cell>
        </row>
        <row r="9826">
          <cell r="DE9826">
            <v>0</v>
          </cell>
          <cell r="DG9826">
            <v>90</v>
          </cell>
        </row>
        <row r="9827">
          <cell r="DE9827">
            <v>0</v>
          </cell>
          <cell r="DG9827">
            <v>0</v>
          </cell>
        </row>
        <row r="9828">
          <cell r="DE9828">
            <v>112.5</v>
          </cell>
          <cell r="DG9828">
            <v>337.5</v>
          </cell>
        </row>
        <row r="9829">
          <cell r="DE9829">
            <v>0</v>
          </cell>
          <cell r="DG9829">
            <v>0</v>
          </cell>
        </row>
        <row r="9830">
          <cell r="DE9830">
            <v>0</v>
          </cell>
          <cell r="DG9830">
            <v>0</v>
          </cell>
        </row>
        <row r="9831">
          <cell r="DE9831">
            <v>0</v>
          </cell>
          <cell r="DG9831">
            <v>0</v>
          </cell>
        </row>
        <row r="9832">
          <cell r="DE9832">
            <v>0</v>
          </cell>
          <cell r="DG9832">
            <v>0</v>
          </cell>
        </row>
        <row r="9833">
          <cell r="DE9833">
            <v>0</v>
          </cell>
          <cell r="DG9833">
            <v>0</v>
          </cell>
        </row>
        <row r="9834">
          <cell r="DE9834">
            <v>0</v>
          </cell>
          <cell r="DG9834">
            <v>0</v>
          </cell>
        </row>
        <row r="9835">
          <cell r="DE9835">
            <v>0</v>
          </cell>
          <cell r="DG9835">
            <v>0</v>
          </cell>
        </row>
        <row r="9836">
          <cell r="DE9836">
            <v>0</v>
          </cell>
          <cell r="DG9836">
            <v>0</v>
          </cell>
        </row>
        <row r="9837">
          <cell r="DE9837">
            <v>0</v>
          </cell>
          <cell r="DG9837">
            <v>0</v>
          </cell>
        </row>
        <row r="9840">
          <cell r="DE9840">
            <v>0</v>
          </cell>
          <cell r="DG9840">
            <v>0</v>
          </cell>
        </row>
        <row r="9841">
          <cell r="DE9841">
            <v>180</v>
          </cell>
          <cell r="DG9841">
            <v>0</v>
          </cell>
        </row>
        <row r="9842">
          <cell r="DE9842">
            <v>0</v>
          </cell>
          <cell r="DG9842">
            <v>0</v>
          </cell>
        </row>
        <row r="9843">
          <cell r="DE9843">
            <v>0</v>
          </cell>
          <cell r="DG9843">
            <v>0</v>
          </cell>
        </row>
        <row r="9844">
          <cell r="DE9844">
            <v>187.5</v>
          </cell>
          <cell r="DG9844">
            <v>0</v>
          </cell>
        </row>
        <row r="9845">
          <cell r="DE9845">
            <v>0</v>
          </cell>
          <cell r="DG9845">
            <v>0</v>
          </cell>
        </row>
        <row r="9846">
          <cell r="DE9846">
            <v>0</v>
          </cell>
          <cell r="DG9846">
            <v>0</v>
          </cell>
        </row>
        <row r="9847">
          <cell r="DE9847">
            <v>0</v>
          </cell>
          <cell r="DG9847">
            <v>0</v>
          </cell>
        </row>
        <row r="9848">
          <cell r="DE9848">
            <v>0</v>
          </cell>
          <cell r="DG9848">
            <v>0</v>
          </cell>
        </row>
        <row r="9849">
          <cell r="DE9849">
            <v>183.75</v>
          </cell>
          <cell r="DG9849">
            <v>0</v>
          </cell>
        </row>
        <row r="9850">
          <cell r="DE9850">
            <v>562.5</v>
          </cell>
          <cell r="DG9850">
            <v>125</v>
          </cell>
        </row>
        <row r="9851">
          <cell r="DE9851">
            <v>0</v>
          </cell>
          <cell r="DG9851">
            <v>0</v>
          </cell>
        </row>
        <row r="9852">
          <cell r="DE9852">
            <v>87.5</v>
          </cell>
          <cell r="DG9852">
            <v>0</v>
          </cell>
        </row>
        <row r="9853">
          <cell r="DE9853">
            <v>0</v>
          </cell>
          <cell r="DG9853">
            <v>0</v>
          </cell>
        </row>
        <row r="9854">
          <cell r="DE9854">
            <v>0</v>
          </cell>
          <cell r="DG9854">
            <v>0</v>
          </cell>
        </row>
        <row r="9855">
          <cell r="DE9855">
            <v>0</v>
          </cell>
          <cell r="DG9855">
            <v>0</v>
          </cell>
        </row>
        <row r="9856">
          <cell r="DE9856">
            <v>0</v>
          </cell>
          <cell r="DG9856">
            <v>0</v>
          </cell>
        </row>
        <row r="9857">
          <cell r="DE9857">
            <v>0</v>
          </cell>
          <cell r="DG9857">
            <v>0</v>
          </cell>
        </row>
        <row r="9858">
          <cell r="DE9858">
            <v>180</v>
          </cell>
          <cell r="DG9858">
            <v>0</v>
          </cell>
        </row>
        <row r="9859">
          <cell r="DE9859">
            <v>0</v>
          </cell>
          <cell r="DG9859">
            <v>0</v>
          </cell>
        </row>
        <row r="9860">
          <cell r="DE9860">
            <v>168.75</v>
          </cell>
          <cell r="DG9860">
            <v>0</v>
          </cell>
        </row>
        <row r="9861">
          <cell r="DE9861">
            <v>130</v>
          </cell>
          <cell r="DG9861">
            <v>0</v>
          </cell>
        </row>
        <row r="9862">
          <cell r="DE9862">
            <v>0</v>
          </cell>
          <cell r="DG9862">
            <v>0</v>
          </cell>
        </row>
        <row r="9863">
          <cell r="DE9863">
            <v>0</v>
          </cell>
          <cell r="DG9863">
            <v>0</v>
          </cell>
        </row>
        <row r="9864">
          <cell r="DE9864">
            <v>0</v>
          </cell>
          <cell r="DG9864">
            <v>0</v>
          </cell>
        </row>
        <row r="9865">
          <cell r="DE9865">
            <v>0</v>
          </cell>
          <cell r="DG9865">
            <v>0</v>
          </cell>
        </row>
        <row r="9866">
          <cell r="DE9866">
            <v>0</v>
          </cell>
          <cell r="DG9866">
            <v>0</v>
          </cell>
        </row>
        <row r="9867">
          <cell r="DE9867">
            <v>0</v>
          </cell>
          <cell r="DG9867">
            <v>0</v>
          </cell>
        </row>
        <row r="9868">
          <cell r="DE9868">
            <v>0</v>
          </cell>
          <cell r="DG9868">
            <v>0</v>
          </cell>
        </row>
        <row r="9869">
          <cell r="DE9869">
            <v>0</v>
          </cell>
          <cell r="DG9869">
            <v>0</v>
          </cell>
        </row>
        <row r="9870">
          <cell r="DE9870">
            <v>0</v>
          </cell>
          <cell r="DG9870">
            <v>0</v>
          </cell>
        </row>
        <row r="9871">
          <cell r="DE9871">
            <v>0</v>
          </cell>
          <cell r="DG9871">
            <v>0</v>
          </cell>
        </row>
        <row r="9872">
          <cell r="DE9872">
            <v>125</v>
          </cell>
          <cell r="DG9872">
            <v>0</v>
          </cell>
        </row>
        <row r="9873">
          <cell r="DE9873">
            <v>0</v>
          </cell>
          <cell r="DG9873">
            <v>0</v>
          </cell>
        </row>
        <row r="9874">
          <cell r="DE9874">
            <v>0</v>
          </cell>
          <cell r="DG9874">
            <v>0</v>
          </cell>
        </row>
        <row r="9875">
          <cell r="DE9875">
            <v>0</v>
          </cell>
          <cell r="DG9875">
            <v>0</v>
          </cell>
        </row>
        <row r="9876">
          <cell r="DE9876">
            <v>0</v>
          </cell>
          <cell r="DG9876">
            <v>0</v>
          </cell>
        </row>
        <row r="9877">
          <cell r="DE9877">
            <v>45</v>
          </cell>
          <cell r="DG9877">
            <v>0</v>
          </cell>
        </row>
        <row r="9878">
          <cell r="DE9878">
            <v>0</v>
          </cell>
          <cell r="DG9878">
            <v>62.5</v>
          </cell>
        </row>
        <row r="9879">
          <cell r="DE9879">
            <v>0</v>
          </cell>
          <cell r="DG9879">
            <v>0</v>
          </cell>
        </row>
        <row r="9880">
          <cell r="DE9880">
            <v>0</v>
          </cell>
          <cell r="DG9880">
            <v>0</v>
          </cell>
        </row>
        <row r="9881">
          <cell r="DE9881">
            <v>0</v>
          </cell>
          <cell r="DG9881">
            <v>0</v>
          </cell>
        </row>
        <row r="9882">
          <cell r="DE9882">
            <v>0</v>
          </cell>
          <cell r="DG9882">
            <v>0</v>
          </cell>
        </row>
        <row r="9883">
          <cell r="DE9883">
            <v>0</v>
          </cell>
          <cell r="DG9883">
            <v>0</v>
          </cell>
        </row>
        <row r="9884">
          <cell r="DE9884">
            <v>0</v>
          </cell>
          <cell r="DG9884">
            <v>0</v>
          </cell>
        </row>
        <row r="9885">
          <cell r="DE9885">
            <v>0</v>
          </cell>
          <cell r="DG9885">
            <v>0</v>
          </cell>
        </row>
        <row r="9886">
          <cell r="DE9886">
            <v>0</v>
          </cell>
          <cell r="DG9886">
            <v>0</v>
          </cell>
        </row>
        <row r="9887">
          <cell r="DE9887">
            <v>117.5</v>
          </cell>
          <cell r="DG9887">
            <v>0</v>
          </cell>
        </row>
        <row r="9888">
          <cell r="DE9888">
            <v>0</v>
          </cell>
          <cell r="DG9888">
            <v>0</v>
          </cell>
        </row>
        <row r="9889">
          <cell r="DE9889">
            <v>0</v>
          </cell>
          <cell r="DG9889">
            <v>0</v>
          </cell>
        </row>
        <row r="9890">
          <cell r="DE9890">
            <v>0</v>
          </cell>
          <cell r="DG9890">
            <v>0</v>
          </cell>
        </row>
        <row r="9893">
          <cell r="DE9893">
            <v>0</v>
          </cell>
          <cell r="DG9893">
            <v>0</v>
          </cell>
          <cell r="DW9893">
            <v>315</v>
          </cell>
        </row>
        <row r="9894">
          <cell r="DE9894">
            <v>420</v>
          </cell>
          <cell r="DG9894">
            <v>0</v>
          </cell>
          <cell r="DW9894">
            <v>0</v>
          </cell>
        </row>
        <row r="9895">
          <cell r="DE9895">
            <v>0</v>
          </cell>
          <cell r="DG9895">
            <v>0</v>
          </cell>
          <cell r="DW9895">
            <v>0</v>
          </cell>
        </row>
        <row r="9896">
          <cell r="DE9896">
            <v>0</v>
          </cell>
          <cell r="DG9896">
            <v>0</v>
          </cell>
          <cell r="DW9896">
            <v>0</v>
          </cell>
        </row>
        <row r="9897">
          <cell r="DE9897">
            <v>0</v>
          </cell>
          <cell r="DG9897">
            <v>0</v>
          </cell>
          <cell r="DW9897">
            <v>0</v>
          </cell>
        </row>
        <row r="9898">
          <cell r="DE9898">
            <v>0</v>
          </cell>
          <cell r="DG9898">
            <v>200</v>
          </cell>
          <cell r="DW9898">
            <v>0</v>
          </cell>
        </row>
        <row r="9899">
          <cell r="DE9899">
            <v>0</v>
          </cell>
          <cell r="DG9899">
            <v>0</v>
          </cell>
          <cell r="DW9899">
            <v>0</v>
          </cell>
        </row>
        <row r="9900">
          <cell r="DE9900">
            <v>0</v>
          </cell>
          <cell r="DG9900">
            <v>0</v>
          </cell>
          <cell r="DW9900">
            <v>0</v>
          </cell>
        </row>
        <row r="9901">
          <cell r="DE9901">
            <v>0</v>
          </cell>
          <cell r="DG9901">
            <v>0</v>
          </cell>
          <cell r="DW9901">
            <v>0</v>
          </cell>
        </row>
        <row r="9902">
          <cell r="DE9902">
            <v>490</v>
          </cell>
          <cell r="DG9902">
            <v>0</v>
          </cell>
          <cell r="DW9902">
            <v>0</v>
          </cell>
        </row>
        <row r="9903">
          <cell r="DE9903">
            <v>0</v>
          </cell>
          <cell r="DG9903">
            <v>0</v>
          </cell>
          <cell r="DW9903">
            <v>0</v>
          </cell>
        </row>
        <row r="9904">
          <cell r="DE9904">
            <v>0</v>
          </cell>
          <cell r="DG9904">
            <v>0</v>
          </cell>
          <cell r="DW9904">
            <v>0</v>
          </cell>
        </row>
        <row r="9905">
          <cell r="DE9905">
            <v>262.5</v>
          </cell>
          <cell r="DG9905">
            <v>0</v>
          </cell>
          <cell r="DW9905">
            <v>0</v>
          </cell>
        </row>
        <row r="9906">
          <cell r="DE9906">
            <v>175</v>
          </cell>
          <cell r="DG9906">
            <v>0</v>
          </cell>
          <cell r="DW9906">
            <v>0</v>
          </cell>
        </row>
        <row r="9907">
          <cell r="DE9907">
            <v>0</v>
          </cell>
          <cell r="DG9907">
            <v>0</v>
          </cell>
          <cell r="DW9907">
            <v>0</v>
          </cell>
        </row>
        <row r="9908">
          <cell r="DE9908">
            <v>0</v>
          </cell>
          <cell r="DG9908">
            <v>0</v>
          </cell>
          <cell r="DW9908">
            <v>0</v>
          </cell>
        </row>
        <row r="9909">
          <cell r="DE9909">
            <v>0</v>
          </cell>
          <cell r="DG9909">
            <v>0</v>
          </cell>
          <cell r="DW9909">
            <v>0</v>
          </cell>
        </row>
        <row r="9910">
          <cell r="DE9910">
            <v>120</v>
          </cell>
          <cell r="DG9910">
            <v>0</v>
          </cell>
          <cell r="DW9910">
            <v>0</v>
          </cell>
        </row>
        <row r="9911">
          <cell r="DE9911">
            <v>225</v>
          </cell>
          <cell r="DG9911">
            <v>0</v>
          </cell>
          <cell r="DW9911">
            <v>0</v>
          </cell>
        </row>
        <row r="9912">
          <cell r="DE9912">
            <v>183.75</v>
          </cell>
          <cell r="DG9912">
            <v>490</v>
          </cell>
          <cell r="DW9912">
            <v>0</v>
          </cell>
        </row>
        <row r="9913">
          <cell r="DE9913">
            <v>0</v>
          </cell>
          <cell r="DG9913">
            <v>0</v>
          </cell>
          <cell r="DW9913">
            <v>0</v>
          </cell>
        </row>
        <row r="9914">
          <cell r="DE9914">
            <v>260</v>
          </cell>
          <cell r="DG9914">
            <v>0</v>
          </cell>
          <cell r="DW9914">
            <v>0</v>
          </cell>
        </row>
        <row r="9915">
          <cell r="DE9915">
            <v>0</v>
          </cell>
          <cell r="DG9915">
            <v>0</v>
          </cell>
          <cell r="DW9915">
            <v>0</v>
          </cell>
        </row>
        <row r="9916">
          <cell r="DE9916">
            <v>0</v>
          </cell>
          <cell r="DG9916">
            <v>0</v>
          </cell>
          <cell r="DW9916">
            <v>0</v>
          </cell>
        </row>
        <row r="9917">
          <cell r="DE9917">
            <v>0</v>
          </cell>
          <cell r="DG9917">
            <v>0</v>
          </cell>
          <cell r="DW9917">
            <v>0</v>
          </cell>
        </row>
        <row r="9918">
          <cell r="DE9918">
            <v>0</v>
          </cell>
          <cell r="DG9918">
            <v>0</v>
          </cell>
          <cell r="DW9918">
            <v>0</v>
          </cell>
        </row>
        <row r="9919">
          <cell r="DE9919">
            <v>0</v>
          </cell>
          <cell r="DG9919">
            <v>0</v>
          </cell>
          <cell r="DW9919">
            <v>0</v>
          </cell>
        </row>
        <row r="9920">
          <cell r="DE9920">
            <v>0</v>
          </cell>
          <cell r="DG9920">
            <v>0</v>
          </cell>
          <cell r="DW9920">
            <v>0</v>
          </cell>
        </row>
        <row r="9921">
          <cell r="DE9921">
            <v>0</v>
          </cell>
          <cell r="DG9921">
            <v>0</v>
          </cell>
          <cell r="DW9921">
            <v>0</v>
          </cell>
        </row>
        <row r="9922">
          <cell r="DE9922">
            <v>0</v>
          </cell>
          <cell r="DG9922">
            <v>0</v>
          </cell>
          <cell r="DW9922">
            <v>0</v>
          </cell>
        </row>
        <row r="9923">
          <cell r="DE9923">
            <v>0</v>
          </cell>
          <cell r="DG9923">
            <v>0</v>
          </cell>
          <cell r="DW9923">
            <v>0</v>
          </cell>
        </row>
        <row r="9924">
          <cell r="DE9924">
            <v>0</v>
          </cell>
          <cell r="DG9924">
            <v>0</v>
          </cell>
          <cell r="DW9924">
            <v>0</v>
          </cell>
        </row>
        <row r="9925">
          <cell r="DE9925">
            <v>687.5</v>
          </cell>
          <cell r="DG9925">
            <v>0</v>
          </cell>
          <cell r="DW9925">
            <v>0</v>
          </cell>
        </row>
        <row r="9926">
          <cell r="DE9926">
            <v>0</v>
          </cell>
          <cell r="DG9926">
            <v>0</v>
          </cell>
          <cell r="DW9926">
            <v>0</v>
          </cell>
        </row>
        <row r="9927">
          <cell r="DE9927">
            <v>0</v>
          </cell>
          <cell r="DG9927">
            <v>0</v>
          </cell>
          <cell r="DW9927">
            <v>0</v>
          </cell>
        </row>
        <row r="9928">
          <cell r="DE9928">
            <v>0</v>
          </cell>
          <cell r="DG9928">
            <v>0</v>
          </cell>
          <cell r="DW9928">
            <v>0</v>
          </cell>
        </row>
        <row r="9929">
          <cell r="DE9929">
            <v>0</v>
          </cell>
          <cell r="DG9929">
            <v>0</v>
          </cell>
          <cell r="DW9929">
            <v>0</v>
          </cell>
        </row>
        <row r="9930">
          <cell r="DE9930">
            <v>0</v>
          </cell>
          <cell r="DG9930">
            <v>0</v>
          </cell>
          <cell r="DW9930">
            <v>0</v>
          </cell>
        </row>
        <row r="9931">
          <cell r="DE9931">
            <v>62.5</v>
          </cell>
          <cell r="DG9931">
            <v>0</v>
          </cell>
          <cell r="DW9931">
            <v>0</v>
          </cell>
        </row>
        <row r="9932">
          <cell r="DE9932">
            <v>0</v>
          </cell>
          <cell r="DG9932">
            <v>0</v>
          </cell>
          <cell r="DW9932">
            <v>0</v>
          </cell>
        </row>
        <row r="9933">
          <cell r="DE9933">
            <v>0</v>
          </cell>
          <cell r="DG9933">
            <v>0</v>
          </cell>
          <cell r="DW9933">
            <v>0</v>
          </cell>
        </row>
        <row r="9934">
          <cell r="DE9934">
            <v>56.25</v>
          </cell>
          <cell r="DG9934">
            <v>0</v>
          </cell>
          <cell r="DW9934">
            <v>0</v>
          </cell>
        </row>
        <row r="9935">
          <cell r="DE9935">
            <v>0</v>
          </cell>
          <cell r="DG9935">
            <v>0</v>
          </cell>
          <cell r="DW9935">
            <v>0</v>
          </cell>
        </row>
        <row r="9936">
          <cell r="DE9936">
            <v>0</v>
          </cell>
          <cell r="DG9936">
            <v>0</v>
          </cell>
          <cell r="DW9936">
            <v>0</v>
          </cell>
        </row>
        <row r="9937">
          <cell r="DE9937">
            <v>0</v>
          </cell>
          <cell r="DG9937">
            <v>0</v>
          </cell>
          <cell r="DW9937">
            <v>0</v>
          </cell>
        </row>
        <row r="9938">
          <cell r="DE9938">
            <v>0</v>
          </cell>
          <cell r="DG9938">
            <v>0</v>
          </cell>
          <cell r="DW9938">
            <v>0</v>
          </cell>
        </row>
        <row r="9939">
          <cell r="DE9939">
            <v>0</v>
          </cell>
          <cell r="DG9939">
            <v>0</v>
          </cell>
          <cell r="DW9939">
            <v>0</v>
          </cell>
        </row>
        <row r="9940">
          <cell r="DE9940">
            <v>176.25</v>
          </cell>
          <cell r="DG9940">
            <v>117.5</v>
          </cell>
          <cell r="DW9940">
            <v>0</v>
          </cell>
        </row>
        <row r="9941">
          <cell r="DE9941">
            <v>0</v>
          </cell>
          <cell r="DG9941">
            <v>0</v>
          </cell>
          <cell r="DW9941">
            <v>0</v>
          </cell>
        </row>
        <row r="9942">
          <cell r="DE9942">
            <v>0</v>
          </cell>
          <cell r="DG9942">
            <v>0</v>
          </cell>
          <cell r="DW9942">
            <v>0</v>
          </cell>
        </row>
        <row r="9943">
          <cell r="DE9943">
            <v>0</v>
          </cell>
          <cell r="DG9943">
            <v>0</v>
          </cell>
          <cell r="DW9943">
            <v>0</v>
          </cell>
        </row>
        <row r="9946">
          <cell r="DE9946">
            <v>0</v>
          </cell>
          <cell r="DG9946">
            <v>0</v>
          </cell>
          <cell r="DW9946">
            <v>0</v>
          </cell>
        </row>
        <row r="9947">
          <cell r="DE9947">
            <v>0</v>
          </cell>
          <cell r="DG9947">
            <v>0</v>
          </cell>
          <cell r="DW9947">
            <v>0</v>
          </cell>
        </row>
        <row r="9948">
          <cell r="DE9948">
            <v>0</v>
          </cell>
          <cell r="DG9948">
            <v>0</v>
          </cell>
          <cell r="DW9948">
            <v>245</v>
          </cell>
        </row>
        <row r="9949">
          <cell r="DE9949">
            <v>0</v>
          </cell>
          <cell r="DG9949">
            <v>0</v>
          </cell>
          <cell r="DW9949">
            <v>0</v>
          </cell>
        </row>
        <row r="9950">
          <cell r="DE9950">
            <v>0</v>
          </cell>
          <cell r="DG9950">
            <v>0</v>
          </cell>
          <cell r="DW9950">
            <v>0</v>
          </cell>
        </row>
        <row r="9951">
          <cell r="DE9951">
            <v>0</v>
          </cell>
          <cell r="DG9951">
            <v>0</v>
          </cell>
          <cell r="DW9951">
            <v>0</v>
          </cell>
        </row>
        <row r="9952">
          <cell r="DE9952">
            <v>0</v>
          </cell>
          <cell r="DG9952">
            <v>0</v>
          </cell>
          <cell r="DW9952">
            <v>0</v>
          </cell>
        </row>
        <row r="9953">
          <cell r="DE9953">
            <v>0</v>
          </cell>
          <cell r="DG9953">
            <v>0</v>
          </cell>
          <cell r="DW9953">
            <v>0</v>
          </cell>
        </row>
        <row r="9954">
          <cell r="DE9954">
            <v>306.25</v>
          </cell>
          <cell r="DG9954">
            <v>0</v>
          </cell>
          <cell r="DW9954">
            <v>0</v>
          </cell>
        </row>
        <row r="9955">
          <cell r="DE9955">
            <v>0</v>
          </cell>
          <cell r="DG9955">
            <v>0</v>
          </cell>
          <cell r="DW9955">
            <v>0</v>
          </cell>
        </row>
        <row r="9956">
          <cell r="DE9956">
            <v>0</v>
          </cell>
          <cell r="DG9956">
            <v>0</v>
          </cell>
          <cell r="DW9956">
            <v>0</v>
          </cell>
        </row>
        <row r="9957">
          <cell r="DE9957">
            <v>0</v>
          </cell>
          <cell r="DG9957">
            <v>0</v>
          </cell>
          <cell r="DW9957">
            <v>0</v>
          </cell>
        </row>
        <row r="9958">
          <cell r="DE9958">
            <v>0</v>
          </cell>
          <cell r="DG9958">
            <v>0</v>
          </cell>
          <cell r="DW9958">
            <v>350</v>
          </cell>
        </row>
        <row r="9959">
          <cell r="DE9959">
            <v>0</v>
          </cell>
          <cell r="DG9959">
            <v>0</v>
          </cell>
          <cell r="DW9959">
            <v>0</v>
          </cell>
        </row>
        <row r="9960">
          <cell r="DE9960">
            <v>0</v>
          </cell>
          <cell r="DG9960">
            <v>0</v>
          </cell>
          <cell r="DW9960">
            <v>360</v>
          </cell>
        </row>
        <row r="9961">
          <cell r="DE9961">
            <v>0</v>
          </cell>
          <cell r="DG9961">
            <v>0</v>
          </cell>
          <cell r="DW9961">
            <v>62.5</v>
          </cell>
        </row>
        <row r="9962">
          <cell r="DE9962">
            <v>0</v>
          </cell>
          <cell r="DG9962">
            <v>0</v>
          </cell>
          <cell r="DW9962">
            <v>0</v>
          </cell>
        </row>
        <row r="9963">
          <cell r="DE9963">
            <v>0</v>
          </cell>
          <cell r="DG9963">
            <v>0</v>
          </cell>
          <cell r="DW9963">
            <v>0</v>
          </cell>
        </row>
        <row r="9964">
          <cell r="DE9964">
            <v>0</v>
          </cell>
          <cell r="DG9964">
            <v>0</v>
          </cell>
          <cell r="DW9964">
            <v>0</v>
          </cell>
        </row>
        <row r="9965">
          <cell r="DE9965">
            <v>0</v>
          </cell>
          <cell r="DG9965">
            <v>61.25</v>
          </cell>
          <cell r="DW9965">
            <v>0</v>
          </cell>
        </row>
        <row r="9966">
          <cell r="DE9966">
            <v>0</v>
          </cell>
          <cell r="DG9966">
            <v>0</v>
          </cell>
          <cell r="DW9966">
            <v>0</v>
          </cell>
        </row>
        <row r="9967">
          <cell r="DE9967">
            <v>0</v>
          </cell>
          <cell r="DG9967">
            <v>0</v>
          </cell>
          <cell r="DW9967">
            <v>0</v>
          </cell>
        </row>
        <row r="9968">
          <cell r="DE9968">
            <v>0</v>
          </cell>
          <cell r="DG9968">
            <v>0</v>
          </cell>
          <cell r="DW9968">
            <v>0</v>
          </cell>
        </row>
        <row r="9969">
          <cell r="DE9969">
            <v>0</v>
          </cell>
          <cell r="DG9969">
            <v>0</v>
          </cell>
          <cell r="DW9969">
            <v>0</v>
          </cell>
        </row>
        <row r="9970">
          <cell r="DE9970">
            <v>0</v>
          </cell>
          <cell r="DG9970">
            <v>0</v>
          </cell>
          <cell r="DW9970">
            <v>0</v>
          </cell>
        </row>
        <row r="9971">
          <cell r="DE9971">
            <v>0</v>
          </cell>
          <cell r="DG9971">
            <v>0</v>
          </cell>
          <cell r="DW9971">
            <v>0</v>
          </cell>
        </row>
        <row r="9972">
          <cell r="DE9972">
            <v>0</v>
          </cell>
          <cell r="DG9972">
            <v>0</v>
          </cell>
          <cell r="DW9972">
            <v>0</v>
          </cell>
        </row>
        <row r="9973">
          <cell r="DE9973">
            <v>0</v>
          </cell>
          <cell r="DG9973">
            <v>0</v>
          </cell>
          <cell r="DW9973">
            <v>0</v>
          </cell>
        </row>
        <row r="9974">
          <cell r="DE9974">
            <v>0</v>
          </cell>
          <cell r="DG9974">
            <v>0</v>
          </cell>
          <cell r="DW9974">
            <v>0</v>
          </cell>
        </row>
        <row r="9975">
          <cell r="DE9975">
            <v>0</v>
          </cell>
          <cell r="DG9975">
            <v>0</v>
          </cell>
          <cell r="DW9975">
            <v>0</v>
          </cell>
        </row>
        <row r="9976">
          <cell r="DE9976">
            <v>0</v>
          </cell>
          <cell r="DG9976">
            <v>0</v>
          </cell>
          <cell r="DW9976">
            <v>0</v>
          </cell>
        </row>
        <row r="9977">
          <cell r="DE9977">
            <v>0</v>
          </cell>
          <cell r="DG9977">
            <v>0</v>
          </cell>
          <cell r="DW9977">
            <v>0</v>
          </cell>
        </row>
        <row r="9978">
          <cell r="DE9978">
            <v>250</v>
          </cell>
          <cell r="DG9978">
            <v>0</v>
          </cell>
          <cell r="DW9978">
            <v>0</v>
          </cell>
        </row>
        <row r="9979">
          <cell r="DE9979">
            <v>0</v>
          </cell>
          <cell r="DG9979">
            <v>0</v>
          </cell>
          <cell r="DW9979">
            <v>315</v>
          </cell>
        </row>
        <row r="9980">
          <cell r="DE9980">
            <v>0</v>
          </cell>
          <cell r="DG9980">
            <v>0</v>
          </cell>
          <cell r="DW9980">
            <v>0</v>
          </cell>
        </row>
        <row r="9981">
          <cell r="DE9981">
            <v>0</v>
          </cell>
          <cell r="DG9981">
            <v>0</v>
          </cell>
          <cell r="DW9981">
            <v>0</v>
          </cell>
        </row>
        <row r="9982">
          <cell r="DE9982">
            <v>0</v>
          </cell>
          <cell r="DG9982">
            <v>0</v>
          </cell>
          <cell r="DW9982">
            <v>0</v>
          </cell>
        </row>
        <row r="9983">
          <cell r="DE9983">
            <v>0</v>
          </cell>
          <cell r="DG9983">
            <v>0</v>
          </cell>
          <cell r="DW9983">
            <v>90</v>
          </cell>
        </row>
        <row r="9984">
          <cell r="DE9984">
            <v>0</v>
          </cell>
          <cell r="DG9984">
            <v>0</v>
          </cell>
          <cell r="DW9984">
            <v>0</v>
          </cell>
        </row>
        <row r="9985">
          <cell r="DE9985">
            <v>0</v>
          </cell>
          <cell r="DG9985">
            <v>0</v>
          </cell>
          <cell r="DW9985">
            <v>0</v>
          </cell>
        </row>
        <row r="9986">
          <cell r="DE9986">
            <v>0</v>
          </cell>
          <cell r="DG9986">
            <v>0</v>
          </cell>
          <cell r="DW9986">
            <v>0</v>
          </cell>
        </row>
        <row r="9987">
          <cell r="DE9987">
            <v>0</v>
          </cell>
          <cell r="DG9987">
            <v>0</v>
          </cell>
          <cell r="DW9987">
            <v>0</v>
          </cell>
        </row>
        <row r="9988">
          <cell r="DE9988">
            <v>0</v>
          </cell>
          <cell r="DG9988">
            <v>0</v>
          </cell>
          <cell r="DW9988">
            <v>0</v>
          </cell>
        </row>
        <row r="9989">
          <cell r="DE9989">
            <v>0</v>
          </cell>
          <cell r="DG9989">
            <v>0</v>
          </cell>
          <cell r="DW9989">
            <v>0</v>
          </cell>
        </row>
        <row r="9990">
          <cell r="DE9990">
            <v>0</v>
          </cell>
          <cell r="DG9990">
            <v>0</v>
          </cell>
          <cell r="DW9990">
            <v>0</v>
          </cell>
        </row>
        <row r="9991">
          <cell r="DE9991">
            <v>0</v>
          </cell>
          <cell r="DG9991">
            <v>0</v>
          </cell>
          <cell r="DW9991">
            <v>0</v>
          </cell>
        </row>
        <row r="9992">
          <cell r="DE9992">
            <v>0</v>
          </cell>
          <cell r="DG9992">
            <v>0</v>
          </cell>
          <cell r="DW9992">
            <v>0</v>
          </cell>
        </row>
        <row r="9993">
          <cell r="DE9993">
            <v>0</v>
          </cell>
          <cell r="DG9993">
            <v>0</v>
          </cell>
          <cell r="DW9993">
            <v>0</v>
          </cell>
        </row>
        <row r="9994">
          <cell r="DE9994">
            <v>0</v>
          </cell>
          <cell r="DG9994">
            <v>0</v>
          </cell>
          <cell r="DW9994">
            <v>0</v>
          </cell>
        </row>
        <row r="9995">
          <cell r="DE9995">
            <v>0</v>
          </cell>
          <cell r="DG9995">
            <v>0</v>
          </cell>
          <cell r="DW9995">
            <v>0</v>
          </cell>
        </row>
        <row r="9996">
          <cell r="DE9996">
            <v>0</v>
          </cell>
          <cell r="DG9996">
            <v>0</v>
          </cell>
          <cell r="DW9996">
            <v>0</v>
          </cell>
        </row>
        <row r="9999">
          <cell r="DE9999">
            <v>0</v>
          </cell>
          <cell r="DG9999">
            <v>420</v>
          </cell>
          <cell r="DW9999">
            <v>0</v>
          </cell>
          <cell r="DZ9999">
            <v>0</v>
          </cell>
        </row>
        <row r="10000">
          <cell r="DE10000">
            <v>0</v>
          </cell>
          <cell r="DG10000">
            <v>0</v>
          </cell>
          <cell r="DW10000">
            <v>0</v>
          </cell>
          <cell r="DZ10000">
            <v>0</v>
          </cell>
        </row>
        <row r="10001">
          <cell r="DE10001">
            <v>0</v>
          </cell>
          <cell r="DG10001">
            <v>0</v>
          </cell>
          <cell r="DW10001">
            <v>61.25</v>
          </cell>
          <cell r="DZ10001">
            <v>0</v>
          </cell>
        </row>
        <row r="10002">
          <cell r="DE10002">
            <v>0</v>
          </cell>
          <cell r="DG10002">
            <v>0</v>
          </cell>
          <cell r="DW10002">
            <v>0</v>
          </cell>
        </row>
        <row r="10003">
          <cell r="DE10003">
            <v>0</v>
          </cell>
          <cell r="DG10003">
            <v>0</v>
          </cell>
          <cell r="DW10003">
            <v>0</v>
          </cell>
          <cell r="DZ10003">
            <v>0</v>
          </cell>
        </row>
        <row r="10004">
          <cell r="DE10004">
            <v>0</v>
          </cell>
          <cell r="DG10004">
            <v>0</v>
          </cell>
          <cell r="DW10004">
            <v>0</v>
          </cell>
          <cell r="DZ10004">
            <v>100</v>
          </cell>
        </row>
        <row r="10005">
          <cell r="DE10005">
            <v>0</v>
          </cell>
          <cell r="DG10005">
            <v>0</v>
          </cell>
          <cell r="DW10005">
            <v>0</v>
          </cell>
          <cell r="DZ10005">
            <v>0</v>
          </cell>
        </row>
        <row r="10006">
          <cell r="DE10006">
            <v>0</v>
          </cell>
          <cell r="DG10006">
            <v>0</v>
          </cell>
          <cell r="DW10006">
            <v>0</v>
          </cell>
        </row>
        <row r="10007">
          <cell r="DE10007">
            <v>673.75</v>
          </cell>
          <cell r="DG10007">
            <v>0</v>
          </cell>
          <cell r="DW10007">
            <v>0</v>
          </cell>
          <cell r="DZ10007">
            <v>0</v>
          </cell>
        </row>
        <row r="10008">
          <cell r="DE10008">
            <v>0</v>
          </cell>
          <cell r="DG10008">
            <v>0</v>
          </cell>
          <cell r="DW10008">
            <v>0</v>
          </cell>
        </row>
        <row r="10009">
          <cell r="DE10009">
            <v>0</v>
          </cell>
          <cell r="DG10009">
            <v>0</v>
          </cell>
          <cell r="DW10009">
            <v>0</v>
          </cell>
        </row>
        <row r="10010">
          <cell r="DE10010">
            <v>0</v>
          </cell>
          <cell r="DG10010">
            <v>0</v>
          </cell>
          <cell r="DW10010">
            <v>0</v>
          </cell>
        </row>
        <row r="10011">
          <cell r="DE10011">
            <v>0</v>
          </cell>
          <cell r="DG10011">
            <v>0</v>
          </cell>
          <cell r="DW10011">
            <v>0</v>
          </cell>
          <cell r="DZ10011">
            <v>0</v>
          </cell>
        </row>
        <row r="10012">
          <cell r="DE10012">
            <v>0</v>
          </cell>
          <cell r="DG10012">
            <v>0</v>
          </cell>
          <cell r="DW10012">
            <v>87.5</v>
          </cell>
          <cell r="DZ10012">
            <v>0</v>
          </cell>
        </row>
        <row r="10013">
          <cell r="DE10013">
            <v>0</v>
          </cell>
          <cell r="DG10013">
            <v>0</v>
          </cell>
          <cell r="DW10013">
            <v>0</v>
          </cell>
          <cell r="DZ10013">
            <v>0</v>
          </cell>
        </row>
        <row r="10014">
          <cell r="DE10014">
            <v>0</v>
          </cell>
          <cell r="DG10014">
            <v>0</v>
          </cell>
          <cell r="DW10014">
            <v>0</v>
          </cell>
          <cell r="DZ10014">
            <v>0</v>
          </cell>
        </row>
        <row r="10015">
          <cell r="DE10015">
            <v>0</v>
          </cell>
          <cell r="DG10015">
            <v>0</v>
          </cell>
          <cell r="DW10015">
            <v>0</v>
          </cell>
          <cell r="DZ10015">
            <v>0</v>
          </cell>
        </row>
        <row r="10016">
          <cell r="DE10016">
            <v>0</v>
          </cell>
          <cell r="DG10016">
            <v>0</v>
          </cell>
          <cell r="DW10016">
            <v>80</v>
          </cell>
          <cell r="DZ10016">
            <v>0</v>
          </cell>
        </row>
        <row r="10017">
          <cell r="DE10017">
            <v>0</v>
          </cell>
          <cell r="DG10017">
            <v>0</v>
          </cell>
          <cell r="DW10017">
            <v>0</v>
          </cell>
          <cell r="DZ10017">
            <v>0</v>
          </cell>
        </row>
        <row r="10018">
          <cell r="DE10018">
            <v>0</v>
          </cell>
          <cell r="DG10018">
            <v>0</v>
          </cell>
          <cell r="DW10018">
            <v>183.75</v>
          </cell>
          <cell r="DZ10018">
            <v>0</v>
          </cell>
        </row>
        <row r="10019">
          <cell r="DE10019">
            <v>0</v>
          </cell>
          <cell r="DG10019">
            <v>0</v>
          </cell>
          <cell r="DW10019">
            <v>0</v>
          </cell>
          <cell r="DZ10019">
            <v>0</v>
          </cell>
        </row>
        <row r="10020">
          <cell r="DE10020">
            <v>0</v>
          </cell>
          <cell r="DG10020">
            <v>0</v>
          </cell>
          <cell r="DW10020">
            <v>0</v>
          </cell>
          <cell r="DZ10020">
            <v>0</v>
          </cell>
        </row>
        <row r="10021">
          <cell r="DE10021">
            <v>0</v>
          </cell>
          <cell r="DG10021">
            <v>0</v>
          </cell>
          <cell r="DW10021">
            <v>0</v>
          </cell>
          <cell r="DZ10021">
            <v>0</v>
          </cell>
        </row>
        <row r="10022">
          <cell r="DE10022">
            <v>0</v>
          </cell>
          <cell r="DG10022">
            <v>0</v>
          </cell>
          <cell r="DW10022">
            <v>0</v>
          </cell>
          <cell r="DZ10022">
            <v>0</v>
          </cell>
        </row>
        <row r="10023">
          <cell r="DE10023">
            <v>0</v>
          </cell>
          <cell r="DG10023">
            <v>0</v>
          </cell>
          <cell r="DW10023">
            <v>0</v>
          </cell>
          <cell r="DZ10023">
            <v>0</v>
          </cell>
        </row>
        <row r="10024">
          <cell r="DE10024">
            <v>0</v>
          </cell>
          <cell r="DG10024">
            <v>0</v>
          </cell>
          <cell r="DW10024">
            <v>0</v>
          </cell>
        </row>
        <row r="10025">
          <cell r="DE10025">
            <v>0</v>
          </cell>
          <cell r="DG10025">
            <v>0</v>
          </cell>
          <cell r="DW10025">
            <v>0</v>
          </cell>
        </row>
        <row r="10026">
          <cell r="DE10026">
            <v>0</v>
          </cell>
          <cell r="DG10026">
            <v>0</v>
          </cell>
          <cell r="DW10026">
            <v>0</v>
          </cell>
          <cell r="DZ10026">
            <v>0</v>
          </cell>
        </row>
        <row r="10027">
          <cell r="DE10027">
            <v>0</v>
          </cell>
          <cell r="DG10027">
            <v>0</v>
          </cell>
          <cell r="DW10027">
            <v>0</v>
          </cell>
          <cell r="DZ10027">
            <v>0</v>
          </cell>
        </row>
        <row r="10028">
          <cell r="DE10028">
            <v>0</v>
          </cell>
          <cell r="DG10028">
            <v>0</v>
          </cell>
          <cell r="DW10028">
            <v>0</v>
          </cell>
          <cell r="DZ10028">
            <v>0</v>
          </cell>
        </row>
        <row r="10029">
          <cell r="DE10029">
            <v>0</v>
          </cell>
          <cell r="DG10029">
            <v>0</v>
          </cell>
          <cell r="DW10029">
            <v>0</v>
          </cell>
          <cell r="DZ10029">
            <v>0</v>
          </cell>
        </row>
        <row r="10030">
          <cell r="DE10030">
            <v>0</v>
          </cell>
          <cell r="DG10030">
            <v>0</v>
          </cell>
          <cell r="DW10030">
            <v>0</v>
          </cell>
          <cell r="DZ10030">
            <v>0</v>
          </cell>
        </row>
        <row r="10031">
          <cell r="DE10031">
            <v>62.5</v>
          </cell>
          <cell r="DG10031">
            <v>0</v>
          </cell>
          <cell r="DW10031">
            <v>0</v>
          </cell>
          <cell r="DZ10031">
            <v>0</v>
          </cell>
        </row>
        <row r="10032">
          <cell r="DE10032">
            <v>0</v>
          </cell>
          <cell r="DG10032">
            <v>0</v>
          </cell>
          <cell r="DW10032">
            <v>0</v>
          </cell>
        </row>
        <row r="10033">
          <cell r="DE10033">
            <v>0</v>
          </cell>
          <cell r="DG10033">
            <v>0</v>
          </cell>
          <cell r="DW10033">
            <v>0</v>
          </cell>
          <cell r="DZ10033">
            <v>0</v>
          </cell>
        </row>
        <row r="10034">
          <cell r="DE10034">
            <v>0</v>
          </cell>
          <cell r="DG10034">
            <v>0</v>
          </cell>
          <cell r="DW10034">
            <v>0</v>
          </cell>
          <cell r="DZ10034">
            <v>0</v>
          </cell>
        </row>
        <row r="10035">
          <cell r="DE10035">
            <v>0</v>
          </cell>
          <cell r="DG10035">
            <v>0</v>
          </cell>
          <cell r="DW10035">
            <v>225</v>
          </cell>
          <cell r="DZ10035">
            <v>0</v>
          </cell>
        </row>
        <row r="10036">
          <cell r="DE10036">
            <v>0</v>
          </cell>
          <cell r="DG10036">
            <v>0</v>
          </cell>
          <cell r="DW10036">
            <v>270</v>
          </cell>
          <cell r="DZ10036">
            <v>0</v>
          </cell>
        </row>
        <row r="10037">
          <cell r="DE10037">
            <v>0</v>
          </cell>
          <cell r="DG10037">
            <v>0</v>
          </cell>
          <cell r="DW10037">
            <v>0</v>
          </cell>
          <cell r="DZ10037">
            <v>0</v>
          </cell>
        </row>
        <row r="10038">
          <cell r="DE10038">
            <v>0</v>
          </cell>
          <cell r="DG10038">
            <v>0</v>
          </cell>
          <cell r="DW10038">
            <v>0</v>
          </cell>
        </row>
        <row r="10039">
          <cell r="DE10039">
            <v>0</v>
          </cell>
          <cell r="DG10039">
            <v>0</v>
          </cell>
          <cell r="DW10039">
            <v>0</v>
          </cell>
          <cell r="DZ10039">
            <v>0</v>
          </cell>
        </row>
        <row r="10040">
          <cell r="DE10040">
            <v>0</v>
          </cell>
          <cell r="DG10040">
            <v>0</v>
          </cell>
          <cell r="DW10040">
            <v>0</v>
          </cell>
          <cell r="DZ10040">
            <v>0</v>
          </cell>
        </row>
        <row r="10041">
          <cell r="DE10041">
            <v>0</v>
          </cell>
          <cell r="DG10041">
            <v>0</v>
          </cell>
          <cell r="DW10041">
            <v>0</v>
          </cell>
        </row>
        <row r="10042">
          <cell r="DE10042">
            <v>0</v>
          </cell>
          <cell r="DG10042">
            <v>0</v>
          </cell>
          <cell r="DW10042">
            <v>0</v>
          </cell>
          <cell r="DZ10042">
            <v>65</v>
          </cell>
        </row>
        <row r="10043">
          <cell r="DE10043">
            <v>0</v>
          </cell>
          <cell r="DG10043">
            <v>0</v>
          </cell>
          <cell r="DW10043">
            <v>0</v>
          </cell>
        </row>
        <row r="10044">
          <cell r="DE10044">
            <v>0</v>
          </cell>
          <cell r="DG10044">
            <v>0</v>
          </cell>
          <cell r="DW10044">
            <v>0</v>
          </cell>
          <cell r="DZ10044">
            <v>0</v>
          </cell>
        </row>
        <row r="10045">
          <cell r="DE10045">
            <v>0</v>
          </cell>
          <cell r="DG10045">
            <v>0</v>
          </cell>
          <cell r="DW10045">
            <v>0</v>
          </cell>
        </row>
        <row r="10046">
          <cell r="DE10046">
            <v>0</v>
          </cell>
          <cell r="DG10046">
            <v>0</v>
          </cell>
          <cell r="DW10046">
            <v>0</v>
          </cell>
          <cell r="DZ10046">
            <v>0</v>
          </cell>
        </row>
        <row r="10047">
          <cell r="DE10047">
            <v>0</v>
          </cell>
          <cell r="DG10047">
            <v>0</v>
          </cell>
          <cell r="DW10047">
            <v>0</v>
          </cell>
        </row>
        <row r="10048">
          <cell r="DE10048">
            <v>0</v>
          </cell>
          <cell r="DG10048">
            <v>0</v>
          </cell>
          <cell r="DW10048">
            <v>0</v>
          </cell>
          <cell r="DZ10048">
            <v>0</v>
          </cell>
        </row>
        <row r="10049">
          <cell r="DE10049">
            <v>0</v>
          </cell>
          <cell r="DG10049">
            <v>0</v>
          </cell>
          <cell r="DW10049">
            <v>0</v>
          </cell>
          <cell r="DZ10049">
            <v>0</v>
          </cell>
        </row>
        <row r="10052">
          <cell r="DE10052">
            <v>0</v>
          </cell>
          <cell r="DG10052">
            <v>262.5</v>
          </cell>
          <cell r="DW10052">
            <v>0</v>
          </cell>
          <cell r="DZ10052">
            <v>0</v>
          </cell>
        </row>
        <row r="10053">
          <cell r="DE10053">
            <v>0</v>
          </cell>
          <cell r="DG10053">
            <v>0</v>
          </cell>
          <cell r="DW10053">
            <v>0</v>
          </cell>
          <cell r="DZ10053">
            <v>0</v>
          </cell>
        </row>
        <row r="10054">
          <cell r="DE10054">
            <v>0</v>
          </cell>
          <cell r="DG10054">
            <v>0</v>
          </cell>
          <cell r="DW10054">
            <v>0</v>
          </cell>
          <cell r="DZ10054">
            <v>0</v>
          </cell>
        </row>
        <row r="10055">
          <cell r="DE10055">
            <v>0</v>
          </cell>
          <cell r="DG10055">
            <v>0</v>
          </cell>
          <cell r="DW10055">
            <v>0</v>
          </cell>
          <cell r="DZ10055">
            <v>0</v>
          </cell>
        </row>
        <row r="10056">
          <cell r="DE10056">
            <v>0</v>
          </cell>
          <cell r="DG10056">
            <v>437.5</v>
          </cell>
          <cell r="DW10056">
            <v>0</v>
          </cell>
          <cell r="DZ10056">
            <v>0</v>
          </cell>
        </row>
        <row r="10057">
          <cell r="DE10057">
            <v>0</v>
          </cell>
          <cell r="DG10057">
            <v>0</v>
          </cell>
          <cell r="DW10057">
            <v>0</v>
          </cell>
          <cell r="DZ10057">
            <v>200</v>
          </cell>
        </row>
        <row r="10058">
          <cell r="DE10058">
            <v>0</v>
          </cell>
          <cell r="DG10058">
            <v>0</v>
          </cell>
          <cell r="DW10058">
            <v>0</v>
          </cell>
          <cell r="DZ10058">
            <v>0</v>
          </cell>
        </row>
        <row r="10059">
          <cell r="DE10059">
            <v>0</v>
          </cell>
          <cell r="DG10059">
            <v>0</v>
          </cell>
          <cell r="DW10059">
            <v>0</v>
          </cell>
          <cell r="DZ10059">
            <v>0</v>
          </cell>
        </row>
        <row r="10060">
          <cell r="DE10060">
            <v>0</v>
          </cell>
          <cell r="DG10060">
            <v>0</v>
          </cell>
          <cell r="DW10060">
            <v>0</v>
          </cell>
          <cell r="DZ10060">
            <v>0</v>
          </cell>
        </row>
        <row r="10061">
          <cell r="DE10061">
            <v>0</v>
          </cell>
          <cell r="DG10061">
            <v>0</v>
          </cell>
          <cell r="DW10061">
            <v>0</v>
          </cell>
          <cell r="DZ10061">
            <v>0</v>
          </cell>
        </row>
        <row r="10062">
          <cell r="DE10062">
            <v>0</v>
          </cell>
          <cell r="DG10062">
            <v>0</v>
          </cell>
          <cell r="DW10062">
            <v>0</v>
          </cell>
          <cell r="DZ10062">
            <v>0</v>
          </cell>
        </row>
        <row r="10063">
          <cell r="DE10063">
            <v>0</v>
          </cell>
          <cell r="DG10063">
            <v>0</v>
          </cell>
          <cell r="DW10063">
            <v>0</v>
          </cell>
          <cell r="DZ10063">
            <v>0</v>
          </cell>
        </row>
        <row r="10064">
          <cell r="DE10064">
            <v>0</v>
          </cell>
          <cell r="DG10064">
            <v>0</v>
          </cell>
          <cell r="DW10064">
            <v>350</v>
          </cell>
          <cell r="DZ10064">
            <v>0</v>
          </cell>
        </row>
        <row r="10065">
          <cell r="DE10065">
            <v>0</v>
          </cell>
          <cell r="DG10065">
            <v>0</v>
          </cell>
          <cell r="DW10065">
            <v>131.25</v>
          </cell>
          <cell r="DZ10065">
            <v>0</v>
          </cell>
        </row>
        <row r="10066">
          <cell r="DE10066">
            <v>0</v>
          </cell>
          <cell r="DG10066">
            <v>0</v>
          </cell>
          <cell r="DW10066">
            <v>0</v>
          </cell>
          <cell r="DZ10066">
            <v>180</v>
          </cell>
        </row>
        <row r="10067">
          <cell r="DE10067">
            <v>0</v>
          </cell>
          <cell r="DG10067">
            <v>0</v>
          </cell>
          <cell r="DW10067">
            <v>0</v>
          </cell>
          <cell r="DZ10067">
            <v>0</v>
          </cell>
        </row>
        <row r="10068">
          <cell r="DE10068">
            <v>0</v>
          </cell>
          <cell r="DG10068">
            <v>0</v>
          </cell>
          <cell r="DW10068">
            <v>0</v>
          </cell>
          <cell r="DZ10068">
            <v>300</v>
          </cell>
        </row>
        <row r="10069">
          <cell r="DE10069">
            <v>0</v>
          </cell>
          <cell r="DG10069">
            <v>0</v>
          </cell>
          <cell r="DW10069">
            <v>0</v>
          </cell>
          <cell r="DZ10069">
            <v>0</v>
          </cell>
        </row>
        <row r="10070">
          <cell r="DE10070">
            <v>0</v>
          </cell>
          <cell r="DG10070">
            <v>0</v>
          </cell>
          <cell r="DW10070">
            <v>0</v>
          </cell>
          <cell r="DZ10070">
            <v>270</v>
          </cell>
        </row>
        <row r="10071">
          <cell r="DE10071">
            <v>0</v>
          </cell>
          <cell r="DG10071">
            <v>0</v>
          </cell>
          <cell r="DW10071">
            <v>490</v>
          </cell>
          <cell r="DZ10071">
            <v>0</v>
          </cell>
        </row>
        <row r="10072">
          <cell r="DE10072">
            <v>0</v>
          </cell>
          <cell r="DG10072">
            <v>0</v>
          </cell>
          <cell r="DW10072">
            <v>0</v>
          </cell>
          <cell r="DZ10072">
            <v>0</v>
          </cell>
        </row>
        <row r="10073">
          <cell r="DE10073">
            <v>0</v>
          </cell>
          <cell r="DG10073">
            <v>0</v>
          </cell>
          <cell r="DW10073">
            <v>0</v>
          </cell>
          <cell r="DZ10073">
            <v>260</v>
          </cell>
        </row>
        <row r="10074">
          <cell r="DE10074">
            <v>0</v>
          </cell>
          <cell r="DG10074">
            <v>0</v>
          </cell>
          <cell r="DW10074">
            <v>0</v>
          </cell>
          <cell r="DZ10074">
            <v>130</v>
          </cell>
        </row>
        <row r="10075">
          <cell r="DE10075">
            <v>0</v>
          </cell>
          <cell r="DG10075">
            <v>0</v>
          </cell>
          <cell r="DW10075">
            <v>0</v>
          </cell>
          <cell r="DZ10075">
            <v>0</v>
          </cell>
        </row>
        <row r="10076">
          <cell r="DE10076">
            <v>0</v>
          </cell>
          <cell r="DG10076">
            <v>0</v>
          </cell>
          <cell r="DW10076">
            <v>0</v>
          </cell>
          <cell r="DZ10076">
            <v>0</v>
          </cell>
        </row>
        <row r="10077">
          <cell r="DE10077">
            <v>0</v>
          </cell>
          <cell r="DG10077">
            <v>0</v>
          </cell>
          <cell r="DW10077">
            <v>0</v>
          </cell>
          <cell r="DZ10077">
            <v>0</v>
          </cell>
        </row>
        <row r="10078">
          <cell r="DE10078">
            <v>0</v>
          </cell>
          <cell r="DG10078">
            <v>0</v>
          </cell>
          <cell r="DW10078">
            <v>0</v>
          </cell>
          <cell r="DZ10078">
            <v>0</v>
          </cell>
        </row>
        <row r="10079">
          <cell r="DE10079">
            <v>0</v>
          </cell>
          <cell r="DG10079">
            <v>0</v>
          </cell>
          <cell r="DW10079">
            <v>0</v>
          </cell>
          <cell r="DZ10079">
            <v>0</v>
          </cell>
        </row>
        <row r="10080">
          <cell r="DE10080">
            <v>0</v>
          </cell>
          <cell r="DG10080">
            <v>0</v>
          </cell>
          <cell r="DW10080">
            <v>0</v>
          </cell>
          <cell r="DZ10080">
            <v>227.5</v>
          </cell>
        </row>
        <row r="10081">
          <cell r="DE10081">
            <v>0</v>
          </cell>
          <cell r="DG10081">
            <v>0</v>
          </cell>
          <cell r="DW10081">
            <v>0</v>
          </cell>
          <cell r="DZ10081">
            <v>0</v>
          </cell>
        </row>
        <row r="10082">
          <cell r="DE10082">
            <v>0</v>
          </cell>
          <cell r="DG10082">
            <v>0</v>
          </cell>
          <cell r="DW10082">
            <v>0</v>
          </cell>
          <cell r="DZ10082">
            <v>0</v>
          </cell>
        </row>
        <row r="10083">
          <cell r="DE10083">
            <v>0</v>
          </cell>
          <cell r="DG10083">
            <v>0</v>
          </cell>
          <cell r="DW10083">
            <v>0</v>
          </cell>
          <cell r="DZ10083">
            <v>0</v>
          </cell>
        </row>
        <row r="10084">
          <cell r="DE10084">
            <v>250</v>
          </cell>
          <cell r="DG10084">
            <v>0</v>
          </cell>
          <cell r="DW10084">
            <v>0</v>
          </cell>
          <cell r="DZ10084">
            <v>0</v>
          </cell>
        </row>
        <row r="10085">
          <cell r="DE10085">
            <v>0</v>
          </cell>
          <cell r="DG10085">
            <v>0</v>
          </cell>
          <cell r="DW10085">
            <v>0</v>
          </cell>
          <cell r="DZ10085">
            <v>0</v>
          </cell>
        </row>
        <row r="10086">
          <cell r="DE10086">
            <v>0</v>
          </cell>
          <cell r="DG10086">
            <v>0</v>
          </cell>
          <cell r="DW10086">
            <v>0</v>
          </cell>
          <cell r="DZ10086">
            <v>0</v>
          </cell>
        </row>
        <row r="10087">
          <cell r="DE10087">
            <v>0</v>
          </cell>
          <cell r="DG10087">
            <v>0</v>
          </cell>
          <cell r="DW10087">
            <v>0</v>
          </cell>
          <cell r="DZ10087">
            <v>0</v>
          </cell>
        </row>
        <row r="10088">
          <cell r="DE10088">
            <v>0</v>
          </cell>
          <cell r="DG10088">
            <v>0</v>
          </cell>
          <cell r="DW10088">
            <v>0</v>
          </cell>
          <cell r="DZ10088">
            <v>0</v>
          </cell>
        </row>
        <row r="10089">
          <cell r="DE10089">
            <v>0</v>
          </cell>
          <cell r="DG10089">
            <v>0</v>
          </cell>
          <cell r="DW10089">
            <v>0</v>
          </cell>
          <cell r="DZ10089">
            <v>0</v>
          </cell>
        </row>
        <row r="10090">
          <cell r="DE10090">
            <v>0</v>
          </cell>
          <cell r="DG10090">
            <v>0</v>
          </cell>
          <cell r="DW10090">
            <v>0</v>
          </cell>
          <cell r="DZ10090">
            <v>0</v>
          </cell>
        </row>
        <row r="10091">
          <cell r="DE10091">
            <v>0</v>
          </cell>
          <cell r="DG10091">
            <v>0</v>
          </cell>
          <cell r="DW10091">
            <v>0</v>
          </cell>
          <cell r="DZ10091">
            <v>0</v>
          </cell>
        </row>
        <row r="10092">
          <cell r="DE10092">
            <v>0</v>
          </cell>
          <cell r="DG10092">
            <v>0</v>
          </cell>
          <cell r="DW10092">
            <v>0</v>
          </cell>
          <cell r="DZ10092">
            <v>0</v>
          </cell>
        </row>
        <row r="10093">
          <cell r="DE10093">
            <v>0</v>
          </cell>
          <cell r="DG10093">
            <v>0</v>
          </cell>
          <cell r="DW10093">
            <v>0</v>
          </cell>
          <cell r="DZ10093">
            <v>0</v>
          </cell>
        </row>
        <row r="10094">
          <cell r="DE10094">
            <v>0</v>
          </cell>
          <cell r="DG10094">
            <v>0</v>
          </cell>
          <cell r="DW10094">
            <v>0</v>
          </cell>
          <cell r="DZ10094">
            <v>0</v>
          </cell>
        </row>
        <row r="10095">
          <cell r="DE10095">
            <v>0</v>
          </cell>
          <cell r="DG10095">
            <v>0</v>
          </cell>
          <cell r="DW10095">
            <v>0</v>
          </cell>
          <cell r="DZ10095">
            <v>130</v>
          </cell>
        </row>
        <row r="10096">
          <cell r="DE10096">
            <v>0</v>
          </cell>
          <cell r="DG10096">
            <v>0</v>
          </cell>
          <cell r="DW10096">
            <v>0</v>
          </cell>
          <cell r="DZ10096">
            <v>0</v>
          </cell>
        </row>
        <row r="10097">
          <cell r="DE10097">
            <v>0</v>
          </cell>
          <cell r="DG10097">
            <v>437.5</v>
          </cell>
          <cell r="DW10097">
            <v>0</v>
          </cell>
          <cell r="DZ10097">
            <v>0</v>
          </cell>
        </row>
        <row r="10098">
          <cell r="DE10098">
            <v>0</v>
          </cell>
          <cell r="DG10098">
            <v>0</v>
          </cell>
          <cell r="DW10098">
            <v>0</v>
          </cell>
          <cell r="DZ10098">
            <v>0</v>
          </cell>
        </row>
        <row r="10099">
          <cell r="DE10099">
            <v>0</v>
          </cell>
          <cell r="DG10099">
            <v>0</v>
          </cell>
          <cell r="DW10099">
            <v>0</v>
          </cell>
          <cell r="DZ10099">
            <v>0</v>
          </cell>
        </row>
        <row r="10100">
          <cell r="DE10100">
            <v>0</v>
          </cell>
          <cell r="DG10100">
            <v>0</v>
          </cell>
          <cell r="DW10100">
            <v>0</v>
          </cell>
          <cell r="DZ10100">
            <v>0</v>
          </cell>
        </row>
        <row r="10101">
          <cell r="DE10101">
            <v>0</v>
          </cell>
          <cell r="DG10101">
            <v>0</v>
          </cell>
          <cell r="DW10101">
            <v>0</v>
          </cell>
          <cell r="DZ10101">
            <v>0</v>
          </cell>
        </row>
        <row r="10102">
          <cell r="DE10102">
            <v>0</v>
          </cell>
          <cell r="DG10102">
            <v>0</v>
          </cell>
          <cell r="DW10102">
            <v>0</v>
          </cell>
          <cell r="DZ10102">
            <v>0</v>
          </cell>
        </row>
        <row r="10105">
          <cell r="DE10105">
            <v>0</v>
          </cell>
          <cell r="DG10105">
            <v>0</v>
          </cell>
          <cell r="DW10105">
            <v>0</v>
          </cell>
          <cell r="DZ10105">
            <v>0</v>
          </cell>
        </row>
        <row r="10106">
          <cell r="DE10106">
            <v>0</v>
          </cell>
          <cell r="DG10106">
            <v>180</v>
          </cell>
          <cell r="DW10106">
            <v>0</v>
          </cell>
          <cell r="DZ10106">
            <v>0</v>
          </cell>
        </row>
        <row r="10107">
          <cell r="DE10107">
            <v>0</v>
          </cell>
          <cell r="DG10107">
            <v>0</v>
          </cell>
          <cell r="DW10107">
            <v>0</v>
          </cell>
          <cell r="DZ10107">
            <v>0</v>
          </cell>
        </row>
        <row r="10108">
          <cell r="DE10108">
            <v>0</v>
          </cell>
          <cell r="DG10108">
            <v>0</v>
          </cell>
          <cell r="DW10108">
            <v>0</v>
          </cell>
          <cell r="DZ10108">
            <v>0</v>
          </cell>
        </row>
        <row r="10109">
          <cell r="DE10109">
            <v>0</v>
          </cell>
          <cell r="DG10109">
            <v>437.5</v>
          </cell>
          <cell r="DW10109">
            <v>0</v>
          </cell>
          <cell r="DZ10109">
            <v>62.5</v>
          </cell>
        </row>
        <row r="10110">
          <cell r="DE10110">
            <v>0</v>
          </cell>
          <cell r="DG10110">
            <v>0</v>
          </cell>
          <cell r="DW10110">
            <v>0</v>
          </cell>
          <cell r="DZ10110">
            <v>0</v>
          </cell>
        </row>
        <row r="10111">
          <cell r="DE10111">
            <v>0</v>
          </cell>
          <cell r="DG10111">
            <v>0</v>
          </cell>
          <cell r="DW10111">
            <v>0</v>
          </cell>
          <cell r="DZ10111">
            <v>0</v>
          </cell>
        </row>
        <row r="10112">
          <cell r="DE10112">
            <v>0</v>
          </cell>
          <cell r="DG10112">
            <v>0</v>
          </cell>
          <cell r="DW10112">
            <v>0</v>
          </cell>
          <cell r="DZ10112">
            <v>0</v>
          </cell>
        </row>
        <row r="10113">
          <cell r="DE10113">
            <v>0</v>
          </cell>
          <cell r="DG10113">
            <v>0</v>
          </cell>
          <cell r="DW10113">
            <v>0</v>
          </cell>
          <cell r="DZ10113">
            <v>490</v>
          </cell>
        </row>
        <row r="10114">
          <cell r="DE10114">
            <v>0</v>
          </cell>
          <cell r="DG10114">
            <v>0</v>
          </cell>
          <cell r="DW10114">
            <v>0</v>
          </cell>
          <cell r="DZ10114">
            <v>490</v>
          </cell>
        </row>
        <row r="10115">
          <cell r="DE10115">
            <v>0</v>
          </cell>
          <cell r="DG10115">
            <v>0</v>
          </cell>
          <cell r="DW10115">
            <v>0</v>
          </cell>
          <cell r="DZ10115">
            <v>0</v>
          </cell>
        </row>
        <row r="10116">
          <cell r="DE10116">
            <v>0</v>
          </cell>
          <cell r="DG10116">
            <v>0</v>
          </cell>
          <cell r="DW10116">
            <v>0</v>
          </cell>
          <cell r="DZ10116">
            <v>0</v>
          </cell>
        </row>
        <row r="10117">
          <cell r="DE10117">
            <v>0</v>
          </cell>
          <cell r="DG10117">
            <v>0</v>
          </cell>
          <cell r="DW10117">
            <v>0</v>
          </cell>
          <cell r="DZ10117">
            <v>0</v>
          </cell>
        </row>
        <row r="10118">
          <cell r="DE10118">
            <v>0</v>
          </cell>
          <cell r="DG10118">
            <v>0</v>
          </cell>
          <cell r="DW10118">
            <v>0</v>
          </cell>
          <cell r="DZ10118">
            <v>350</v>
          </cell>
        </row>
        <row r="10119">
          <cell r="DE10119">
            <v>0</v>
          </cell>
          <cell r="DG10119">
            <v>0</v>
          </cell>
          <cell r="DW10119">
            <v>0</v>
          </cell>
          <cell r="DZ10119">
            <v>0</v>
          </cell>
        </row>
        <row r="10120">
          <cell r="DE10120">
            <v>0</v>
          </cell>
          <cell r="DG10120">
            <v>0</v>
          </cell>
          <cell r="DW10120">
            <v>0</v>
          </cell>
          <cell r="DZ10120">
            <v>0</v>
          </cell>
        </row>
        <row r="10121">
          <cell r="DE10121">
            <v>0</v>
          </cell>
          <cell r="DG10121">
            <v>0</v>
          </cell>
          <cell r="DW10121">
            <v>0</v>
          </cell>
          <cell r="DZ10121">
            <v>0</v>
          </cell>
        </row>
        <row r="10122">
          <cell r="DE10122">
            <v>0</v>
          </cell>
          <cell r="DG10122">
            <v>0</v>
          </cell>
          <cell r="DW10122">
            <v>0</v>
          </cell>
          <cell r="DZ10122">
            <v>0</v>
          </cell>
        </row>
        <row r="10123">
          <cell r="DE10123">
            <v>0</v>
          </cell>
          <cell r="DG10123">
            <v>0</v>
          </cell>
          <cell r="DW10123">
            <v>0</v>
          </cell>
          <cell r="DZ10123">
            <v>360</v>
          </cell>
        </row>
        <row r="10124">
          <cell r="DE10124">
            <v>0</v>
          </cell>
          <cell r="DG10124">
            <v>306.25</v>
          </cell>
          <cell r="DW10124">
            <v>183.75</v>
          </cell>
          <cell r="DZ10124">
            <v>0</v>
          </cell>
        </row>
        <row r="10125">
          <cell r="DE10125">
            <v>0</v>
          </cell>
          <cell r="DG10125">
            <v>0</v>
          </cell>
          <cell r="DW10125">
            <v>0</v>
          </cell>
          <cell r="DZ10125">
            <v>0</v>
          </cell>
        </row>
        <row r="10126">
          <cell r="DE10126">
            <v>0</v>
          </cell>
          <cell r="DG10126">
            <v>0</v>
          </cell>
          <cell r="DW10126">
            <v>0</v>
          </cell>
          <cell r="DZ10126">
            <v>0</v>
          </cell>
        </row>
        <row r="10127">
          <cell r="DE10127">
            <v>0</v>
          </cell>
          <cell r="DG10127">
            <v>0</v>
          </cell>
          <cell r="DW10127">
            <v>0</v>
          </cell>
          <cell r="DZ10127">
            <v>0</v>
          </cell>
        </row>
        <row r="10128">
          <cell r="DE10128">
            <v>0</v>
          </cell>
          <cell r="DG10128">
            <v>0</v>
          </cell>
          <cell r="DW10128">
            <v>0</v>
          </cell>
          <cell r="DZ10128">
            <v>0</v>
          </cell>
        </row>
        <row r="10129">
          <cell r="DE10129">
            <v>0</v>
          </cell>
          <cell r="DG10129">
            <v>235</v>
          </cell>
          <cell r="DW10129">
            <v>0</v>
          </cell>
          <cell r="DZ10129">
            <v>0</v>
          </cell>
        </row>
        <row r="10130">
          <cell r="DE10130">
            <v>0</v>
          </cell>
          <cell r="DG10130">
            <v>0</v>
          </cell>
          <cell r="DW10130">
            <v>0</v>
          </cell>
          <cell r="DZ10130">
            <v>0</v>
          </cell>
        </row>
        <row r="10131">
          <cell r="DE10131">
            <v>0</v>
          </cell>
          <cell r="DG10131">
            <v>0</v>
          </cell>
          <cell r="DW10131">
            <v>0</v>
          </cell>
          <cell r="DZ10131">
            <v>0</v>
          </cell>
        </row>
        <row r="10132">
          <cell r="DE10132">
            <v>0</v>
          </cell>
          <cell r="DG10132">
            <v>0</v>
          </cell>
          <cell r="DW10132">
            <v>0</v>
          </cell>
          <cell r="DZ10132">
            <v>460</v>
          </cell>
        </row>
        <row r="10133">
          <cell r="DE10133">
            <v>0</v>
          </cell>
          <cell r="DG10133">
            <v>0</v>
          </cell>
          <cell r="DW10133">
            <v>0</v>
          </cell>
          <cell r="DZ10133">
            <v>260</v>
          </cell>
        </row>
        <row r="10134">
          <cell r="DE10134">
            <v>0</v>
          </cell>
          <cell r="DG10134">
            <v>0</v>
          </cell>
          <cell r="DW10134">
            <v>0</v>
          </cell>
          <cell r="DZ10134">
            <v>0</v>
          </cell>
        </row>
        <row r="10135">
          <cell r="DE10135">
            <v>0</v>
          </cell>
          <cell r="DG10135">
            <v>0</v>
          </cell>
          <cell r="DW10135">
            <v>0</v>
          </cell>
          <cell r="DZ10135">
            <v>0</v>
          </cell>
        </row>
        <row r="10136">
          <cell r="DE10136">
            <v>0</v>
          </cell>
          <cell r="DG10136">
            <v>0</v>
          </cell>
          <cell r="DW10136">
            <v>0</v>
          </cell>
          <cell r="DZ10136">
            <v>260</v>
          </cell>
        </row>
        <row r="10137">
          <cell r="DE10137">
            <v>0</v>
          </cell>
          <cell r="DG10137">
            <v>0</v>
          </cell>
          <cell r="DW10137">
            <v>0</v>
          </cell>
          <cell r="DZ10137">
            <v>500</v>
          </cell>
        </row>
        <row r="10138">
          <cell r="DE10138">
            <v>0</v>
          </cell>
          <cell r="DG10138">
            <v>0</v>
          </cell>
          <cell r="DW10138">
            <v>0</v>
          </cell>
          <cell r="DZ10138">
            <v>0</v>
          </cell>
        </row>
        <row r="10139">
          <cell r="DE10139">
            <v>0</v>
          </cell>
          <cell r="DG10139">
            <v>0</v>
          </cell>
          <cell r="DW10139">
            <v>0</v>
          </cell>
          <cell r="DZ10139">
            <v>0</v>
          </cell>
        </row>
        <row r="10140">
          <cell r="DE10140">
            <v>0</v>
          </cell>
          <cell r="DG10140">
            <v>0</v>
          </cell>
          <cell r="DW10140">
            <v>0</v>
          </cell>
          <cell r="DZ10140">
            <v>0</v>
          </cell>
        </row>
        <row r="10141">
          <cell r="DE10141">
            <v>0</v>
          </cell>
          <cell r="DG10141">
            <v>0</v>
          </cell>
          <cell r="DW10141">
            <v>0</v>
          </cell>
          <cell r="DZ10141">
            <v>0</v>
          </cell>
        </row>
        <row r="10142">
          <cell r="DE10142">
            <v>0</v>
          </cell>
          <cell r="DG10142">
            <v>0</v>
          </cell>
          <cell r="DW10142">
            <v>0</v>
          </cell>
          <cell r="DZ10142">
            <v>0</v>
          </cell>
        </row>
        <row r="10143">
          <cell r="DE10143">
            <v>0</v>
          </cell>
          <cell r="DG10143">
            <v>93.75</v>
          </cell>
          <cell r="DW10143">
            <v>0</v>
          </cell>
          <cell r="DZ10143">
            <v>0</v>
          </cell>
        </row>
        <row r="10144">
          <cell r="DE10144">
            <v>0</v>
          </cell>
          <cell r="DG10144">
            <v>0</v>
          </cell>
          <cell r="DW10144">
            <v>0</v>
          </cell>
          <cell r="DZ10144">
            <v>0</v>
          </cell>
        </row>
        <row r="10145">
          <cell r="DE10145">
            <v>0</v>
          </cell>
          <cell r="DG10145">
            <v>0</v>
          </cell>
          <cell r="DW10145">
            <v>0</v>
          </cell>
          <cell r="DZ10145">
            <v>0</v>
          </cell>
        </row>
        <row r="10146">
          <cell r="DE10146">
            <v>0</v>
          </cell>
          <cell r="DG10146">
            <v>0</v>
          </cell>
          <cell r="DW10146">
            <v>0</v>
          </cell>
          <cell r="DZ10146">
            <v>0</v>
          </cell>
        </row>
        <row r="10147">
          <cell r="DE10147">
            <v>0</v>
          </cell>
          <cell r="DG10147">
            <v>0</v>
          </cell>
          <cell r="DW10147">
            <v>0</v>
          </cell>
          <cell r="DZ10147">
            <v>0</v>
          </cell>
        </row>
        <row r="10148">
          <cell r="DE10148">
            <v>0</v>
          </cell>
          <cell r="DG10148">
            <v>0</v>
          </cell>
          <cell r="DW10148">
            <v>0</v>
          </cell>
          <cell r="DZ10148">
            <v>260</v>
          </cell>
        </row>
        <row r="10149">
          <cell r="DE10149">
            <v>0</v>
          </cell>
          <cell r="DG10149">
            <v>0</v>
          </cell>
          <cell r="DW10149">
            <v>0</v>
          </cell>
          <cell r="DZ10149">
            <v>0</v>
          </cell>
        </row>
        <row r="10150">
          <cell r="DE10150">
            <v>0</v>
          </cell>
          <cell r="DG10150">
            <v>437.5</v>
          </cell>
          <cell r="DW10150">
            <v>0</v>
          </cell>
          <cell r="DZ10150">
            <v>0</v>
          </cell>
        </row>
        <row r="10151">
          <cell r="DE10151">
            <v>0</v>
          </cell>
          <cell r="DG10151">
            <v>0</v>
          </cell>
          <cell r="DW10151">
            <v>0</v>
          </cell>
          <cell r="DZ10151">
            <v>0</v>
          </cell>
        </row>
        <row r="10152">
          <cell r="DE10152">
            <v>0</v>
          </cell>
          <cell r="DG10152">
            <v>117.5</v>
          </cell>
          <cell r="DW10152">
            <v>0</v>
          </cell>
          <cell r="DZ10152">
            <v>117.5</v>
          </cell>
        </row>
        <row r="10153">
          <cell r="DE10153">
            <v>0</v>
          </cell>
          <cell r="DG10153">
            <v>0</v>
          </cell>
          <cell r="DW10153">
            <v>0</v>
          </cell>
          <cell r="DZ10153">
            <v>0</v>
          </cell>
        </row>
        <row r="10154">
          <cell r="DE10154">
            <v>0</v>
          </cell>
          <cell r="DG10154">
            <v>0</v>
          </cell>
          <cell r="DW10154">
            <v>0</v>
          </cell>
          <cell r="DZ10154">
            <v>0</v>
          </cell>
        </row>
        <row r="10155">
          <cell r="DE10155">
            <v>0</v>
          </cell>
          <cell r="DG10155">
            <v>0</v>
          </cell>
          <cell r="DW10155">
            <v>0</v>
          </cell>
          <cell r="DZ10155">
            <v>0</v>
          </cell>
        </row>
        <row r="10156">
          <cell r="DE10156">
            <v>0</v>
          </cell>
          <cell r="DG10156">
            <v>0</v>
          </cell>
          <cell r="DW10156">
            <v>0</v>
          </cell>
          <cell r="DZ10156">
            <v>250</v>
          </cell>
        </row>
        <row r="10159">
          <cell r="DE10159">
            <v>0</v>
          </cell>
          <cell r="DG10159">
            <v>0</v>
          </cell>
          <cell r="DW10159">
            <v>0</v>
          </cell>
          <cell r="DZ10159">
            <v>0</v>
          </cell>
        </row>
        <row r="10160">
          <cell r="DE10160">
            <v>0</v>
          </cell>
          <cell r="DG10160">
            <v>480</v>
          </cell>
          <cell r="DW10160">
            <v>0</v>
          </cell>
          <cell r="DZ10160">
            <v>0</v>
          </cell>
        </row>
        <row r="10161">
          <cell r="DE10161">
            <v>0</v>
          </cell>
          <cell r="DG10161">
            <v>0</v>
          </cell>
          <cell r="DW10161">
            <v>0</v>
          </cell>
          <cell r="DZ10161">
            <v>0</v>
          </cell>
        </row>
        <row r="10162">
          <cell r="DE10162">
            <v>0</v>
          </cell>
          <cell r="DG10162">
            <v>0</v>
          </cell>
          <cell r="DW10162">
            <v>0</v>
          </cell>
          <cell r="DZ10162">
            <v>0</v>
          </cell>
        </row>
        <row r="10163">
          <cell r="DE10163">
            <v>0</v>
          </cell>
          <cell r="DG10163">
            <v>0</v>
          </cell>
          <cell r="DW10163">
            <v>0</v>
          </cell>
          <cell r="DZ10163">
            <v>500</v>
          </cell>
        </row>
        <row r="10164">
          <cell r="DE10164">
            <v>0</v>
          </cell>
          <cell r="DG10164">
            <v>0</v>
          </cell>
          <cell r="DW10164">
            <v>0</v>
          </cell>
          <cell r="DZ10164">
            <v>0</v>
          </cell>
        </row>
        <row r="10165">
          <cell r="DE10165">
            <v>0</v>
          </cell>
          <cell r="DG10165">
            <v>0</v>
          </cell>
          <cell r="DW10165">
            <v>0</v>
          </cell>
          <cell r="DZ10165">
            <v>0</v>
          </cell>
        </row>
        <row r="10166">
          <cell r="DE10166">
            <v>0</v>
          </cell>
          <cell r="DG10166">
            <v>0</v>
          </cell>
          <cell r="DW10166">
            <v>0</v>
          </cell>
          <cell r="DZ10166">
            <v>0</v>
          </cell>
        </row>
        <row r="10167">
          <cell r="DE10167">
            <v>0</v>
          </cell>
          <cell r="DG10167">
            <v>183.75</v>
          </cell>
          <cell r="DW10167">
            <v>0</v>
          </cell>
          <cell r="DZ10167">
            <v>306.25</v>
          </cell>
        </row>
        <row r="10168">
          <cell r="DE10168">
            <v>0</v>
          </cell>
          <cell r="DG10168">
            <v>0</v>
          </cell>
          <cell r="DW10168">
            <v>0</v>
          </cell>
          <cell r="DZ10168">
            <v>490</v>
          </cell>
        </row>
        <row r="10169">
          <cell r="DE10169">
            <v>0</v>
          </cell>
          <cell r="DG10169">
            <v>0</v>
          </cell>
          <cell r="DW10169">
            <v>0</v>
          </cell>
          <cell r="DZ10169">
            <v>0</v>
          </cell>
        </row>
        <row r="10170">
          <cell r="DE10170">
            <v>0</v>
          </cell>
          <cell r="DG10170">
            <v>0</v>
          </cell>
          <cell r="DW10170">
            <v>0</v>
          </cell>
          <cell r="DZ10170">
            <v>0</v>
          </cell>
        </row>
        <row r="10171">
          <cell r="DE10171">
            <v>0</v>
          </cell>
          <cell r="DG10171">
            <v>0</v>
          </cell>
          <cell r="DW10171">
            <v>0</v>
          </cell>
          <cell r="DZ10171">
            <v>0</v>
          </cell>
        </row>
        <row r="10172">
          <cell r="DE10172">
            <v>0</v>
          </cell>
          <cell r="DG10172">
            <v>0</v>
          </cell>
          <cell r="DW10172">
            <v>0</v>
          </cell>
          <cell r="DZ10172">
            <v>0</v>
          </cell>
        </row>
        <row r="10173">
          <cell r="DE10173">
            <v>0</v>
          </cell>
          <cell r="DG10173">
            <v>0</v>
          </cell>
          <cell r="DW10173">
            <v>0</v>
          </cell>
          <cell r="DZ10173">
            <v>0</v>
          </cell>
        </row>
        <row r="10174">
          <cell r="DE10174">
            <v>0</v>
          </cell>
          <cell r="DG10174">
            <v>0</v>
          </cell>
          <cell r="DW10174">
            <v>0</v>
          </cell>
          <cell r="DZ10174">
            <v>0</v>
          </cell>
        </row>
        <row r="10175">
          <cell r="DE10175">
            <v>0</v>
          </cell>
          <cell r="DG10175">
            <v>0</v>
          </cell>
          <cell r="DW10175">
            <v>0</v>
          </cell>
          <cell r="DZ10175">
            <v>0</v>
          </cell>
        </row>
        <row r="10176">
          <cell r="DE10176">
            <v>0</v>
          </cell>
          <cell r="DG10176">
            <v>0</v>
          </cell>
          <cell r="DW10176">
            <v>0</v>
          </cell>
          <cell r="DZ10176">
            <v>0</v>
          </cell>
        </row>
        <row r="10177">
          <cell r="DE10177">
            <v>0</v>
          </cell>
          <cell r="DG10177">
            <v>0</v>
          </cell>
          <cell r="DW10177">
            <v>0</v>
          </cell>
          <cell r="DZ10177">
            <v>360</v>
          </cell>
        </row>
        <row r="10178">
          <cell r="DE10178">
            <v>0</v>
          </cell>
          <cell r="DG10178">
            <v>490</v>
          </cell>
          <cell r="DW10178">
            <v>0</v>
          </cell>
          <cell r="DZ10178">
            <v>0</v>
          </cell>
        </row>
        <row r="10179">
          <cell r="DE10179">
            <v>0</v>
          </cell>
          <cell r="DG10179">
            <v>0</v>
          </cell>
          <cell r="DW10179">
            <v>0</v>
          </cell>
          <cell r="DZ10179">
            <v>0</v>
          </cell>
        </row>
        <row r="10180">
          <cell r="DE10180">
            <v>0</v>
          </cell>
          <cell r="DG10180">
            <v>0</v>
          </cell>
          <cell r="DW10180">
            <v>0</v>
          </cell>
          <cell r="DZ10180">
            <v>0</v>
          </cell>
        </row>
        <row r="10181">
          <cell r="DE10181">
            <v>0</v>
          </cell>
          <cell r="DG10181">
            <v>0</v>
          </cell>
          <cell r="DW10181">
            <v>0</v>
          </cell>
          <cell r="DZ10181">
            <v>0</v>
          </cell>
        </row>
        <row r="10182">
          <cell r="DE10182">
            <v>0</v>
          </cell>
          <cell r="DG10182">
            <v>0</v>
          </cell>
          <cell r="DW10182">
            <v>0</v>
          </cell>
          <cell r="DZ10182">
            <v>0</v>
          </cell>
        </row>
        <row r="10183">
          <cell r="DE10183">
            <v>0</v>
          </cell>
          <cell r="DG10183">
            <v>352.5</v>
          </cell>
          <cell r="DW10183">
            <v>0</v>
          </cell>
          <cell r="DZ10183">
            <v>117.5</v>
          </cell>
        </row>
        <row r="10184">
          <cell r="DE10184">
            <v>0</v>
          </cell>
          <cell r="DG10184">
            <v>0</v>
          </cell>
          <cell r="DW10184">
            <v>0</v>
          </cell>
          <cell r="DZ10184">
            <v>0</v>
          </cell>
        </row>
        <row r="10185">
          <cell r="DE10185">
            <v>0</v>
          </cell>
          <cell r="DG10185">
            <v>0</v>
          </cell>
          <cell r="DW10185">
            <v>0</v>
          </cell>
          <cell r="DZ10185">
            <v>0</v>
          </cell>
        </row>
        <row r="10186">
          <cell r="DE10186">
            <v>0</v>
          </cell>
          <cell r="DG10186">
            <v>0</v>
          </cell>
          <cell r="DW10186">
            <v>0</v>
          </cell>
          <cell r="DZ10186">
            <v>460</v>
          </cell>
        </row>
        <row r="10187">
          <cell r="DE10187">
            <v>0</v>
          </cell>
          <cell r="DG10187">
            <v>0</v>
          </cell>
          <cell r="DW10187">
            <v>0</v>
          </cell>
          <cell r="DZ10187">
            <v>0</v>
          </cell>
        </row>
        <row r="10188">
          <cell r="DE10188">
            <v>0</v>
          </cell>
          <cell r="DG10188">
            <v>0</v>
          </cell>
          <cell r="DW10188">
            <v>0</v>
          </cell>
          <cell r="DZ10188">
            <v>0</v>
          </cell>
        </row>
        <row r="10189">
          <cell r="DE10189">
            <v>0</v>
          </cell>
          <cell r="DG10189">
            <v>0</v>
          </cell>
          <cell r="DW10189">
            <v>0</v>
          </cell>
          <cell r="DZ10189">
            <v>0</v>
          </cell>
        </row>
        <row r="10190">
          <cell r="DE10190">
            <v>0</v>
          </cell>
          <cell r="DG10190">
            <v>0</v>
          </cell>
          <cell r="DW10190">
            <v>0</v>
          </cell>
          <cell r="DZ10190">
            <v>0</v>
          </cell>
        </row>
        <row r="10191">
          <cell r="DE10191">
            <v>0</v>
          </cell>
          <cell r="DG10191">
            <v>0</v>
          </cell>
          <cell r="DW10191">
            <v>0</v>
          </cell>
          <cell r="DZ10191">
            <v>500</v>
          </cell>
        </row>
        <row r="10192">
          <cell r="DE10192">
            <v>0</v>
          </cell>
          <cell r="DG10192">
            <v>0</v>
          </cell>
          <cell r="DW10192">
            <v>0</v>
          </cell>
          <cell r="DZ10192">
            <v>0</v>
          </cell>
        </row>
        <row r="10193">
          <cell r="DE10193">
            <v>0</v>
          </cell>
          <cell r="DG10193">
            <v>0</v>
          </cell>
          <cell r="DW10193">
            <v>180</v>
          </cell>
          <cell r="DZ10193">
            <v>0</v>
          </cell>
        </row>
        <row r="10194">
          <cell r="DE10194">
            <v>0</v>
          </cell>
          <cell r="DG10194">
            <v>0</v>
          </cell>
          <cell r="DW10194">
            <v>0</v>
          </cell>
          <cell r="DZ10194">
            <v>0</v>
          </cell>
        </row>
        <row r="10195">
          <cell r="DE10195">
            <v>0</v>
          </cell>
          <cell r="DG10195">
            <v>0</v>
          </cell>
          <cell r="DW10195">
            <v>0</v>
          </cell>
          <cell r="DZ10195">
            <v>0</v>
          </cell>
        </row>
        <row r="10196">
          <cell r="DE10196">
            <v>0</v>
          </cell>
          <cell r="DG10196">
            <v>0</v>
          </cell>
          <cell r="DW10196">
            <v>0</v>
          </cell>
          <cell r="DZ10196">
            <v>0</v>
          </cell>
        </row>
        <row r="10197">
          <cell r="DE10197">
            <v>0</v>
          </cell>
          <cell r="DG10197">
            <v>0</v>
          </cell>
          <cell r="DW10197">
            <v>0</v>
          </cell>
          <cell r="DZ10197">
            <v>0</v>
          </cell>
        </row>
        <row r="10198">
          <cell r="DE10198">
            <v>0</v>
          </cell>
          <cell r="DG10198">
            <v>0</v>
          </cell>
          <cell r="DW10198">
            <v>90</v>
          </cell>
          <cell r="DZ10198">
            <v>0</v>
          </cell>
        </row>
        <row r="10199">
          <cell r="DE10199">
            <v>0</v>
          </cell>
          <cell r="DG10199">
            <v>0</v>
          </cell>
          <cell r="DW10199">
            <v>0</v>
          </cell>
          <cell r="DZ10199">
            <v>0</v>
          </cell>
        </row>
        <row r="10200">
          <cell r="DE10200">
            <v>0</v>
          </cell>
          <cell r="DG10200">
            <v>0</v>
          </cell>
          <cell r="DW10200">
            <v>0</v>
          </cell>
          <cell r="DZ10200">
            <v>0</v>
          </cell>
        </row>
        <row r="10201">
          <cell r="DE10201">
            <v>0</v>
          </cell>
          <cell r="DG10201">
            <v>0</v>
          </cell>
          <cell r="DW10201">
            <v>0</v>
          </cell>
          <cell r="DZ10201">
            <v>0</v>
          </cell>
        </row>
        <row r="10202">
          <cell r="DE10202">
            <v>0</v>
          </cell>
          <cell r="DG10202">
            <v>0</v>
          </cell>
          <cell r="DW10202">
            <v>0</v>
          </cell>
          <cell r="DZ10202">
            <v>0</v>
          </cell>
        </row>
        <row r="10203">
          <cell r="DE10203">
            <v>0</v>
          </cell>
          <cell r="DG10203">
            <v>0</v>
          </cell>
          <cell r="DW10203">
            <v>0</v>
          </cell>
          <cell r="DZ10203">
            <v>0</v>
          </cell>
        </row>
        <row r="10204">
          <cell r="DE10204">
            <v>0</v>
          </cell>
          <cell r="DG10204">
            <v>0</v>
          </cell>
          <cell r="DW10204">
            <v>0</v>
          </cell>
          <cell r="DZ10204">
            <v>250</v>
          </cell>
        </row>
        <row r="10205">
          <cell r="DE10205">
            <v>0</v>
          </cell>
          <cell r="DG10205">
            <v>0</v>
          </cell>
          <cell r="DW10205">
            <v>0</v>
          </cell>
          <cell r="DZ10205">
            <v>0</v>
          </cell>
        </row>
        <row r="10206">
          <cell r="DE10206">
            <v>0</v>
          </cell>
          <cell r="DG10206">
            <v>117.5</v>
          </cell>
          <cell r="DW10206">
            <v>117.5</v>
          </cell>
          <cell r="DZ10206">
            <v>117.5</v>
          </cell>
        </row>
        <row r="10207">
          <cell r="DE10207">
            <v>0</v>
          </cell>
          <cell r="DG10207">
            <v>0</v>
          </cell>
          <cell r="DW10207">
            <v>0</v>
          </cell>
          <cell r="DZ10207">
            <v>0</v>
          </cell>
        </row>
        <row r="10208">
          <cell r="DE10208">
            <v>0</v>
          </cell>
          <cell r="DG10208">
            <v>0</v>
          </cell>
          <cell r="DW10208">
            <v>0</v>
          </cell>
          <cell r="DZ10208">
            <v>0</v>
          </cell>
        </row>
        <row r="10209">
          <cell r="DE10209">
            <v>0</v>
          </cell>
          <cell r="DG10209">
            <v>0</v>
          </cell>
          <cell r="DW10209">
            <v>137.5</v>
          </cell>
          <cell r="DZ10209">
            <v>55</v>
          </cell>
        </row>
        <row r="10210">
          <cell r="DE10210">
            <v>0</v>
          </cell>
          <cell r="DG10210">
            <v>0</v>
          </cell>
          <cell r="DW10210">
            <v>218.75</v>
          </cell>
          <cell r="DZ10210">
            <v>31.25</v>
          </cell>
        </row>
        <row r="10213">
          <cell r="DE10213">
            <v>0</v>
          </cell>
          <cell r="DG10213">
            <v>0</v>
          </cell>
          <cell r="DW10213">
            <v>0</v>
          </cell>
          <cell r="DZ10213">
            <v>0</v>
          </cell>
        </row>
        <row r="10214">
          <cell r="DE10214">
            <v>0</v>
          </cell>
          <cell r="DG10214">
            <v>0</v>
          </cell>
          <cell r="DW10214">
            <v>0</v>
          </cell>
          <cell r="DZ10214">
            <v>300</v>
          </cell>
        </row>
        <row r="10215">
          <cell r="DE10215">
            <v>0</v>
          </cell>
          <cell r="DG10215">
            <v>0</v>
          </cell>
          <cell r="DW10215">
            <v>0</v>
          </cell>
          <cell r="DZ10215">
            <v>0</v>
          </cell>
        </row>
        <row r="10216">
          <cell r="DE10216">
            <v>0</v>
          </cell>
          <cell r="DG10216">
            <v>0</v>
          </cell>
          <cell r="DW10216">
            <v>0</v>
          </cell>
          <cell r="DZ10216">
            <v>0</v>
          </cell>
        </row>
        <row r="10217">
          <cell r="DE10217">
            <v>0</v>
          </cell>
          <cell r="DG10217">
            <v>0</v>
          </cell>
          <cell r="DW10217">
            <v>0</v>
          </cell>
          <cell r="DZ10217">
            <v>500</v>
          </cell>
        </row>
        <row r="10218">
          <cell r="DE10218">
            <v>0</v>
          </cell>
          <cell r="DG10218">
            <v>0</v>
          </cell>
          <cell r="DW10218">
            <v>0</v>
          </cell>
          <cell r="DZ10218">
            <v>350</v>
          </cell>
        </row>
        <row r="10219">
          <cell r="DE10219">
            <v>0</v>
          </cell>
          <cell r="DG10219">
            <v>0</v>
          </cell>
          <cell r="DW10219">
            <v>0</v>
          </cell>
          <cell r="DZ10219">
            <v>0</v>
          </cell>
        </row>
        <row r="10220">
          <cell r="DE10220">
            <v>0</v>
          </cell>
          <cell r="DG10220">
            <v>0</v>
          </cell>
          <cell r="DW10220">
            <v>0</v>
          </cell>
          <cell r="DZ10220">
            <v>0</v>
          </cell>
        </row>
        <row r="10221">
          <cell r="DE10221">
            <v>0</v>
          </cell>
          <cell r="DG10221">
            <v>490</v>
          </cell>
          <cell r="DW10221">
            <v>0</v>
          </cell>
          <cell r="DZ10221">
            <v>0</v>
          </cell>
        </row>
        <row r="10222">
          <cell r="DE10222">
            <v>0</v>
          </cell>
          <cell r="DG10222">
            <v>490</v>
          </cell>
          <cell r="DW10222">
            <v>0</v>
          </cell>
          <cell r="DZ10222">
            <v>0</v>
          </cell>
        </row>
        <row r="10223">
          <cell r="DE10223">
            <v>0</v>
          </cell>
          <cell r="DG10223">
            <v>0</v>
          </cell>
          <cell r="DW10223">
            <v>0</v>
          </cell>
          <cell r="DZ10223">
            <v>0</v>
          </cell>
        </row>
        <row r="10224">
          <cell r="DE10224">
            <v>0</v>
          </cell>
          <cell r="DG10224">
            <v>0</v>
          </cell>
          <cell r="DW10224">
            <v>0</v>
          </cell>
          <cell r="DZ10224">
            <v>0</v>
          </cell>
        </row>
        <row r="10225">
          <cell r="DE10225">
            <v>0</v>
          </cell>
          <cell r="DG10225">
            <v>0</v>
          </cell>
          <cell r="DW10225">
            <v>0</v>
          </cell>
          <cell r="DZ10225">
            <v>131.25</v>
          </cell>
        </row>
        <row r="10226">
          <cell r="DE10226">
            <v>0</v>
          </cell>
          <cell r="DG10226">
            <v>0</v>
          </cell>
          <cell r="DW10226">
            <v>0</v>
          </cell>
          <cell r="DZ10226">
            <v>350</v>
          </cell>
        </row>
        <row r="10227">
          <cell r="DE10227">
            <v>0</v>
          </cell>
          <cell r="DG10227">
            <v>0</v>
          </cell>
          <cell r="DW10227">
            <v>0</v>
          </cell>
          <cell r="DZ10227">
            <v>90</v>
          </cell>
        </row>
        <row r="10228">
          <cell r="DE10228">
            <v>0</v>
          </cell>
          <cell r="DG10228">
            <v>125</v>
          </cell>
          <cell r="DW10228">
            <v>125</v>
          </cell>
          <cell r="DZ10228">
            <v>0</v>
          </cell>
        </row>
        <row r="10229">
          <cell r="DE10229">
            <v>0</v>
          </cell>
          <cell r="DG10229">
            <v>0</v>
          </cell>
          <cell r="DW10229">
            <v>0</v>
          </cell>
          <cell r="DZ10229">
            <v>0</v>
          </cell>
        </row>
        <row r="10230">
          <cell r="DE10230">
            <v>0</v>
          </cell>
          <cell r="DG10230">
            <v>0</v>
          </cell>
          <cell r="DW10230">
            <v>0</v>
          </cell>
          <cell r="DZ10230">
            <v>0</v>
          </cell>
        </row>
        <row r="10231">
          <cell r="DE10231">
            <v>0</v>
          </cell>
          <cell r="DG10231">
            <v>0</v>
          </cell>
          <cell r="DW10231">
            <v>0</v>
          </cell>
          <cell r="DZ10231">
            <v>360</v>
          </cell>
        </row>
        <row r="10232">
          <cell r="DE10232">
            <v>0</v>
          </cell>
          <cell r="DG10232">
            <v>0</v>
          </cell>
          <cell r="DW10232">
            <v>0</v>
          </cell>
          <cell r="DZ10232">
            <v>490</v>
          </cell>
        </row>
        <row r="10233">
          <cell r="DE10233">
            <v>0</v>
          </cell>
          <cell r="DG10233">
            <v>0</v>
          </cell>
          <cell r="DW10233">
            <v>0</v>
          </cell>
          <cell r="DZ10233">
            <v>0</v>
          </cell>
        </row>
        <row r="10234">
          <cell r="DE10234">
            <v>0</v>
          </cell>
          <cell r="DG10234">
            <v>0</v>
          </cell>
          <cell r="DW10234">
            <v>0</v>
          </cell>
          <cell r="DZ10234">
            <v>0</v>
          </cell>
        </row>
        <row r="10235">
          <cell r="DE10235">
            <v>0</v>
          </cell>
          <cell r="DG10235">
            <v>0</v>
          </cell>
          <cell r="DW10235">
            <v>0</v>
          </cell>
          <cell r="DZ10235">
            <v>0</v>
          </cell>
        </row>
        <row r="10236">
          <cell r="DE10236">
            <v>0</v>
          </cell>
          <cell r="DG10236">
            <v>0</v>
          </cell>
          <cell r="DW10236">
            <v>0</v>
          </cell>
          <cell r="DZ10236">
            <v>0</v>
          </cell>
        </row>
        <row r="10237">
          <cell r="DE10237">
            <v>0</v>
          </cell>
          <cell r="DG10237">
            <v>293.75</v>
          </cell>
          <cell r="DW10237">
            <v>0</v>
          </cell>
          <cell r="DZ10237">
            <v>176.25</v>
          </cell>
        </row>
        <row r="10238">
          <cell r="DE10238">
            <v>0</v>
          </cell>
          <cell r="DG10238">
            <v>0</v>
          </cell>
          <cell r="DW10238">
            <v>0</v>
          </cell>
          <cell r="DZ10238">
            <v>0</v>
          </cell>
        </row>
        <row r="10239">
          <cell r="DE10239">
            <v>0</v>
          </cell>
          <cell r="DG10239">
            <v>0</v>
          </cell>
          <cell r="DW10239">
            <v>0</v>
          </cell>
          <cell r="DZ10239">
            <v>0</v>
          </cell>
        </row>
        <row r="10240">
          <cell r="DE10240">
            <v>0</v>
          </cell>
          <cell r="DG10240">
            <v>0</v>
          </cell>
          <cell r="DW10240">
            <v>0</v>
          </cell>
          <cell r="DZ10240">
            <v>460</v>
          </cell>
        </row>
        <row r="10241">
          <cell r="DE10241">
            <v>0</v>
          </cell>
          <cell r="DG10241">
            <v>0</v>
          </cell>
          <cell r="DW10241">
            <v>0</v>
          </cell>
          <cell r="DZ10241">
            <v>0</v>
          </cell>
        </row>
        <row r="10242">
          <cell r="DE10242">
            <v>0</v>
          </cell>
          <cell r="DG10242">
            <v>0</v>
          </cell>
          <cell r="DW10242">
            <v>0</v>
          </cell>
          <cell r="DZ10242">
            <v>0</v>
          </cell>
        </row>
        <row r="10243">
          <cell r="DE10243">
            <v>0</v>
          </cell>
          <cell r="DG10243">
            <v>0</v>
          </cell>
          <cell r="DW10243">
            <v>0</v>
          </cell>
          <cell r="DZ10243">
            <v>0</v>
          </cell>
        </row>
        <row r="10244">
          <cell r="DE10244">
            <v>0</v>
          </cell>
          <cell r="DG10244">
            <v>0</v>
          </cell>
          <cell r="DW10244">
            <v>0</v>
          </cell>
          <cell r="DZ10244">
            <v>0</v>
          </cell>
        </row>
        <row r="10245">
          <cell r="DE10245">
            <v>0</v>
          </cell>
          <cell r="DG10245">
            <v>500</v>
          </cell>
          <cell r="DW10245">
            <v>0</v>
          </cell>
          <cell r="DZ10245">
            <v>0</v>
          </cell>
        </row>
        <row r="10246">
          <cell r="DE10246">
            <v>0</v>
          </cell>
          <cell r="DG10246">
            <v>0</v>
          </cell>
          <cell r="DW10246">
            <v>0</v>
          </cell>
          <cell r="DZ10246">
            <v>0</v>
          </cell>
        </row>
        <row r="10247">
          <cell r="DE10247">
            <v>0</v>
          </cell>
          <cell r="DG10247">
            <v>0</v>
          </cell>
          <cell r="DW10247">
            <v>0</v>
          </cell>
          <cell r="DZ10247">
            <v>0</v>
          </cell>
        </row>
        <row r="10248">
          <cell r="DE10248">
            <v>0</v>
          </cell>
          <cell r="DG10248">
            <v>0</v>
          </cell>
          <cell r="DW10248">
            <v>0</v>
          </cell>
          <cell r="DZ10248">
            <v>0</v>
          </cell>
        </row>
        <row r="10249">
          <cell r="DE10249">
            <v>0</v>
          </cell>
          <cell r="DG10249">
            <v>0</v>
          </cell>
          <cell r="DW10249">
            <v>0</v>
          </cell>
          <cell r="DZ10249">
            <v>360</v>
          </cell>
        </row>
        <row r="10250">
          <cell r="DE10250">
            <v>0</v>
          </cell>
          <cell r="DG10250">
            <v>0</v>
          </cell>
          <cell r="DW10250">
            <v>0</v>
          </cell>
          <cell r="DZ10250">
            <v>360</v>
          </cell>
        </row>
        <row r="10251">
          <cell r="DE10251">
            <v>0</v>
          </cell>
          <cell r="DG10251">
            <v>62.5</v>
          </cell>
          <cell r="DW10251">
            <v>0</v>
          </cell>
          <cell r="DZ10251">
            <v>62.5</v>
          </cell>
        </row>
        <row r="10252">
          <cell r="DE10252">
            <v>0</v>
          </cell>
          <cell r="DG10252">
            <v>0</v>
          </cell>
          <cell r="DW10252">
            <v>90</v>
          </cell>
          <cell r="DZ10252">
            <v>270</v>
          </cell>
        </row>
        <row r="10253">
          <cell r="DE10253">
            <v>0</v>
          </cell>
          <cell r="DG10253">
            <v>0</v>
          </cell>
          <cell r="DW10253">
            <v>0</v>
          </cell>
          <cell r="DZ10253">
            <v>0</v>
          </cell>
        </row>
        <row r="10254">
          <cell r="DE10254">
            <v>0</v>
          </cell>
          <cell r="DG10254">
            <v>0</v>
          </cell>
          <cell r="DW10254">
            <v>0</v>
          </cell>
          <cell r="DZ10254">
            <v>0</v>
          </cell>
        </row>
        <row r="10255">
          <cell r="DE10255">
            <v>0</v>
          </cell>
          <cell r="DG10255">
            <v>0</v>
          </cell>
          <cell r="DW10255">
            <v>0</v>
          </cell>
          <cell r="DZ10255">
            <v>0</v>
          </cell>
        </row>
        <row r="10256">
          <cell r="DE10256">
            <v>0</v>
          </cell>
          <cell r="DG10256">
            <v>0</v>
          </cell>
          <cell r="DW10256">
            <v>0</v>
          </cell>
          <cell r="DZ10256">
            <v>260</v>
          </cell>
        </row>
        <row r="10257">
          <cell r="DE10257">
            <v>0</v>
          </cell>
          <cell r="DG10257">
            <v>0</v>
          </cell>
          <cell r="DW10257">
            <v>0</v>
          </cell>
          <cell r="DZ10257">
            <v>0</v>
          </cell>
        </row>
        <row r="10258">
          <cell r="DE10258">
            <v>0</v>
          </cell>
          <cell r="DG10258">
            <v>0</v>
          </cell>
          <cell r="DW10258">
            <v>0</v>
          </cell>
          <cell r="DZ10258">
            <v>375</v>
          </cell>
        </row>
        <row r="10259">
          <cell r="DE10259">
            <v>0</v>
          </cell>
          <cell r="DG10259">
            <v>0</v>
          </cell>
          <cell r="DW10259">
            <v>0</v>
          </cell>
          <cell r="DZ10259">
            <v>0</v>
          </cell>
        </row>
        <row r="10260">
          <cell r="DE10260">
            <v>0</v>
          </cell>
          <cell r="DG10260">
            <v>117.5</v>
          </cell>
          <cell r="DW10260">
            <v>0</v>
          </cell>
          <cell r="DZ10260">
            <v>0</v>
          </cell>
        </row>
        <row r="10261">
          <cell r="DE10261">
            <v>0</v>
          </cell>
          <cell r="DG10261">
            <v>0</v>
          </cell>
          <cell r="DW10261">
            <v>0</v>
          </cell>
          <cell r="DZ10261">
            <v>0</v>
          </cell>
        </row>
        <row r="10262">
          <cell r="DE10262">
            <v>0</v>
          </cell>
          <cell r="DG10262">
            <v>0</v>
          </cell>
          <cell r="DW10262">
            <v>0</v>
          </cell>
          <cell r="DZ10262">
            <v>0</v>
          </cell>
        </row>
        <row r="10263">
          <cell r="DE10263">
            <v>0</v>
          </cell>
          <cell r="DG10263">
            <v>0</v>
          </cell>
          <cell r="DW10263">
            <v>0</v>
          </cell>
          <cell r="DZ10263">
            <v>137.5</v>
          </cell>
        </row>
        <row r="10264">
          <cell r="DE10264">
            <v>0</v>
          </cell>
          <cell r="DG10264">
            <v>93.75</v>
          </cell>
          <cell r="DW10264">
            <v>93.75</v>
          </cell>
          <cell r="DZ10264">
            <v>0</v>
          </cell>
        </row>
        <row r="10267">
          <cell r="DE10267">
            <v>0</v>
          </cell>
          <cell r="DG10267">
            <v>0</v>
          </cell>
          <cell r="DW10267">
            <v>262.5</v>
          </cell>
          <cell r="DZ10267">
            <v>0</v>
          </cell>
        </row>
        <row r="10268">
          <cell r="DE10268">
            <v>0</v>
          </cell>
          <cell r="DG10268">
            <v>0</v>
          </cell>
          <cell r="DW10268">
            <v>0</v>
          </cell>
          <cell r="DZ10268">
            <v>0</v>
          </cell>
        </row>
        <row r="10269">
          <cell r="DE10269">
            <v>0</v>
          </cell>
          <cell r="DG10269">
            <v>0</v>
          </cell>
          <cell r="DW10269">
            <v>0</v>
          </cell>
          <cell r="DZ10269">
            <v>0</v>
          </cell>
        </row>
        <row r="10270">
          <cell r="DE10270">
            <v>0</v>
          </cell>
          <cell r="DG10270">
            <v>0</v>
          </cell>
          <cell r="DW10270">
            <v>0</v>
          </cell>
          <cell r="DZ10270">
            <v>0</v>
          </cell>
        </row>
        <row r="10271">
          <cell r="DE10271">
            <v>0</v>
          </cell>
          <cell r="DG10271">
            <v>0</v>
          </cell>
          <cell r="DW10271">
            <v>0</v>
          </cell>
          <cell r="DZ10271">
            <v>437.5</v>
          </cell>
        </row>
        <row r="10272">
          <cell r="DE10272">
            <v>0</v>
          </cell>
          <cell r="DG10272">
            <v>0</v>
          </cell>
          <cell r="DW10272">
            <v>0</v>
          </cell>
          <cell r="DZ10272">
            <v>100</v>
          </cell>
        </row>
        <row r="10273">
          <cell r="DE10273">
            <v>0</v>
          </cell>
          <cell r="DG10273">
            <v>0</v>
          </cell>
          <cell r="DW10273">
            <v>380</v>
          </cell>
          <cell r="DZ10273">
            <v>0</v>
          </cell>
        </row>
        <row r="10274">
          <cell r="DE10274">
            <v>0</v>
          </cell>
          <cell r="DG10274">
            <v>306.25</v>
          </cell>
          <cell r="DW10274">
            <v>0</v>
          </cell>
          <cell r="DZ10274">
            <v>0</v>
          </cell>
        </row>
        <row r="10275">
          <cell r="DE10275">
            <v>0</v>
          </cell>
          <cell r="DG10275">
            <v>61.25</v>
          </cell>
          <cell r="DW10275">
            <v>0</v>
          </cell>
          <cell r="DZ10275">
            <v>428.75</v>
          </cell>
        </row>
        <row r="10276">
          <cell r="DE10276">
            <v>0</v>
          </cell>
          <cell r="DG10276">
            <v>0</v>
          </cell>
          <cell r="DW10276">
            <v>0</v>
          </cell>
          <cell r="DZ10276">
            <v>0</v>
          </cell>
        </row>
        <row r="10277">
          <cell r="DE10277">
            <v>0</v>
          </cell>
          <cell r="DG10277">
            <v>0</v>
          </cell>
          <cell r="DW10277">
            <v>0</v>
          </cell>
          <cell r="DZ10277">
            <v>0</v>
          </cell>
        </row>
        <row r="10278">
          <cell r="DE10278">
            <v>0</v>
          </cell>
          <cell r="DG10278">
            <v>0</v>
          </cell>
          <cell r="DW10278">
            <v>262.5</v>
          </cell>
          <cell r="DZ10278">
            <v>87.5</v>
          </cell>
        </row>
        <row r="10279">
          <cell r="DE10279">
            <v>0</v>
          </cell>
          <cell r="DG10279">
            <v>0</v>
          </cell>
          <cell r="DW10279">
            <v>0</v>
          </cell>
          <cell r="DZ10279">
            <v>350</v>
          </cell>
        </row>
        <row r="10280">
          <cell r="DE10280">
            <v>0</v>
          </cell>
          <cell r="DG10280">
            <v>0</v>
          </cell>
          <cell r="DW10280">
            <v>360</v>
          </cell>
          <cell r="DZ10280">
            <v>0</v>
          </cell>
        </row>
        <row r="10281">
          <cell r="DE10281">
            <v>0</v>
          </cell>
          <cell r="DG10281">
            <v>0</v>
          </cell>
          <cell r="DW10281">
            <v>156.25</v>
          </cell>
          <cell r="DZ10281">
            <v>0</v>
          </cell>
        </row>
        <row r="10282">
          <cell r="DE10282">
            <v>0</v>
          </cell>
          <cell r="DG10282">
            <v>0</v>
          </cell>
          <cell r="DW10282">
            <v>0</v>
          </cell>
          <cell r="DZ10282">
            <v>0</v>
          </cell>
        </row>
        <row r="10283">
          <cell r="DE10283">
            <v>0</v>
          </cell>
          <cell r="DG10283">
            <v>0</v>
          </cell>
          <cell r="DW10283">
            <v>0</v>
          </cell>
          <cell r="DZ10283">
            <v>0</v>
          </cell>
        </row>
        <row r="10284">
          <cell r="DE10284">
            <v>0</v>
          </cell>
          <cell r="DG10284">
            <v>0</v>
          </cell>
          <cell r="DW10284">
            <v>225</v>
          </cell>
          <cell r="DZ10284">
            <v>135</v>
          </cell>
        </row>
        <row r="10285">
          <cell r="DE10285">
            <v>0</v>
          </cell>
          <cell r="DG10285">
            <v>0</v>
          </cell>
          <cell r="DW10285">
            <v>0</v>
          </cell>
          <cell r="DZ10285">
            <v>490</v>
          </cell>
        </row>
        <row r="10286">
          <cell r="DE10286">
            <v>0</v>
          </cell>
          <cell r="DG10286">
            <v>0</v>
          </cell>
          <cell r="DW10286">
            <v>0</v>
          </cell>
          <cell r="DZ10286">
            <v>0</v>
          </cell>
        </row>
        <row r="10287">
          <cell r="DE10287">
            <v>0</v>
          </cell>
          <cell r="DG10287">
            <v>0</v>
          </cell>
          <cell r="DW10287">
            <v>0</v>
          </cell>
          <cell r="DZ10287">
            <v>0</v>
          </cell>
        </row>
        <row r="10288">
          <cell r="DE10288">
            <v>0</v>
          </cell>
          <cell r="DG10288">
            <v>0</v>
          </cell>
          <cell r="DW10288">
            <v>0</v>
          </cell>
          <cell r="DZ10288">
            <v>195</v>
          </cell>
        </row>
        <row r="10289">
          <cell r="DE10289">
            <v>0</v>
          </cell>
          <cell r="DG10289">
            <v>0</v>
          </cell>
          <cell r="DW10289">
            <v>0</v>
          </cell>
          <cell r="DZ10289">
            <v>0</v>
          </cell>
        </row>
        <row r="10290">
          <cell r="DE10290">
            <v>0</v>
          </cell>
          <cell r="DG10290">
            <v>0</v>
          </cell>
          <cell r="DW10290">
            <v>0</v>
          </cell>
          <cell r="DZ10290">
            <v>0</v>
          </cell>
        </row>
        <row r="10291">
          <cell r="DE10291">
            <v>0</v>
          </cell>
          <cell r="DG10291">
            <v>0</v>
          </cell>
          <cell r="DW10291">
            <v>0</v>
          </cell>
          <cell r="DZ10291">
            <v>460</v>
          </cell>
        </row>
        <row r="10292">
          <cell r="DE10292">
            <v>0</v>
          </cell>
          <cell r="DG10292">
            <v>0</v>
          </cell>
          <cell r="DW10292">
            <v>0</v>
          </cell>
          <cell r="DZ10292">
            <v>0</v>
          </cell>
        </row>
        <row r="10293">
          <cell r="DE10293">
            <v>0</v>
          </cell>
          <cell r="DG10293">
            <v>0</v>
          </cell>
          <cell r="DW10293">
            <v>0</v>
          </cell>
          <cell r="DZ10293">
            <v>300</v>
          </cell>
        </row>
        <row r="10294">
          <cell r="DE10294">
            <v>0</v>
          </cell>
          <cell r="DG10294">
            <v>0</v>
          </cell>
          <cell r="DW10294">
            <v>0</v>
          </cell>
          <cell r="DZ10294">
            <v>0</v>
          </cell>
        </row>
        <row r="10295">
          <cell r="DE10295">
            <v>0</v>
          </cell>
          <cell r="DG10295">
            <v>0</v>
          </cell>
          <cell r="DW10295">
            <v>0</v>
          </cell>
          <cell r="DZ10295">
            <v>0</v>
          </cell>
        </row>
        <row r="10296">
          <cell r="DE10296">
            <v>0</v>
          </cell>
          <cell r="DG10296">
            <v>312.5</v>
          </cell>
          <cell r="DW10296">
            <v>0</v>
          </cell>
          <cell r="DZ10296">
            <v>0</v>
          </cell>
        </row>
        <row r="10297">
          <cell r="DE10297">
            <v>0</v>
          </cell>
          <cell r="DG10297">
            <v>0</v>
          </cell>
          <cell r="DW10297">
            <v>0</v>
          </cell>
          <cell r="DZ10297">
            <v>0</v>
          </cell>
        </row>
        <row r="10298">
          <cell r="DE10298">
            <v>0</v>
          </cell>
          <cell r="DG10298">
            <v>0</v>
          </cell>
          <cell r="DW10298">
            <v>0</v>
          </cell>
          <cell r="DZ10298">
            <v>0</v>
          </cell>
        </row>
        <row r="10299">
          <cell r="DE10299">
            <v>0</v>
          </cell>
          <cell r="DG10299">
            <v>0</v>
          </cell>
          <cell r="DW10299">
            <v>0</v>
          </cell>
          <cell r="DZ10299">
            <v>0</v>
          </cell>
        </row>
        <row r="10300">
          <cell r="DE10300">
            <v>0</v>
          </cell>
          <cell r="DG10300">
            <v>0</v>
          </cell>
          <cell r="DW10300">
            <v>0</v>
          </cell>
          <cell r="DZ10300">
            <v>0</v>
          </cell>
        </row>
        <row r="10301">
          <cell r="DE10301">
            <v>0</v>
          </cell>
          <cell r="DG10301">
            <v>0</v>
          </cell>
          <cell r="DW10301">
            <v>90</v>
          </cell>
          <cell r="DZ10301">
            <v>90</v>
          </cell>
        </row>
        <row r="10302">
          <cell r="DE10302">
            <v>0</v>
          </cell>
          <cell r="DG10302">
            <v>0</v>
          </cell>
          <cell r="DW10302">
            <v>0</v>
          </cell>
          <cell r="DZ10302">
            <v>62.5</v>
          </cell>
        </row>
        <row r="10303">
          <cell r="DE10303">
            <v>0</v>
          </cell>
          <cell r="DG10303">
            <v>0</v>
          </cell>
          <cell r="DW10303">
            <v>270</v>
          </cell>
          <cell r="DZ10303">
            <v>45</v>
          </cell>
        </row>
        <row r="10304">
          <cell r="DE10304">
            <v>0</v>
          </cell>
          <cell r="DG10304">
            <v>0</v>
          </cell>
          <cell r="DW10304">
            <v>0</v>
          </cell>
          <cell r="DZ10304">
            <v>0</v>
          </cell>
        </row>
        <row r="10305">
          <cell r="DE10305">
            <v>0</v>
          </cell>
          <cell r="DG10305">
            <v>0</v>
          </cell>
          <cell r="DW10305">
            <v>0</v>
          </cell>
          <cell r="DZ10305">
            <v>0</v>
          </cell>
        </row>
        <row r="10306">
          <cell r="DE10306">
            <v>0</v>
          </cell>
          <cell r="DG10306">
            <v>0</v>
          </cell>
          <cell r="DW10306">
            <v>0</v>
          </cell>
          <cell r="DZ10306">
            <v>260</v>
          </cell>
        </row>
        <row r="10307">
          <cell r="DE10307">
            <v>0</v>
          </cell>
          <cell r="DG10307">
            <v>0</v>
          </cell>
          <cell r="DW10307">
            <v>125</v>
          </cell>
          <cell r="DZ10307">
            <v>0</v>
          </cell>
        </row>
        <row r="10308">
          <cell r="DE10308">
            <v>0</v>
          </cell>
          <cell r="DG10308">
            <v>0</v>
          </cell>
          <cell r="DW10308">
            <v>0</v>
          </cell>
          <cell r="DZ10308">
            <v>0</v>
          </cell>
        </row>
        <row r="10309">
          <cell r="DE10309">
            <v>0</v>
          </cell>
          <cell r="DG10309">
            <v>0</v>
          </cell>
          <cell r="DW10309">
            <v>0</v>
          </cell>
          <cell r="DZ10309">
            <v>0</v>
          </cell>
        </row>
        <row r="10310">
          <cell r="DE10310">
            <v>0</v>
          </cell>
          <cell r="DG10310">
            <v>0</v>
          </cell>
          <cell r="DW10310">
            <v>0</v>
          </cell>
          <cell r="DZ10310">
            <v>0</v>
          </cell>
        </row>
        <row r="10311">
          <cell r="DE10311">
            <v>0</v>
          </cell>
          <cell r="DG10311">
            <v>62.5</v>
          </cell>
          <cell r="DW10311">
            <v>62.5</v>
          </cell>
          <cell r="DZ10311">
            <v>0</v>
          </cell>
        </row>
        <row r="10314">
          <cell r="DE10314">
            <v>0</v>
          </cell>
          <cell r="DG10314">
            <v>0</v>
          </cell>
          <cell r="DW10314">
            <v>0</v>
          </cell>
          <cell r="DZ10314">
            <v>0</v>
          </cell>
        </row>
        <row r="10315">
          <cell r="DE10315">
            <v>0</v>
          </cell>
          <cell r="DG10315">
            <v>0</v>
          </cell>
          <cell r="DW10315">
            <v>0</v>
          </cell>
          <cell r="DZ10315">
            <v>0</v>
          </cell>
        </row>
        <row r="10316">
          <cell r="DE10316">
            <v>0</v>
          </cell>
          <cell r="DG10316">
            <v>0</v>
          </cell>
          <cell r="DW10316">
            <v>0</v>
          </cell>
          <cell r="DZ10316">
            <v>0</v>
          </cell>
        </row>
        <row r="10317">
          <cell r="DE10317">
            <v>0</v>
          </cell>
          <cell r="DG10317">
            <v>0</v>
          </cell>
          <cell r="DW10317">
            <v>0</v>
          </cell>
          <cell r="DZ10317">
            <v>0</v>
          </cell>
        </row>
        <row r="10318">
          <cell r="DE10318">
            <v>0</v>
          </cell>
          <cell r="DG10318">
            <v>0</v>
          </cell>
          <cell r="DW10318">
            <v>0</v>
          </cell>
          <cell r="DZ10318">
            <v>500</v>
          </cell>
        </row>
        <row r="10319">
          <cell r="DE10319">
            <v>0</v>
          </cell>
          <cell r="DG10319">
            <v>0</v>
          </cell>
          <cell r="DW10319">
            <v>0</v>
          </cell>
          <cell r="DZ10319">
            <v>350</v>
          </cell>
        </row>
        <row r="10320">
          <cell r="DE10320">
            <v>0</v>
          </cell>
          <cell r="DG10320">
            <v>0</v>
          </cell>
          <cell r="DW10320">
            <v>0</v>
          </cell>
          <cell r="DZ10320">
            <v>0</v>
          </cell>
        </row>
        <row r="10321">
          <cell r="DE10321">
            <v>0</v>
          </cell>
          <cell r="DG10321">
            <v>0</v>
          </cell>
          <cell r="DW10321">
            <v>183.75</v>
          </cell>
          <cell r="DZ10321">
            <v>0</v>
          </cell>
        </row>
        <row r="10322">
          <cell r="DE10322">
            <v>0</v>
          </cell>
          <cell r="DG10322">
            <v>0</v>
          </cell>
          <cell r="DW10322">
            <v>428.75</v>
          </cell>
          <cell r="DZ10322">
            <v>61.25</v>
          </cell>
        </row>
        <row r="10323">
          <cell r="DE10323">
            <v>0</v>
          </cell>
          <cell r="DG10323">
            <v>0</v>
          </cell>
          <cell r="DW10323">
            <v>0</v>
          </cell>
          <cell r="DZ10323">
            <v>0</v>
          </cell>
        </row>
        <row r="10324">
          <cell r="DE10324">
            <v>0</v>
          </cell>
          <cell r="DG10324">
            <v>0</v>
          </cell>
          <cell r="DW10324">
            <v>0</v>
          </cell>
          <cell r="DZ10324">
            <v>0</v>
          </cell>
        </row>
        <row r="10325">
          <cell r="DE10325">
            <v>0</v>
          </cell>
          <cell r="DG10325">
            <v>0</v>
          </cell>
          <cell r="DW10325">
            <v>0</v>
          </cell>
          <cell r="DZ10325">
            <v>131.25</v>
          </cell>
        </row>
        <row r="10326">
          <cell r="DE10326">
            <v>0</v>
          </cell>
          <cell r="DG10326">
            <v>0</v>
          </cell>
          <cell r="DW10326">
            <v>0</v>
          </cell>
          <cell r="DZ10326">
            <v>350</v>
          </cell>
        </row>
        <row r="10327">
          <cell r="DE10327">
            <v>0</v>
          </cell>
          <cell r="DG10327">
            <v>0</v>
          </cell>
          <cell r="DW10327">
            <v>0</v>
          </cell>
          <cell r="DZ10327">
            <v>0</v>
          </cell>
        </row>
        <row r="10328">
          <cell r="DE10328">
            <v>0</v>
          </cell>
          <cell r="DG10328">
            <v>0</v>
          </cell>
          <cell r="DW10328">
            <v>0</v>
          </cell>
          <cell r="DZ10328">
            <v>0</v>
          </cell>
        </row>
        <row r="10329">
          <cell r="DE10329">
            <v>0</v>
          </cell>
          <cell r="DG10329">
            <v>0</v>
          </cell>
          <cell r="DW10329">
            <v>0</v>
          </cell>
          <cell r="DZ10329">
            <v>187.5</v>
          </cell>
        </row>
        <row r="10330">
          <cell r="DE10330">
            <v>0</v>
          </cell>
          <cell r="DG10330">
            <v>0</v>
          </cell>
          <cell r="DW10330">
            <v>0</v>
          </cell>
          <cell r="DZ10330">
            <v>0</v>
          </cell>
        </row>
        <row r="10331">
          <cell r="DE10331">
            <v>0</v>
          </cell>
          <cell r="DG10331">
            <v>0</v>
          </cell>
          <cell r="DW10331">
            <v>45</v>
          </cell>
          <cell r="DZ10331">
            <v>315</v>
          </cell>
        </row>
        <row r="10332">
          <cell r="DE10332">
            <v>0</v>
          </cell>
          <cell r="DG10332">
            <v>0</v>
          </cell>
          <cell r="DW10332">
            <v>0</v>
          </cell>
          <cell r="DZ10332">
            <v>490</v>
          </cell>
        </row>
        <row r="10333">
          <cell r="DE10333">
            <v>0</v>
          </cell>
          <cell r="DG10333">
            <v>0</v>
          </cell>
          <cell r="DW10333">
            <v>0</v>
          </cell>
          <cell r="DZ10333">
            <v>0</v>
          </cell>
        </row>
        <row r="10334">
          <cell r="DE10334">
            <v>0</v>
          </cell>
          <cell r="DG10334">
            <v>0</v>
          </cell>
          <cell r="DW10334">
            <v>0</v>
          </cell>
          <cell r="DZ10334">
            <v>260</v>
          </cell>
        </row>
        <row r="10335">
          <cell r="DE10335">
            <v>0</v>
          </cell>
          <cell r="DG10335">
            <v>0</v>
          </cell>
          <cell r="DW10335">
            <v>0</v>
          </cell>
          <cell r="DZ10335">
            <v>260</v>
          </cell>
        </row>
        <row r="10336">
          <cell r="DE10336">
            <v>0</v>
          </cell>
          <cell r="DG10336">
            <v>0</v>
          </cell>
          <cell r="DW10336">
            <v>0</v>
          </cell>
          <cell r="DZ10336">
            <v>0</v>
          </cell>
        </row>
        <row r="10337">
          <cell r="DE10337">
            <v>0</v>
          </cell>
          <cell r="DG10337">
            <v>0</v>
          </cell>
          <cell r="DW10337">
            <v>0</v>
          </cell>
          <cell r="DZ10337">
            <v>0</v>
          </cell>
        </row>
        <row r="10338">
          <cell r="DE10338">
            <v>0</v>
          </cell>
          <cell r="DG10338">
            <v>0</v>
          </cell>
          <cell r="DW10338">
            <v>0</v>
          </cell>
          <cell r="DZ10338">
            <v>460</v>
          </cell>
        </row>
        <row r="10339">
          <cell r="DE10339">
            <v>0</v>
          </cell>
          <cell r="DG10339">
            <v>0</v>
          </cell>
          <cell r="DW10339">
            <v>0</v>
          </cell>
          <cell r="DZ10339">
            <v>0</v>
          </cell>
        </row>
        <row r="10340">
          <cell r="DE10340">
            <v>0</v>
          </cell>
          <cell r="DG10340">
            <v>0</v>
          </cell>
          <cell r="DW10340">
            <v>0</v>
          </cell>
          <cell r="DZ10340">
            <v>400</v>
          </cell>
        </row>
        <row r="10341">
          <cell r="DE10341">
            <v>0</v>
          </cell>
          <cell r="DG10341">
            <v>0</v>
          </cell>
          <cell r="DW10341">
            <v>0</v>
          </cell>
          <cell r="DZ10341">
            <v>0</v>
          </cell>
        </row>
        <row r="10342">
          <cell r="DE10342">
            <v>0</v>
          </cell>
          <cell r="DG10342">
            <v>0</v>
          </cell>
          <cell r="DW10342">
            <v>0</v>
          </cell>
          <cell r="DZ10342">
            <v>0</v>
          </cell>
        </row>
        <row r="10343">
          <cell r="DE10343">
            <v>0</v>
          </cell>
          <cell r="DG10343">
            <v>0</v>
          </cell>
          <cell r="DW10343">
            <v>0</v>
          </cell>
          <cell r="DZ10343">
            <v>0</v>
          </cell>
        </row>
        <row r="10344">
          <cell r="DE10344">
            <v>0</v>
          </cell>
          <cell r="DG10344">
            <v>0</v>
          </cell>
          <cell r="DW10344">
            <v>360</v>
          </cell>
          <cell r="DZ10344">
            <v>0</v>
          </cell>
        </row>
        <row r="10345">
          <cell r="DE10345">
            <v>0</v>
          </cell>
          <cell r="DG10345">
            <v>0</v>
          </cell>
          <cell r="DW10345">
            <v>45</v>
          </cell>
          <cell r="DZ10345">
            <v>0</v>
          </cell>
        </row>
        <row r="10346">
          <cell r="DE10346">
            <v>0</v>
          </cell>
          <cell r="DG10346">
            <v>0</v>
          </cell>
          <cell r="DW10346">
            <v>0</v>
          </cell>
          <cell r="DZ10346">
            <v>0</v>
          </cell>
        </row>
        <row r="10347">
          <cell r="DE10347">
            <v>0</v>
          </cell>
          <cell r="DG10347">
            <v>0</v>
          </cell>
          <cell r="DW10347">
            <v>0</v>
          </cell>
          <cell r="DZ10347">
            <v>0</v>
          </cell>
        </row>
        <row r="10348">
          <cell r="DE10348">
            <v>0</v>
          </cell>
          <cell r="DG10348">
            <v>0</v>
          </cell>
          <cell r="DW10348">
            <v>0</v>
          </cell>
          <cell r="DZ10348">
            <v>0</v>
          </cell>
        </row>
        <row r="10349">
          <cell r="DE10349">
            <v>0</v>
          </cell>
          <cell r="DG10349">
            <v>0</v>
          </cell>
          <cell r="DW10349">
            <v>0</v>
          </cell>
          <cell r="DZ10349">
            <v>0</v>
          </cell>
        </row>
        <row r="10350">
          <cell r="DE10350">
            <v>0</v>
          </cell>
          <cell r="DG10350">
            <v>0</v>
          </cell>
          <cell r="DW10350">
            <v>360</v>
          </cell>
          <cell r="DZ10350">
            <v>0</v>
          </cell>
        </row>
        <row r="10351">
          <cell r="DE10351">
            <v>0</v>
          </cell>
          <cell r="DG10351">
            <v>0</v>
          </cell>
          <cell r="DW10351">
            <v>0</v>
          </cell>
          <cell r="DZ10351">
            <v>0</v>
          </cell>
        </row>
        <row r="10352">
          <cell r="DE10352">
            <v>0</v>
          </cell>
          <cell r="DG10352">
            <v>0</v>
          </cell>
          <cell r="DW10352">
            <v>0</v>
          </cell>
          <cell r="DZ10352">
            <v>0</v>
          </cell>
        </row>
        <row r="10353">
          <cell r="DE10353">
            <v>0</v>
          </cell>
          <cell r="DG10353">
            <v>0</v>
          </cell>
          <cell r="DW10353">
            <v>0</v>
          </cell>
          <cell r="DZ10353">
            <v>0</v>
          </cell>
        </row>
        <row r="10354">
          <cell r="DE10354">
            <v>0</v>
          </cell>
          <cell r="DG10354">
            <v>0</v>
          </cell>
          <cell r="DW10354">
            <v>0</v>
          </cell>
          <cell r="DZ10354">
            <v>0</v>
          </cell>
        </row>
        <row r="10355">
          <cell r="DE10355">
            <v>0</v>
          </cell>
          <cell r="DG10355">
            <v>0</v>
          </cell>
          <cell r="DW10355">
            <v>250</v>
          </cell>
          <cell r="DZ10355">
            <v>250</v>
          </cell>
        </row>
        <row r="10356">
          <cell r="DE10356">
            <v>0</v>
          </cell>
          <cell r="DG10356">
            <v>0</v>
          </cell>
          <cell r="DW10356">
            <v>0</v>
          </cell>
          <cell r="DZ10356">
            <v>0</v>
          </cell>
        </row>
        <row r="10357">
          <cell r="DE10357">
            <v>0</v>
          </cell>
          <cell r="DG10357">
            <v>0</v>
          </cell>
          <cell r="DW10357">
            <v>0</v>
          </cell>
          <cell r="DZ10357">
            <v>0</v>
          </cell>
        </row>
        <row r="10358">
          <cell r="DE10358">
            <v>0</v>
          </cell>
          <cell r="DG10358">
            <v>0</v>
          </cell>
          <cell r="DW10358">
            <v>0</v>
          </cell>
          <cell r="DZ10358">
            <v>0</v>
          </cell>
        </row>
        <row r="10359">
          <cell r="DE10359">
            <v>0</v>
          </cell>
          <cell r="DG10359">
            <v>0</v>
          </cell>
          <cell r="DW10359">
            <v>0</v>
          </cell>
          <cell r="DZ10359">
            <v>0</v>
          </cell>
        </row>
        <row r="10360">
          <cell r="DE10360">
            <v>0</v>
          </cell>
          <cell r="DG10360">
            <v>0</v>
          </cell>
          <cell r="DW10360">
            <v>0</v>
          </cell>
          <cell r="DZ10360">
            <v>0</v>
          </cell>
        </row>
        <row r="10363">
          <cell r="DE10363">
            <v>0</v>
          </cell>
          <cell r="DG10363">
            <v>0</v>
          </cell>
          <cell r="DW10363">
            <v>0</v>
          </cell>
          <cell r="DZ10363">
            <v>0</v>
          </cell>
        </row>
        <row r="10364">
          <cell r="DE10364">
            <v>0</v>
          </cell>
          <cell r="DG10364">
            <v>0</v>
          </cell>
          <cell r="DW10364">
            <v>0</v>
          </cell>
          <cell r="DZ10364">
            <v>0</v>
          </cell>
        </row>
        <row r="10365">
          <cell r="DE10365">
            <v>0</v>
          </cell>
          <cell r="DG10365">
            <v>0</v>
          </cell>
          <cell r="DW10365">
            <v>0</v>
          </cell>
          <cell r="DZ10365">
            <v>0</v>
          </cell>
        </row>
        <row r="10366">
          <cell r="DE10366">
            <v>0</v>
          </cell>
          <cell r="DG10366">
            <v>0</v>
          </cell>
          <cell r="DW10366">
            <v>0</v>
          </cell>
          <cell r="DZ10366">
            <v>0</v>
          </cell>
        </row>
        <row r="10367">
          <cell r="DE10367">
            <v>0</v>
          </cell>
          <cell r="DG10367">
            <v>187.5</v>
          </cell>
          <cell r="DW10367">
            <v>0</v>
          </cell>
          <cell r="DZ10367">
            <v>500</v>
          </cell>
        </row>
        <row r="10368">
          <cell r="DE10368">
            <v>0</v>
          </cell>
          <cell r="DG10368">
            <v>0</v>
          </cell>
          <cell r="DW10368">
            <v>0</v>
          </cell>
          <cell r="DZ10368">
            <v>400</v>
          </cell>
        </row>
        <row r="10369">
          <cell r="DE10369">
            <v>0</v>
          </cell>
          <cell r="DG10369">
            <v>0</v>
          </cell>
          <cell r="DW10369">
            <v>0</v>
          </cell>
          <cell r="DZ10369">
            <v>0</v>
          </cell>
        </row>
        <row r="10370">
          <cell r="DE10370">
            <v>0</v>
          </cell>
          <cell r="DG10370">
            <v>0</v>
          </cell>
          <cell r="DW10370">
            <v>61.25</v>
          </cell>
          <cell r="DZ10370">
            <v>367.5</v>
          </cell>
        </row>
        <row r="10371">
          <cell r="DE10371">
            <v>0</v>
          </cell>
          <cell r="DG10371">
            <v>0</v>
          </cell>
          <cell r="DW10371">
            <v>306.25</v>
          </cell>
          <cell r="DZ10371">
            <v>0</v>
          </cell>
        </row>
        <row r="10372">
          <cell r="DE10372">
            <v>0</v>
          </cell>
          <cell r="DG10372">
            <v>0</v>
          </cell>
          <cell r="DW10372">
            <v>0</v>
          </cell>
          <cell r="DZ10372">
            <v>0</v>
          </cell>
        </row>
        <row r="10373">
          <cell r="DE10373">
            <v>0</v>
          </cell>
          <cell r="DG10373">
            <v>0</v>
          </cell>
          <cell r="DW10373">
            <v>0</v>
          </cell>
          <cell r="DZ10373">
            <v>0</v>
          </cell>
        </row>
        <row r="10374">
          <cell r="DE10374">
            <v>0</v>
          </cell>
          <cell r="DG10374">
            <v>0</v>
          </cell>
          <cell r="DW10374">
            <v>0</v>
          </cell>
          <cell r="DZ10374">
            <v>0</v>
          </cell>
        </row>
        <row r="10375">
          <cell r="DE10375">
            <v>0</v>
          </cell>
          <cell r="DG10375">
            <v>0</v>
          </cell>
          <cell r="DW10375">
            <v>0</v>
          </cell>
          <cell r="DZ10375">
            <v>87.5</v>
          </cell>
        </row>
        <row r="10376">
          <cell r="DE10376">
            <v>0</v>
          </cell>
          <cell r="DG10376">
            <v>0</v>
          </cell>
          <cell r="DW10376">
            <v>0</v>
          </cell>
          <cell r="DZ10376">
            <v>0</v>
          </cell>
        </row>
        <row r="10377">
          <cell r="DE10377">
            <v>0</v>
          </cell>
          <cell r="DG10377">
            <v>0</v>
          </cell>
          <cell r="DW10377">
            <v>0</v>
          </cell>
          <cell r="DZ10377">
            <v>62.5</v>
          </cell>
        </row>
        <row r="10378">
          <cell r="DE10378">
            <v>0</v>
          </cell>
          <cell r="DG10378">
            <v>0</v>
          </cell>
          <cell r="DW10378">
            <v>0</v>
          </cell>
          <cell r="DZ10378">
            <v>0</v>
          </cell>
        </row>
        <row r="10379">
          <cell r="DE10379">
            <v>0</v>
          </cell>
          <cell r="DG10379">
            <v>0</v>
          </cell>
          <cell r="DW10379">
            <v>0</v>
          </cell>
          <cell r="DZ10379">
            <v>0</v>
          </cell>
        </row>
        <row r="10380">
          <cell r="DE10380">
            <v>0</v>
          </cell>
          <cell r="DG10380">
            <v>0</v>
          </cell>
          <cell r="DW10380">
            <v>0</v>
          </cell>
          <cell r="DZ10380">
            <v>360</v>
          </cell>
        </row>
        <row r="10381">
          <cell r="DE10381">
            <v>0</v>
          </cell>
          <cell r="DG10381">
            <v>0</v>
          </cell>
          <cell r="DW10381">
            <v>0</v>
          </cell>
          <cell r="DZ10381">
            <v>673.75</v>
          </cell>
        </row>
        <row r="10382">
          <cell r="DE10382">
            <v>0</v>
          </cell>
          <cell r="DG10382">
            <v>0</v>
          </cell>
          <cell r="DW10382">
            <v>0</v>
          </cell>
          <cell r="DZ10382">
            <v>0</v>
          </cell>
        </row>
        <row r="10383">
          <cell r="DE10383">
            <v>0</v>
          </cell>
          <cell r="DG10383">
            <v>0</v>
          </cell>
          <cell r="DW10383">
            <v>0</v>
          </cell>
          <cell r="DZ10383">
            <v>195</v>
          </cell>
        </row>
        <row r="10384">
          <cell r="DE10384">
            <v>0</v>
          </cell>
          <cell r="DG10384">
            <v>0</v>
          </cell>
          <cell r="DW10384">
            <v>0</v>
          </cell>
          <cell r="DZ10384">
            <v>227.5</v>
          </cell>
        </row>
        <row r="10385">
          <cell r="DE10385">
            <v>0</v>
          </cell>
          <cell r="DG10385">
            <v>0</v>
          </cell>
          <cell r="DW10385">
            <v>0</v>
          </cell>
          <cell r="DZ10385">
            <v>0</v>
          </cell>
        </row>
        <row r="10386">
          <cell r="DE10386">
            <v>0</v>
          </cell>
          <cell r="DG10386">
            <v>0</v>
          </cell>
          <cell r="DW10386">
            <v>0</v>
          </cell>
          <cell r="DZ10386">
            <v>0</v>
          </cell>
        </row>
        <row r="10387">
          <cell r="DE10387">
            <v>0</v>
          </cell>
          <cell r="DG10387">
            <v>0</v>
          </cell>
          <cell r="DW10387">
            <v>0</v>
          </cell>
          <cell r="DZ10387">
            <v>172.5</v>
          </cell>
        </row>
        <row r="10388">
          <cell r="DE10388">
            <v>0</v>
          </cell>
          <cell r="DG10388">
            <v>0</v>
          </cell>
          <cell r="DW10388">
            <v>0</v>
          </cell>
          <cell r="DZ10388">
            <v>0</v>
          </cell>
        </row>
        <row r="10389">
          <cell r="DE10389">
            <v>0</v>
          </cell>
          <cell r="DG10389">
            <v>0</v>
          </cell>
          <cell r="DW10389">
            <v>0</v>
          </cell>
          <cell r="DZ10389">
            <v>400</v>
          </cell>
        </row>
        <row r="10390">
          <cell r="DE10390">
            <v>0</v>
          </cell>
          <cell r="DG10390">
            <v>0</v>
          </cell>
          <cell r="DW10390">
            <v>0</v>
          </cell>
          <cell r="DZ10390">
            <v>0</v>
          </cell>
        </row>
        <row r="10391">
          <cell r="DE10391">
            <v>0</v>
          </cell>
          <cell r="DG10391">
            <v>0</v>
          </cell>
          <cell r="DW10391">
            <v>0</v>
          </cell>
          <cell r="DZ10391">
            <v>0</v>
          </cell>
        </row>
        <row r="10392">
          <cell r="DE10392">
            <v>0</v>
          </cell>
          <cell r="DG10392">
            <v>0</v>
          </cell>
          <cell r="DW10392">
            <v>0</v>
          </cell>
          <cell r="DZ10392">
            <v>687.5</v>
          </cell>
        </row>
        <row r="10393">
          <cell r="DE10393">
            <v>0</v>
          </cell>
          <cell r="DG10393">
            <v>0</v>
          </cell>
          <cell r="DW10393">
            <v>0</v>
          </cell>
          <cell r="DZ10393">
            <v>0</v>
          </cell>
        </row>
        <row r="10394">
          <cell r="DE10394">
            <v>0</v>
          </cell>
          <cell r="DG10394">
            <v>0</v>
          </cell>
          <cell r="DW10394">
            <v>0</v>
          </cell>
          <cell r="DZ10394">
            <v>0</v>
          </cell>
        </row>
        <row r="10395">
          <cell r="DE10395">
            <v>0</v>
          </cell>
          <cell r="DG10395">
            <v>0</v>
          </cell>
          <cell r="DW10395">
            <v>0</v>
          </cell>
          <cell r="DZ10395">
            <v>0</v>
          </cell>
        </row>
        <row r="10396">
          <cell r="DE10396">
            <v>0</v>
          </cell>
          <cell r="DG10396">
            <v>0</v>
          </cell>
          <cell r="DW10396">
            <v>0</v>
          </cell>
          <cell r="DZ10396">
            <v>0</v>
          </cell>
        </row>
        <row r="10397">
          <cell r="DE10397">
            <v>0</v>
          </cell>
          <cell r="DG10397">
            <v>0</v>
          </cell>
          <cell r="DW10397">
            <v>0</v>
          </cell>
          <cell r="DZ10397">
            <v>0</v>
          </cell>
        </row>
        <row r="10398">
          <cell r="DE10398">
            <v>0</v>
          </cell>
          <cell r="DG10398">
            <v>0</v>
          </cell>
          <cell r="DW10398">
            <v>0</v>
          </cell>
          <cell r="DZ10398">
            <v>0</v>
          </cell>
        </row>
        <row r="10399">
          <cell r="DE10399">
            <v>0</v>
          </cell>
          <cell r="DG10399">
            <v>0</v>
          </cell>
          <cell r="DW10399">
            <v>135</v>
          </cell>
          <cell r="DZ10399">
            <v>0</v>
          </cell>
        </row>
        <row r="10400">
          <cell r="DE10400">
            <v>0</v>
          </cell>
          <cell r="DG10400">
            <v>0</v>
          </cell>
          <cell r="DW10400">
            <v>0</v>
          </cell>
          <cell r="DZ10400">
            <v>0</v>
          </cell>
        </row>
        <row r="10401">
          <cell r="DE10401">
            <v>0</v>
          </cell>
          <cell r="DG10401">
            <v>0</v>
          </cell>
          <cell r="DW10401">
            <v>0</v>
          </cell>
          <cell r="DZ10401">
            <v>0</v>
          </cell>
        </row>
        <row r="10402">
          <cell r="DE10402">
            <v>0</v>
          </cell>
          <cell r="DG10402">
            <v>0</v>
          </cell>
          <cell r="DW10402">
            <v>0</v>
          </cell>
          <cell r="DZ10402">
            <v>0</v>
          </cell>
        </row>
        <row r="10403">
          <cell r="DE10403">
            <v>0</v>
          </cell>
          <cell r="DG10403">
            <v>0</v>
          </cell>
          <cell r="DW10403">
            <v>0</v>
          </cell>
          <cell r="DZ10403">
            <v>0</v>
          </cell>
        </row>
        <row r="10404">
          <cell r="DE10404">
            <v>0</v>
          </cell>
          <cell r="DG10404">
            <v>0</v>
          </cell>
          <cell r="DW10404">
            <v>250</v>
          </cell>
          <cell r="DZ10404">
            <v>0</v>
          </cell>
        </row>
        <row r="10405">
          <cell r="DE10405">
            <v>0</v>
          </cell>
          <cell r="DG10405">
            <v>0</v>
          </cell>
          <cell r="DW10405">
            <v>0</v>
          </cell>
          <cell r="DZ10405">
            <v>0</v>
          </cell>
        </row>
        <row r="10406">
          <cell r="DE10406">
            <v>0</v>
          </cell>
          <cell r="DG10406">
            <v>0</v>
          </cell>
          <cell r="DW10406">
            <v>0</v>
          </cell>
          <cell r="DZ10406">
            <v>0</v>
          </cell>
        </row>
        <row r="10407">
          <cell r="DE10407">
            <v>0</v>
          </cell>
          <cell r="DG10407">
            <v>0</v>
          </cell>
          <cell r="DW10407">
            <v>0</v>
          </cell>
          <cell r="DZ10407">
            <v>0</v>
          </cell>
        </row>
        <row r="10408">
          <cell r="DE10408">
            <v>0</v>
          </cell>
          <cell r="DG10408">
            <v>0</v>
          </cell>
          <cell r="DW10408">
            <v>0</v>
          </cell>
          <cell r="DZ10408">
            <v>0</v>
          </cell>
        </row>
        <row r="10409">
          <cell r="DE10409">
            <v>0</v>
          </cell>
          <cell r="DG10409">
            <v>0</v>
          </cell>
          <cell r="DW10409">
            <v>0</v>
          </cell>
          <cell r="DZ10409">
            <v>0</v>
          </cell>
        </row>
        <row r="10412">
          <cell r="DE10412">
            <v>0</v>
          </cell>
          <cell r="DG10412">
            <v>0</v>
          </cell>
          <cell r="DW10412">
            <v>0</v>
          </cell>
          <cell r="DZ10412">
            <v>0</v>
          </cell>
        </row>
        <row r="10413">
          <cell r="DE10413">
            <v>0</v>
          </cell>
          <cell r="DG10413">
            <v>0</v>
          </cell>
          <cell r="DW10413">
            <v>0</v>
          </cell>
          <cell r="DZ10413">
            <v>0</v>
          </cell>
        </row>
        <row r="10414">
          <cell r="DE10414">
            <v>0</v>
          </cell>
          <cell r="DG10414">
            <v>0</v>
          </cell>
          <cell r="DW10414">
            <v>0</v>
          </cell>
          <cell r="DZ10414">
            <v>0</v>
          </cell>
        </row>
        <row r="10415">
          <cell r="DE10415">
            <v>0</v>
          </cell>
          <cell r="DG10415">
            <v>0</v>
          </cell>
          <cell r="DW10415">
            <v>0</v>
          </cell>
          <cell r="DZ10415">
            <v>0</v>
          </cell>
        </row>
        <row r="10416">
          <cell r="DE10416">
            <v>0</v>
          </cell>
          <cell r="DG10416">
            <v>0</v>
          </cell>
          <cell r="DW10416">
            <v>0</v>
          </cell>
          <cell r="DZ10416">
            <v>62.5</v>
          </cell>
        </row>
        <row r="10417">
          <cell r="DE10417">
            <v>0</v>
          </cell>
          <cell r="DG10417">
            <v>0</v>
          </cell>
          <cell r="DW10417">
            <v>0</v>
          </cell>
          <cell r="DZ10417">
            <v>350</v>
          </cell>
        </row>
        <row r="10418">
          <cell r="DE10418">
            <v>0</v>
          </cell>
          <cell r="DG10418">
            <v>0</v>
          </cell>
          <cell r="DW10418">
            <v>0</v>
          </cell>
          <cell r="DZ10418">
            <v>0</v>
          </cell>
        </row>
        <row r="10419">
          <cell r="DE10419">
            <v>0</v>
          </cell>
          <cell r="DG10419">
            <v>0</v>
          </cell>
          <cell r="DW10419">
            <v>0</v>
          </cell>
          <cell r="DZ10419">
            <v>367.5</v>
          </cell>
        </row>
        <row r="10420">
          <cell r="DE10420">
            <v>0</v>
          </cell>
          <cell r="DG10420">
            <v>0</v>
          </cell>
          <cell r="DW10420">
            <v>0</v>
          </cell>
          <cell r="DZ10420">
            <v>0</v>
          </cell>
        </row>
        <row r="10421">
          <cell r="DE10421">
            <v>0</v>
          </cell>
          <cell r="DG10421">
            <v>0</v>
          </cell>
          <cell r="DW10421">
            <v>0</v>
          </cell>
          <cell r="DZ10421">
            <v>0</v>
          </cell>
        </row>
        <row r="10422">
          <cell r="DE10422">
            <v>0</v>
          </cell>
          <cell r="DG10422">
            <v>0</v>
          </cell>
          <cell r="DW10422">
            <v>0</v>
          </cell>
          <cell r="DZ10422">
            <v>0</v>
          </cell>
        </row>
        <row r="10423">
          <cell r="DE10423">
            <v>0</v>
          </cell>
          <cell r="DG10423">
            <v>0</v>
          </cell>
          <cell r="DW10423">
            <v>0</v>
          </cell>
          <cell r="DZ10423">
            <v>0</v>
          </cell>
        </row>
        <row r="10424">
          <cell r="DE10424">
            <v>0</v>
          </cell>
          <cell r="DG10424">
            <v>0</v>
          </cell>
          <cell r="DW10424">
            <v>0</v>
          </cell>
          <cell r="DZ10424">
            <v>0</v>
          </cell>
        </row>
        <row r="10425">
          <cell r="DE10425">
            <v>0</v>
          </cell>
          <cell r="DG10425">
            <v>0</v>
          </cell>
          <cell r="DW10425">
            <v>0</v>
          </cell>
          <cell r="DZ10425">
            <v>0</v>
          </cell>
        </row>
        <row r="10426">
          <cell r="DE10426">
            <v>0</v>
          </cell>
          <cell r="DG10426">
            <v>0</v>
          </cell>
          <cell r="DW10426">
            <v>0</v>
          </cell>
          <cell r="DZ10426">
            <v>125</v>
          </cell>
        </row>
        <row r="10427">
          <cell r="DE10427">
            <v>0</v>
          </cell>
          <cell r="DG10427">
            <v>0</v>
          </cell>
          <cell r="DW10427">
            <v>0</v>
          </cell>
          <cell r="DZ10427">
            <v>0</v>
          </cell>
        </row>
        <row r="10428">
          <cell r="DE10428">
            <v>0</v>
          </cell>
          <cell r="DG10428">
            <v>0</v>
          </cell>
          <cell r="DW10428">
            <v>0</v>
          </cell>
          <cell r="DZ10428">
            <v>0</v>
          </cell>
        </row>
        <row r="10429">
          <cell r="DE10429">
            <v>0</v>
          </cell>
          <cell r="DG10429">
            <v>0</v>
          </cell>
          <cell r="DW10429">
            <v>0</v>
          </cell>
          <cell r="DZ10429">
            <v>315</v>
          </cell>
        </row>
        <row r="10430">
          <cell r="DE10430">
            <v>0</v>
          </cell>
          <cell r="DG10430">
            <v>0</v>
          </cell>
          <cell r="DW10430">
            <v>0</v>
          </cell>
          <cell r="DZ10430">
            <v>673.75</v>
          </cell>
        </row>
        <row r="10431">
          <cell r="DE10431">
            <v>0</v>
          </cell>
          <cell r="DG10431">
            <v>0</v>
          </cell>
          <cell r="DW10431">
            <v>0</v>
          </cell>
          <cell r="DZ10431">
            <v>0</v>
          </cell>
        </row>
        <row r="10432">
          <cell r="DE10432">
            <v>0</v>
          </cell>
          <cell r="DG10432">
            <v>0</v>
          </cell>
          <cell r="DW10432">
            <v>0</v>
          </cell>
          <cell r="DZ10432">
            <v>0</v>
          </cell>
        </row>
        <row r="10433">
          <cell r="DE10433">
            <v>0</v>
          </cell>
          <cell r="DG10433">
            <v>0</v>
          </cell>
          <cell r="DW10433">
            <v>0</v>
          </cell>
          <cell r="DZ10433">
            <v>0</v>
          </cell>
        </row>
        <row r="10434">
          <cell r="DE10434">
            <v>0</v>
          </cell>
          <cell r="DG10434">
            <v>0</v>
          </cell>
          <cell r="DW10434">
            <v>0</v>
          </cell>
          <cell r="DZ10434">
            <v>0</v>
          </cell>
        </row>
        <row r="10435">
          <cell r="DE10435">
            <v>0</v>
          </cell>
          <cell r="DG10435">
            <v>0</v>
          </cell>
          <cell r="DW10435">
            <v>0</v>
          </cell>
          <cell r="DZ10435">
            <v>0</v>
          </cell>
        </row>
        <row r="10436">
          <cell r="DE10436">
            <v>0</v>
          </cell>
          <cell r="DG10436">
            <v>0</v>
          </cell>
          <cell r="DW10436">
            <v>0</v>
          </cell>
          <cell r="DZ10436">
            <v>0</v>
          </cell>
        </row>
        <row r="10437">
          <cell r="DE10437">
            <v>0</v>
          </cell>
          <cell r="DG10437">
            <v>0</v>
          </cell>
          <cell r="DW10437">
            <v>0</v>
          </cell>
          <cell r="DZ10437">
            <v>0</v>
          </cell>
        </row>
        <row r="10438">
          <cell r="DE10438">
            <v>0</v>
          </cell>
          <cell r="DG10438">
            <v>0</v>
          </cell>
          <cell r="DW10438">
            <v>0</v>
          </cell>
          <cell r="DZ10438">
            <v>0</v>
          </cell>
        </row>
        <row r="10439">
          <cell r="DE10439">
            <v>0</v>
          </cell>
          <cell r="DG10439">
            <v>0</v>
          </cell>
          <cell r="DW10439">
            <v>0</v>
          </cell>
          <cell r="DZ10439">
            <v>0</v>
          </cell>
        </row>
        <row r="10440">
          <cell r="DE10440">
            <v>0</v>
          </cell>
          <cell r="DG10440">
            <v>0</v>
          </cell>
          <cell r="DW10440">
            <v>0</v>
          </cell>
          <cell r="DZ10440">
            <v>0</v>
          </cell>
        </row>
        <row r="10441">
          <cell r="DE10441">
            <v>0</v>
          </cell>
          <cell r="DG10441">
            <v>0</v>
          </cell>
          <cell r="DW10441">
            <v>0</v>
          </cell>
          <cell r="DZ10441">
            <v>687.5</v>
          </cell>
        </row>
        <row r="10442">
          <cell r="DE10442">
            <v>0</v>
          </cell>
          <cell r="DG10442">
            <v>0</v>
          </cell>
          <cell r="DW10442">
            <v>0</v>
          </cell>
          <cell r="DZ10442">
            <v>0</v>
          </cell>
        </row>
        <row r="10443">
          <cell r="DE10443">
            <v>0</v>
          </cell>
          <cell r="DG10443">
            <v>0</v>
          </cell>
          <cell r="DW10443">
            <v>0</v>
          </cell>
          <cell r="DZ10443">
            <v>0</v>
          </cell>
        </row>
        <row r="10444">
          <cell r="DE10444">
            <v>0</v>
          </cell>
          <cell r="DG10444">
            <v>0</v>
          </cell>
          <cell r="DW10444">
            <v>0</v>
          </cell>
          <cell r="DZ10444">
            <v>0</v>
          </cell>
        </row>
        <row r="10445">
          <cell r="DE10445">
            <v>0</v>
          </cell>
          <cell r="DG10445">
            <v>0</v>
          </cell>
          <cell r="DW10445">
            <v>0</v>
          </cell>
          <cell r="DZ10445">
            <v>0</v>
          </cell>
        </row>
        <row r="10446">
          <cell r="DE10446">
            <v>0</v>
          </cell>
          <cell r="DG10446">
            <v>0</v>
          </cell>
          <cell r="DW10446">
            <v>0</v>
          </cell>
          <cell r="DZ10446">
            <v>0</v>
          </cell>
        </row>
        <row r="10447">
          <cell r="DE10447">
            <v>0</v>
          </cell>
          <cell r="DG10447">
            <v>0</v>
          </cell>
          <cell r="DW10447">
            <v>0</v>
          </cell>
          <cell r="DZ10447">
            <v>0</v>
          </cell>
        </row>
        <row r="10448">
          <cell r="DE10448">
            <v>0</v>
          </cell>
          <cell r="DG10448">
            <v>0</v>
          </cell>
          <cell r="DW10448">
            <v>0</v>
          </cell>
          <cell r="DZ10448">
            <v>0</v>
          </cell>
        </row>
        <row r="10449">
          <cell r="DE10449">
            <v>0</v>
          </cell>
          <cell r="DG10449">
            <v>0</v>
          </cell>
          <cell r="DW10449">
            <v>0</v>
          </cell>
          <cell r="DZ10449">
            <v>0</v>
          </cell>
        </row>
        <row r="10450">
          <cell r="DE10450">
            <v>0</v>
          </cell>
          <cell r="DG10450">
            <v>0</v>
          </cell>
          <cell r="DW10450">
            <v>0</v>
          </cell>
          <cell r="DZ10450">
            <v>0</v>
          </cell>
        </row>
        <row r="10451">
          <cell r="DE10451">
            <v>0</v>
          </cell>
          <cell r="DG10451">
            <v>0</v>
          </cell>
          <cell r="DW10451">
            <v>0</v>
          </cell>
          <cell r="DZ10451">
            <v>0</v>
          </cell>
        </row>
        <row r="10452">
          <cell r="DE10452">
            <v>0</v>
          </cell>
          <cell r="DG10452">
            <v>0</v>
          </cell>
          <cell r="DW10452">
            <v>0</v>
          </cell>
          <cell r="DZ10452">
            <v>0</v>
          </cell>
        </row>
        <row r="10453">
          <cell r="DE10453">
            <v>0</v>
          </cell>
          <cell r="DG10453">
            <v>0</v>
          </cell>
          <cell r="DW10453">
            <v>0</v>
          </cell>
          <cell r="DZ10453">
            <v>0</v>
          </cell>
        </row>
        <row r="10454">
          <cell r="DE10454">
            <v>0</v>
          </cell>
          <cell r="DG10454">
            <v>0</v>
          </cell>
          <cell r="DW10454">
            <v>0</v>
          </cell>
          <cell r="DZ10454">
            <v>0</v>
          </cell>
        </row>
        <row r="10455">
          <cell r="DE10455">
            <v>0</v>
          </cell>
          <cell r="DG10455">
            <v>0</v>
          </cell>
          <cell r="DW10455">
            <v>0</v>
          </cell>
          <cell r="DZ10455">
            <v>0</v>
          </cell>
        </row>
        <row r="10456">
          <cell r="DE10456">
            <v>0</v>
          </cell>
          <cell r="DG10456">
            <v>0</v>
          </cell>
          <cell r="DW10456">
            <v>0</v>
          </cell>
          <cell r="DZ10456">
            <v>0</v>
          </cell>
        </row>
        <row r="10457">
          <cell r="DE10457">
            <v>0</v>
          </cell>
          <cell r="DG10457">
            <v>0</v>
          </cell>
          <cell r="DW10457">
            <v>0</v>
          </cell>
          <cell r="DZ10457">
            <v>0</v>
          </cell>
        </row>
        <row r="10458">
          <cell r="DE10458">
            <v>0</v>
          </cell>
          <cell r="DG10458">
            <v>0</v>
          </cell>
          <cell r="DW10458">
            <v>0</v>
          </cell>
          <cell r="DZ10458">
            <v>0</v>
          </cell>
        </row>
        <row r="10459">
          <cell r="DE10459">
            <v>0</v>
          </cell>
          <cell r="DG10459">
            <v>0</v>
          </cell>
          <cell r="DW10459">
            <v>0</v>
          </cell>
          <cell r="DZ10459">
            <v>0</v>
          </cell>
        </row>
        <row r="10462">
          <cell r="DE10462">
            <v>0</v>
          </cell>
          <cell r="DG10462">
            <v>0</v>
          </cell>
          <cell r="DW10462">
            <v>0</v>
          </cell>
          <cell r="DZ10462">
            <v>0</v>
          </cell>
        </row>
        <row r="10463">
          <cell r="DE10463">
            <v>0</v>
          </cell>
          <cell r="DG10463">
            <v>0</v>
          </cell>
          <cell r="DW10463">
            <v>0</v>
          </cell>
          <cell r="DZ10463">
            <v>0</v>
          </cell>
        </row>
        <row r="10464">
          <cell r="DE10464">
            <v>0</v>
          </cell>
          <cell r="DG10464">
            <v>0</v>
          </cell>
          <cell r="DW10464">
            <v>0</v>
          </cell>
          <cell r="DZ10464">
            <v>0</v>
          </cell>
        </row>
        <row r="10465">
          <cell r="DE10465">
            <v>0</v>
          </cell>
          <cell r="DG10465">
            <v>0</v>
          </cell>
          <cell r="DW10465">
            <v>0</v>
          </cell>
          <cell r="DZ10465">
            <v>0</v>
          </cell>
        </row>
        <row r="10466">
          <cell r="DE10466">
            <v>0</v>
          </cell>
          <cell r="DG10466">
            <v>0</v>
          </cell>
          <cell r="DW10466">
            <v>0</v>
          </cell>
          <cell r="DZ10466">
            <v>0</v>
          </cell>
        </row>
        <row r="10467">
          <cell r="DE10467">
            <v>0</v>
          </cell>
          <cell r="DG10467">
            <v>0</v>
          </cell>
          <cell r="DW10467">
            <v>0</v>
          </cell>
          <cell r="DZ10467">
            <v>0</v>
          </cell>
        </row>
        <row r="10468">
          <cell r="DE10468">
            <v>0</v>
          </cell>
          <cell r="DG10468">
            <v>0</v>
          </cell>
          <cell r="DW10468">
            <v>0</v>
          </cell>
          <cell r="DZ10468">
            <v>0</v>
          </cell>
        </row>
        <row r="10469">
          <cell r="DE10469">
            <v>0</v>
          </cell>
          <cell r="DG10469">
            <v>0</v>
          </cell>
          <cell r="DW10469">
            <v>0</v>
          </cell>
          <cell r="DZ10469">
            <v>0</v>
          </cell>
        </row>
        <row r="10470">
          <cell r="DE10470">
            <v>0</v>
          </cell>
          <cell r="DG10470">
            <v>0</v>
          </cell>
          <cell r="DW10470">
            <v>0</v>
          </cell>
          <cell r="DZ10470">
            <v>0</v>
          </cell>
        </row>
        <row r="10471">
          <cell r="DE10471">
            <v>0</v>
          </cell>
          <cell r="DG10471">
            <v>0</v>
          </cell>
          <cell r="DW10471">
            <v>0</v>
          </cell>
          <cell r="DZ10471">
            <v>0</v>
          </cell>
        </row>
        <row r="10472">
          <cell r="DE10472">
            <v>0</v>
          </cell>
          <cell r="DG10472">
            <v>0</v>
          </cell>
          <cell r="DW10472">
            <v>0</v>
          </cell>
          <cell r="DZ10472">
            <v>0</v>
          </cell>
        </row>
        <row r="10473">
          <cell r="DE10473">
            <v>0</v>
          </cell>
          <cell r="DG10473">
            <v>0</v>
          </cell>
          <cell r="DW10473">
            <v>0</v>
          </cell>
          <cell r="DZ10473">
            <v>0</v>
          </cell>
        </row>
        <row r="10474">
          <cell r="DE10474">
            <v>0</v>
          </cell>
          <cell r="DG10474">
            <v>0</v>
          </cell>
          <cell r="DW10474">
            <v>0</v>
          </cell>
          <cell r="DZ10474">
            <v>0</v>
          </cell>
        </row>
        <row r="10475">
          <cell r="DE10475">
            <v>0</v>
          </cell>
          <cell r="DG10475">
            <v>0</v>
          </cell>
          <cell r="DW10475">
            <v>0</v>
          </cell>
          <cell r="DZ10475">
            <v>0</v>
          </cell>
        </row>
        <row r="10476">
          <cell r="DE10476">
            <v>0</v>
          </cell>
          <cell r="DG10476">
            <v>0</v>
          </cell>
          <cell r="DW10476">
            <v>0</v>
          </cell>
          <cell r="DZ10476">
            <v>0</v>
          </cell>
        </row>
        <row r="10477">
          <cell r="DE10477">
            <v>0</v>
          </cell>
          <cell r="DG10477">
            <v>0</v>
          </cell>
          <cell r="DW10477">
            <v>0</v>
          </cell>
          <cell r="DZ10477">
            <v>0</v>
          </cell>
        </row>
        <row r="10478">
          <cell r="DE10478">
            <v>0</v>
          </cell>
          <cell r="DG10478">
            <v>0</v>
          </cell>
          <cell r="DW10478">
            <v>0</v>
          </cell>
          <cell r="DZ10478">
            <v>0</v>
          </cell>
        </row>
        <row r="10479">
          <cell r="DE10479">
            <v>0</v>
          </cell>
          <cell r="DG10479">
            <v>0</v>
          </cell>
          <cell r="DW10479">
            <v>0</v>
          </cell>
          <cell r="DZ10479">
            <v>0</v>
          </cell>
        </row>
        <row r="10480">
          <cell r="DE10480">
            <v>0</v>
          </cell>
          <cell r="DG10480">
            <v>0</v>
          </cell>
          <cell r="DW10480">
            <v>0</v>
          </cell>
          <cell r="DZ10480">
            <v>0</v>
          </cell>
        </row>
        <row r="10481">
          <cell r="DE10481">
            <v>0</v>
          </cell>
          <cell r="DG10481">
            <v>0</v>
          </cell>
          <cell r="DW10481">
            <v>0</v>
          </cell>
          <cell r="DZ10481">
            <v>0</v>
          </cell>
        </row>
        <row r="10482">
          <cell r="DE10482">
            <v>0</v>
          </cell>
          <cell r="DG10482">
            <v>0</v>
          </cell>
          <cell r="DW10482">
            <v>0</v>
          </cell>
          <cell r="DZ10482">
            <v>0</v>
          </cell>
        </row>
        <row r="10483">
          <cell r="DE10483">
            <v>0</v>
          </cell>
          <cell r="DG10483">
            <v>0</v>
          </cell>
          <cell r="DW10483">
            <v>0</v>
          </cell>
          <cell r="DZ10483">
            <v>0</v>
          </cell>
        </row>
        <row r="10484">
          <cell r="DE10484">
            <v>0</v>
          </cell>
          <cell r="DG10484">
            <v>0</v>
          </cell>
          <cell r="DW10484">
            <v>0</v>
          </cell>
          <cell r="DZ10484">
            <v>0</v>
          </cell>
        </row>
        <row r="10485">
          <cell r="DE10485">
            <v>0</v>
          </cell>
          <cell r="DG10485">
            <v>0</v>
          </cell>
          <cell r="DW10485">
            <v>0</v>
          </cell>
          <cell r="DZ10485">
            <v>0</v>
          </cell>
        </row>
        <row r="10486">
          <cell r="DE10486">
            <v>0</v>
          </cell>
          <cell r="DG10486">
            <v>0</v>
          </cell>
          <cell r="DW10486">
            <v>0</v>
          </cell>
          <cell r="DZ10486">
            <v>0</v>
          </cell>
        </row>
        <row r="10487">
          <cell r="DE10487">
            <v>0</v>
          </cell>
          <cell r="DG10487">
            <v>0</v>
          </cell>
          <cell r="DW10487">
            <v>0</v>
          </cell>
          <cell r="DZ10487">
            <v>0</v>
          </cell>
        </row>
        <row r="10488">
          <cell r="DE10488">
            <v>0</v>
          </cell>
          <cell r="DG10488">
            <v>0</v>
          </cell>
          <cell r="DW10488">
            <v>0</v>
          </cell>
          <cell r="DZ10488">
            <v>0</v>
          </cell>
        </row>
        <row r="10489">
          <cell r="DE10489">
            <v>0</v>
          </cell>
          <cell r="DG10489">
            <v>0</v>
          </cell>
          <cell r="DW10489">
            <v>0</v>
          </cell>
          <cell r="DZ10489">
            <v>0</v>
          </cell>
        </row>
        <row r="10490">
          <cell r="DE10490">
            <v>0</v>
          </cell>
          <cell r="DG10490">
            <v>0</v>
          </cell>
          <cell r="DW10490">
            <v>0</v>
          </cell>
          <cell r="DZ10490">
            <v>0</v>
          </cell>
        </row>
        <row r="10491">
          <cell r="DE10491">
            <v>0</v>
          </cell>
          <cell r="DG10491">
            <v>0</v>
          </cell>
          <cell r="DW10491">
            <v>0</v>
          </cell>
          <cell r="DZ10491">
            <v>0</v>
          </cell>
        </row>
        <row r="10492">
          <cell r="DE10492">
            <v>0</v>
          </cell>
          <cell r="DG10492">
            <v>0</v>
          </cell>
          <cell r="DW10492">
            <v>0</v>
          </cell>
          <cell r="DZ10492">
            <v>0</v>
          </cell>
        </row>
        <row r="10493">
          <cell r="DE10493">
            <v>0</v>
          </cell>
          <cell r="DG10493">
            <v>0</v>
          </cell>
          <cell r="DW10493">
            <v>0</v>
          </cell>
          <cell r="DZ10493">
            <v>0</v>
          </cell>
        </row>
        <row r="10494">
          <cell r="DE10494">
            <v>0</v>
          </cell>
          <cell r="DG10494">
            <v>0</v>
          </cell>
          <cell r="DW10494">
            <v>0</v>
          </cell>
          <cell r="DZ10494">
            <v>0</v>
          </cell>
        </row>
        <row r="10495">
          <cell r="DE10495">
            <v>0</v>
          </cell>
          <cell r="DG10495">
            <v>0</v>
          </cell>
          <cell r="DW10495">
            <v>0</v>
          </cell>
          <cell r="DZ10495">
            <v>0</v>
          </cell>
        </row>
        <row r="10496">
          <cell r="DE10496">
            <v>0</v>
          </cell>
          <cell r="DG10496">
            <v>0</v>
          </cell>
          <cell r="DW10496">
            <v>0</v>
          </cell>
          <cell r="DZ10496">
            <v>0</v>
          </cell>
        </row>
        <row r="10497">
          <cell r="DE10497">
            <v>0</v>
          </cell>
          <cell r="DG10497">
            <v>0</v>
          </cell>
          <cell r="DW10497">
            <v>0</v>
          </cell>
          <cell r="DZ10497">
            <v>0</v>
          </cell>
        </row>
        <row r="10498">
          <cell r="DE10498">
            <v>0</v>
          </cell>
          <cell r="DG10498">
            <v>0</v>
          </cell>
          <cell r="DW10498">
            <v>0</v>
          </cell>
          <cell r="DZ10498">
            <v>0</v>
          </cell>
        </row>
        <row r="10499">
          <cell r="DE10499">
            <v>0</v>
          </cell>
          <cell r="DG10499">
            <v>0</v>
          </cell>
          <cell r="DW10499">
            <v>0</v>
          </cell>
          <cell r="DZ10499">
            <v>0</v>
          </cell>
        </row>
        <row r="10500">
          <cell r="DE10500">
            <v>0</v>
          </cell>
          <cell r="DG10500">
            <v>0</v>
          </cell>
          <cell r="DW10500">
            <v>0</v>
          </cell>
          <cell r="DZ10500">
            <v>0</v>
          </cell>
        </row>
        <row r="10501">
          <cell r="DE10501">
            <v>0</v>
          </cell>
          <cell r="DG10501">
            <v>0</v>
          </cell>
          <cell r="DW10501">
            <v>0</v>
          </cell>
          <cell r="DZ10501">
            <v>0</v>
          </cell>
        </row>
        <row r="10502">
          <cell r="DE10502">
            <v>0</v>
          </cell>
          <cell r="DG10502">
            <v>0</v>
          </cell>
          <cell r="DW10502">
            <v>0</v>
          </cell>
          <cell r="DZ10502">
            <v>0</v>
          </cell>
        </row>
        <row r="10503">
          <cell r="DE10503">
            <v>0</v>
          </cell>
          <cell r="DG10503">
            <v>0</v>
          </cell>
          <cell r="DW10503">
            <v>0</v>
          </cell>
          <cell r="DZ10503">
            <v>0</v>
          </cell>
        </row>
        <row r="10504">
          <cell r="DE10504">
            <v>0</v>
          </cell>
          <cell r="DG10504">
            <v>0</v>
          </cell>
          <cell r="DW10504">
            <v>0</v>
          </cell>
          <cell r="DZ10504">
            <v>0</v>
          </cell>
        </row>
        <row r="10505">
          <cell r="DE10505">
            <v>0</v>
          </cell>
          <cell r="DG10505">
            <v>0</v>
          </cell>
          <cell r="DW10505">
            <v>0</v>
          </cell>
          <cell r="DZ10505">
            <v>0</v>
          </cell>
        </row>
        <row r="10506">
          <cell r="DE10506">
            <v>0</v>
          </cell>
          <cell r="DG10506">
            <v>0</v>
          </cell>
          <cell r="DW10506">
            <v>0</v>
          </cell>
          <cell r="DZ10506">
            <v>0</v>
          </cell>
        </row>
        <row r="10507">
          <cell r="DE10507">
            <v>0</v>
          </cell>
          <cell r="DG10507">
            <v>0</v>
          </cell>
          <cell r="DW10507">
            <v>0</v>
          </cell>
          <cell r="DZ10507">
            <v>0</v>
          </cell>
        </row>
        <row r="10508">
          <cell r="DE10508">
            <v>0</v>
          </cell>
          <cell r="DG10508">
            <v>0</v>
          </cell>
          <cell r="DW10508">
            <v>0</v>
          </cell>
          <cell r="DZ10508">
            <v>0</v>
          </cell>
        </row>
        <row r="10509">
          <cell r="DE10509">
            <v>0</v>
          </cell>
          <cell r="DG10509">
            <v>0</v>
          </cell>
          <cell r="DW10509">
            <v>0</v>
          </cell>
          <cell r="DZ10509">
            <v>0</v>
          </cell>
        </row>
        <row r="10510">
          <cell r="DE10510">
            <v>0</v>
          </cell>
          <cell r="DG10510">
            <v>0</v>
          </cell>
          <cell r="DW10510">
            <v>0</v>
          </cell>
          <cell r="DZ10510">
            <v>0</v>
          </cell>
        </row>
        <row r="10513">
          <cell r="DE10513">
            <v>0</v>
          </cell>
          <cell r="DG10513">
            <v>0</v>
          </cell>
          <cell r="DW10513">
            <v>0</v>
          </cell>
          <cell r="DZ10513">
            <v>0</v>
          </cell>
        </row>
        <row r="10514">
          <cell r="DE10514">
            <v>0</v>
          </cell>
          <cell r="DG10514">
            <v>0</v>
          </cell>
          <cell r="DW10514">
            <v>0</v>
          </cell>
          <cell r="DZ10514">
            <v>0</v>
          </cell>
        </row>
        <row r="10515">
          <cell r="DE10515">
            <v>0</v>
          </cell>
          <cell r="DG10515">
            <v>0</v>
          </cell>
          <cell r="DW10515">
            <v>0</v>
          </cell>
          <cell r="DZ10515">
            <v>183.75</v>
          </cell>
        </row>
        <row r="10516">
          <cell r="DE10516">
            <v>0</v>
          </cell>
          <cell r="DG10516">
            <v>0</v>
          </cell>
          <cell r="DW10516">
            <v>0</v>
          </cell>
          <cell r="DZ10516">
            <v>0</v>
          </cell>
        </row>
        <row r="10517">
          <cell r="DE10517">
            <v>0</v>
          </cell>
          <cell r="DG10517">
            <v>0</v>
          </cell>
          <cell r="DW10517">
            <v>0</v>
          </cell>
          <cell r="DZ10517">
            <v>0</v>
          </cell>
        </row>
        <row r="10518">
          <cell r="DE10518">
            <v>0</v>
          </cell>
          <cell r="DG10518">
            <v>0</v>
          </cell>
          <cell r="DW10518">
            <v>0</v>
          </cell>
          <cell r="DZ10518">
            <v>0</v>
          </cell>
        </row>
        <row r="10519">
          <cell r="DE10519">
            <v>0</v>
          </cell>
          <cell r="DG10519">
            <v>0</v>
          </cell>
          <cell r="DW10519">
            <v>0</v>
          </cell>
          <cell r="DZ10519">
            <v>0</v>
          </cell>
        </row>
        <row r="10520">
          <cell r="DE10520">
            <v>0</v>
          </cell>
          <cell r="DG10520">
            <v>0</v>
          </cell>
          <cell r="DW10520">
            <v>0</v>
          </cell>
          <cell r="DZ10520">
            <v>0</v>
          </cell>
        </row>
        <row r="10521">
          <cell r="DE10521">
            <v>0</v>
          </cell>
          <cell r="DG10521">
            <v>0</v>
          </cell>
          <cell r="DW10521">
            <v>0</v>
          </cell>
          <cell r="DZ10521">
            <v>0</v>
          </cell>
        </row>
        <row r="10522">
          <cell r="DE10522">
            <v>0</v>
          </cell>
          <cell r="DG10522">
            <v>0</v>
          </cell>
          <cell r="DW10522">
            <v>0</v>
          </cell>
          <cell r="DZ10522">
            <v>0</v>
          </cell>
        </row>
        <row r="10523">
          <cell r="DE10523">
            <v>0</v>
          </cell>
          <cell r="DG10523">
            <v>0</v>
          </cell>
          <cell r="DW10523">
            <v>0</v>
          </cell>
          <cell r="DZ10523">
            <v>0</v>
          </cell>
        </row>
        <row r="10524">
          <cell r="DE10524">
            <v>0</v>
          </cell>
          <cell r="DG10524">
            <v>0</v>
          </cell>
          <cell r="DW10524">
            <v>0</v>
          </cell>
          <cell r="DZ10524">
            <v>0</v>
          </cell>
        </row>
        <row r="10525">
          <cell r="DE10525">
            <v>0</v>
          </cell>
          <cell r="DG10525">
            <v>0</v>
          </cell>
          <cell r="DW10525">
            <v>0</v>
          </cell>
          <cell r="DZ10525">
            <v>0</v>
          </cell>
        </row>
        <row r="10526">
          <cell r="DE10526">
            <v>0</v>
          </cell>
          <cell r="DG10526">
            <v>0</v>
          </cell>
          <cell r="DW10526">
            <v>0</v>
          </cell>
          <cell r="DZ10526">
            <v>0</v>
          </cell>
        </row>
        <row r="10527">
          <cell r="DE10527">
            <v>0</v>
          </cell>
          <cell r="DG10527">
            <v>0</v>
          </cell>
          <cell r="DW10527">
            <v>0</v>
          </cell>
          <cell r="DZ10527">
            <v>0</v>
          </cell>
        </row>
        <row r="10528">
          <cell r="DE10528">
            <v>0</v>
          </cell>
          <cell r="DG10528">
            <v>0</v>
          </cell>
          <cell r="DW10528">
            <v>0</v>
          </cell>
          <cell r="DZ10528">
            <v>0</v>
          </cell>
        </row>
        <row r="10529">
          <cell r="DE10529">
            <v>0</v>
          </cell>
          <cell r="DG10529">
            <v>0</v>
          </cell>
          <cell r="DW10529">
            <v>0</v>
          </cell>
          <cell r="DZ10529">
            <v>0</v>
          </cell>
        </row>
        <row r="10530">
          <cell r="DE10530">
            <v>0</v>
          </cell>
          <cell r="DG10530">
            <v>0</v>
          </cell>
          <cell r="DW10530">
            <v>0</v>
          </cell>
          <cell r="DZ10530">
            <v>0</v>
          </cell>
        </row>
        <row r="10531">
          <cell r="DE10531">
            <v>0</v>
          </cell>
          <cell r="DG10531">
            <v>0</v>
          </cell>
          <cell r="DW10531">
            <v>0</v>
          </cell>
          <cell r="DZ10531">
            <v>0</v>
          </cell>
        </row>
        <row r="10532">
          <cell r="DE10532">
            <v>0</v>
          </cell>
          <cell r="DG10532">
            <v>0</v>
          </cell>
          <cell r="DW10532">
            <v>0</v>
          </cell>
          <cell r="DZ10532">
            <v>0</v>
          </cell>
        </row>
        <row r="10533">
          <cell r="DE10533">
            <v>0</v>
          </cell>
          <cell r="DG10533">
            <v>0</v>
          </cell>
          <cell r="DW10533">
            <v>0</v>
          </cell>
          <cell r="DZ10533">
            <v>0</v>
          </cell>
        </row>
        <row r="10534">
          <cell r="DE10534">
            <v>0</v>
          </cell>
          <cell r="DG10534">
            <v>0</v>
          </cell>
          <cell r="DW10534">
            <v>0</v>
          </cell>
          <cell r="DZ10534">
            <v>0</v>
          </cell>
        </row>
        <row r="10535">
          <cell r="DE10535">
            <v>0</v>
          </cell>
          <cell r="DG10535">
            <v>0</v>
          </cell>
          <cell r="DW10535">
            <v>0</v>
          </cell>
          <cell r="DZ10535">
            <v>0</v>
          </cell>
        </row>
        <row r="10536">
          <cell r="DE10536">
            <v>0</v>
          </cell>
          <cell r="DG10536">
            <v>0</v>
          </cell>
          <cell r="DW10536">
            <v>0</v>
          </cell>
          <cell r="DZ10536">
            <v>0</v>
          </cell>
        </row>
        <row r="10537">
          <cell r="DE10537">
            <v>0</v>
          </cell>
          <cell r="DG10537">
            <v>0</v>
          </cell>
          <cell r="DW10537">
            <v>0</v>
          </cell>
          <cell r="DZ10537">
            <v>0</v>
          </cell>
        </row>
        <row r="10538">
          <cell r="DE10538">
            <v>0</v>
          </cell>
          <cell r="DG10538">
            <v>0</v>
          </cell>
          <cell r="DW10538">
            <v>0</v>
          </cell>
          <cell r="DZ10538">
            <v>0</v>
          </cell>
        </row>
        <row r="10539">
          <cell r="DE10539">
            <v>0</v>
          </cell>
          <cell r="DG10539">
            <v>0</v>
          </cell>
          <cell r="DW10539">
            <v>0</v>
          </cell>
          <cell r="DZ10539">
            <v>0</v>
          </cell>
        </row>
        <row r="10540">
          <cell r="DE10540">
            <v>0</v>
          </cell>
          <cell r="DG10540">
            <v>0</v>
          </cell>
          <cell r="DW10540">
            <v>0</v>
          </cell>
          <cell r="DZ10540">
            <v>0</v>
          </cell>
        </row>
        <row r="10541">
          <cell r="DE10541">
            <v>0</v>
          </cell>
          <cell r="DG10541">
            <v>0</v>
          </cell>
          <cell r="DW10541">
            <v>0</v>
          </cell>
          <cell r="DZ10541">
            <v>0</v>
          </cell>
        </row>
        <row r="10542">
          <cell r="DE10542">
            <v>0</v>
          </cell>
          <cell r="DG10542">
            <v>0</v>
          </cell>
          <cell r="DW10542">
            <v>0</v>
          </cell>
          <cell r="DZ10542">
            <v>0</v>
          </cell>
        </row>
        <row r="10543">
          <cell r="DE10543">
            <v>0</v>
          </cell>
          <cell r="DG10543">
            <v>0</v>
          </cell>
          <cell r="DW10543">
            <v>0</v>
          </cell>
          <cell r="DZ10543">
            <v>0</v>
          </cell>
        </row>
        <row r="10544">
          <cell r="DE10544">
            <v>0</v>
          </cell>
          <cell r="DG10544">
            <v>0</v>
          </cell>
          <cell r="DW10544">
            <v>0</v>
          </cell>
          <cell r="DZ10544">
            <v>0</v>
          </cell>
        </row>
        <row r="10545">
          <cell r="DE10545">
            <v>0</v>
          </cell>
          <cell r="DG10545">
            <v>0</v>
          </cell>
          <cell r="DW10545">
            <v>0</v>
          </cell>
          <cell r="DZ10545">
            <v>0</v>
          </cell>
        </row>
        <row r="10546">
          <cell r="DE10546">
            <v>0</v>
          </cell>
          <cell r="DG10546">
            <v>0</v>
          </cell>
          <cell r="DW10546">
            <v>0</v>
          </cell>
          <cell r="DZ10546">
            <v>0</v>
          </cell>
        </row>
        <row r="10547">
          <cell r="DE10547">
            <v>0</v>
          </cell>
          <cell r="DG10547">
            <v>0</v>
          </cell>
          <cell r="DW10547">
            <v>0</v>
          </cell>
          <cell r="DZ10547">
            <v>0</v>
          </cell>
        </row>
        <row r="10548">
          <cell r="DE10548">
            <v>0</v>
          </cell>
          <cell r="DG10548">
            <v>0</v>
          </cell>
          <cell r="DW10548">
            <v>0</v>
          </cell>
          <cell r="DZ10548">
            <v>0</v>
          </cell>
        </row>
        <row r="10549">
          <cell r="DE10549">
            <v>0</v>
          </cell>
          <cell r="DG10549">
            <v>0</v>
          </cell>
          <cell r="DW10549">
            <v>0</v>
          </cell>
          <cell r="DZ10549">
            <v>0</v>
          </cell>
        </row>
        <row r="10550">
          <cell r="DE10550">
            <v>0</v>
          </cell>
          <cell r="DG10550">
            <v>0</v>
          </cell>
          <cell r="DW10550">
            <v>0</v>
          </cell>
          <cell r="DZ10550">
            <v>0</v>
          </cell>
        </row>
        <row r="10551">
          <cell r="DE10551">
            <v>0</v>
          </cell>
          <cell r="DG10551">
            <v>0</v>
          </cell>
          <cell r="DW10551">
            <v>0</v>
          </cell>
          <cell r="DZ10551">
            <v>0</v>
          </cell>
        </row>
        <row r="10552">
          <cell r="DE10552">
            <v>0</v>
          </cell>
          <cell r="DG10552">
            <v>0</v>
          </cell>
          <cell r="DW10552">
            <v>0</v>
          </cell>
          <cell r="DZ10552">
            <v>0</v>
          </cell>
        </row>
        <row r="10553">
          <cell r="DE10553">
            <v>0</v>
          </cell>
          <cell r="DG10553">
            <v>0</v>
          </cell>
          <cell r="DW10553">
            <v>0</v>
          </cell>
          <cell r="DZ10553">
            <v>0</v>
          </cell>
        </row>
        <row r="10554">
          <cell r="DE10554">
            <v>0</v>
          </cell>
          <cell r="DG10554">
            <v>0</v>
          </cell>
          <cell r="DW10554">
            <v>0</v>
          </cell>
          <cell r="DZ10554">
            <v>0</v>
          </cell>
        </row>
        <row r="10555">
          <cell r="DE10555">
            <v>0</v>
          </cell>
          <cell r="DG10555">
            <v>0</v>
          </cell>
          <cell r="DW10555">
            <v>0</v>
          </cell>
          <cell r="DZ10555">
            <v>0</v>
          </cell>
        </row>
        <row r="10556">
          <cell r="DE10556">
            <v>0</v>
          </cell>
          <cell r="DG10556">
            <v>0</v>
          </cell>
          <cell r="DW10556">
            <v>0</v>
          </cell>
          <cell r="DZ10556">
            <v>0</v>
          </cell>
        </row>
        <row r="10557">
          <cell r="DE10557">
            <v>0</v>
          </cell>
          <cell r="DG10557">
            <v>0</v>
          </cell>
          <cell r="DW10557">
            <v>0</v>
          </cell>
          <cell r="DZ10557">
            <v>0</v>
          </cell>
        </row>
        <row r="10558">
          <cell r="DE10558">
            <v>0</v>
          </cell>
          <cell r="DG10558">
            <v>0</v>
          </cell>
          <cell r="DW10558">
            <v>0</v>
          </cell>
          <cell r="DZ10558">
            <v>0</v>
          </cell>
        </row>
        <row r="10559">
          <cell r="DE10559">
            <v>0</v>
          </cell>
          <cell r="DG10559">
            <v>0</v>
          </cell>
          <cell r="DW10559">
            <v>0</v>
          </cell>
          <cell r="DZ10559">
            <v>0</v>
          </cell>
        </row>
        <row r="10560">
          <cell r="DE10560">
            <v>0</v>
          </cell>
          <cell r="DG10560">
            <v>0</v>
          </cell>
          <cell r="DW10560">
            <v>0</v>
          </cell>
          <cell r="DZ10560">
            <v>0</v>
          </cell>
        </row>
        <row r="10561">
          <cell r="DE10561">
            <v>0</v>
          </cell>
          <cell r="DG10561">
            <v>0</v>
          </cell>
          <cell r="DW10561">
            <v>0</v>
          </cell>
          <cell r="DZ10561">
            <v>0</v>
          </cell>
        </row>
        <row r="10564">
          <cell r="DE10564">
            <v>0</v>
          </cell>
          <cell r="DG10564">
            <v>0</v>
          </cell>
          <cell r="DW10564">
            <v>0</v>
          </cell>
          <cell r="DZ10564">
            <v>0</v>
          </cell>
        </row>
        <row r="10565">
          <cell r="DE10565">
            <v>0</v>
          </cell>
          <cell r="DG10565">
            <v>0</v>
          </cell>
          <cell r="DW10565">
            <v>0</v>
          </cell>
          <cell r="DZ10565">
            <v>0</v>
          </cell>
        </row>
        <row r="10566">
          <cell r="DE10566">
            <v>0</v>
          </cell>
          <cell r="DG10566">
            <v>0</v>
          </cell>
          <cell r="DW10566">
            <v>0</v>
          </cell>
          <cell r="DZ10566">
            <v>0</v>
          </cell>
        </row>
        <row r="10567">
          <cell r="DE10567">
            <v>0</v>
          </cell>
          <cell r="DG10567">
            <v>0</v>
          </cell>
          <cell r="DW10567">
            <v>0</v>
          </cell>
          <cell r="DZ10567">
            <v>0</v>
          </cell>
        </row>
        <row r="10568">
          <cell r="DE10568">
            <v>0</v>
          </cell>
          <cell r="DG10568">
            <v>0</v>
          </cell>
          <cell r="DW10568">
            <v>0</v>
          </cell>
          <cell r="DZ10568">
            <v>0</v>
          </cell>
        </row>
        <row r="10569">
          <cell r="DE10569">
            <v>0</v>
          </cell>
          <cell r="DG10569">
            <v>0</v>
          </cell>
          <cell r="DW10569">
            <v>0</v>
          </cell>
          <cell r="DZ10569">
            <v>0</v>
          </cell>
        </row>
        <row r="10570">
          <cell r="DE10570">
            <v>0</v>
          </cell>
          <cell r="DG10570">
            <v>0</v>
          </cell>
          <cell r="DW10570">
            <v>0</v>
          </cell>
          <cell r="DZ10570">
            <v>0</v>
          </cell>
        </row>
        <row r="10571">
          <cell r="DE10571">
            <v>0</v>
          </cell>
          <cell r="DG10571">
            <v>0</v>
          </cell>
          <cell r="DW10571">
            <v>0</v>
          </cell>
          <cell r="DZ10571">
            <v>0</v>
          </cell>
        </row>
        <row r="10572">
          <cell r="DE10572">
            <v>0</v>
          </cell>
          <cell r="DG10572">
            <v>0</v>
          </cell>
          <cell r="DW10572">
            <v>0</v>
          </cell>
          <cell r="DZ10572">
            <v>0</v>
          </cell>
        </row>
        <row r="10573">
          <cell r="DE10573">
            <v>0</v>
          </cell>
          <cell r="DG10573">
            <v>0</v>
          </cell>
          <cell r="DW10573">
            <v>0</v>
          </cell>
          <cell r="DZ10573">
            <v>0</v>
          </cell>
        </row>
        <row r="10574">
          <cell r="DE10574">
            <v>0</v>
          </cell>
          <cell r="DG10574">
            <v>0</v>
          </cell>
          <cell r="DW10574">
            <v>0</v>
          </cell>
          <cell r="DZ10574">
            <v>0</v>
          </cell>
        </row>
        <row r="10575">
          <cell r="DE10575">
            <v>0</v>
          </cell>
          <cell r="DG10575">
            <v>0</v>
          </cell>
          <cell r="DW10575">
            <v>0</v>
          </cell>
          <cell r="DZ10575">
            <v>0</v>
          </cell>
        </row>
        <row r="10576">
          <cell r="DE10576">
            <v>0</v>
          </cell>
          <cell r="DG10576">
            <v>0</v>
          </cell>
          <cell r="DW10576">
            <v>0</v>
          </cell>
          <cell r="DZ10576">
            <v>0</v>
          </cell>
        </row>
        <row r="10577">
          <cell r="DE10577">
            <v>0</v>
          </cell>
          <cell r="DG10577">
            <v>0</v>
          </cell>
          <cell r="DW10577">
            <v>0</v>
          </cell>
          <cell r="DZ10577">
            <v>0</v>
          </cell>
        </row>
        <row r="10578">
          <cell r="DE10578">
            <v>0</v>
          </cell>
          <cell r="DG10578">
            <v>0</v>
          </cell>
          <cell r="DW10578">
            <v>0</v>
          </cell>
          <cell r="DZ10578">
            <v>0</v>
          </cell>
        </row>
        <row r="10579">
          <cell r="DE10579">
            <v>0</v>
          </cell>
          <cell r="DG10579">
            <v>0</v>
          </cell>
          <cell r="DW10579">
            <v>0</v>
          </cell>
          <cell r="DZ10579">
            <v>0</v>
          </cell>
        </row>
        <row r="10580">
          <cell r="DE10580">
            <v>0</v>
          </cell>
          <cell r="DG10580">
            <v>0</v>
          </cell>
          <cell r="DW10580">
            <v>0</v>
          </cell>
          <cell r="DZ10580">
            <v>0</v>
          </cell>
        </row>
        <row r="10581">
          <cell r="DE10581">
            <v>0</v>
          </cell>
          <cell r="DG10581">
            <v>0</v>
          </cell>
          <cell r="DW10581">
            <v>0</v>
          </cell>
          <cell r="DZ10581">
            <v>0</v>
          </cell>
        </row>
        <row r="10582">
          <cell r="DE10582">
            <v>0</v>
          </cell>
          <cell r="DG10582">
            <v>0</v>
          </cell>
          <cell r="DW10582">
            <v>0</v>
          </cell>
          <cell r="DZ10582">
            <v>0</v>
          </cell>
        </row>
        <row r="10583">
          <cell r="DE10583">
            <v>0</v>
          </cell>
          <cell r="DG10583">
            <v>0</v>
          </cell>
          <cell r="DW10583">
            <v>0</v>
          </cell>
          <cell r="DZ10583">
            <v>0</v>
          </cell>
        </row>
        <row r="10584">
          <cell r="DE10584">
            <v>0</v>
          </cell>
          <cell r="DG10584">
            <v>0</v>
          </cell>
          <cell r="DW10584">
            <v>0</v>
          </cell>
          <cell r="DZ10584">
            <v>0</v>
          </cell>
        </row>
        <row r="10585">
          <cell r="DE10585">
            <v>0</v>
          </cell>
          <cell r="DG10585">
            <v>0</v>
          </cell>
          <cell r="DW10585">
            <v>0</v>
          </cell>
          <cell r="DZ10585">
            <v>0</v>
          </cell>
        </row>
        <row r="10586">
          <cell r="DE10586">
            <v>0</v>
          </cell>
          <cell r="DG10586">
            <v>0</v>
          </cell>
          <cell r="DW10586">
            <v>0</v>
          </cell>
          <cell r="DZ10586">
            <v>0</v>
          </cell>
        </row>
        <row r="10587">
          <cell r="DE10587">
            <v>0</v>
          </cell>
          <cell r="DG10587">
            <v>0</v>
          </cell>
          <cell r="DW10587">
            <v>0</v>
          </cell>
          <cell r="DZ10587">
            <v>0</v>
          </cell>
        </row>
        <row r="10588">
          <cell r="DE10588">
            <v>0</v>
          </cell>
          <cell r="DG10588">
            <v>0</v>
          </cell>
          <cell r="DW10588">
            <v>0</v>
          </cell>
          <cell r="DZ10588">
            <v>0</v>
          </cell>
        </row>
        <row r="10589">
          <cell r="DE10589">
            <v>0</v>
          </cell>
          <cell r="DG10589">
            <v>0</v>
          </cell>
          <cell r="DW10589">
            <v>0</v>
          </cell>
          <cell r="DZ10589">
            <v>0</v>
          </cell>
        </row>
        <row r="10590">
          <cell r="DE10590">
            <v>0</v>
          </cell>
          <cell r="DG10590">
            <v>0</v>
          </cell>
          <cell r="DW10590">
            <v>0</v>
          </cell>
          <cell r="DZ10590">
            <v>0</v>
          </cell>
        </row>
        <row r="10591">
          <cell r="DE10591">
            <v>0</v>
          </cell>
          <cell r="DG10591">
            <v>0</v>
          </cell>
          <cell r="DW10591">
            <v>0</v>
          </cell>
          <cell r="DZ10591">
            <v>0</v>
          </cell>
        </row>
        <row r="10592">
          <cell r="DE10592">
            <v>0</v>
          </cell>
          <cell r="DG10592">
            <v>0</v>
          </cell>
          <cell r="DW10592">
            <v>0</v>
          </cell>
          <cell r="DZ10592">
            <v>0</v>
          </cell>
        </row>
        <row r="10593">
          <cell r="DE10593">
            <v>0</v>
          </cell>
          <cell r="DG10593">
            <v>0</v>
          </cell>
          <cell r="DW10593">
            <v>0</v>
          </cell>
          <cell r="DZ10593">
            <v>0</v>
          </cell>
        </row>
        <row r="10594">
          <cell r="DE10594">
            <v>0</v>
          </cell>
          <cell r="DG10594">
            <v>0</v>
          </cell>
          <cell r="DW10594">
            <v>0</v>
          </cell>
          <cell r="DZ10594">
            <v>0</v>
          </cell>
        </row>
        <row r="10595">
          <cell r="DE10595">
            <v>0</v>
          </cell>
          <cell r="DG10595">
            <v>0</v>
          </cell>
          <cell r="DW10595">
            <v>0</v>
          </cell>
          <cell r="DZ10595">
            <v>0</v>
          </cell>
        </row>
        <row r="10596">
          <cell r="DE10596">
            <v>0</v>
          </cell>
          <cell r="DG10596">
            <v>0</v>
          </cell>
          <cell r="DW10596">
            <v>0</v>
          </cell>
          <cell r="DZ10596">
            <v>0</v>
          </cell>
        </row>
        <row r="10597">
          <cell r="DE10597">
            <v>0</v>
          </cell>
          <cell r="DG10597">
            <v>0</v>
          </cell>
          <cell r="DW10597">
            <v>0</v>
          </cell>
          <cell r="DZ10597">
            <v>0</v>
          </cell>
        </row>
        <row r="10598">
          <cell r="DE10598">
            <v>0</v>
          </cell>
          <cell r="DG10598">
            <v>0</v>
          </cell>
          <cell r="DW10598">
            <v>0</v>
          </cell>
          <cell r="DZ10598">
            <v>0</v>
          </cell>
        </row>
        <row r="10599">
          <cell r="DE10599">
            <v>0</v>
          </cell>
          <cell r="DG10599">
            <v>0</v>
          </cell>
          <cell r="DW10599">
            <v>0</v>
          </cell>
          <cell r="DZ10599">
            <v>0</v>
          </cell>
        </row>
        <row r="10600">
          <cell r="DE10600">
            <v>0</v>
          </cell>
          <cell r="DG10600">
            <v>0</v>
          </cell>
          <cell r="DW10600">
            <v>0</v>
          </cell>
          <cell r="DZ10600">
            <v>0</v>
          </cell>
        </row>
        <row r="10601">
          <cell r="DE10601">
            <v>0</v>
          </cell>
          <cell r="DG10601">
            <v>0</v>
          </cell>
          <cell r="DW10601">
            <v>0</v>
          </cell>
          <cell r="DZ10601">
            <v>0</v>
          </cell>
        </row>
        <row r="10602">
          <cell r="DE10602">
            <v>0</v>
          </cell>
          <cell r="DG10602">
            <v>0</v>
          </cell>
          <cell r="DW10602">
            <v>0</v>
          </cell>
          <cell r="DZ10602">
            <v>0</v>
          </cell>
        </row>
        <row r="10603">
          <cell r="DE10603">
            <v>0</v>
          </cell>
          <cell r="DG10603">
            <v>0</v>
          </cell>
          <cell r="DW10603">
            <v>0</v>
          </cell>
          <cell r="DZ10603">
            <v>0</v>
          </cell>
        </row>
        <row r="10604">
          <cell r="DE10604">
            <v>0</v>
          </cell>
          <cell r="DG10604">
            <v>0</v>
          </cell>
          <cell r="DW10604">
            <v>0</v>
          </cell>
          <cell r="DZ10604">
            <v>0</v>
          </cell>
        </row>
        <row r="10605">
          <cell r="DE10605">
            <v>0</v>
          </cell>
          <cell r="DG10605">
            <v>0</v>
          </cell>
          <cell r="DW10605">
            <v>0</v>
          </cell>
          <cell r="DZ10605">
            <v>0</v>
          </cell>
        </row>
        <row r="10606">
          <cell r="DE10606">
            <v>0</v>
          </cell>
          <cell r="DG10606">
            <v>0</v>
          </cell>
          <cell r="DW10606">
            <v>0</v>
          </cell>
          <cell r="DZ10606">
            <v>0</v>
          </cell>
        </row>
        <row r="10607">
          <cell r="DE10607">
            <v>0</v>
          </cell>
          <cell r="DG10607">
            <v>0</v>
          </cell>
          <cell r="DW10607">
            <v>0</v>
          </cell>
          <cell r="DZ10607">
            <v>0</v>
          </cell>
        </row>
        <row r="10608">
          <cell r="DE10608">
            <v>0</v>
          </cell>
          <cell r="DG10608">
            <v>0</v>
          </cell>
          <cell r="DW10608">
            <v>0</v>
          </cell>
          <cell r="DZ10608">
            <v>0</v>
          </cell>
        </row>
        <row r="10609">
          <cell r="DE10609">
            <v>0</v>
          </cell>
          <cell r="DG10609">
            <v>0</v>
          </cell>
          <cell r="DW10609">
            <v>0</v>
          </cell>
          <cell r="DZ10609">
            <v>0</v>
          </cell>
        </row>
        <row r="10610">
          <cell r="DE10610">
            <v>0</v>
          </cell>
          <cell r="DG10610">
            <v>0</v>
          </cell>
          <cell r="DW10610">
            <v>0</v>
          </cell>
          <cell r="DZ10610">
            <v>0</v>
          </cell>
        </row>
        <row r="10611">
          <cell r="DE10611">
            <v>0</v>
          </cell>
          <cell r="DG10611">
            <v>0</v>
          </cell>
          <cell r="DW10611">
            <v>0</v>
          </cell>
          <cell r="DZ10611">
            <v>0</v>
          </cell>
        </row>
        <row r="10614">
          <cell r="DE10614">
            <v>0</v>
          </cell>
          <cell r="DG10614">
            <v>0</v>
          </cell>
          <cell r="DW10614">
            <v>0</v>
          </cell>
          <cell r="DZ10614">
            <v>0</v>
          </cell>
        </row>
        <row r="10615">
          <cell r="DE10615">
            <v>0</v>
          </cell>
          <cell r="DG10615">
            <v>0</v>
          </cell>
          <cell r="DW10615">
            <v>0</v>
          </cell>
          <cell r="DZ10615">
            <v>0</v>
          </cell>
        </row>
        <row r="10616">
          <cell r="DE10616">
            <v>0</v>
          </cell>
          <cell r="DG10616">
            <v>0</v>
          </cell>
          <cell r="DW10616">
            <v>0</v>
          </cell>
          <cell r="DZ10616">
            <v>0</v>
          </cell>
        </row>
        <row r="10617">
          <cell r="DE10617">
            <v>0</v>
          </cell>
          <cell r="DG10617">
            <v>0</v>
          </cell>
          <cell r="DW10617">
            <v>0</v>
          </cell>
          <cell r="DZ10617">
            <v>0</v>
          </cell>
        </row>
        <row r="10618">
          <cell r="DE10618">
            <v>0</v>
          </cell>
          <cell r="DG10618">
            <v>0</v>
          </cell>
          <cell r="DW10618">
            <v>0</v>
          </cell>
          <cell r="DZ10618">
            <v>0</v>
          </cell>
        </row>
        <row r="10619">
          <cell r="DE10619">
            <v>0</v>
          </cell>
          <cell r="DG10619">
            <v>0</v>
          </cell>
          <cell r="DW10619">
            <v>0</v>
          </cell>
          <cell r="DZ10619">
            <v>0</v>
          </cell>
        </row>
        <row r="10620">
          <cell r="DE10620">
            <v>0</v>
          </cell>
          <cell r="DG10620">
            <v>0</v>
          </cell>
          <cell r="DW10620">
            <v>0</v>
          </cell>
          <cell r="DZ10620">
            <v>0</v>
          </cell>
        </row>
        <row r="10621">
          <cell r="DE10621">
            <v>0</v>
          </cell>
          <cell r="DG10621">
            <v>0</v>
          </cell>
          <cell r="DW10621">
            <v>0</v>
          </cell>
          <cell r="DZ10621">
            <v>0</v>
          </cell>
        </row>
        <row r="10622">
          <cell r="DE10622">
            <v>0</v>
          </cell>
          <cell r="DG10622">
            <v>0</v>
          </cell>
          <cell r="DW10622">
            <v>0</v>
          </cell>
          <cell r="DZ10622">
            <v>0</v>
          </cell>
        </row>
        <row r="10623">
          <cell r="DE10623">
            <v>0</v>
          </cell>
          <cell r="DG10623">
            <v>0</v>
          </cell>
          <cell r="DW10623">
            <v>0</v>
          </cell>
          <cell r="DZ10623">
            <v>0</v>
          </cell>
        </row>
        <row r="10624">
          <cell r="DE10624">
            <v>0</v>
          </cell>
          <cell r="DG10624">
            <v>0</v>
          </cell>
          <cell r="DW10624">
            <v>0</v>
          </cell>
          <cell r="DZ10624">
            <v>0</v>
          </cell>
        </row>
        <row r="10625">
          <cell r="DE10625">
            <v>0</v>
          </cell>
          <cell r="DG10625">
            <v>0</v>
          </cell>
          <cell r="DW10625">
            <v>0</v>
          </cell>
          <cell r="DZ10625">
            <v>0</v>
          </cell>
        </row>
        <row r="10626">
          <cell r="DE10626">
            <v>0</v>
          </cell>
          <cell r="DG10626">
            <v>0</v>
          </cell>
          <cell r="DW10626">
            <v>0</v>
          </cell>
          <cell r="DZ10626">
            <v>0</v>
          </cell>
        </row>
        <row r="10627">
          <cell r="DE10627">
            <v>0</v>
          </cell>
          <cell r="DG10627">
            <v>0</v>
          </cell>
          <cell r="DW10627">
            <v>0</v>
          </cell>
          <cell r="DZ10627">
            <v>0</v>
          </cell>
        </row>
        <row r="10628">
          <cell r="DE10628">
            <v>0</v>
          </cell>
          <cell r="DG10628">
            <v>0</v>
          </cell>
          <cell r="DW10628">
            <v>0</v>
          </cell>
          <cell r="DZ10628">
            <v>0</v>
          </cell>
        </row>
        <row r="10629">
          <cell r="DE10629">
            <v>0</v>
          </cell>
          <cell r="DG10629">
            <v>0</v>
          </cell>
          <cell r="DW10629">
            <v>0</v>
          </cell>
          <cell r="DZ10629">
            <v>0</v>
          </cell>
        </row>
        <row r="10630">
          <cell r="DE10630">
            <v>0</v>
          </cell>
          <cell r="DG10630">
            <v>0</v>
          </cell>
          <cell r="DW10630">
            <v>0</v>
          </cell>
          <cell r="DZ10630">
            <v>0</v>
          </cell>
        </row>
        <row r="10631">
          <cell r="DE10631">
            <v>0</v>
          </cell>
          <cell r="DG10631">
            <v>0</v>
          </cell>
          <cell r="DW10631">
            <v>0</v>
          </cell>
          <cell r="DZ10631">
            <v>0</v>
          </cell>
        </row>
        <row r="10632">
          <cell r="DE10632">
            <v>0</v>
          </cell>
          <cell r="DG10632">
            <v>0</v>
          </cell>
          <cell r="DW10632">
            <v>0</v>
          </cell>
          <cell r="DZ10632">
            <v>0</v>
          </cell>
        </row>
        <row r="10633">
          <cell r="DE10633">
            <v>0</v>
          </cell>
          <cell r="DG10633">
            <v>0</v>
          </cell>
          <cell r="DW10633">
            <v>0</v>
          </cell>
          <cell r="DZ10633">
            <v>0</v>
          </cell>
        </row>
        <row r="10634">
          <cell r="DE10634">
            <v>0</v>
          </cell>
          <cell r="DG10634">
            <v>0</v>
          </cell>
          <cell r="DW10634">
            <v>0</v>
          </cell>
          <cell r="DZ10634">
            <v>0</v>
          </cell>
        </row>
        <row r="10635">
          <cell r="DE10635">
            <v>0</v>
          </cell>
          <cell r="DG10635">
            <v>0</v>
          </cell>
          <cell r="DW10635">
            <v>0</v>
          </cell>
          <cell r="DZ10635">
            <v>0</v>
          </cell>
        </row>
        <row r="10636">
          <cell r="DE10636">
            <v>0</v>
          </cell>
          <cell r="DG10636">
            <v>0</v>
          </cell>
          <cell r="DW10636">
            <v>0</v>
          </cell>
          <cell r="DZ10636">
            <v>0</v>
          </cell>
        </row>
        <row r="10637">
          <cell r="DE10637">
            <v>0</v>
          </cell>
          <cell r="DG10637">
            <v>0</v>
          </cell>
          <cell r="DW10637">
            <v>0</v>
          </cell>
          <cell r="DZ10637">
            <v>0</v>
          </cell>
        </row>
        <row r="10638">
          <cell r="DE10638">
            <v>0</v>
          </cell>
          <cell r="DG10638">
            <v>0</v>
          </cell>
          <cell r="DW10638">
            <v>0</v>
          </cell>
          <cell r="DZ10638">
            <v>0</v>
          </cell>
        </row>
        <row r="10639">
          <cell r="DE10639">
            <v>0</v>
          </cell>
          <cell r="DG10639">
            <v>0</v>
          </cell>
          <cell r="DW10639">
            <v>0</v>
          </cell>
          <cell r="DZ10639">
            <v>0</v>
          </cell>
        </row>
        <row r="10640">
          <cell r="DE10640">
            <v>0</v>
          </cell>
          <cell r="DG10640">
            <v>0</v>
          </cell>
          <cell r="DW10640">
            <v>0</v>
          </cell>
          <cell r="DZ10640">
            <v>0</v>
          </cell>
        </row>
        <row r="10641">
          <cell r="DE10641">
            <v>0</v>
          </cell>
          <cell r="DG10641">
            <v>0</v>
          </cell>
          <cell r="DW10641">
            <v>0</v>
          </cell>
          <cell r="DZ10641">
            <v>0</v>
          </cell>
        </row>
        <row r="10642">
          <cell r="DE10642">
            <v>0</v>
          </cell>
          <cell r="DG10642">
            <v>0</v>
          </cell>
          <cell r="DW10642">
            <v>0</v>
          </cell>
          <cell r="DZ10642">
            <v>0</v>
          </cell>
        </row>
        <row r="10643">
          <cell r="DE10643">
            <v>0</v>
          </cell>
          <cell r="DG10643">
            <v>0</v>
          </cell>
          <cell r="DW10643">
            <v>0</v>
          </cell>
          <cell r="DZ10643">
            <v>0</v>
          </cell>
        </row>
        <row r="10644">
          <cell r="DE10644">
            <v>0</v>
          </cell>
          <cell r="DG10644">
            <v>0</v>
          </cell>
          <cell r="DW10644">
            <v>0</v>
          </cell>
          <cell r="DZ10644">
            <v>0</v>
          </cell>
        </row>
        <row r="10645">
          <cell r="DE10645">
            <v>0</v>
          </cell>
          <cell r="DG10645">
            <v>0</v>
          </cell>
          <cell r="DW10645">
            <v>0</v>
          </cell>
          <cell r="DZ10645">
            <v>0</v>
          </cell>
        </row>
        <row r="10646">
          <cell r="DE10646">
            <v>0</v>
          </cell>
          <cell r="DG10646">
            <v>0</v>
          </cell>
          <cell r="DW10646">
            <v>0</v>
          </cell>
          <cell r="DZ10646">
            <v>0</v>
          </cell>
        </row>
        <row r="10647">
          <cell r="DE10647">
            <v>0</v>
          </cell>
          <cell r="DG10647">
            <v>0</v>
          </cell>
          <cell r="DW10647">
            <v>0</v>
          </cell>
          <cell r="DZ10647">
            <v>0</v>
          </cell>
        </row>
        <row r="10648">
          <cell r="DE10648">
            <v>0</v>
          </cell>
          <cell r="DG10648">
            <v>0</v>
          </cell>
          <cell r="DW10648">
            <v>0</v>
          </cell>
          <cell r="DZ10648">
            <v>0</v>
          </cell>
        </row>
        <row r="10649">
          <cell r="DE10649">
            <v>0</v>
          </cell>
          <cell r="DG10649">
            <v>0</v>
          </cell>
          <cell r="DW10649">
            <v>0</v>
          </cell>
          <cell r="DZ10649">
            <v>0</v>
          </cell>
        </row>
        <row r="10650">
          <cell r="DE10650">
            <v>0</v>
          </cell>
          <cell r="DG10650">
            <v>0</v>
          </cell>
          <cell r="DW10650">
            <v>0</v>
          </cell>
          <cell r="DZ10650">
            <v>0</v>
          </cell>
        </row>
        <row r="10651">
          <cell r="DE10651">
            <v>0</v>
          </cell>
          <cell r="DG10651">
            <v>0</v>
          </cell>
          <cell r="DW10651">
            <v>0</v>
          </cell>
          <cell r="DZ10651">
            <v>0</v>
          </cell>
        </row>
        <row r="10652">
          <cell r="DE10652">
            <v>0</v>
          </cell>
          <cell r="DG10652">
            <v>0</v>
          </cell>
          <cell r="DW10652">
            <v>0</v>
          </cell>
          <cell r="DZ10652">
            <v>0</v>
          </cell>
        </row>
        <row r="10653">
          <cell r="DE10653">
            <v>0</v>
          </cell>
          <cell r="DG10653">
            <v>0</v>
          </cell>
          <cell r="DW10653">
            <v>0</v>
          </cell>
          <cell r="DZ10653">
            <v>0</v>
          </cell>
        </row>
        <row r="10654">
          <cell r="DE10654">
            <v>0</v>
          </cell>
          <cell r="DG10654">
            <v>0</v>
          </cell>
          <cell r="DW10654">
            <v>0</v>
          </cell>
          <cell r="DZ10654">
            <v>0</v>
          </cell>
        </row>
        <row r="10655">
          <cell r="DE10655">
            <v>0</v>
          </cell>
          <cell r="DG10655">
            <v>0</v>
          </cell>
          <cell r="DW10655">
            <v>0</v>
          </cell>
          <cell r="DZ10655">
            <v>0</v>
          </cell>
        </row>
        <row r="10656">
          <cell r="DE10656">
            <v>0</v>
          </cell>
          <cell r="DG10656">
            <v>0</v>
          </cell>
          <cell r="DW10656">
            <v>0</v>
          </cell>
          <cell r="DZ10656">
            <v>0</v>
          </cell>
        </row>
        <row r="10657">
          <cell r="DE10657">
            <v>0</v>
          </cell>
          <cell r="DG10657">
            <v>0</v>
          </cell>
          <cell r="DW10657">
            <v>0</v>
          </cell>
          <cell r="DZ10657">
            <v>0</v>
          </cell>
        </row>
        <row r="10658">
          <cell r="DE10658">
            <v>0</v>
          </cell>
          <cell r="DG10658">
            <v>0</v>
          </cell>
          <cell r="DW10658">
            <v>0</v>
          </cell>
          <cell r="DZ10658">
            <v>0</v>
          </cell>
        </row>
        <row r="10659">
          <cell r="DE10659">
            <v>0</v>
          </cell>
          <cell r="DG10659">
            <v>0</v>
          </cell>
          <cell r="DW10659">
            <v>0</v>
          </cell>
          <cell r="DZ10659">
            <v>0</v>
          </cell>
        </row>
        <row r="10660">
          <cell r="DE10660">
            <v>0</v>
          </cell>
          <cell r="DG10660">
            <v>0</v>
          </cell>
          <cell r="DW10660">
            <v>0</v>
          </cell>
          <cell r="DZ10660">
            <v>0</v>
          </cell>
        </row>
        <row r="10661">
          <cell r="DE10661">
            <v>0</v>
          </cell>
          <cell r="DG10661">
            <v>0</v>
          </cell>
          <cell r="DW10661">
            <v>0</v>
          </cell>
          <cell r="DZ10661">
            <v>0</v>
          </cell>
        </row>
        <row r="10664">
          <cell r="DE10664">
            <v>0</v>
          </cell>
          <cell r="DG10664">
            <v>0</v>
          </cell>
          <cell r="DW10664">
            <v>0</v>
          </cell>
          <cell r="DZ10664">
            <v>0</v>
          </cell>
        </row>
        <row r="10665">
          <cell r="DE10665">
            <v>0</v>
          </cell>
          <cell r="DG10665">
            <v>0</v>
          </cell>
          <cell r="DW10665">
            <v>0</v>
          </cell>
          <cell r="DZ10665">
            <v>0</v>
          </cell>
        </row>
        <row r="10666">
          <cell r="DE10666">
            <v>0</v>
          </cell>
          <cell r="DG10666">
            <v>0</v>
          </cell>
          <cell r="DW10666">
            <v>0</v>
          </cell>
          <cell r="DZ10666">
            <v>0</v>
          </cell>
        </row>
        <row r="10667">
          <cell r="DE10667">
            <v>0</v>
          </cell>
          <cell r="DG10667">
            <v>0</v>
          </cell>
          <cell r="DW10667">
            <v>0</v>
          </cell>
          <cell r="DZ10667">
            <v>0</v>
          </cell>
        </row>
        <row r="10668">
          <cell r="DE10668">
            <v>0</v>
          </cell>
          <cell r="DG10668">
            <v>0</v>
          </cell>
          <cell r="DW10668">
            <v>0</v>
          </cell>
          <cell r="DZ10668">
            <v>0</v>
          </cell>
        </row>
        <row r="10669">
          <cell r="DE10669">
            <v>0</v>
          </cell>
          <cell r="DG10669">
            <v>0</v>
          </cell>
          <cell r="DW10669">
            <v>0</v>
          </cell>
          <cell r="DZ10669">
            <v>0</v>
          </cell>
        </row>
        <row r="10670">
          <cell r="DE10670">
            <v>0</v>
          </cell>
          <cell r="DG10670">
            <v>0</v>
          </cell>
          <cell r="DW10670">
            <v>0</v>
          </cell>
          <cell r="DZ10670">
            <v>0</v>
          </cell>
        </row>
        <row r="10671">
          <cell r="DE10671">
            <v>0</v>
          </cell>
          <cell r="DG10671">
            <v>0</v>
          </cell>
          <cell r="DW10671">
            <v>0</v>
          </cell>
          <cell r="DZ10671">
            <v>0</v>
          </cell>
        </row>
        <row r="10672">
          <cell r="DE10672">
            <v>0</v>
          </cell>
          <cell r="DG10672">
            <v>0</v>
          </cell>
          <cell r="DW10672">
            <v>0</v>
          </cell>
          <cell r="DZ10672">
            <v>0</v>
          </cell>
        </row>
        <row r="10673">
          <cell r="DE10673">
            <v>0</v>
          </cell>
          <cell r="DG10673">
            <v>0</v>
          </cell>
          <cell r="DW10673">
            <v>0</v>
          </cell>
          <cell r="DZ10673">
            <v>0</v>
          </cell>
        </row>
        <row r="10674">
          <cell r="DE10674">
            <v>0</v>
          </cell>
          <cell r="DG10674">
            <v>0</v>
          </cell>
          <cell r="DW10674">
            <v>0</v>
          </cell>
          <cell r="DZ10674">
            <v>0</v>
          </cell>
        </row>
        <row r="10675">
          <cell r="DE10675">
            <v>0</v>
          </cell>
          <cell r="DG10675">
            <v>0</v>
          </cell>
          <cell r="DW10675">
            <v>0</v>
          </cell>
          <cell r="DZ10675">
            <v>0</v>
          </cell>
        </row>
        <row r="10676">
          <cell r="DE10676">
            <v>0</v>
          </cell>
          <cell r="DG10676">
            <v>0</v>
          </cell>
          <cell r="DW10676">
            <v>0</v>
          </cell>
          <cell r="DZ10676">
            <v>0</v>
          </cell>
        </row>
        <row r="10677">
          <cell r="DE10677">
            <v>0</v>
          </cell>
          <cell r="DG10677">
            <v>0</v>
          </cell>
          <cell r="DW10677">
            <v>0</v>
          </cell>
          <cell r="DZ10677">
            <v>0</v>
          </cell>
        </row>
        <row r="10678">
          <cell r="DE10678">
            <v>0</v>
          </cell>
          <cell r="DG10678">
            <v>0</v>
          </cell>
          <cell r="DW10678">
            <v>0</v>
          </cell>
          <cell r="DZ10678">
            <v>0</v>
          </cell>
        </row>
        <row r="10679">
          <cell r="DE10679">
            <v>0</v>
          </cell>
          <cell r="DG10679">
            <v>0</v>
          </cell>
          <cell r="DW10679">
            <v>0</v>
          </cell>
          <cell r="DZ10679">
            <v>0</v>
          </cell>
        </row>
        <row r="10680">
          <cell r="DE10680">
            <v>0</v>
          </cell>
          <cell r="DG10680">
            <v>0</v>
          </cell>
          <cell r="DW10680">
            <v>0</v>
          </cell>
          <cell r="DZ10680">
            <v>0</v>
          </cell>
        </row>
        <row r="10681">
          <cell r="DE10681">
            <v>0</v>
          </cell>
          <cell r="DG10681">
            <v>0</v>
          </cell>
          <cell r="DW10681">
            <v>0</v>
          </cell>
          <cell r="DZ10681">
            <v>0</v>
          </cell>
        </row>
        <row r="10682">
          <cell r="DE10682">
            <v>0</v>
          </cell>
          <cell r="DG10682">
            <v>0</v>
          </cell>
          <cell r="DW10682">
            <v>0</v>
          </cell>
          <cell r="DZ10682">
            <v>0</v>
          </cell>
        </row>
        <row r="10683">
          <cell r="DE10683">
            <v>0</v>
          </cell>
          <cell r="DG10683">
            <v>0</v>
          </cell>
          <cell r="DW10683">
            <v>0</v>
          </cell>
          <cell r="DZ10683">
            <v>0</v>
          </cell>
        </row>
        <row r="10684">
          <cell r="DE10684">
            <v>0</v>
          </cell>
          <cell r="DG10684">
            <v>0</v>
          </cell>
          <cell r="DW10684">
            <v>0</v>
          </cell>
          <cell r="DZ10684">
            <v>0</v>
          </cell>
        </row>
        <row r="10685">
          <cell r="DE10685">
            <v>0</v>
          </cell>
          <cell r="DG10685">
            <v>0</v>
          </cell>
          <cell r="DW10685">
            <v>0</v>
          </cell>
          <cell r="DZ10685">
            <v>0</v>
          </cell>
        </row>
        <row r="10686">
          <cell r="DE10686">
            <v>0</v>
          </cell>
          <cell r="DG10686">
            <v>0</v>
          </cell>
          <cell r="DW10686">
            <v>0</v>
          </cell>
          <cell r="DZ10686">
            <v>0</v>
          </cell>
        </row>
        <row r="10687">
          <cell r="DE10687">
            <v>0</v>
          </cell>
          <cell r="DG10687">
            <v>0</v>
          </cell>
          <cell r="DW10687">
            <v>0</v>
          </cell>
          <cell r="DZ10687">
            <v>0</v>
          </cell>
        </row>
        <row r="10688">
          <cell r="DE10688">
            <v>0</v>
          </cell>
          <cell r="DG10688">
            <v>0</v>
          </cell>
          <cell r="DW10688">
            <v>0</v>
          </cell>
          <cell r="DZ10688">
            <v>0</v>
          </cell>
        </row>
        <row r="10689">
          <cell r="DE10689">
            <v>0</v>
          </cell>
          <cell r="DG10689">
            <v>0</v>
          </cell>
          <cell r="DW10689">
            <v>0</v>
          </cell>
          <cell r="DZ10689">
            <v>0</v>
          </cell>
        </row>
        <row r="10690">
          <cell r="DE10690">
            <v>0</v>
          </cell>
          <cell r="DG10690">
            <v>0</v>
          </cell>
          <cell r="DW10690">
            <v>0</v>
          </cell>
          <cell r="DZ10690">
            <v>0</v>
          </cell>
        </row>
        <row r="10691">
          <cell r="DE10691">
            <v>0</v>
          </cell>
          <cell r="DG10691">
            <v>0</v>
          </cell>
          <cell r="DW10691">
            <v>0</v>
          </cell>
          <cell r="DZ10691">
            <v>0</v>
          </cell>
        </row>
        <row r="10692">
          <cell r="DE10692">
            <v>0</v>
          </cell>
          <cell r="DG10692">
            <v>0</v>
          </cell>
          <cell r="DW10692">
            <v>0</v>
          </cell>
          <cell r="DZ10692">
            <v>0</v>
          </cell>
        </row>
        <row r="10693">
          <cell r="DE10693">
            <v>0</v>
          </cell>
          <cell r="DG10693">
            <v>0</v>
          </cell>
          <cell r="DW10693">
            <v>0</v>
          </cell>
          <cell r="DZ10693">
            <v>0</v>
          </cell>
        </row>
        <row r="10694">
          <cell r="DE10694">
            <v>0</v>
          </cell>
          <cell r="DG10694">
            <v>0</v>
          </cell>
          <cell r="DW10694">
            <v>0</v>
          </cell>
          <cell r="DZ10694">
            <v>0</v>
          </cell>
        </row>
        <row r="10695">
          <cell r="DE10695">
            <v>0</v>
          </cell>
          <cell r="DG10695">
            <v>0</v>
          </cell>
          <cell r="DW10695">
            <v>0</v>
          </cell>
          <cell r="DZ10695">
            <v>0</v>
          </cell>
        </row>
        <row r="10696">
          <cell r="DE10696">
            <v>0</v>
          </cell>
          <cell r="DG10696">
            <v>0</v>
          </cell>
          <cell r="DW10696">
            <v>0</v>
          </cell>
          <cell r="DZ10696">
            <v>0</v>
          </cell>
        </row>
        <row r="10697">
          <cell r="DE10697">
            <v>0</v>
          </cell>
          <cell r="DG10697">
            <v>0</v>
          </cell>
          <cell r="DW10697">
            <v>0</v>
          </cell>
          <cell r="DZ10697">
            <v>0</v>
          </cell>
        </row>
        <row r="10698">
          <cell r="DE10698">
            <v>0</v>
          </cell>
          <cell r="DG10698">
            <v>0</v>
          </cell>
          <cell r="DW10698">
            <v>0</v>
          </cell>
          <cell r="DZ10698">
            <v>0</v>
          </cell>
        </row>
        <row r="10699">
          <cell r="DE10699">
            <v>0</v>
          </cell>
          <cell r="DG10699">
            <v>0</v>
          </cell>
          <cell r="DW10699">
            <v>0</v>
          </cell>
          <cell r="DZ10699">
            <v>0</v>
          </cell>
        </row>
        <row r="10700">
          <cell r="DE10700">
            <v>0</v>
          </cell>
          <cell r="DG10700">
            <v>0</v>
          </cell>
          <cell r="DW10700">
            <v>0</v>
          </cell>
          <cell r="DZ10700">
            <v>0</v>
          </cell>
        </row>
        <row r="10701">
          <cell r="DE10701">
            <v>0</v>
          </cell>
          <cell r="DG10701">
            <v>0</v>
          </cell>
          <cell r="DW10701">
            <v>0</v>
          </cell>
          <cell r="DZ10701">
            <v>0</v>
          </cell>
        </row>
        <row r="10702">
          <cell r="DE10702">
            <v>0</v>
          </cell>
          <cell r="DG10702">
            <v>0</v>
          </cell>
          <cell r="DW10702">
            <v>0</v>
          </cell>
          <cell r="DZ10702">
            <v>0</v>
          </cell>
        </row>
        <row r="10703">
          <cell r="DE10703">
            <v>0</v>
          </cell>
          <cell r="DG10703">
            <v>0</v>
          </cell>
          <cell r="DW10703">
            <v>0</v>
          </cell>
          <cell r="DZ10703">
            <v>0</v>
          </cell>
        </row>
        <row r="10704">
          <cell r="DE10704">
            <v>0</v>
          </cell>
          <cell r="DG10704">
            <v>0</v>
          </cell>
          <cell r="DW10704">
            <v>0</v>
          </cell>
          <cell r="DZ10704">
            <v>0</v>
          </cell>
        </row>
        <row r="10705">
          <cell r="DE10705">
            <v>0</v>
          </cell>
          <cell r="DG10705">
            <v>0</v>
          </cell>
          <cell r="DW10705">
            <v>0</v>
          </cell>
          <cell r="DZ10705">
            <v>0</v>
          </cell>
        </row>
        <row r="10706">
          <cell r="DE10706">
            <v>0</v>
          </cell>
          <cell r="DG10706">
            <v>0</v>
          </cell>
          <cell r="DW10706">
            <v>0</v>
          </cell>
          <cell r="DZ10706">
            <v>0</v>
          </cell>
        </row>
        <row r="10707">
          <cell r="DE10707">
            <v>0</v>
          </cell>
          <cell r="DG10707">
            <v>0</v>
          </cell>
          <cell r="DW10707">
            <v>0</v>
          </cell>
          <cell r="DZ10707">
            <v>0</v>
          </cell>
        </row>
        <row r="10708">
          <cell r="DE10708">
            <v>0</v>
          </cell>
          <cell r="DG10708">
            <v>0</v>
          </cell>
          <cell r="DW10708">
            <v>0</v>
          </cell>
          <cell r="DZ10708">
            <v>0</v>
          </cell>
        </row>
        <row r="10709">
          <cell r="DE10709">
            <v>0</v>
          </cell>
          <cell r="DG10709">
            <v>0</v>
          </cell>
          <cell r="DW10709">
            <v>0</v>
          </cell>
          <cell r="DZ10709">
            <v>0</v>
          </cell>
        </row>
        <row r="10710">
          <cell r="DE10710">
            <v>0</v>
          </cell>
          <cell r="DG10710">
            <v>0</v>
          </cell>
          <cell r="DW10710">
            <v>0</v>
          </cell>
          <cell r="DZ10710">
            <v>0</v>
          </cell>
        </row>
        <row r="10711">
          <cell r="DE10711">
            <v>0</v>
          </cell>
          <cell r="DG10711">
            <v>0</v>
          </cell>
          <cell r="DW10711">
            <v>0</v>
          </cell>
          <cell r="DZ10711">
            <v>0</v>
          </cell>
        </row>
        <row r="10714">
          <cell r="DE10714">
            <v>0</v>
          </cell>
          <cell r="DG10714">
            <v>0</v>
          </cell>
          <cell r="DW10714">
            <v>0</v>
          </cell>
          <cell r="DZ10714">
            <v>0</v>
          </cell>
        </row>
        <row r="10715">
          <cell r="DE10715">
            <v>0</v>
          </cell>
          <cell r="DG10715">
            <v>0</v>
          </cell>
          <cell r="DW10715">
            <v>0</v>
          </cell>
          <cell r="DZ10715">
            <v>0</v>
          </cell>
        </row>
        <row r="10716">
          <cell r="DE10716">
            <v>0</v>
          </cell>
          <cell r="DG10716">
            <v>0</v>
          </cell>
          <cell r="DW10716">
            <v>0</v>
          </cell>
          <cell r="DZ10716">
            <v>0</v>
          </cell>
        </row>
        <row r="10717">
          <cell r="DE10717">
            <v>0</v>
          </cell>
          <cell r="DG10717">
            <v>0</v>
          </cell>
          <cell r="DW10717">
            <v>0</v>
          </cell>
          <cell r="DZ10717">
            <v>0</v>
          </cell>
        </row>
        <row r="10718">
          <cell r="DE10718">
            <v>0</v>
          </cell>
          <cell r="DG10718">
            <v>0</v>
          </cell>
          <cell r="DW10718">
            <v>0</v>
          </cell>
          <cell r="DZ10718">
            <v>0</v>
          </cell>
        </row>
        <row r="10719">
          <cell r="DE10719">
            <v>0</v>
          </cell>
          <cell r="DG10719">
            <v>0</v>
          </cell>
          <cell r="DW10719">
            <v>0</v>
          </cell>
          <cell r="DZ10719">
            <v>0</v>
          </cell>
        </row>
        <row r="10720">
          <cell r="DE10720">
            <v>0</v>
          </cell>
          <cell r="DG10720">
            <v>0</v>
          </cell>
          <cell r="DW10720">
            <v>0</v>
          </cell>
          <cell r="DZ10720">
            <v>0</v>
          </cell>
        </row>
        <row r="10721">
          <cell r="DE10721">
            <v>0</v>
          </cell>
          <cell r="DG10721">
            <v>0</v>
          </cell>
          <cell r="DW10721">
            <v>0</v>
          </cell>
          <cell r="DZ10721">
            <v>0</v>
          </cell>
        </row>
        <row r="10722">
          <cell r="DE10722">
            <v>0</v>
          </cell>
          <cell r="DG10722">
            <v>0</v>
          </cell>
          <cell r="DW10722">
            <v>0</v>
          </cell>
          <cell r="DZ10722">
            <v>0</v>
          </cell>
        </row>
        <row r="10723">
          <cell r="DE10723">
            <v>0</v>
          </cell>
          <cell r="DG10723">
            <v>0</v>
          </cell>
          <cell r="DW10723">
            <v>0</v>
          </cell>
          <cell r="DZ10723">
            <v>0</v>
          </cell>
        </row>
        <row r="10724">
          <cell r="DE10724">
            <v>0</v>
          </cell>
          <cell r="DG10724">
            <v>0</v>
          </cell>
          <cell r="DW10724">
            <v>0</v>
          </cell>
          <cell r="DZ10724">
            <v>0</v>
          </cell>
        </row>
        <row r="10725">
          <cell r="DE10725">
            <v>0</v>
          </cell>
          <cell r="DG10725">
            <v>0</v>
          </cell>
          <cell r="DW10725">
            <v>0</v>
          </cell>
          <cell r="DZ10725">
            <v>0</v>
          </cell>
        </row>
        <row r="10726">
          <cell r="DE10726">
            <v>0</v>
          </cell>
          <cell r="DG10726">
            <v>0</v>
          </cell>
          <cell r="DW10726">
            <v>0</v>
          </cell>
          <cell r="DZ10726">
            <v>0</v>
          </cell>
        </row>
        <row r="10727">
          <cell r="DE10727">
            <v>0</v>
          </cell>
          <cell r="DG10727">
            <v>0</v>
          </cell>
          <cell r="DW10727">
            <v>0</v>
          </cell>
          <cell r="DZ10727">
            <v>0</v>
          </cell>
        </row>
        <row r="10728">
          <cell r="DE10728">
            <v>0</v>
          </cell>
          <cell r="DG10728">
            <v>0</v>
          </cell>
          <cell r="DW10728">
            <v>0</v>
          </cell>
          <cell r="DZ10728">
            <v>0</v>
          </cell>
        </row>
        <row r="10729">
          <cell r="DE10729">
            <v>0</v>
          </cell>
          <cell r="DG10729">
            <v>0</v>
          </cell>
          <cell r="DW10729">
            <v>0</v>
          </cell>
          <cell r="DZ10729">
            <v>0</v>
          </cell>
        </row>
        <row r="10730">
          <cell r="DE10730">
            <v>0</v>
          </cell>
          <cell r="DG10730">
            <v>0</v>
          </cell>
          <cell r="DW10730">
            <v>0</v>
          </cell>
          <cell r="DZ10730">
            <v>0</v>
          </cell>
        </row>
        <row r="10731">
          <cell r="DE10731">
            <v>0</v>
          </cell>
          <cell r="DG10731">
            <v>0</v>
          </cell>
          <cell r="DW10731">
            <v>0</v>
          </cell>
          <cell r="DZ10731">
            <v>0</v>
          </cell>
        </row>
        <row r="10732">
          <cell r="DE10732">
            <v>0</v>
          </cell>
          <cell r="DG10732">
            <v>0</v>
          </cell>
          <cell r="DW10732">
            <v>0</v>
          </cell>
          <cell r="DZ10732">
            <v>0</v>
          </cell>
        </row>
        <row r="10733">
          <cell r="DE10733">
            <v>0</v>
          </cell>
          <cell r="DG10733">
            <v>0</v>
          </cell>
          <cell r="DW10733">
            <v>0</v>
          </cell>
          <cell r="DZ10733">
            <v>0</v>
          </cell>
        </row>
        <row r="10734">
          <cell r="DE10734">
            <v>0</v>
          </cell>
          <cell r="DG10734">
            <v>0</v>
          </cell>
          <cell r="DW10734">
            <v>0</v>
          </cell>
          <cell r="DZ10734">
            <v>0</v>
          </cell>
        </row>
        <row r="10735">
          <cell r="DE10735">
            <v>0</v>
          </cell>
          <cell r="DG10735">
            <v>0</v>
          </cell>
          <cell r="DW10735">
            <v>0</v>
          </cell>
          <cell r="DZ10735">
            <v>0</v>
          </cell>
        </row>
        <row r="10736">
          <cell r="DE10736">
            <v>0</v>
          </cell>
          <cell r="DG10736">
            <v>0</v>
          </cell>
          <cell r="DW10736">
            <v>0</v>
          </cell>
          <cell r="DZ10736">
            <v>0</v>
          </cell>
        </row>
        <row r="10737">
          <cell r="DE10737">
            <v>0</v>
          </cell>
          <cell r="DG10737">
            <v>0</v>
          </cell>
          <cell r="DW10737">
            <v>0</v>
          </cell>
          <cell r="DZ10737">
            <v>0</v>
          </cell>
        </row>
        <row r="10738">
          <cell r="DE10738">
            <v>0</v>
          </cell>
          <cell r="DG10738">
            <v>0</v>
          </cell>
          <cell r="DW10738">
            <v>0</v>
          </cell>
          <cell r="DZ10738">
            <v>0</v>
          </cell>
        </row>
        <row r="10739">
          <cell r="DE10739">
            <v>0</v>
          </cell>
          <cell r="DG10739">
            <v>0</v>
          </cell>
          <cell r="DW10739">
            <v>0</v>
          </cell>
          <cell r="DZ10739">
            <v>0</v>
          </cell>
        </row>
        <row r="10740">
          <cell r="DE10740">
            <v>0</v>
          </cell>
          <cell r="DG10740">
            <v>0</v>
          </cell>
          <cell r="DW10740">
            <v>0</v>
          </cell>
          <cell r="DZ10740">
            <v>0</v>
          </cell>
        </row>
        <row r="10741">
          <cell r="DE10741">
            <v>0</v>
          </cell>
          <cell r="DG10741">
            <v>0</v>
          </cell>
          <cell r="DW10741">
            <v>0</v>
          </cell>
          <cell r="DZ10741">
            <v>0</v>
          </cell>
        </row>
        <row r="10742">
          <cell r="DE10742">
            <v>0</v>
          </cell>
          <cell r="DG10742">
            <v>0</v>
          </cell>
          <cell r="DW10742">
            <v>0</v>
          </cell>
          <cell r="DZ10742">
            <v>0</v>
          </cell>
        </row>
        <row r="10743">
          <cell r="DE10743">
            <v>0</v>
          </cell>
          <cell r="DG10743">
            <v>0</v>
          </cell>
          <cell r="DW10743">
            <v>0</v>
          </cell>
          <cell r="DZ10743">
            <v>0</v>
          </cell>
        </row>
        <row r="10744">
          <cell r="DE10744">
            <v>0</v>
          </cell>
          <cell r="DG10744">
            <v>0</v>
          </cell>
          <cell r="DW10744">
            <v>0</v>
          </cell>
          <cell r="DZ10744">
            <v>0</v>
          </cell>
        </row>
        <row r="10745">
          <cell r="DE10745">
            <v>0</v>
          </cell>
          <cell r="DG10745">
            <v>0</v>
          </cell>
          <cell r="DW10745">
            <v>0</v>
          </cell>
          <cell r="DZ10745">
            <v>0</v>
          </cell>
        </row>
        <row r="10746">
          <cell r="DE10746">
            <v>0</v>
          </cell>
          <cell r="DG10746">
            <v>0</v>
          </cell>
          <cell r="DW10746">
            <v>0</v>
          </cell>
          <cell r="DZ10746">
            <v>0</v>
          </cell>
        </row>
        <row r="10747">
          <cell r="DE10747">
            <v>0</v>
          </cell>
          <cell r="DG10747">
            <v>0</v>
          </cell>
          <cell r="DW10747">
            <v>0</v>
          </cell>
          <cell r="DZ10747">
            <v>0</v>
          </cell>
        </row>
        <row r="10748">
          <cell r="DE10748">
            <v>0</v>
          </cell>
          <cell r="DG10748">
            <v>0</v>
          </cell>
          <cell r="DW10748">
            <v>0</v>
          </cell>
          <cell r="DZ10748">
            <v>0</v>
          </cell>
        </row>
        <row r="10749">
          <cell r="DE10749">
            <v>0</v>
          </cell>
          <cell r="DG10749">
            <v>0</v>
          </cell>
          <cell r="DW10749">
            <v>0</v>
          </cell>
          <cell r="DZ10749">
            <v>0</v>
          </cell>
        </row>
        <row r="10750">
          <cell r="DE10750">
            <v>0</v>
          </cell>
          <cell r="DG10750">
            <v>0</v>
          </cell>
          <cell r="DW10750">
            <v>0</v>
          </cell>
          <cell r="DZ10750">
            <v>0</v>
          </cell>
        </row>
        <row r="10751">
          <cell r="DE10751">
            <v>0</v>
          </cell>
          <cell r="DG10751">
            <v>0</v>
          </cell>
          <cell r="DW10751">
            <v>0</v>
          </cell>
          <cell r="DZ10751">
            <v>0</v>
          </cell>
        </row>
        <row r="10752">
          <cell r="DE10752">
            <v>0</v>
          </cell>
          <cell r="DG10752">
            <v>0</v>
          </cell>
          <cell r="DW10752">
            <v>0</v>
          </cell>
          <cell r="DZ10752">
            <v>0</v>
          </cell>
        </row>
        <row r="10753">
          <cell r="DE10753">
            <v>0</v>
          </cell>
          <cell r="DG10753">
            <v>0</v>
          </cell>
          <cell r="DW10753">
            <v>0</v>
          </cell>
          <cell r="DZ10753">
            <v>0</v>
          </cell>
        </row>
        <row r="10754">
          <cell r="DE10754">
            <v>0</v>
          </cell>
          <cell r="DG10754">
            <v>0</v>
          </cell>
          <cell r="DW10754">
            <v>0</v>
          </cell>
          <cell r="DZ10754">
            <v>0</v>
          </cell>
        </row>
        <row r="10755">
          <cell r="DE10755">
            <v>0</v>
          </cell>
          <cell r="DG10755">
            <v>0</v>
          </cell>
          <cell r="DW10755">
            <v>0</v>
          </cell>
          <cell r="DZ10755">
            <v>0</v>
          </cell>
        </row>
        <row r="10756">
          <cell r="DE10756">
            <v>0</v>
          </cell>
          <cell r="DG10756">
            <v>0</v>
          </cell>
          <cell r="DW10756">
            <v>0</v>
          </cell>
          <cell r="DZ10756">
            <v>0</v>
          </cell>
        </row>
        <row r="10757">
          <cell r="DE10757">
            <v>0</v>
          </cell>
          <cell r="DG10757">
            <v>0</v>
          </cell>
          <cell r="DW10757">
            <v>0</v>
          </cell>
          <cell r="DZ10757">
            <v>0</v>
          </cell>
        </row>
        <row r="10758">
          <cell r="DE10758">
            <v>0</v>
          </cell>
          <cell r="DG10758">
            <v>0</v>
          </cell>
          <cell r="DW10758">
            <v>0</v>
          </cell>
          <cell r="DZ10758">
            <v>0</v>
          </cell>
        </row>
        <row r="10759">
          <cell r="DE10759">
            <v>0</v>
          </cell>
          <cell r="DG10759">
            <v>0</v>
          </cell>
          <cell r="DW10759">
            <v>0</v>
          </cell>
          <cell r="DZ10759">
            <v>0</v>
          </cell>
        </row>
        <row r="10760">
          <cell r="DE10760">
            <v>0</v>
          </cell>
          <cell r="DG10760">
            <v>0</v>
          </cell>
          <cell r="DW10760">
            <v>0</v>
          </cell>
          <cell r="DZ10760">
            <v>0</v>
          </cell>
        </row>
        <row r="10761">
          <cell r="DE10761">
            <v>0</v>
          </cell>
          <cell r="DG10761">
            <v>0</v>
          </cell>
          <cell r="DW10761">
            <v>0</v>
          </cell>
          <cell r="DZ10761">
            <v>0</v>
          </cell>
        </row>
        <row r="10764">
          <cell r="DE10764">
            <v>0</v>
          </cell>
          <cell r="DG10764">
            <v>0</v>
          </cell>
          <cell r="DW10764">
            <v>0</v>
          </cell>
          <cell r="DZ10764">
            <v>0</v>
          </cell>
        </row>
        <row r="10765">
          <cell r="DE10765">
            <v>0</v>
          </cell>
          <cell r="DG10765">
            <v>0</v>
          </cell>
          <cell r="DW10765">
            <v>0</v>
          </cell>
          <cell r="DZ10765">
            <v>0</v>
          </cell>
        </row>
        <row r="10766">
          <cell r="DE10766">
            <v>0</v>
          </cell>
          <cell r="DG10766">
            <v>0</v>
          </cell>
          <cell r="DW10766">
            <v>0</v>
          </cell>
          <cell r="DZ10766">
            <v>0</v>
          </cell>
        </row>
        <row r="10767">
          <cell r="DE10767">
            <v>0</v>
          </cell>
          <cell r="DG10767">
            <v>0</v>
          </cell>
          <cell r="DW10767">
            <v>0</v>
          </cell>
          <cell r="DZ10767">
            <v>0</v>
          </cell>
        </row>
        <row r="10768">
          <cell r="DE10768">
            <v>0</v>
          </cell>
          <cell r="DG10768">
            <v>0</v>
          </cell>
          <cell r="DW10768">
            <v>0</v>
          </cell>
          <cell r="DZ10768">
            <v>0</v>
          </cell>
        </row>
        <row r="10769">
          <cell r="DE10769">
            <v>0</v>
          </cell>
          <cell r="DG10769">
            <v>0</v>
          </cell>
          <cell r="DW10769">
            <v>0</v>
          </cell>
          <cell r="DZ10769">
            <v>0</v>
          </cell>
        </row>
        <row r="10770">
          <cell r="DE10770">
            <v>0</v>
          </cell>
          <cell r="DG10770">
            <v>0</v>
          </cell>
          <cell r="DW10770">
            <v>0</v>
          </cell>
          <cell r="DZ10770">
            <v>0</v>
          </cell>
        </row>
        <row r="10771">
          <cell r="DE10771">
            <v>0</v>
          </cell>
          <cell r="DG10771">
            <v>0</v>
          </cell>
          <cell r="DW10771">
            <v>0</v>
          </cell>
          <cell r="DZ10771">
            <v>0</v>
          </cell>
        </row>
        <row r="10772">
          <cell r="DE10772">
            <v>0</v>
          </cell>
          <cell r="DG10772">
            <v>0</v>
          </cell>
          <cell r="DW10772">
            <v>0</v>
          </cell>
          <cell r="DZ10772">
            <v>0</v>
          </cell>
        </row>
        <row r="10773">
          <cell r="DE10773">
            <v>0</v>
          </cell>
          <cell r="DG10773">
            <v>0</v>
          </cell>
          <cell r="DW10773">
            <v>0</v>
          </cell>
          <cell r="DZ10773">
            <v>0</v>
          </cell>
        </row>
        <row r="10774">
          <cell r="DE10774">
            <v>0</v>
          </cell>
          <cell r="DG10774">
            <v>0</v>
          </cell>
          <cell r="DW10774">
            <v>0</v>
          </cell>
          <cell r="DZ10774">
            <v>0</v>
          </cell>
        </row>
        <row r="10775">
          <cell r="DE10775">
            <v>0</v>
          </cell>
          <cell r="DG10775">
            <v>0</v>
          </cell>
          <cell r="DW10775">
            <v>0</v>
          </cell>
          <cell r="DZ10775">
            <v>0</v>
          </cell>
        </row>
        <row r="10776">
          <cell r="DE10776">
            <v>0</v>
          </cell>
          <cell r="DG10776">
            <v>0</v>
          </cell>
          <cell r="DW10776">
            <v>0</v>
          </cell>
          <cell r="DZ10776">
            <v>0</v>
          </cell>
        </row>
        <row r="10777">
          <cell r="DE10777">
            <v>0</v>
          </cell>
          <cell r="DG10777">
            <v>0</v>
          </cell>
          <cell r="DW10777">
            <v>0</v>
          </cell>
          <cell r="DZ10777">
            <v>0</v>
          </cell>
        </row>
        <row r="10778">
          <cell r="DE10778">
            <v>0</v>
          </cell>
          <cell r="DG10778">
            <v>0</v>
          </cell>
          <cell r="DW10778">
            <v>0</v>
          </cell>
          <cell r="DZ10778">
            <v>0</v>
          </cell>
        </row>
        <row r="10779">
          <cell r="DE10779">
            <v>0</v>
          </cell>
          <cell r="DG10779">
            <v>0</v>
          </cell>
          <cell r="DW10779">
            <v>0</v>
          </cell>
          <cell r="DZ10779">
            <v>0</v>
          </cell>
        </row>
        <row r="10780">
          <cell r="DE10780">
            <v>0</v>
          </cell>
          <cell r="DG10780">
            <v>0</v>
          </cell>
          <cell r="DW10780">
            <v>0</v>
          </cell>
          <cell r="DZ10780">
            <v>0</v>
          </cell>
        </row>
        <row r="10781">
          <cell r="DE10781">
            <v>0</v>
          </cell>
          <cell r="DG10781">
            <v>0</v>
          </cell>
          <cell r="DW10781">
            <v>0</v>
          </cell>
          <cell r="DZ10781">
            <v>0</v>
          </cell>
        </row>
        <row r="10782">
          <cell r="DE10782">
            <v>0</v>
          </cell>
          <cell r="DG10782">
            <v>0</v>
          </cell>
          <cell r="DW10782">
            <v>0</v>
          </cell>
          <cell r="DZ10782">
            <v>0</v>
          </cell>
        </row>
        <row r="10783">
          <cell r="DE10783">
            <v>0</v>
          </cell>
          <cell r="DG10783">
            <v>0</v>
          </cell>
          <cell r="DW10783">
            <v>0</v>
          </cell>
          <cell r="DZ10783">
            <v>0</v>
          </cell>
        </row>
        <row r="10784">
          <cell r="DE10784">
            <v>0</v>
          </cell>
          <cell r="DG10784">
            <v>0</v>
          </cell>
          <cell r="DW10784">
            <v>0</v>
          </cell>
          <cell r="DZ10784">
            <v>0</v>
          </cell>
        </row>
        <row r="10785">
          <cell r="DE10785">
            <v>0</v>
          </cell>
          <cell r="DG10785">
            <v>0</v>
          </cell>
          <cell r="DW10785">
            <v>0</v>
          </cell>
          <cell r="DZ10785">
            <v>0</v>
          </cell>
        </row>
        <row r="10786">
          <cell r="DE10786">
            <v>0</v>
          </cell>
          <cell r="DG10786">
            <v>0</v>
          </cell>
          <cell r="DW10786">
            <v>0</v>
          </cell>
          <cell r="DZ10786">
            <v>0</v>
          </cell>
        </row>
        <row r="10787">
          <cell r="DE10787">
            <v>0</v>
          </cell>
          <cell r="DG10787">
            <v>0</v>
          </cell>
          <cell r="DW10787">
            <v>0</v>
          </cell>
          <cell r="DZ10787">
            <v>0</v>
          </cell>
        </row>
        <row r="10788">
          <cell r="DE10788">
            <v>0</v>
          </cell>
          <cell r="DG10788">
            <v>0</v>
          </cell>
          <cell r="DW10788">
            <v>0</v>
          </cell>
          <cell r="DZ10788">
            <v>0</v>
          </cell>
        </row>
        <row r="10789">
          <cell r="DE10789">
            <v>0</v>
          </cell>
          <cell r="DG10789">
            <v>0</v>
          </cell>
          <cell r="DW10789">
            <v>0</v>
          </cell>
          <cell r="DZ10789">
            <v>0</v>
          </cell>
        </row>
        <row r="10790">
          <cell r="DE10790">
            <v>0</v>
          </cell>
          <cell r="DG10790">
            <v>0</v>
          </cell>
          <cell r="DW10790">
            <v>0</v>
          </cell>
          <cell r="DZ10790">
            <v>0</v>
          </cell>
        </row>
        <row r="10791">
          <cell r="DE10791">
            <v>0</v>
          </cell>
          <cell r="DG10791">
            <v>0</v>
          </cell>
          <cell r="DW10791">
            <v>0</v>
          </cell>
          <cell r="DZ10791">
            <v>0</v>
          </cell>
        </row>
        <row r="10792">
          <cell r="DE10792">
            <v>0</v>
          </cell>
          <cell r="DG10792">
            <v>0</v>
          </cell>
          <cell r="DW10792">
            <v>0</v>
          </cell>
          <cell r="DZ10792">
            <v>0</v>
          </cell>
        </row>
        <row r="10793">
          <cell r="DE10793">
            <v>0</v>
          </cell>
          <cell r="DG10793">
            <v>0</v>
          </cell>
          <cell r="DW10793">
            <v>0</v>
          </cell>
          <cell r="DZ10793">
            <v>0</v>
          </cell>
        </row>
        <row r="10794">
          <cell r="DE10794">
            <v>0</v>
          </cell>
          <cell r="DG10794">
            <v>0</v>
          </cell>
          <cell r="DW10794">
            <v>0</v>
          </cell>
          <cell r="DZ10794">
            <v>0</v>
          </cell>
        </row>
        <row r="10795">
          <cell r="DE10795">
            <v>0</v>
          </cell>
          <cell r="DG10795">
            <v>0</v>
          </cell>
          <cell r="DW10795">
            <v>0</v>
          </cell>
          <cell r="DZ10795">
            <v>0</v>
          </cell>
        </row>
        <row r="10796">
          <cell r="DE10796">
            <v>0</v>
          </cell>
          <cell r="DG10796">
            <v>0</v>
          </cell>
          <cell r="DW10796">
            <v>0</v>
          </cell>
          <cell r="DZ10796">
            <v>0</v>
          </cell>
        </row>
        <row r="10797">
          <cell r="DE10797">
            <v>0</v>
          </cell>
          <cell r="DG10797">
            <v>0</v>
          </cell>
          <cell r="DW10797">
            <v>0</v>
          </cell>
          <cell r="DZ10797">
            <v>0</v>
          </cell>
        </row>
        <row r="10798">
          <cell r="DE10798">
            <v>0</v>
          </cell>
          <cell r="DG10798">
            <v>0</v>
          </cell>
          <cell r="DW10798">
            <v>0</v>
          </cell>
          <cell r="DZ10798">
            <v>0</v>
          </cell>
        </row>
        <row r="10799">
          <cell r="DE10799">
            <v>0</v>
          </cell>
          <cell r="DG10799">
            <v>0</v>
          </cell>
          <cell r="DW10799">
            <v>0</v>
          </cell>
          <cell r="DZ10799">
            <v>0</v>
          </cell>
        </row>
        <row r="10800">
          <cell r="DE10800">
            <v>0</v>
          </cell>
          <cell r="DG10800">
            <v>0</v>
          </cell>
          <cell r="DW10800">
            <v>0</v>
          </cell>
          <cell r="DZ10800">
            <v>0</v>
          </cell>
        </row>
        <row r="10801">
          <cell r="DE10801">
            <v>0</v>
          </cell>
          <cell r="DG10801">
            <v>0</v>
          </cell>
          <cell r="DW10801">
            <v>0</v>
          </cell>
          <cell r="DZ10801">
            <v>0</v>
          </cell>
        </row>
        <row r="10802">
          <cell r="DE10802">
            <v>0</v>
          </cell>
          <cell r="DG10802">
            <v>0</v>
          </cell>
          <cell r="DW10802">
            <v>0</v>
          </cell>
          <cell r="DZ10802">
            <v>0</v>
          </cell>
        </row>
        <row r="10803">
          <cell r="DE10803">
            <v>0</v>
          </cell>
          <cell r="DG10803">
            <v>0</v>
          </cell>
          <cell r="DW10803">
            <v>0</v>
          </cell>
          <cell r="DZ10803">
            <v>0</v>
          </cell>
        </row>
        <row r="10804">
          <cell r="DE10804">
            <v>0</v>
          </cell>
          <cell r="DG10804">
            <v>0</v>
          </cell>
          <cell r="DW10804">
            <v>0</v>
          </cell>
          <cell r="DZ10804">
            <v>0</v>
          </cell>
        </row>
        <row r="10805">
          <cell r="DE10805">
            <v>0</v>
          </cell>
          <cell r="DG10805">
            <v>0</v>
          </cell>
          <cell r="DW10805">
            <v>0</v>
          </cell>
          <cell r="DZ10805">
            <v>0</v>
          </cell>
        </row>
        <row r="10806">
          <cell r="DE10806">
            <v>0</v>
          </cell>
          <cell r="DG10806">
            <v>0</v>
          </cell>
          <cell r="DW10806">
            <v>0</v>
          </cell>
          <cell r="DZ10806">
            <v>0</v>
          </cell>
        </row>
        <row r="10807">
          <cell r="DE10807">
            <v>0</v>
          </cell>
          <cell r="DG10807">
            <v>0</v>
          </cell>
          <cell r="DW10807">
            <v>0</v>
          </cell>
          <cell r="DZ10807">
            <v>0</v>
          </cell>
        </row>
        <row r="10808">
          <cell r="DE10808">
            <v>0</v>
          </cell>
          <cell r="DG10808">
            <v>0</v>
          </cell>
          <cell r="DW10808">
            <v>0</v>
          </cell>
          <cell r="DZ10808">
            <v>0</v>
          </cell>
        </row>
        <row r="10809">
          <cell r="DE10809">
            <v>0</v>
          </cell>
          <cell r="DG10809">
            <v>0</v>
          </cell>
          <cell r="DW10809">
            <v>0</v>
          </cell>
          <cell r="DZ10809">
            <v>0</v>
          </cell>
        </row>
        <row r="10810">
          <cell r="DE10810">
            <v>0</v>
          </cell>
          <cell r="DG10810">
            <v>0</v>
          </cell>
          <cell r="DW10810">
            <v>0</v>
          </cell>
          <cell r="DZ10810">
            <v>0</v>
          </cell>
        </row>
        <row r="10811">
          <cell r="DE10811">
            <v>0</v>
          </cell>
          <cell r="DG10811">
            <v>0</v>
          </cell>
          <cell r="DW10811">
            <v>0</v>
          </cell>
          <cell r="DZ10811">
            <v>0</v>
          </cell>
        </row>
        <row r="10814">
          <cell r="DE10814">
            <v>0</v>
          </cell>
          <cell r="DG10814">
            <v>0</v>
          </cell>
          <cell r="DW10814">
            <v>0</v>
          </cell>
          <cell r="DZ10814">
            <v>0</v>
          </cell>
        </row>
        <row r="10815">
          <cell r="DE10815">
            <v>0</v>
          </cell>
          <cell r="DG10815">
            <v>0</v>
          </cell>
          <cell r="DW10815">
            <v>0</v>
          </cell>
          <cell r="DZ10815">
            <v>0</v>
          </cell>
        </row>
        <row r="10816">
          <cell r="DE10816">
            <v>0</v>
          </cell>
          <cell r="DG10816">
            <v>0</v>
          </cell>
          <cell r="DW10816">
            <v>0</v>
          </cell>
          <cell r="DZ10816">
            <v>0</v>
          </cell>
        </row>
        <row r="10817">
          <cell r="DE10817">
            <v>0</v>
          </cell>
          <cell r="DG10817">
            <v>0</v>
          </cell>
          <cell r="DW10817">
            <v>0</v>
          </cell>
          <cell r="DZ10817">
            <v>0</v>
          </cell>
        </row>
        <row r="10818">
          <cell r="DE10818">
            <v>0</v>
          </cell>
          <cell r="DG10818">
            <v>0</v>
          </cell>
          <cell r="DW10818">
            <v>0</v>
          </cell>
          <cell r="DZ10818">
            <v>0</v>
          </cell>
        </row>
        <row r="10819">
          <cell r="DE10819">
            <v>0</v>
          </cell>
          <cell r="DG10819">
            <v>0</v>
          </cell>
          <cell r="DW10819">
            <v>0</v>
          </cell>
          <cell r="DZ10819">
            <v>0</v>
          </cell>
        </row>
        <row r="10820">
          <cell r="DE10820">
            <v>0</v>
          </cell>
          <cell r="DG10820">
            <v>0</v>
          </cell>
          <cell r="DW10820">
            <v>0</v>
          </cell>
          <cell r="DZ10820">
            <v>0</v>
          </cell>
        </row>
        <row r="10821">
          <cell r="DE10821">
            <v>0</v>
          </cell>
          <cell r="DG10821">
            <v>0</v>
          </cell>
          <cell r="DW10821">
            <v>0</v>
          </cell>
          <cell r="DZ10821">
            <v>0</v>
          </cell>
        </row>
        <row r="10822">
          <cell r="DE10822">
            <v>0</v>
          </cell>
          <cell r="DG10822">
            <v>0</v>
          </cell>
          <cell r="DW10822">
            <v>0</v>
          </cell>
          <cell r="DZ10822">
            <v>0</v>
          </cell>
        </row>
        <row r="10823">
          <cell r="DE10823">
            <v>0</v>
          </cell>
          <cell r="DG10823">
            <v>0</v>
          </cell>
          <cell r="DW10823">
            <v>0</v>
          </cell>
          <cell r="DZ10823">
            <v>0</v>
          </cell>
        </row>
        <row r="10824">
          <cell r="DE10824">
            <v>0</v>
          </cell>
          <cell r="DG10824">
            <v>0</v>
          </cell>
          <cell r="DW10824">
            <v>0</v>
          </cell>
          <cell r="DZ10824">
            <v>0</v>
          </cell>
        </row>
        <row r="10825">
          <cell r="DE10825">
            <v>0</v>
          </cell>
          <cell r="DG10825">
            <v>0</v>
          </cell>
          <cell r="DW10825">
            <v>0</v>
          </cell>
          <cell r="DZ10825">
            <v>0</v>
          </cell>
        </row>
        <row r="10826">
          <cell r="DE10826">
            <v>0</v>
          </cell>
          <cell r="DG10826">
            <v>0</v>
          </cell>
          <cell r="DW10826">
            <v>0</v>
          </cell>
          <cell r="DZ10826">
            <v>0</v>
          </cell>
        </row>
        <row r="10827">
          <cell r="DE10827">
            <v>0</v>
          </cell>
          <cell r="DG10827">
            <v>0</v>
          </cell>
          <cell r="DW10827">
            <v>0</v>
          </cell>
          <cell r="DZ10827">
            <v>0</v>
          </cell>
        </row>
        <row r="10828">
          <cell r="DE10828">
            <v>0</v>
          </cell>
          <cell r="DG10828">
            <v>0</v>
          </cell>
          <cell r="DW10828">
            <v>0</v>
          </cell>
          <cell r="DZ10828">
            <v>0</v>
          </cell>
        </row>
        <row r="10829">
          <cell r="DE10829">
            <v>0</v>
          </cell>
          <cell r="DG10829">
            <v>0</v>
          </cell>
          <cell r="DW10829">
            <v>0</v>
          </cell>
          <cell r="DZ10829">
            <v>0</v>
          </cell>
        </row>
        <row r="10830">
          <cell r="DE10830">
            <v>0</v>
          </cell>
          <cell r="DG10830">
            <v>0</v>
          </cell>
          <cell r="DW10830">
            <v>0</v>
          </cell>
          <cell r="DZ10830">
            <v>0</v>
          </cell>
        </row>
        <row r="10831">
          <cell r="DE10831">
            <v>0</v>
          </cell>
          <cell r="DG10831">
            <v>0</v>
          </cell>
          <cell r="DW10831">
            <v>0</v>
          </cell>
          <cell r="DZ10831">
            <v>0</v>
          </cell>
        </row>
        <row r="10832">
          <cell r="DE10832">
            <v>0</v>
          </cell>
          <cell r="DG10832">
            <v>0</v>
          </cell>
          <cell r="DW10832">
            <v>0</v>
          </cell>
          <cell r="DZ10832">
            <v>0</v>
          </cell>
        </row>
        <row r="10833">
          <cell r="DE10833">
            <v>0</v>
          </cell>
          <cell r="DG10833">
            <v>0</v>
          </cell>
          <cell r="DW10833">
            <v>0</v>
          </cell>
          <cell r="DZ10833">
            <v>0</v>
          </cell>
        </row>
        <row r="10834">
          <cell r="DE10834">
            <v>0</v>
          </cell>
          <cell r="DG10834">
            <v>0</v>
          </cell>
          <cell r="DW10834">
            <v>0</v>
          </cell>
          <cell r="DZ10834">
            <v>0</v>
          </cell>
        </row>
        <row r="10835">
          <cell r="DE10835">
            <v>0</v>
          </cell>
          <cell r="DG10835">
            <v>0</v>
          </cell>
          <cell r="DW10835">
            <v>0</v>
          </cell>
          <cell r="DZ10835">
            <v>0</v>
          </cell>
        </row>
        <row r="10836">
          <cell r="DE10836">
            <v>0</v>
          </cell>
          <cell r="DG10836">
            <v>0</v>
          </cell>
          <cell r="DW10836">
            <v>0</v>
          </cell>
          <cell r="DZ10836">
            <v>0</v>
          </cell>
        </row>
        <row r="10837">
          <cell r="DE10837">
            <v>0</v>
          </cell>
          <cell r="DG10837">
            <v>0</v>
          </cell>
          <cell r="DW10837">
            <v>0</v>
          </cell>
          <cell r="DZ10837">
            <v>0</v>
          </cell>
        </row>
        <row r="10838">
          <cell r="DE10838">
            <v>0</v>
          </cell>
          <cell r="DG10838">
            <v>0</v>
          </cell>
          <cell r="DW10838">
            <v>0</v>
          </cell>
          <cell r="DZ10838">
            <v>0</v>
          </cell>
        </row>
        <row r="10839">
          <cell r="DE10839">
            <v>0</v>
          </cell>
          <cell r="DG10839">
            <v>0</v>
          </cell>
          <cell r="DW10839">
            <v>0</v>
          </cell>
          <cell r="DZ10839">
            <v>0</v>
          </cell>
        </row>
        <row r="10840">
          <cell r="DE10840">
            <v>0</v>
          </cell>
          <cell r="DG10840">
            <v>0</v>
          </cell>
          <cell r="DW10840">
            <v>0</v>
          </cell>
          <cell r="DZ10840">
            <v>0</v>
          </cell>
        </row>
        <row r="10841">
          <cell r="DE10841">
            <v>0</v>
          </cell>
          <cell r="DG10841">
            <v>0</v>
          </cell>
          <cell r="DW10841">
            <v>0</v>
          </cell>
          <cell r="DZ10841">
            <v>0</v>
          </cell>
        </row>
        <row r="10842">
          <cell r="DE10842">
            <v>0</v>
          </cell>
          <cell r="DG10842">
            <v>0</v>
          </cell>
          <cell r="DW10842">
            <v>0</v>
          </cell>
          <cell r="DZ10842">
            <v>0</v>
          </cell>
        </row>
        <row r="10843">
          <cell r="DE10843">
            <v>0</v>
          </cell>
          <cell r="DG10843">
            <v>0</v>
          </cell>
          <cell r="DW10843">
            <v>0</v>
          </cell>
          <cell r="DZ10843">
            <v>0</v>
          </cell>
        </row>
        <row r="10844">
          <cell r="DE10844">
            <v>0</v>
          </cell>
          <cell r="DG10844">
            <v>0</v>
          </cell>
          <cell r="DW10844">
            <v>0</v>
          </cell>
          <cell r="DZ10844">
            <v>0</v>
          </cell>
        </row>
        <row r="10845">
          <cell r="DE10845">
            <v>0</v>
          </cell>
          <cell r="DG10845">
            <v>0</v>
          </cell>
          <cell r="DW10845">
            <v>0</v>
          </cell>
          <cell r="DZ10845">
            <v>0</v>
          </cell>
        </row>
        <row r="10846">
          <cell r="DE10846">
            <v>0</v>
          </cell>
          <cell r="DG10846">
            <v>0</v>
          </cell>
          <cell r="DW10846">
            <v>0</v>
          </cell>
          <cell r="DZ10846">
            <v>0</v>
          </cell>
        </row>
        <row r="10847">
          <cell r="DE10847">
            <v>0</v>
          </cell>
          <cell r="DG10847">
            <v>0</v>
          </cell>
          <cell r="DW10847">
            <v>0</v>
          </cell>
          <cell r="DZ10847">
            <v>0</v>
          </cell>
        </row>
        <row r="10848">
          <cell r="DE10848">
            <v>0</v>
          </cell>
          <cell r="DG10848">
            <v>0</v>
          </cell>
          <cell r="DW10848">
            <v>0</v>
          </cell>
          <cell r="DZ10848">
            <v>0</v>
          </cell>
        </row>
        <row r="10849">
          <cell r="DE10849">
            <v>0</v>
          </cell>
          <cell r="DG10849">
            <v>0</v>
          </cell>
          <cell r="DW10849">
            <v>0</v>
          </cell>
          <cell r="DZ10849">
            <v>0</v>
          </cell>
        </row>
        <row r="10850">
          <cell r="DE10850">
            <v>0</v>
          </cell>
          <cell r="DG10850">
            <v>0</v>
          </cell>
          <cell r="DW10850">
            <v>0</v>
          </cell>
          <cell r="DZ10850">
            <v>0</v>
          </cell>
        </row>
        <row r="10851">
          <cell r="DE10851">
            <v>0</v>
          </cell>
          <cell r="DG10851">
            <v>0</v>
          </cell>
          <cell r="DW10851">
            <v>0</v>
          </cell>
          <cell r="DZ10851">
            <v>0</v>
          </cell>
        </row>
        <row r="10852">
          <cell r="DE10852">
            <v>0</v>
          </cell>
          <cell r="DG10852">
            <v>0</v>
          </cell>
          <cell r="DW10852">
            <v>0</v>
          </cell>
          <cell r="DZ10852">
            <v>0</v>
          </cell>
        </row>
        <row r="10853">
          <cell r="DE10853">
            <v>0</v>
          </cell>
          <cell r="DG10853">
            <v>0</v>
          </cell>
          <cell r="DW10853">
            <v>0</v>
          </cell>
          <cell r="DZ10853">
            <v>0</v>
          </cell>
        </row>
        <row r="10854">
          <cell r="DE10854">
            <v>0</v>
          </cell>
          <cell r="DG10854">
            <v>0</v>
          </cell>
          <cell r="DW10854">
            <v>0</v>
          </cell>
          <cell r="DZ10854">
            <v>0</v>
          </cell>
        </row>
        <row r="10855">
          <cell r="DE10855">
            <v>0</v>
          </cell>
          <cell r="DG10855">
            <v>0</v>
          </cell>
          <cell r="DW10855">
            <v>0</v>
          </cell>
          <cell r="DZ10855">
            <v>0</v>
          </cell>
        </row>
        <row r="10856">
          <cell r="DE10856">
            <v>0</v>
          </cell>
          <cell r="DG10856">
            <v>0</v>
          </cell>
          <cell r="DW10856">
            <v>0</v>
          </cell>
          <cell r="DZ10856">
            <v>0</v>
          </cell>
        </row>
        <row r="10857">
          <cell r="DE10857">
            <v>0</v>
          </cell>
          <cell r="DG10857">
            <v>0</v>
          </cell>
          <cell r="DW10857">
            <v>0</v>
          </cell>
          <cell r="DZ10857">
            <v>0</v>
          </cell>
        </row>
        <row r="10858">
          <cell r="DE10858">
            <v>0</v>
          </cell>
          <cell r="DG10858">
            <v>0</v>
          </cell>
          <cell r="DW10858">
            <v>0</v>
          </cell>
          <cell r="DZ10858">
            <v>0</v>
          </cell>
        </row>
        <row r="10859">
          <cell r="DE10859">
            <v>0</v>
          </cell>
          <cell r="DG10859">
            <v>0</v>
          </cell>
          <cell r="DW10859">
            <v>0</v>
          </cell>
          <cell r="DZ10859">
            <v>0</v>
          </cell>
        </row>
        <row r="10860">
          <cell r="DE10860">
            <v>0</v>
          </cell>
          <cell r="DG10860">
            <v>0</v>
          </cell>
          <cell r="DW10860">
            <v>0</v>
          </cell>
          <cell r="DZ10860">
            <v>0</v>
          </cell>
        </row>
        <row r="10861">
          <cell r="DE10861">
            <v>0</v>
          </cell>
          <cell r="DG10861">
            <v>0</v>
          </cell>
          <cell r="DW10861">
            <v>0</v>
          </cell>
          <cell r="DZ10861">
            <v>0</v>
          </cell>
        </row>
        <row r="10864">
          <cell r="DE10864">
            <v>0</v>
          </cell>
          <cell r="DG10864">
            <v>0</v>
          </cell>
          <cell r="DW10864">
            <v>0</v>
          </cell>
          <cell r="DZ10864">
            <v>0</v>
          </cell>
        </row>
        <row r="10865">
          <cell r="DE10865">
            <v>0</v>
          </cell>
          <cell r="DG10865">
            <v>0</v>
          </cell>
          <cell r="DW10865">
            <v>0</v>
          </cell>
          <cell r="DZ10865">
            <v>0</v>
          </cell>
        </row>
        <row r="10866">
          <cell r="DE10866">
            <v>0</v>
          </cell>
          <cell r="DG10866">
            <v>0</v>
          </cell>
          <cell r="DW10866">
            <v>0</v>
          </cell>
          <cell r="DZ10866">
            <v>0</v>
          </cell>
        </row>
        <row r="10867">
          <cell r="DE10867">
            <v>0</v>
          </cell>
          <cell r="DG10867">
            <v>0</v>
          </cell>
          <cell r="DW10867">
            <v>0</v>
          </cell>
          <cell r="DZ10867">
            <v>0</v>
          </cell>
        </row>
        <row r="10868">
          <cell r="DE10868">
            <v>0</v>
          </cell>
          <cell r="DG10868">
            <v>0</v>
          </cell>
          <cell r="DW10868">
            <v>0</v>
          </cell>
          <cell r="DZ10868">
            <v>0</v>
          </cell>
        </row>
        <row r="10869">
          <cell r="DE10869">
            <v>0</v>
          </cell>
          <cell r="DG10869">
            <v>0</v>
          </cell>
          <cell r="DW10869">
            <v>0</v>
          </cell>
          <cell r="DZ10869">
            <v>0</v>
          </cell>
        </row>
        <row r="10870">
          <cell r="DE10870">
            <v>0</v>
          </cell>
          <cell r="DG10870">
            <v>0</v>
          </cell>
          <cell r="DW10870">
            <v>0</v>
          </cell>
          <cell r="DZ10870">
            <v>0</v>
          </cell>
        </row>
        <row r="10871">
          <cell r="DE10871">
            <v>0</v>
          </cell>
          <cell r="DG10871">
            <v>0</v>
          </cell>
          <cell r="DW10871">
            <v>0</v>
          </cell>
          <cell r="DZ10871">
            <v>0</v>
          </cell>
        </row>
        <row r="10872">
          <cell r="DE10872">
            <v>0</v>
          </cell>
          <cell r="DG10872">
            <v>0</v>
          </cell>
          <cell r="DW10872">
            <v>0</v>
          </cell>
          <cell r="DZ10872">
            <v>0</v>
          </cell>
        </row>
        <row r="10873">
          <cell r="DE10873">
            <v>0</v>
          </cell>
          <cell r="DG10873">
            <v>0</v>
          </cell>
          <cell r="DW10873">
            <v>0</v>
          </cell>
          <cell r="DZ10873">
            <v>0</v>
          </cell>
        </row>
        <row r="10874">
          <cell r="DE10874">
            <v>0</v>
          </cell>
          <cell r="DG10874">
            <v>0</v>
          </cell>
          <cell r="DW10874">
            <v>0</v>
          </cell>
          <cell r="DZ10874">
            <v>0</v>
          </cell>
        </row>
        <row r="10875">
          <cell r="DE10875">
            <v>0</v>
          </cell>
          <cell r="DG10875">
            <v>0</v>
          </cell>
          <cell r="DW10875">
            <v>0</v>
          </cell>
          <cell r="DZ10875">
            <v>0</v>
          </cell>
        </row>
        <row r="10876">
          <cell r="DE10876">
            <v>0</v>
          </cell>
          <cell r="DG10876">
            <v>0</v>
          </cell>
          <cell r="DW10876">
            <v>0</v>
          </cell>
          <cell r="DZ10876">
            <v>0</v>
          </cell>
        </row>
        <row r="10877">
          <cell r="DE10877">
            <v>0</v>
          </cell>
          <cell r="DG10877">
            <v>0</v>
          </cell>
          <cell r="DW10877">
            <v>0</v>
          </cell>
          <cell r="DZ10877">
            <v>0</v>
          </cell>
        </row>
        <row r="10878">
          <cell r="DE10878">
            <v>0</v>
          </cell>
          <cell r="DG10878">
            <v>0</v>
          </cell>
          <cell r="DW10878">
            <v>0</v>
          </cell>
          <cell r="DZ10878">
            <v>0</v>
          </cell>
        </row>
        <row r="10879">
          <cell r="DE10879">
            <v>0</v>
          </cell>
          <cell r="DG10879">
            <v>0</v>
          </cell>
          <cell r="DW10879">
            <v>0</v>
          </cell>
          <cell r="DZ10879">
            <v>0</v>
          </cell>
        </row>
        <row r="10880">
          <cell r="DE10880">
            <v>0</v>
          </cell>
          <cell r="DG10880">
            <v>0</v>
          </cell>
          <cell r="DW10880">
            <v>0</v>
          </cell>
          <cell r="DZ10880">
            <v>0</v>
          </cell>
        </row>
        <row r="10881">
          <cell r="DE10881">
            <v>0</v>
          </cell>
          <cell r="DG10881">
            <v>0</v>
          </cell>
          <cell r="DW10881">
            <v>0</v>
          </cell>
          <cell r="DZ10881">
            <v>0</v>
          </cell>
        </row>
        <row r="10882">
          <cell r="DE10882">
            <v>0</v>
          </cell>
          <cell r="DG10882">
            <v>0</v>
          </cell>
          <cell r="DW10882">
            <v>0</v>
          </cell>
          <cell r="DZ10882">
            <v>0</v>
          </cell>
        </row>
        <row r="10883">
          <cell r="DE10883">
            <v>0</v>
          </cell>
          <cell r="DG10883">
            <v>0</v>
          </cell>
          <cell r="DW10883">
            <v>0</v>
          </cell>
          <cell r="DZ10883">
            <v>0</v>
          </cell>
        </row>
        <row r="10884">
          <cell r="DE10884">
            <v>0</v>
          </cell>
          <cell r="DG10884">
            <v>0</v>
          </cell>
          <cell r="DW10884">
            <v>0</v>
          </cell>
          <cell r="DZ10884">
            <v>0</v>
          </cell>
        </row>
        <row r="10885">
          <cell r="DE10885">
            <v>0</v>
          </cell>
          <cell r="DG10885">
            <v>0</v>
          </cell>
          <cell r="DW10885">
            <v>0</v>
          </cell>
          <cell r="DZ10885">
            <v>0</v>
          </cell>
        </row>
        <row r="10886">
          <cell r="DE10886">
            <v>0</v>
          </cell>
          <cell r="DG10886">
            <v>0</v>
          </cell>
          <cell r="DW10886">
            <v>0</v>
          </cell>
          <cell r="DZ10886">
            <v>0</v>
          </cell>
        </row>
        <row r="10887">
          <cell r="DE10887">
            <v>0</v>
          </cell>
          <cell r="DG10887">
            <v>0</v>
          </cell>
          <cell r="DW10887">
            <v>0</v>
          </cell>
          <cell r="DZ10887">
            <v>0</v>
          </cell>
        </row>
        <row r="10888">
          <cell r="DE10888">
            <v>0</v>
          </cell>
          <cell r="DG10888">
            <v>0</v>
          </cell>
          <cell r="DW10888">
            <v>0</v>
          </cell>
          <cell r="DZ10888">
            <v>0</v>
          </cell>
        </row>
        <row r="10889">
          <cell r="DE10889">
            <v>0</v>
          </cell>
          <cell r="DG10889">
            <v>0</v>
          </cell>
          <cell r="DW10889">
            <v>0</v>
          </cell>
          <cell r="DZ10889">
            <v>0</v>
          </cell>
        </row>
        <row r="10890">
          <cell r="DE10890">
            <v>0</v>
          </cell>
          <cell r="DG10890">
            <v>0</v>
          </cell>
          <cell r="DW10890">
            <v>0</v>
          </cell>
          <cell r="DZ10890">
            <v>0</v>
          </cell>
        </row>
        <row r="10891">
          <cell r="DE10891">
            <v>0</v>
          </cell>
          <cell r="DG10891">
            <v>0</v>
          </cell>
          <cell r="DW10891">
            <v>0</v>
          </cell>
          <cell r="DZ10891">
            <v>0</v>
          </cell>
        </row>
        <row r="10892">
          <cell r="DE10892">
            <v>0</v>
          </cell>
          <cell r="DG10892">
            <v>0</v>
          </cell>
          <cell r="DW10892">
            <v>0</v>
          </cell>
          <cell r="DZ10892">
            <v>0</v>
          </cell>
        </row>
        <row r="10893">
          <cell r="DE10893">
            <v>0</v>
          </cell>
          <cell r="DG10893">
            <v>0</v>
          </cell>
          <cell r="DW10893">
            <v>0</v>
          </cell>
          <cell r="DZ10893">
            <v>0</v>
          </cell>
        </row>
        <row r="10894">
          <cell r="DE10894">
            <v>0</v>
          </cell>
          <cell r="DG10894">
            <v>0</v>
          </cell>
          <cell r="DW10894">
            <v>0</v>
          </cell>
          <cell r="DZ10894">
            <v>0</v>
          </cell>
        </row>
        <row r="10895">
          <cell r="DE10895">
            <v>0</v>
          </cell>
          <cell r="DG10895">
            <v>0</v>
          </cell>
          <cell r="DW10895">
            <v>0</v>
          </cell>
          <cell r="DZ10895">
            <v>0</v>
          </cell>
        </row>
        <row r="10896">
          <cell r="DE10896">
            <v>0</v>
          </cell>
          <cell r="DG10896">
            <v>0</v>
          </cell>
          <cell r="DW10896">
            <v>0</v>
          </cell>
          <cell r="DZ10896">
            <v>0</v>
          </cell>
        </row>
        <row r="10897">
          <cell r="DE10897">
            <v>0</v>
          </cell>
          <cell r="DG10897">
            <v>0</v>
          </cell>
          <cell r="DW10897">
            <v>0</v>
          </cell>
          <cell r="DZ10897">
            <v>0</v>
          </cell>
        </row>
        <row r="10898">
          <cell r="DE10898">
            <v>0</v>
          </cell>
          <cell r="DG10898">
            <v>0</v>
          </cell>
          <cell r="DW10898">
            <v>0</v>
          </cell>
          <cell r="DZ10898">
            <v>0</v>
          </cell>
        </row>
        <row r="10899">
          <cell r="DE10899">
            <v>0</v>
          </cell>
          <cell r="DG10899">
            <v>0</v>
          </cell>
          <cell r="DW10899">
            <v>0</v>
          </cell>
          <cell r="DZ10899">
            <v>0</v>
          </cell>
        </row>
        <row r="10900">
          <cell r="DE10900">
            <v>0</v>
          </cell>
          <cell r="DG10900">
            <v>0</v>
          </cell>
          <cell r="DW10900">
            <v>0</v>
          </cell>
          <cell r="DZ10900">
            <v>0</v>
          </cell>
        </row>
        <row r="10901">
          <cell r="DE10901">
            <v>0</v>
          </cell>
          <cell r="DG10901">
            <v>0</v>
          </cell>
          <cell r="DW10901">
            <v>0</v>
          </cell>
          <cell r="DZ10901">
            <v>0</v>
          </cell>
        </row>
        <row r="10902">
          <cell r="DE10902">
            <v>0</v>
          </cell>
          <cell r="DG10902">
            <v>0</v>
          </cell>
          <cell r="DW10902">
            <v>0</v>
          </cell>
          <cell r="DZ10902">
            <v>0</v>
          </cell>
        </row>
        <row r="10903">
          <cell r="DE10903">
            <v>0</v>
          </cell>
          <cell r="DG10903">
            <v>0</v>
          </cell>
          <cell r="DW10903">
            <v>0</v>
          </cell>
          <cell r="DZ10903">
            <v>0</v>
          </cell>
        </row>
        <row r="10904">
          <cell r="DE10904">
            <v>0</v>
          </cell>
          <cell r="DG10904">
            <v>0</v>
          </cell>
          <cell r="DW10904">
            <v>0</v>
          </cell>
          <cell r="DZ10904">
            <v>0</v>
          </cell>
        </row>
        <row r="10905">
          <cell r="DE10905">
            <v>0</v>
          </cell>
          <cell r="DG10905">
            <v>0</v>
          </cell>
          <cell r="DW10905">
            <v>0</v>
          </cell>
          <cell r="DZ10905">
            <v>0</v>
          </cell>
        </row>
        <row r="10906">
          <cell r="DE10906">
            <v>0</v>
          </cell>
          <cell r="DG10906">
            <v>0</v>
          </cell>
          <cell r="DW10906">
            <v>0</v>
          </cell>
          <cell r="DZ10906">
            <v>0</v>
          </cell>
        </row>
        <row r="10907">
          <cell r="DE10907">
            <v>0</v>
          </cell>
          <cell r="DG10907">
            <v>0</v>
          </cell>
          <cell r="DW10907">
            <v>0</v>
          </cell>
          <cell r="DZ10907">
            <v>0</v>
          </cell>
        </row>
        <row r="10908">
          <cell r="DE10908">
            <v>0</v>
          </cell>
          <cell r="DG10908">
            <v>0</v>
          </cell>
          <cell r="DW10908">
            <v>0</v>
          </cell>
          <cell r="DZ10908">
            <v>0</v>
          </cell>
        </row>
        <row r="10909">
          <cell r="DE10909">
            <v>0</v>
          </cell>
          <cell r="DG10909">
            <v>0</v>
          </cell>
          <cell r="DW10909">
            <v>0</v>
          </cell>
          <cell r="DZ10909">
            <v>0</v>
          </cell>
        </row>
        <row r="10910">
          <cell r="DE10910">
            <v>0</v>
          </cell>
          <cell r="DG10910">
            <v>0</v>
          </cell>
          <cell r="DW10910">
            <v>0</v>
          </cell>
          <cell r="DZ10910">
            <v>0</v>
          </cell>
        </row>
        <row r="10911">
          <cell r="DE10911">
            <v>0</v>
          </cell>
          <cell r="DG10911">
            <v>0</v>
          </cell>
          <cell r="DW10911">
            <v>0</v>
          </cell>
          <cell r="DZ10911">
            <v>0</v>
          </cell>
        </row>
        <row r="10914">
          <cell r="DE10914">
            <v>0</v>
          </cell>
          <cell r="DG10914">
            <v>0</v>
          </cell>
          <cell r="DW10914">
            <v>0</v>
          </cell>
          <cell r="DZ10914">
            <v>0</v>
          </cell>
        </row>
        <row r="10915">
          <cell r="DE10915">
            <v>0</v>
          </cell>
          <cell r="DG10915">
            <v>0</v>
          </cell>
          <cell r="DW10915">
            <v>0</v>
          </cell>
          <cell r="DZ10915">
            <v>0</v>
          </cell>
        </row>
        <row r="10916">
          <cell r="DE10916">
            <v>0</v>
          </cell>
          <cell r="DG10916">
            <v>0</v>
          </cell>
          <cell r="DW10916">
            <v>0</v>
          </cell>
          <cell r="DZ10916">
            <v>0</v>
          </cell>
        </row>
        <row r="10917">
          <cell r="DE10917">
            <v>0</v>
          </cell>
          <cell r="DG10917">
            <v>0</v>
          </cell>
          <cell r="DW10917">
            <v>0</v>
          </cell>
          <cell r="DZ10917">
            <v>0</v>
          </cell>
        </row>
        <row r="10918">
          <cell r="DE10918">
            <v>0</v>
          </cell>
          <cell r="DG10918">
            <v>0</v>
          </cell>
          <cell r="DW10918">
            <v>0</v>
          </cell>
          <cell r="DZ10918">
            <v>0</v>
          </cell>
        </row>
        <row r="10919">
          <cell r="DE10919">
            <v>0</v>
          </cell>
          <cell r="DG10919">
            <v>0</v>
          </cell>
          <cell r="DW10919">
            <v>0</v>
          </cell>
          <cell r="DZ10919">
            <v>0</v>
          </cell>
        </row>
        <row r="10920">
          <cell r="DE10920">
            <v>0</v>
          </cell>
          <cell r="DG10920">
            <v>0</v>
          </cell>
          <cell r="DW10920">
            <v>0</v>
          </cell>
          <cell r="DZ10920">
            <v>0</v>
          </cell>
        </row>
        <row r="10921">
          <cell r="DE10921">
            <v>0</v>
          </cell>
          <cell r="DG10921">
            <v>0</v>
          </cell>
          <cell r="DW10921">
            <v>0</v>
          </cell>
          <cell r="DZ10921">
            <v>0</v>
          </cell>
        </row>
        <row r="10922">
          <cell r="DE10922">
            <v>0</v>
          </cell>
          <cell r="DG10922">
            <v>0</v>
          </cell>
          <cell r="DW10922">
            <v>0</v>
          </cell>
          <cell r="DZ10922">
            <v>0</v>
          </cell>
        </row>
        <row r="10923">
          <cell r="DE10923">
            <v>0</v>
          </cell>
          <cell r="DG10923">
            <v>0</v>
          </cell>
          <cell r="DW10923">
            <v>0</v>
          </cell>
          <cell r="DZ10923">
            <v>0</v>
          </cell>
        </row>
        <row r="10924">
          <cell r="DE10924">
            <v>0</v>
          </cell>
          <cell r="DG10924">
            <v>0</v>
          </cell>
          <cell r="DW10924">
            <v>0</v>
          </cell>
          <cell r="DZ10924">
            <v>0</v>
          </cell>
        </row>
        <row r="10925">
          <cell r="DE10925">
            <v>0</v>
          </cell>
          <cell r="DG10925">
            <v>0</v>
          </cell>
          <cell r="DW10925">
            <v>0</v>
          </cell>
          <cell r="DZ10925">
            <v>0</v>
          </cell>
        </row>
        <row r="10926">
          <cell r="DE10926">
            <v>0</v>
          </cell>
          <cell r="DG10926">
            <v>0</v>
          </cell>
          <cell r="DW10926">
            <v>0</v>
          </cell>
          <cell r="DZ10926">
            <v>0</v>
          </cell>
        </row>
        <row r="10927">
          <cell r="DE10927">
            <v>0</v>
          </cell>
          <cell r="DG10927">
            <v>0</v>
          </cell>
          <cell r="DW10927">
            <v>0</v>
          </cell>
          <cell r="DZ10927">
            <v>0</v>
          </cell>
        </row>
        <row r="10928">
          <cell r="DE10928">
            <v>0</v>
          </cell>
          <cell r="DG10928">
            <v>0</v>
          </cell>
          <cell r="DW10928">
            <v>0</v>
          </cell>
          <cell r="DZ10928">
            <v>0</v>
          </cell>
        </row>
        <row r="10929">
          <cell r="DE10929">
            <v>0</v>
          </cell>
          <cell r="DG10929">
            <v>0</v>
          </cell>
          <cell r="DW10929">
            <v>0</v>
          </cell>
          <cell r="DZ10929">
            <v>0</v>
          </cell>
        </row>
        <row r="10930">
          <cell r="DE10930">
            <v>0</v>
          </cell>
          <cell r="DG10930">
            <v>0</v>
          </cell>
          <cell r="DW10930">
            <v>0</v>
          </cell>
          <cell r="DZ10930">
            <v>0</v>
          </cell>
        </row>
        <row r="10931">
          <cell r="DE10931">
            <v>0</v>
          </cell>
          <cell r="DG10931">
            <v>0</v>
          </cell>
          <cell r="DW10931">
            <v>0</v>
          </cell>
          <cell r="DZ10931">
            <v>0</v>
          </cell>
        </row>
        <row r="10932">
          <cell r="DE10932">
            <v>0</v>
          </cell>
          <cell r="DG10932">
            <v>0</v>
          </cell>
          <cell r="DW10932">
            <v>0</v>
          </cell>
          <cell r="DZ10932">
            <v>0</v>
          </cell>
        </row>
        <row r="10933">
          <cell r="DE10933">
            <v>0</v>
          </cell>
          <cell r="DG10933">
            <v>0</v>
          </cell>
          <cell r="DW10933">
            <v>0</v>
          </cell>
          <cell r="DZ10933">
            <v>0</v>
          </cell>
        </row>
        <row r="10934">
          <cell r="DE10934">
            <v>0</v>
          </cell>
          <cell r="DG10934">
            <v>0</v>
          </cell>
          <cell r="DW10934">
            <v>0</v>
          </cell>
          <cell r="DZ10934">
            <v>0</v>
          </cell>
        </row>
        <row r="10935">
          <cell r="DE10935">
            <v>0</v>
          </cell>
          <cell r="DG10935">
            <v>0</v>
          </cell>
          <cell r="DW10935">
            <v>0</v>
          </cell>
          <cell r="DZ10935">
            <v>0</v>
          </cell>
        </row>
        <row r="10936">
          <cell r="DE10936">
            <v>0</v>
          </cell>
          <cell r="DG10936">
            <v>0</v>
          </cell>
          <cell r="DW10936">
            <v>0</v>
          </cell>
          <cell r="DZ10936">
            <v>0</v>
          </cell>
        </row>
        <row r="10937">
          <cell r="DE10937">
            <v>0</v>
          </cell>
          <cell r="DG10937">
            <v>0</v>
          </cell>
          <cell r="DW10937">
            <v>0</v>
          </cell>
          <cell r="DZ10937">
            <v>0</v>
          </cell>
        </row>
        <row r="10938">
          <cell r="DE10938">
            <v>0</v>
          </cell>
          <cell r="DG10938">
            <v>0</v>
          </cell>
          <cell r="DW10938">
            <v>0</v>
          </cell>
          <cell r="DZ10938">
            <v>0</v>
          </cell>
        </row>
        <row r="10939">
          <cell r="DE10939">
            <v>0</v>
          </cell>
          <cell r="DG10939">
            <v>0</v>
          </cell>
          <cell r="DW10939">
            <v>0</v>
          </cell>
          <cell r="DZ10939">
            <v>0</v>
          </cell>
        </row>
        <row r="10940">
          <cell r="DE10940">
            <v>0</v>
          </cell>
          <cell r="DG10940">
            <v>0</v>
          </cell>
          <cell r="DW10940">
            <v>0</v>
          </cell>
          <cell r="DZ10940">
            <v>0</v>
          </cell>
        </row>
        <row r="10941">
          <cell r="DE10941">
            <v>0</v>
          </cell>
          <cell r="DG10941">
            <v>0</v>
          </cell>
          <cell r="DW10941">
            <v>0</v>
          </cell>
          <cell r="DZ10941">
            <v>0</v>
          </cell>
        </row>
        <row r="10942">
          <cell r="DE10942">
            <v>0</v>
          </cell>
          <cell r="DG10942">
            <v>0</v>
          </cell>
          <cell r="DW10942">
            <v>0</v>
          </cell>
          <cell r="DZ10942">
            <v>0</v>
          </cell>
        </row>
        <row r="10943">
          <cell r="DE10943">
            <v>0</v>
          </cell>
          <cell r="DG10943">
            <v>0</v>
          </cell>
          <cell r="DW10943">
            <v>0</v>
          </cell>
          <cell r="DZ10943">
            <v>0</v>
          </cell>
        </row>
        <row r="10944">
          <cell r="DE10944">
            <v>0</v>
          </cell>
          <cell r="DG10944">
            <v>0</v>
          </cell>
          <cell r="DW10944">
            <v>0</v>
          </cell>
          <cell r="DZ10944">
            <v>0</v>
          </cell>
        </row>
        <row r="10945">
          <cell r="DE10945">
            <v>0</v>
          </cell>
          <cell r="DG10945">
            <v>0</v>
          </cell>
          <cell r="DW10945">
            <v>0</v>
          </cell>
          <cell r="DZ10945">
            <v>0</v>
          </cell>
        </row>
        <row r="10946">
          <cell r="DE10946">
            <v>0</v>
          </cell>
          <cell r="DG10946">
            <v>0</v>
          </cell>
          <cell r="DW10946">
            <v>0</v>
          </cell>
          <cell r="DZ10946">
            <v>0</v>
          </cell>
        </row>
        <row r="10947">
          <cell r="DE10947">
            <v>0</v>
          </cell>
          <cell r="DG10947">
            <v>0</v>
          </cell>
          <cell r="DW10947">
            <v>0</v>
          </cell>
          <cell r="DZ10947">
            <v>0</v>
          </cell>
        </row>
        <row r="10948">
          <cell r="DE10948">
            <v>0</v>
          </cell>
          <cell r="DG10948">
            <v>0</v>
          </cell>
          <cell r="DW10948">
            <v>0</v>
          </cell>
          <cell r="DZ10948">
            <v>0</v>
          </cell>
        </row>
        <row r="10949">
          <cell r="DE10949">
            <v>0</v>
          </cell>
          <cell r="DG10949">
            <v>0</v>
          </cell>
          <cell r="DW10949">
            <v>0</v>
          </cell>
          <cell r="DZ10949">
            <v>0</v>
          </cell>
        </row>
        <row r="10950">
          <cell r="DE10950">
            <v>0</v>
          </cell>
          <cell r="DG10950">
            <v>0</v>
          </cell>
          <cell r="DW10950">
            <v>0</v>
          </cell>
          <cell r="DZ10950">
            <v>0</v>
          </cell>
        </row>
        <row r="10951">
          <cell r="DE10951">
            <v>0</v>
          </cell>
          <cell r="DG10951">
            <v>0</v>
          </cell>
          <cell r="DW10951">
            <v>0</v>
          </cell>
          <cell r="DZ10951">
            <v>0</v>
          </cell>
        </row>
        <row r="10952">
          <cell r="DE10952">
            <v>0</v>
          </cell>
          <cell r="DG10952">
            <v>0</v>
          </cell>
          <cell r="DW10952">
            <v>0</v>
          </cell>
          <cell r="DZ10952">
            <v>0</v>
          </cell>
        </row>
        <row r="10953">
          <cell r="DE10953">
            <v>0</v>
          </cell>
          <cell r="DG10953">
            <v>0</v>
          </cell>
          <cell r="DW10953">
            <v>0</v>
          </cell>
          <cell r="DZ10953">
            <v>0</v>
          </cell>
        </row>
        <row r="10954">
          <cell r="DE10954">
            <v>0</v>
          </cell>
          <cell r="DG10954">
            <v>0</v>
          </cell>
          <cell r="DW10954">
            <v>0</v>
          </cell>
          <cell r="DZ10954">
            <v>0</v>
          </cell>
        </row>
        <row r="10955">
          <cell r="DE10955">
            <v>0</v>
          </cell>
          <cell r="DG10955">
            <v>0</v>
          </cell>
          <cell r="DW10955">
            <v>0</v>
          </cell>
          <cell r="DZ10955">
            <v>0</v>
          </cell>
        </row>
        <row r="10956">
          <cell r="DE10956">
            <v>0</v>
          </cell>
          <cell r="DG10956">
            <v>0</v>
          </cell>
          <cell r="DW10956">
            <v>0</v>
          </cell>
          <cell r="DZ10956">
            <v>0</v>
          </cell>
        </row>
        <row r="10957">
          <cell r="DE10957">
            <v>0</v>
          </cell>
          <cell r="DG10957">
            <v>0</v>
          </cell>
          <cell r="DW10957">
            <v>0</v>
          </cell>
          <cell r="DZ10957">
            <v>0</v>
          </cell>
        </row>
        <row r="10958">
          <cell r="DE10958">
            <v>0</v>
          </cell>
          <cell r="DG10958">
            <v>0</v>
          </cell>
          <cell r="DW10958">
            <v>0</v>
          </cell>
          <cell r="DZ10958">
            <v>0</v>
          </cell>
        </row>
        <row r="10959">
          <cell r="DE10959">
            <v>0</v>
          </cell>
          <cell r="DG10959">
            <v>0</v>
          </cell>
          <cell r="DW10959">
            <v>0</v>
          </cell>
          <cell r="DZ10959">
            <v>0</v>
          </cell>
        </row>
        <row r="10960">
          <cell r="DE10960">
            <v>0</v>
          </cell>
          <cell r="DG10960">
            <v>0</v>
          </cell>
          <cell r="DW10960">
            <v>0</v>
          </cell>
          <cell r="DZ10960">
            <v>0</v>
          </cell>
        </row>
        <row r="10961">
          <cell r="DE10961">
            <v>0</v>
          </cell>
          <cell r="DG10961">
            <v>0</v>
          </cell>
          <cell r="DW10961">
            <v>0</v>
          </cell>
          <cell r="DZ10961">
            <v>0</v>
          </cell>
        </row>
        <row r="10962">
          <cell r="DZ10962" t="str">
            <v xml:space="preserve"> </v>
          </cell>
        </row>
        <row r="10964">
          <cell r="DE10964">
            <v>0</v>
          </cell>
          <cell r="DG10964">
            <v>0</v>
          </cell>
          <cell r="DW10964">
            <v>0</v>
          </cell>
          <cell r="DZ10964">
            <v>0</v>
          </cell>
        </row>
        <row r="10965">
          <cell r="DE10965">
            <v>0</v>
          </cell>
          <cell r="DG10965">
            <v>0</v>
          </cell>
          <cell r="DW10965">
            <v>0</v>
          </cell>
          <cell r="DZ10965">
            <v>0</v>
          </cell>
        </row>
        <row r="10966">
          <cell r="DE10966">
            <v>0</v>
          </cell>
          <cell r="DG10966">
            <v>0</v>
          </cell>
          <cell r="DW10966">
            <v>0</v>
          </cell>
          <cell r="DZ10966">
            <v>0</v>
          </cell>
        </row>
        <row r="10967">
          <cell r="DE10967">
            <v>0</v>
          </cell>
          <cell r="DG10967">
            <v>0</v>
          </cell>
          <cell r="DW10967">
            <v>0</v>
          </cell>
          <cell r="DZ10967">
            <v>0</v>
          </cell>
        </row>
        <row r="10968">
          <cell r="DE10968">
            <v>0</v>
          </cell>
          <cell r="DG10968">
            <v>0</v>
          </cell>
          <cell r="DW10968">
            <v>0</v>
          </cell>
          <cell r="DZ10968">
            <v>0</v>
          </cell>
        </row>
        <row r="10969">
          <cell r="DE10969">
            <v>0</v>
          </cell>
          <cell r="DG10969">
            <v>0</v>
          </cell>
          <cell r="DW10969">
            <v>0</v>
          </cell>
          <cell r="DZ10969">
            <v>0</v>
          </cell>
        </row>
        <row r="10970">
          <cell r="DE10970">
            <v>0</v>
          </cell>
          <cell r="DG10970">
            <v>0</v>
          </cell>
          <cell r="DW10970">
            <v>0</v>
          </cell>
          <cell r="DZ10970">
            <v>0</v>
          </cell>
        </row>
        <row r="10971">
          <cell r="DE10971">
            <v>0</v>
          </cell>
          <cell r="DG10971">
            <v>0</v>
          </cell>
          <cell r="DW10971">
            <v>0</v>
          </cell>
          <cell r="DZ10971">
            <v>0</v>
          </cell>
        </row>
        <row r="10972">
          <cell r="DE10972">
            <v>0</v>
          </cell>
          <cell r="DG10972">
            <v>0</v>
          </cell>
          <cell r="DW10972">
            <v>0</v>
          </cell>
          <cell r="DZ10972">
            <v>0</v>
          </cell>
        </row>
        <row r="10973">
          <cell r="DE10973">
            <v>0</v>
          </cell>
          <cell r="DG10973">
            <v>0</v>
          </cell>
          <cell r="DW10973">
            <v>0</v>
          </cell>
          <cell r="DZ10973">
            <v>0</v>
          </cell>
        </row>
        <row r="10974">
          <cell r="DE10974">
            <v>0</v>
          </cell>
          <cell r="DG10974">
            <v>0</v>
          </cell>
          <cell r="DW10974">
            <v>0</v>
          </cell>
          <cell r="DZ10974">
            <v>0</v>
          </cell>
        </row>
        <row r="10975">
          <cell r="DE10975">
            <v>0</v>
          </cell>
          <cell r="DG10975">
            <v>0</v>
          </cell>
          <cell r="DW10975">
            <v>0</v>
          </cell>
          <cell r="DZ10975">
            <v>0</v>
          </cell>
        </row>
        <row r="10976">
          <cell r="DE10976">
            <v>0</v>
          </cell>
          <cell r="DG10976">
            <v>0</v>
          </cell>
          <cell r="DW10976">
            <v>0</v>
          </cell>
          <cell r="DZ10976">
            <v>0</v>
          </cell>
        </row>
        <row r="10977">
          <cell r="DE10977">
            <v>0</v>
          </cell>
          <cell r="DG10977">
            <v>0</v>
          </cell>
          <cell r="DW10977">
            <v>0</v>
          </cell>
          <cell r="DZ10977">
            <v>0</v>
          </cell>
        </row>
        <row r="10978">
          <cell r="DE10978">
            <v>0</v>
          </cell>
          <cell r="DG10978">
            <v>0</v>
          </cell>
          <cell r="DW10978">
            <v>0</v>
          </cell>
          <cell r="DZ10978">
            <v>0</v>
          </cell>
        </row>
        <row r="10979">
          <cell r="DE10979">
            <v>0</v>
          </cell>
          <cell r="DG10979">
            <v>0</v>
          </cell>
          <cell r="DW10979">
            <v>0</v>
          </cell>
          <cell r="DZ10979">
            <v>0</v>
          </cell>
        </row>
        <row r="10980">
          <cell r="DE10980">
            <v>0</v>
          </cell>
          <cell r="DG10980">
            <v>0</v>
          </cell>
          <cell r="DW10980">
            <v>0</v>
          </cell>
          <cell r="DZ10980">
            <v>0</v>
          </cell>
        </row>
        <row r="10981">
          <cell r="DE10981">
            <v>0</v>
          </cell>
          <cell r="DG10981">
            <v>0</v>
          </cell>
          <cell r="DW10981">
            <v>0</v>
          </cell>
          <cell r="DZ10981">
            <v>0</v>
          </cell>
        </row>
        <row r="10982">
          <cell r="DE10982">
            <v>0</v>
          </cell>
          <cell r="DG10982">
            <v>0</v>
          </cell>
          <cell r="DW10982">
            <v>0</v>
          </cell>
          <cell r="DZ10982">
            <v>0</v>
          </cell>
        </row>
        <row r="10983">
          <cell r="DE10983">
            <v>0</v>
          </cell>
          <cell r="DG10983">
            <v>0</v>
          </cell>
          <cell r="DW10983">
            <v>0</v>
          </cell>
          <cell r="DZ10983">
            <v>0</v>
          </cell>
        </row>
        <row r="10984">
          <cell r="DE10984">
            <v>0</v>
          </cell>
          <cell r="DG10984">
            <v>0</v>
          </cell>
          <cell r="DW10984">
            <v>0</v>
          </cell>
          <cell r="DZ10984">
            <v>0</v>
          </cell>
        </row>
        <row r="10985">
          <cell r="DE10985">
            <v>0</v>
          </cell>
          <cell r="DG10985">
            <v>0</v>
          </cell>
          <cell r="DW10985">
            <v>0</v>
          </cell>
          <cell r="DZ10985">
            <v>0</v>
          </cell>
        </row>
        <row r="10986">
          <cell r="DE10986">
            <v>0</v>
          </cell>
          <cell r="DG10986">
            <v>0</v>
          </cell>
          <cell r="DW10986">
            <v>0</v>
          </cell>
          <cell r="DZ10986">
            <v>0</v>
          </cell>
        </row>
        <row r="10987">
          <cell r="DE10987">
            <v>0</v>
          </cell>
          <cell r="DG10987">
            <v>0</v>
          </cell>
          <cell r="DW10987">
            <v>0</v>
          </cell>
          <cell r="DZ10987">
            <v>0</v>
          </cell>
        </row>
        <row r="10988">
          <cell r="DE10988">
            <v>0</v>
          </cell>
          <cell r="DG10988">
            <v>0</v>
          </cell>
          <cell r="DW10988">
            <v>0</v>
          </cell>
          <cell r="DZ10988">
            <v>0</v>
          </cell>
        </row>
        <row r="10989">
          <cell r="DE10989">
            <v>0</v>
          </cell>
          <cell r="DG10989">
            <v>0</v>
          </cell>
          <cell r="DW10989">
            <v>0</v>
          </cell>
          <cell r="DZ10989">
            <v>0</v>
          </cell>
        </row>
        <row r="10990">
          <cell r="DE10990">
            <v>0</v>
          </cell>
          <cell r="DG10990">
            <v>0</v>
          </cell>
          <cell r="DW10990">
            <v>0</v>
          </cell>
          <cell r="DZ10990">
            <v>0</v>
          </cell>
        </row>
        <row r="10991">
          <cell r="DE10991">
            <v>0</v>
          </cell>
          <cell r="DG10991">
            <v>0</v>
          </cell>
          <cell r="DW10991">
            <v>0</v>
          </cell>
          <cell r="DZ10991">
            <v>0</v>
          </cell>
        </row>
        <row r="10992">
          <cell r="DE10992">
            <v>0</v>
          </cell>
          <cell r="DG10992">
            <v>0</v>
          </cell>
          <cell r="DW10992">
            <v>0</v>
          </cell>
          <cell r="DZ10992">
            <v>0</v>
          </cell>
        </row>
        <row r="10993">
          <cell r="DE10993">
            <v>0</v>
          </cell>
          <cell r="DG10993">
            <v>0</v>
          </cell>
          <cell r="DW10993">
            <v>0</v>
          </cell>
          <cell r="DZ10993">
            <v>0</v>
          </cell>
        </row>
        <row r="10994">
          <cell r="DE10994">
            <v>0</v>
          </cell>
          <cell r="DG10994">
            <v>0</v>
          </cell>
          <cell r="DW10994">
            <v>0</v>
          </cell>
          <cell r="DZ10994">
            <v>0</v>
          </cell>
        </row>
        <row r="10995">
          <cell r="DE10995">
            <v>0</v>
          </cell>
          <cell r="DG10995">
            <v>0</v>
          </cell>
          <cell r="DW10995">
            <v>0</v>
          </cell>
          <cell r="DZ10995">
            <v>0</v>
          </cell>
        </row>
        <row r="10996">
          <cell r="DE10996">
            <v>0</v>
          </cell>
          <cell r="DG10996">
            <v>0</v>
          </cell>
          <cell r="DW10996">
            <v>0</v>
          </cell>
          <cell r="DZ10996">
            <v>0</v>
          </cell>
        </row>
        <row r="10997">
          <cell r="DE10997">
            <v>0</v>
          </cell>
          <cell r="DG10997">
            <v>0</v>
          </cell>
          <cell r="DW10997">
            <v>0</v>
          </cell>
          <cell r="DZ10997">
            <v>0</v>
          </cell>
        </row>
        <row r="10998">
          <cell r="DE10998">
            <v>0</v>
          </cell>
          <cell r="DG10998">
            <v>0</v>
          </cell>
          <cell r="DW10998">
            <v>0</v>
          </cell>
          <cell r="DZ10998">
            <v>0</v>
          </cell>
        </row>
        <row r="10999">
          <cell r="DE10999">
            <v>0</v>
          </cell>
          <cell r="DG10999">
            <v>0</v>
          </cell>
          <cell r="DW10999">
            <v>0</v>
          </cell>
          <cell r="DZ10999">
            <v>0</v>
          </cell>
        </row>
        <row r="11000">
          <cell r="DE11000">
            <v>0</v>
          </cell>
          <cell r="DG11000">
            <v>0</v>
          </cell>
          <cell r="DW11000">
            <v>0</v>
          </cell>
          <cell r="DZ11000">
            <v>0</v>
          </cell>
        </row>
        <row r="11001">
          <cell r="DE11001">
            <v>0</v>
          </cell>
          <cell r="DG11001">
            <v>0</v>
          </cell>
          <cell r="DW11001">
            <v>0</v>
          </cell>
          <cell r="DZ11001">
            <v>0</v>
          </cell>
        </row>
        <row r="11002">
          <cell r="DE11002">
            <v>0</v>
          </cell>
          <cell r="DG11002">
            <v>0</v>
          </cell>
          <cell r="DW11002">
            <v>0</v>
          </cell>
          <cell r="DZ11002">
            <v>0</v>
          </cell>
        </row>
        <row r="11003">
          <cell r="DE11003">
            <v>0</v>
          </cell>
          <cell r="DG11003">
            <v>0</v>
          </cell>
          <cell r="DW11003">
            <v>0</v>
          </cell>
          <cell r="DZ11003">
            <v>0</v>
          </cell>
        </row>
        <row r="11004">
          <cell r="DE11004">
            <v>0</v>
          </cell>
          <cell r="DG11004">
            <v>0</v>
          </cell>
          <cell r="DW11004">
            <v>0</v>
          </cell>
          <cell r="DZ11004">
            <v>0</v>
          </cell>
        </row>
        <row r="11005">
          <cell r="DE11005">
            <v>0</v>
          </cell>
          <cell r="DG11005">
            <v>0</v>
          </cell>
          <cell r="DW11005">
            <v>0</v>
          </cell>
          <cell r="DZ11005">
            <v>0</v>
          </cell>
        </row>
        <row r="11006">
          <cell r="DE11006">
            <v>0</v>
          </cell>
          <cell r="DG11006">
            <v>0</v>
          </cell>
          <cell r="DW11006">
            <v>0</v>
          </cell>
          <cell r="DZ11006">
            <v>0</v>
          </cell>
        </row>
        <row r="11007">
          <cell r="DE11007">
            <v>0</v>
          </cell>
          <cell r="DG11007">
            <v>0</v>
          </cell>
          <cell r="DW11007">
            <v>0</v>
          </cell>
          <cell r="DZ11007">
            <v>0</v>
          </cell>
        </row>
        <row r="11008">
          <cell r="DE11008">
            <v>0</v>
          </cell>
          <cell r="DG11008">
            <v>0</v>
          </cell>
          <cell r="DW11008">
            <v>0</v>
          </cell>
          <cell r="DZ11008">
            <v>0</v>
          </cell>
        </row>
        <row r="11009">
          <cell r="DE11009">
            <v>0</v>
          </cell>
          <cell r="DG11009">
            <v>0</v>
          </cell>
          <cell r="DW11009">
            <v>0</v>
          </cell>
          <cell r="DZ11009">
            <v>0</v>
          </cell>
        </row>
        <row r="11010">
          <cell r="DE11010">
            <v>0</v>
          </cell>
          <cell r="DG11010">
            <v>0</v>
          </cell>
          <cell r="DW11010">
            <v>0</v>
          </cell>
          <cell r="DZ11010">
            <v>0</v>
          </cell>
        </row>
        <row r="11011">
          <cell r="DE11011">
            <v>0</v>
          </cell>
          <cell r="DG11011">
            <v>0</v>
          </cell>
          <cell r="DW11011">
            <v>0</v>
          </cell>
          <cell r="DZ11011">
            <v>0</v>
          </cell>
        </row>
        <row r="11012">
          <cell r="DE11012">
            <v>0</v>
          </cell>
          <cell r="DG11012">
            <v>0</v>
          </cell>
          <cell r="DW11012">
            <v>0</v>
          </cell>
          <cell r="DZ11012">
            <v>0</v>
          </cell>
        </row>
        <row r="11015">
          <cell r="DE11015">
            <v>0</v>
          </cell>
          <cell r="DG11015">
            <v>0</v>
          </cell>
          <cell r="DW11015">
            <v>0</v>
          </cell>
          <cell r="DZ11015">
            <v>0</v>
          </cell>
        </row>
        <row r="11016">
          <cell r="DE11016">
            <v>0</v>
          </cell>
          <cell r="DG11016">
            <v>0</v>
          </cell>
          <cell r="DW11016">
            <v>0</v>
          </cell>
          <cell r="DZ11016">
            <v>0</v>
          </cell>
        </row>
        <row r="11017">
          <cell r="DE11017">
            <v>0</v>
          </cell>
          <cell r="DG11017">
            <v>0</v>
          </cell>
          <cell r="DW11017">
            <v>0</v>
          </cell>
          <cell r="DZ11017">
            <v>0</v>
          </cell>
        </row>
        <row r="11018">
          <cell r="DE11018">
            <v>0</v>
          </cell>
          <cell r="DG11018">
            <v>0</v>
          </cell>
          <cell r="DW11018">
            <v>0</v>
          </cell>
          <cell r="DZ11018">
            <v>0</v>
          </cell>
        </row>
        <row r="11019">
          <cell r="DE11019">
            <v>0</v>
          </cell>
          <cell r="DG11019">
            <v>0</v>
          </cell>
          <cell r="DW11019">
            <v>0</v>
          </cell>
          <cell r="DZ11019">
            <v>0</v>
          </cell>
        </row>
        <row r="11020">
          <cell r="DE11020">
            <v>0</v>
          </cell>
          <cell r="DG11020">
            <v>0</v>
          </cell>
          <cell r="DW11020">
            <v>0</v>
          </cell>
          <cell r="DZ11020">
            <v>0</v>
          </cell>
        </row>
        <row r="11021">
          <cell r="DE11021">
            <v>0</v>
          </cell>
          <cell r="DG11021">
            <v>0</v>
          </cell>
          <cell r="DW11021">
            <v>0</v>
          </cell>
          <cell r="DZ11021">
            <v>0</v>
          </cell>
        </row>
        <row r="11022">
          <cell r="DE11022">
            <v>0</v>
          </cell>
          <cell r="DG11022">
            <v>0</v>
          </cell>
          <cell r="DW11022">
            <v>0</v>
          </cell>
          <cell r="DZ11022">
            <v>0</v>
          </cell>
        </row>
        <row r="11023">
          <cell r="DE11023">
            <v>0</v>
          </cell>
          <cell r="DG11023">
            <v>0</v>
          </cell>
          <cell r="DW11023">
            <v>0</v>
          </cell>
          <cell r="DZ11023">
            <v>0</v>
          </cell>
        </row>
        <row r="11024">
          <cell r="DE11024">
            <v>0</v>
          </cell>
          <cell r="DG11024">
            <v>0</v>
          </cell>
          <cell r="DW11024">
            <v>0</v>
          </cell>
          <cell r="DZ11024">
            <v>0</v>
          </cell>
        </row>
        <row r="11025">
          <cell r="DE11025">
            <v>0</v>
          </cell>
          <cell r="DG11025">
            <v>0</v>
          </cell>
          <cell r="DW11025">
            <v>0</v>
          </cell>
          <cell r="DZ11025">
            <v>0</v>
          </cell>
        </row>
        <row r="11026">
          <cell r="DE11026">
            <v>0</v>
          </cell>
          <cell r="DG11026">
            <v>0</v>
          </cell>
          <cell r="DW11026">
            <v>0</v>
          </cell>
          <cell r="DZ11026">
            <v>0</v>
          </cell>
        </row>
        <row r="11027">
          <cell r="DE11027">
            <v>0</v>
          </cell>
          <cell r="DG11027">
            <v>0</v>
          </cell>
          <cell r="DW11027">
            <v>0</v>
          </cell>
          <cell r="DZ11027">
            <v>0</v>
          </cell>
        </row>
        <row r="11028">
          <cell r="DE11028">
            <v>0</v>
          </cell>
          <cell r="DG11028">
            <v>0</v>
          </cell>
          <cell r="DW11028">
            <v>0</v>
          </cell>
          <cell r="DZ11028">
            <v>0</v>
          </cell>
        </row>
        <row r="11029">
          <cell r="DE11029">
            <v>0</v>
          </cell>
          <cell r="DG11029">
            <v>0</v>
          </cell>
          <cell r="DW11029">
            <v>0</v>
          </cell>
          <cell r="DZ11029">
            <v>0</v>
          </cell>
        </row>
        <row r="11030">
          <cell r="DE11030">
            <v>0</v>
          </cell>
          <cell r="DG11030">
            <v>0</v>
          </cell>
          <cell r="DW11030">
            <v>0</v>
          </cell>
          <cell r="DZ11030">
            <v>0</v>
          </cell>
        </row>
        <row r="11031">
          <cell r="DE11031">
            <v>0</v>
          </cell>
          <cell r="DG11031">
            <v>0</v>
          </cell>
          <cell r="DW11031">
            <v>0</v>
          </cell>
          <cell r="DZ11031">
            <v>0</v>
          </cell>
        </row>
        <row r="11032">
          <cell r="DE11032">
            <v>0</v>
          </cell>
          <cell r="DG11032">
            <v>0</v>
          </cell>
          <cell r="DW11032">
            <v>0</v>
          </cell>
          <cell r="DZ11032">
            <v>0</v>
          </cell>
        </row>
        <row r="11033">
          <cell r="DE11033">
            <v>0</v>
          </cell>
          <cell r="DG11033">
            <v>0</v>
          </cell>
          <cell r="DW11033">
            <v>0</v>
          </cell>
          <cell r="DZ11033">
            <v>0</v>
          </cell>
        </row>
        <row r="11034">
          <cell r="DE11034">
            <v>0</v>
          </cell>
          <cell r="DG11034">
            <v>0</v>
          </cell>
          <cell r="DW11034">
            <v>0</v>
          </cell>
          <cell r="DZ11034">
            <v>0</v>
          </cell>
        </row>
        <row r="11035">
          <cell r="DE11035">
            <v>0</v>
          </cell>
          <cell r="DG11035">
            <v>0</v>
          </cell>
          <cell r="DW11035">
            <v>0</v>
          </cell>
          <cell r="DZ11035">
            <v>0</v>
          </cell>
        </row>
        <row r="11036">
          <cell r="DE11036">
            <v>0</v>
          </cell>
          <cell r="DG11036">
            <v>0</v>
          </cell>
          <cell r="DW11036">
            <v>0</v>
          </cell>
          <cell r="DZ11036">
            <v>0</v>
          </cell>
        </row>
        <row r="11037">
          <cell r="DE11037">
            <v>0</v>
          </cell>
          <cell r="DG11037">
            <v>0</v>
          </cell>
          <cell r="DW11037">
            <v>0</v>
          </cell>
          <cell r="DZ11037">
            <v>0</v>
          </cell>
        </row>
        <row r="11038">
          <cell r="DE11038">
            <v>0</v>
          </cell>
          <cell r="DG11038">
            <v>0</v>
          </cell>
          <cell r="DW11038">
            <v>0</v>
          </cell>
          <cell r="DZ11038">
            <v>0</v>
          </cell>
        </row>
        <row r="11039">
          <cell r="DE11039">
            <v>0</v>
          </cell>
          <cell r="DG11039">
            <v>0</v>
          </cell>
          <cell r="DW11039">
            <v>0</v>
          </cell>
          <cell r="DZ11039">
            <v>0</v>
          </cell>
        </row>
        <row r="11040">
          <cell r="DE11040">
            <v>0</v>
          </cell>
          <cell r="DG11040">
            <v>0</v>
          </cell>
          <cell r="DW11040">
            <v>0</v>
          </cell>
          <cell r="DZ11040">
            <v>0</v>
          </cell>
        </row>
        <row r="11041">
          <cell r="DE11041">
            <v>0</v>
          </cell>
          <cell r="DG11041">
            <v>0</v>
          </cell>
          <cell r="DW11041">
            <v>0</v>
          </cell>
          <cell r="DZ11041">
            <v>0</v>
          </cell>
        </row>
        <row r="11042">
          <cell r="DE11042">
            <v>0</v>
          </cell>
          <cell r="DG11042">
            <v>0</v>
          </cell>
          <cell r="DW11042">
            <v>0</v>
          </cell>
          <cell r="DZ11042">
            <v>0</v>
          </cell>
        </row>
        <row r="11043">
          <cell r="DE11043">
            <v>0</v>
          </cell>
          <cell r="DG11043">
            <v>0</v>
          </cell>
          <cell r="DW11043">
            <v>0</v>
          </cell>
          <cell r="DZ11043">
            <v>0</v>
          </cell>
        </row>
        <row r="11044">
          <cell r="DE11044">
            <v>0</v>
          </cell>
          <cell r="DG11044">
            <v>0</v>
          </cell>
          <cell r="DW11044">
            <v>0</v>
          </cell>
          <cell r="DZ11044">
            <v>0</v>
          </cell>
        </row>
        <row r="11045">
          <cell r="DE11045">
            <v>0</v>
          </cell>
          <cell r="DG11045">
            <v>0</v>
          </cell>
          <cell r="DW11045">
            <v>0</v>
          </cell>
          <cell r="DZ11045">
            <v>0</v>
          </cell>
        </row>
        <row r="11046">
          <cell r="DE11046">
            <v>0</v>
          </cell>
          <cell r="DG11046">
            <v>0</v>
          </cell>
          <cell r="DW11046">
            <v>0</v>
          </cell>
          <cell r="DZ11046">
            <v>0</v>
          </cell>
        </row>
        <row r="11047">
          <cell r="DE11047">
            <v>0</v>
          </cell>
          <cell r="DG11047">
            <v>0</v>
          </cell>
          <cell r="DW11047">
            <v>0</v>
          </cell>
          <cell r="DZ11047">
            <v>0</v>
          </cell>
        </row>
        <row r="11048">
          <cell r="DE11048">
            <v>0</v>
          </cell>
          <cell r="DG11048">
            <v>0</v>
          </cell>
          <cell r="DW11048">
            <v>0</v>
          </cell>
          <cell r="DZ11048">
            <v>0</v>
          </cell>
        </row>
        <row r="11049">
          <cell r="DE11049">
            <v>0</v>
          </cell>
          <cell r="DG11049">
            <v>0</v>
          </cell>
          <cell r="DW11049">
            <v>0</v>
          </cell>
          <cell r="DZ11049">
            <v>0</v>
          </cell>
        </row>
        <row r="11050">
          <cell r="DE11050">
            <v>0</v>
          </cell>
          <cell r="DG11050">
            <v>0</v>
          </cell>
          <cell r="DW11050">
            <v>0</v>
          </cell>
          <cell r="DZ11050">
            <v>0</v>
          </cell>
        </row>
        <row r="11051">
          <cell r="DE11051">
            <v>0</v>
          </cell>
          <cell r="DG11051">
            <v>0</v>
          </cell>
          <cell r="DW11051">
            <v>0</v>
          </cell>
          <cell r="DZ11051">
            <v>0</v>
          </cell>
        </row>
        <row r="11052">
          <cell r="DE11052">
            <v>0</v>
          </cell>
          <cell r="DG11052">
            <v>0</v>
          </cell>
          <cell r="DW11052">
            <v>0</v>
          </cell>
          <cell r="DZ11052">
            <v>0</v>
          </cell>
        </row>
        <row r="11053">
          <cell r="DE11053">
            <v>0</v>
          </cell>
          <cell r="DG11053">
            <v>0</v>
          </cell>
          <cell r="DW11053">
            <v>0</v>
          </cell>
          <cell r="DZ11053">
            <v>0</v>
          </cell>
        </row>
        <row r="11054">
          <cell r="DE11054">
            <v>0</v>
          </cell>
          <cell r="DG11054">
            <v>0</v>
          </cell>
          <cell r="DW11054">
            <v>0</v>
          </cell>
          <cell r="DZ11054">
            <v>0</v>
          </cell>
        </row>
        <row r="11055">
          <cell r="DE11055">
            <v>0</v>
          </cell>
          <cell r="DG11055">
            <v>0</v>
          </cell>
          <cell r="DW11055">
            <v>0</v>
          </cell>
          <cell r="DZ11055">
            <v>0</v>
          </cell>
        </row>
        <row r="11056">
          <cell r="DE11056">
            <v>0</v>
          </cell>
          <cell r="DG11056">
            <v>0</v>
          </cell>
          <cell r="DW11056">
            <v>0</v>
          </cell>
          <cell r="DZ11056">
            <v>0</v>
          </cell>
        </row>
        <row r="11057">
          <cell r="DE11057">
            <v>0</v>
          </cell>
          <cell r="DG11057">
            <v>0</v>
          </cell>
          <cell r="DW11057">
            <v>0</v>
          </cell>
          <cell r="DZ11057">
            <v>0</v>
          </cell>
        </row>
        <row r="11058">
          <cell r="DE11058">
            <v>0</v>
          </cell>
          <cell r="DG11058">
            <v>0</v>
          </cell>
          <cell r="DW11058">
            <v>0</v>
          </cell>
          <cell r="DZ11058">
            <v>0</v>
          </cell>
        </row>
        <row r="11059">
          <cell r="DE11059">
            <v>0</v>
          </cell>
          <cell r="DG11059">
            <v>0</v>
          </cell>
          <cell r="DW11059">
            <v>0</v>
          </cell>
          <cell r="DZ11059">
            <v>0</v>
          </cell>
        </row>
        <row r="11060">
          <cell r="DE11060">
            <v>0</v>
          </cell>
          <cell r="DG11060">
            <v>0</v>
          </cell>
          <cell r="DW11060">
            <v>0</v>
          </cell>
          <cell r="DZ11060">
            <v>0</v>
          </cell>
        </row>
        <row r="11061">
          <cell r="DE11061">
            <v>0</v>
          </cell>
          <cell r="DG11061">
            <v>0</v>
          </cell>
          <cell r="DW11061">
            <v>0</v>
          </cell>
          <cell r="DZ11061">
            <v>0</v>
          </cell>
        </row>
        <row r="11062">
          <cell r="DE11062">
            <v>0</v>
          </cell>
          <cell r="DG11062">
            <v>0</v>
          </cell>
          <cell r="DW11062">
            <v>0</v>
          </cell>
          <cell r="DZ11062">
            <v>0</v>
          </cell>
        </row>
        <row r="11063">
          <cell r="DE11063">
            <v>0</v>
          </cell>
          <cell r="DG11063">
            <v>0</v>
          </cell>
          <cell r="DW11063">
            <v>0</v>
          </cell>
          <cell r="DZ11063">
            <v>0</v>
          </cell>
        </row>
        <row r="11066">
          <cell r="DE11066">
            <v>0</v>
          </cell>
          <cell r="DG11066">
            <v>0</v>
          </cell>
          <cell r="DW11066">
            <v>0</v>
          </cell>
          <cell r="DZ11066">
            <v>0</v>
          </cell>
        </row>
        <row r="11067">
          <cell r="DE11067">
            <v>0</v>
          </cell>
          <cell r="DG11067">
            <v>0</v>
          </cell>
          <cell r="DW11067">
            <v>0</v>
          </cell>
          <cell r="DZ11067">
            <v>0</v>
          </cell>
        </row>
        <row r="11068">
          <cell r="DE11068">
            <v>0</v>
          </cell>
          <cell r="DG11068">
            <v>0</v>
          </cell>
          <cell r="DW11068">
            <v>0</v>
          </cell>
          <cell r="DZ11068">
            <v>0</v>
          </cell>
        </row>
        <row r="11069">
          <cell r="DE11069">
            <v>0</v>
          </cell>
          <cell r="DG11069">
            <v>0</v>
          </cell>
          <cell r="DW11069">
            <v>0</v>
          </cell>
          <cell r="DZ11069">
            <v>0</v>
          </cell>
        </row>
        <row r="11070">
          <cell r="DE11070">
            <v>0</v>
          </cell>
          <cell r="DG11070">
            <v>0</v>
          </cell>
          <cell r="DW11070">
            <v>0</v>
          </cell>
          <cell r="DZ11070">
            <v>0</v>
          </cell>
        </row>
        <row r="11071">
          <cell r="DE11071">
            <v>0</v>
          </cell>
          <cell r="DG11071">
            <v>0</v>
          </cell>
          <cell r="DW11071">
            <v>0</v>
          </cell>
          <cell r="DZ11071">
            <v>0</v>
          </cell>
        </row>
        <row r="11072">
          <cell r="DE11072">
            <v>0</v>
          </cell>
          <cell r="DG11072">
            <v>0</v>
          </cell>
          <cell r="DW11072">
            <v>0</v>
          </cell>
          <cell r="DZ11072">
            <v>0</v>
          </cell>
        </row>
        <row r="11073">
          <cell r="DE11073">
            <v>0</v>
          </cell>
          <cell r="DG11073">
            <v>0</v>
          </cell>
          <cell r="DW11073">
            <v>0</v>
          </cell>
          <cell r="DZ11073">
            <v>0</v>
          </cell>
        </row>
        <row r="11074">
          <cell r="DE11074">
            <v>0</v>
          </cell>
          <cell r="DG11074">
            <v>0</v>
          </cell>
          <cell r="DW11074">
            <v>0</v>
          </cell>
          <cell r="DZ11074">
            <v>0</v>
          </cell>
        </row>
        <row r="11075">
          <cell r="DE11075">
            <v>0</v>
          </cell>
          <cell r="DG11075">
            <v>0</v>
          </cell>
          <cell r="DW11075">
            <v>0</v>
          </cell>
          <cell r="DZ11075">
            <v>0</v>
          </cell>
        </row>
        <row r="11076">
          <cell r="DE11076">
            <v>0</v>
          </cell>
          <cell r="DG11076">
            <v>0</v>
          </cell>
          <cell r="DW11076">
            <v>0</v>
          </cell>
          <cell r="DZ11076">
            <v>0</v>
          </cell>
        </row>
        <row r="11077">
          <cell r="DE11077">
            <v>0</v>
          </cell>
          <cell r="DG11077">
            <v>0</v>
          </cell>
          <cell r="DW11077">
            <v>0</v>
          </cell>
          <cell r="DZ11077">
            <v>0</v>
          </cell>
        </row>
        <row r="11078">
          <cell r="DE11078">
            <v>0</v>
          </cell>
          <cell r="DG11078">
            <v>0</v>
          </cell>
          <cell r="DW11078">
            <v>0</v>
          </cell>
          <cell r="DZ11078">
            <v>0</v>
          </cell>
        </row>
        <row r="11079">
          <cell r="DE11079">
            <v>0</v>
          </cell>
          <cell r="DG11079">
            <v>0</v>
          </cell>
          <cell r="DW11079">
            <v>0</v>
          </cell>
          <cell r="DZ11079">
            <v>0</v>
          </cell>
        </row>
        <row r="11080">
          <cell r="DE11080">
            <v>0</v>
          </cell>
          <cell r="DG11080">
            <v>0</v>
          </cell>
          <cell r="DW11080">
            <v>0</v>
          </cell>
          <cell r="DZ11080">
            <v>0</v>
          </cell>
        </row>
        <row r="11081">
          <cell r="DE11081">
            <v>0</v>
          </cell>
          <cell r="DG11081">
            <v>0</v>
          </cell>
          <cell r="DW11081">
            <v>0</v>
          </cell>
          <cell r="DZ11081">
            <v>0</v>
          </cell>
        </row>
        <row r="11082">
          <cell r="DE11082">
            <v>0</v>
          </cell>
          <cell r="DG11082">
            <v>0</v>
          </cell>
          <cell r="DW11082">
            <v>0</v>
          </cell>
          <cell r="DZ11082">
            <v>0</v>
          </cell>
        </row>
        <row r="11083">
          <cell r="DE11083">
            <v>0</v>
          </cell>
          <cell r="DG11083">
            <v>0</v>
          </cell>
          <cell r="DW11083">
            <v>0</v>
          </cell>
          <cell r="DZ11083">
            <v>0</v>
          </cell>
        </row>
        <row r="11084">
          <cell r="DE11084">
            <v>0</v>
          </cell>
          <cell r="DG11084">
            <v>0</v>
          </cell>
          <cell r="DW11084">
            <v>0</v>
          </cell>
          <cell r="DZ11084">
            <v>0</v>
          </cell>
        </row>
        <row r="11085">
          <cell r="DE11085">
            <v>0</v>
          </cell>
          <cell r="DG11085">
            <v>0</v>
          </cell>
          <cell r="DW11085">
            <v>0</v>
          </cell>
          <cell r="DZ11085">
            <v>0</v>
          </cell>
        </row>
        <row r="11086">
          <cell r="DE11086">
            <v>0</v>
          </cell>
          <cell r="DG11086">
            <v>0</v>
          </cell>
          <cell r="DW11086">
            <v>0</v>
          </cell>
          <cell r="DZ11086">
            <v>0</v>
          </cell>
        </row>
        <row r="11087">
          <cell r="DE11087">
            <v>0</v>
          </cell>
          <cell r="DG11087">
            <v>0</v>
          </cell>
          <cell r="DW11087">
            <v>0</v>
          </cell>
          <cell r="DZ11087">
            <v>0</v>
          </cell>
        </row>
        <row r="11088">
          <cell r="DE11088">
            <v>0</v>
          </cell>
          <cell r="DG11088">
            <v>0</v>
          </cell>
          <cell r="DW11088">
            <v>0</v>
          </cell>
          <cell r="DZ11088">
            <v>0</v>
          </cell>
        </row>
        <row r="11089">
          <cell r="DE11089">
            <v>0</v>
          </cell>
          <cell r="DG11089">
            <v>0</v>
          </cell>
          <cell r="DW11089">
            <v>0</v>
          </cell>
          <cell r="DZ11089">
            <v>0</v>
          </cell>
        </row>
        <row r="11090">
          <cell r="DE11090">
            <v>0</v>
          </cell>
          <cell r="DG11090">
            <v>0</v>
          </cell>
          <cell r="DW11090">
            <v>0</v>
          </cell>
          <cell r="DZ11090">
            <v>0</v>
          </cell>
        </row>
        <row r="11091">
          <cell r="DE11091">
            <v>0</v>
          </cell>
          <cell r="DG11091">
            <v>0</v>
          </cell>
          <cell r="DW11091">
            <v>0</v>
          </cell>
          <cell r="DZ11091">
            <v>0</v>
          </cell>
        </row>
        <row r="11092">
          <cell r="DE11092">
            <v>0</v>
          </cell>
          <cell r="DG11092">
            <v>0</v>
          </cell>
          <cell r="DW11092">
            <v>0</v>
          </cell>
          <cell r="DZ11092">
            <v>0</v>
          </cell>
        </row>
        <row r="11093">
          <cell r="DE11093">
            <v>0</v>
          </cell>
          <cell r="DG11093">
            <v>0</v>
          </cell>
          <cell r="DW11093">
            <v>0</v>
          </cell>
          <cell r="DZ11093">
            <v>0</v>
          </cell>
        </row>
        <row r="11094">
          <cell r="DE11094">
            <v>0</v>
          </cell>
          <cell r="DG11094">
            <v>0</v>
          </cell>
          <cell r="DW11094">
            <v>0</v>
          </cell>
          <cell r="DZ11094">
            <v>0</v>
          </cell>
        </row>
        <row r="11095">
          <cell r="DE11095">
            <v>0</v>
          </cell>
          <cell r="DG11095">
            <v>0</v>
          </cell>
          <cell r="DW11095">
            <v>0</v>
          </cell>
          <cell r="DZ11095">
            <v>0</v>
          </cell>
        </row>
        <row r="11096">
          <cell r="DE11096">
            <v>0</v>
          </cell>
          <cell r="DG11096">
            <v>0</v>
          </cell>
          <cell r="DW11096">
            <v>0</v>
          </cell>
          <cell r="DZ11096">
            <v>0</v>
          </cell>
        </row>
        <row r="11097">
          <cell r="DE11097">
            <v>0</v>
          </cell>
          <cell r="DG11097">
            <v>0</v>
          </cell>
          <cell r="DW11097">
            <v>0</v>
          </cell>
          <cell r="DZ11097">
            <v>0</v>
          </cell>
        </row>
        <row r="11098">
          <cell r="DE11098">
            <v>0</v>
          </cell>
          <cell r="DG11098">
            <v>0</v>
          </cell>
          <cell r="DW11098">
            <v>0</v>
          </cell>
          <cell r="DZ11098">
            <v>0</v>
          </cell>
        </row>
        <row r="11099">
          <cell r="DE11099">
            <v>0</v>
          </cell>
          <cell r="DG11099">
            <v>0</v>
          </cell>
          <cell r="DW11099">
            <v>0</v>
          </cell>
          <cell r="DZ11099">
            <v>0</v>
          </cell>
        </row>
        <row r="11100">
          <cell r="DE11100">
            <v>0</v>
          </cell>
          <cell r="DG11100">
            <v>0</v>
          </cell>
          <cell r="DW11100">
            <v>0</v>
          </cell>
          <cell r="DZ11100">
            <v>0</v>
          </cell>
        </row>
        <row r="11101">
          <cell r="DE11101">
            <v>0</v>
          </cell>
          <cell r="DG11101">
            <v>0</v>
          </cell>
          <cell r="DW11101">
            <v>0</v>
          </cell>
          <cell r="DZ11101">
            <v>0</v>
          </cell>
        </row>
        <row r="11102">
          <cell r="DE11102">
            <v>0</v>
          </cell>
          <cell r="DG11102">
            <v>0</v>
          </cell>
          <cell r="DW11102">
            <v>0</v>
          </cell>
          <cell r="DZ11102">
            <v>0</v>
          </cell>
        </row>
        <row r="11103">
          <cell r="DE11103">
            <v>0</v>
          </cell>
          <cell r="DG11103">
            <v>0</v>
          </cell>
          <cell r="DW11103">
            <v>0</v>
          </cell>
          <cell r="DZ11103">
            <v>0</v>
          </cell>
        </row>
        <row r="11104">
          <cell r="DE11104">
            <v>0</v>
          </cell>
          <cell r="DG11104">
            <v>0</v>
          </cell>
          <cell r="DW11104">
            <v>0</v>
          </cell>
          <cell r="DZ11104">
            <v>0</v>
          </cell>
        </row>
        <row r="11105">
          <cell r="DE11105">
            <v>0</v>
          </cell>
          <cell r="DG11105">
            <v>0</v>
          </cell>
          <cell r="DW11105">
            <v>0</v>
          </cell>
          <cell r="DZ11105">
            <v>0</v>
          </cell>
        </row>
        <row r="11106">
          <cell r="DE11106">
            <v>0</v>
          </cell>
          <cell r="DG11106">
            <v>0</v>
          </cell>
          <cell r="DW11106">
            <v>0</v>
          </cell>
          <cell r="DZ11106">
            <v>0</v>
          </cell>
        </row>
        <row r="11107">
          <cell r="DE11107">
            <v>0</v>
          </cell>
          <cell r="DG11107">
            <v>0</v>
          </cell>
          <cell r="DW11107">
            <v>0</v>
          </cell>
          <cell r="DZ11107">
            <v>0</v>
          </cell>
        </row>
        <row r="11108">
          <cell r="DE11108">
            <v>0</v>
          </cell>
          <cell r="DG11108">
            <v>0</v>
          </cell>
          <cell r="DW11108">
            <v>0</v>
          </cell>
          <cell r="DZ11108">
            <v>0</v>
          </cell>
        </row>
        <row r="11109">
          <cell r="DE11109">
            <v>0</v>
          </cell>
          <cell r="DG11109">
            <v>0</v>
          </cell>
          <cell r="DW11109">
            <v>0</v>
          </cell>
          <cell r="DZ11109">
            <v>0</v>
          </cell>
        </row>
        <row r="11110">
          <cell r="DE11110">
            <v>0</v>
          </cell>
          <cell r="DG11110">
            <v>0</v>
          </cell>
          <cell r="DW11110">
            <v>0</v>
          </cell>
          <cell r="DZ11110">
            <v>0</v>
          </cell>
        </row>
        <row r="11111">
          <cell r="DE11111">
            <v>0</v>
          </cell>
          <cell r="DG11111">
            <v>0</v>
          </cell>
          <cell r="DW11111">
            <v>0</v>
          </cell>
          <cell r="DZ11111">
            <v>0</v>
          </cell>
        </row>
        <row r="11112">
          <cell r="DE11112">
            <v>0</v>
          </cell>
          <cell r="DG11112">
            <v>0</v>
          </cell>
          <cell r="DW11112">
            <v>0</v>
          </cell>
          <cell r="DZ11112">
            <v>0</v>
          </cell>
        </row>
        <row r="11113">
          <cell r="DE11113">
            <v>0</v>
          </cell>
          <cell r="DG11113">
            <v>0</v>
          </cell>
          <cell r="DW11113">
            <v>0</v>
          </cell>
          <cell r="DZ11113">
            <v>0</v>
          </cell>
        </row>
        <row r="11114">
          <cell r="DE11114">
            <v>0</v>
          </cell>
          <cell r="DG11114">
            <v>0</v>
          </cell>
          <cell r="DW11114">
            <v>0</v>
          </cell>
          <cell r="DZ11114">
            <v>0</v>
          </cell>
        </row>
        <row r="11117">
          <cell r="DE11117">
            <v>0</v>
          </cell>
          <cell r="DG11117">
            <v>0</v>
          </cell>
          <cell r="DW11117">
            <v>0</v>
          </cell>
          <cell r="DZ11117">
            <v>0</v>
          </cell>
        </row>
        <row r="11118">
          <cell r="DE11118">
            <v>0</v>
          </cell>
          <cell r="DG11118">
            <v>0</v>
          </cell>
          <cell r="DW11118">
            <v>0</v>
          </cell>
          <cell r="DZ11118">
            <v>0</v>
          </cell>
        </row>
        <row r="11119">
          <cell r="DE11119">
            <v>0</v>
          </cell>
          <cell r="DG11119">
            <v>0</v>
          </cell>
          <cell r="DW11119">
            <v>0</v>
          </cell>
          <cell r="DZ11119">
            <v>0</v>
          </cell>
        </row>
        <row r="11120">
          <cell r="DE11120">
            <v>0</v>
          </cell>
          <cell r="DG11120">
            <v>0</v>
          </cell>
          <cell r="DW11120">
            <v>0</v>
          </cell>
          <cell r="DZ11120">
            <v>0</v>
          </cell>
        </row>
        <row r="11121">
          <cell r="DE11121">
            <v>0</v>
          </cell>
          <cell r="DG11121">
            <v>0</v>
          </cell>
          <cell r="DW11121">
            <v>0</v>
          </cell>
          <cell r="DZ11121">
            <v>0</v>
          </cell>
        </row>
        <row r="11122">
          <cell r="DE11122">
            <v>0</v>
          </cell>
          <cell r="DG11122">
            <v>0</v>
          </cell>
          <cell r="DW11122">
            <v>0</v>
          </cell>
          <cell r="DZ11122">
            <v>0</v>
          </cell>
        </row>
        <row r="11123">
          <cell r="DE11123">
            <v>0</v>
          </cell>
          <cell r="DG11123">
            <v>0</v>
          </cell>
          <cell r="DW11123">
            <v>0</v>
          </cell>
          <cell r="DZ11123">
            <v>0</v>
          </cell>
        </row>
        <row r="11124">
          <cell r="DE11124">
            <v>0</v>
          </cell>
          <cell r="DG11124">
            <v>0</v>
          </cell>
          <cell r="DW11124">
            <v>0</v>
          </cell>
          <cell r="DZ11124">
            <v>0</v>
          </cell>
        </row>
        <row r="11125">
          <cell r="DE11125">
            <v>0</v>
          </cell>
          <cell r="DG11125">
            <v>0</v>
          </cell>
          <cell r="DW11125">
            <v>0</v>
          </cell>
          <cell r="DZ11125">
            <v>0</v>
          </cell>
        </row>
        <row r="11126">
          <cell r="DE11126">
            <v>0</v>
          </cell>
          <cell r="DG11126">
            <v>0</v>
          </cell>
          <cell r="DW11126">
            <v>0</v>
          </cell>
          <cell r="DZ11126">
            <v>0</v>
          </cell>
        </row>
        <row r="11127">
          <cell r="DE11127">
            <v>0</v>
          </cell>
          <cell r="DG11127">
            <v>0</v>
          </cell>
          <cell r="DW11127">
            <v>0</v>
          </cell>
          <cell r="DZ11127">
            <v>0</v>
          </cell>
        </row>
        <row r="11128">
          <cell r="DE11128">
            <v>0</v>
          </cell>
          <cell r="DG11128">
            <v>0</v>
          </cell>
          <cell r="DW11128">
            <v>0</v>
          </cell>
          <cell r="DZ11128">
            <v>0</v>
          </cell>
        </row>
        <row r="11129">
          <cell r="DE11129">
            <v>0</v>
          </cell>
          <cell r="DG11129">
            <v>0</v>
          </cell>
          <cell r="DW11129">
            <v>0</v>
          </cell>
          <cell r="DZ11129">
            <v>0</v>
          </cell>
        </row>
        <row r="11130">
          <cell r="DE11130">
            <v>0</v>
          </cell>
          <cell r="DG11130">
            <v>0</v>
          </cell>
          <cell r="DW11130">
            <v>0</v>
          </cell>
          <cell r="DZ11130">
            <v>0</v>
          </cell>
        </row>
        <row r="11131">
          <cell r="DE11131">
            <v>0</v>
          </cell>
          <cell r="DG11131">
            <v>0</v>
          </cell>
          <cell r="DW11131">
            <v>0</v>
          </cell>
          <cell r="DZ11131">
            <v>0</v>
          </cell>
        </row>
        <row r="11132">
          <cell r="DE11132">
            <v>0</v>
          </cell>
          <cell r="DG11132">
            <v>0</v>
          </cell>
          <cell r="DW11132">
            <v>0</v>
          </cell>
          <cell r="DZ11132">
            <v>0</v>
          </cell>
        </row>
        <row r="11133">
          <cell r="DE11133">
            <v>0</v>
          </cell>
          <cell r="DG11133">
            <v>0</v>
          </cell>
          <cell r="DW11133">
            <v>0</v>
          </cell>
          <cell r="DZ11133">
            <v>0</v>
          </cell>
        </row>
        <row r="11134">
          <cell r="DE11134">
            <v>0</v>
          </cell>
          <cell r="DG11134">
            <v>0</v>
          </cell>
          <cell r="DW11134">
            <v>0</v>
          </cell>
          <cell r="DZ11134">
            <v>0</v>
          </cell>
        </row>
        <row r="11135">
          <cell r="DE11135">
            <v>0</v>
          </cell>
          <cell r="DG11135">
            <v>0</v>
          </cell>
          <cell r="DW11135">
            <v>0</v>
          </cell>
          <cell r="DZ11135">
            <v>0</v>
          </cell>
        </row>
        <row r="11136">
          <cell r="DE11136">
            <v>0</v>
          </cell>
          <cell r="DG11136">
            <v>0</v>
          </cell>
          <cell r="DW11136">
            <v>0</v>
          </cell>
          <cell r="DZ11136">
            <v>0</v>
          </cell>
        </row>
        <row r="11137">
          <cell r="DE11137">
            <v>0</v>
          </cell>
          <cell r="DG11137">
            <v>0</v>
          </cell>
          <cell r="DW11137">
            <v>0</v>
          </cell>
          <cell r="DZ11137">
            <v>0</v>
          </cell>
        </row>
        <row r="11138">
          <cell r="DE11138">
            <v>0</v>
          </cell>
          <cell r="DG11138">
            <v>0</v>
          </cell>
          <cell r="DW11138">
            <v>0</v>
          </cell>
          <cell r="DZ11138">
            <v>0</v>
          </cell>
        </row>
        <row r="11139">
          <cell r="DE11139">
            <v>0</v>
          </cell>
          <cell r="DG11139">
            <v>0</v>
          </cell>
          <cell r="DW11139">
            <v>0</v>
          </cell>
          <cell r="DZ11139">
            <v>0</v>
          </cell>
        </row>
        <row r="11140">
          <cell r="DE11140">
            <v>0</v>
          </cell>
          <cell r="DG11140">
            <v>0</v>
          </cell>
          <cell r="DW11140">
            <v>0</v>
          </cell>
          <cell r="DZ11140">
            <v>0</v>
          </cell>
        </row>
        <row r="11141">
          <cell r="DE11141">
            <v>0</v>
          </cell>
          <cell r="DG11141">
            <v>0</v>
          </cell>
          <cell r="DW11141">
            <v>0</v>
          </cell>
          <cell r="DZ11141">
            <v>0</v>
          </cell>
        </row>
        <row r="11142">
          <cell r="DE11142">
            <v>0</v>
          </cell>
          <cell r="DG11142">
            <v>0</v>
          </cell>
          <cell r="DW11142">
            <v>0</v>
          </cell>
          <cell r="DZ11142">
            <v>0</v>
          </cell>
        </row>
        <row r="11143">
          <cell r="DE11143">
            <v>0</v>
          </cell>
          <cell r="DG11143">
            <v>0</v>
          </cell>
          <cell r="DW11143">
            <v>0</v>
          </cell>
          <cell r="DZ11143">
            <v>0</v>
          </cell>
        </row>
        <row r="11144">
          <cell r="DE11144">
            <v>0</v>
          </cell>
          <cell r="DG11144">
            <v>0</v>
          </cell>
          <cell r="DW11144">
            <v>0</v>
          </cell>
          <cell r="DZ11144">
            <v>0</v>
          </cell>
        </row>
        <row r="11145">
          <cell r="DE11145">
            <v>0</v>
          </cell>
          <cell r="DG11145">
            <v>0</v>
          </cell>
          <cell r="DW11145">
            <v>0</v>
          </cell>
          <cell r="DZ11145">
            <v>0</v>
          </cell>
        </row>
        <row r="11146">
          <cell r="DE11146">
            <v>0</v>
          </cell>
          <cell r="DG11146">
            <v>0</v>
          </cell>
          <cell r="DW11146">
            <v>0</v>
          </cell>
          <cell r="DZ11146">
            <v>0</v>
          </cell>
        </row>
        <row r="11147">
          <cell r="DE11147">
            <v>0</v>
          </cell>
          <cell r="DG11147">
            <v>0</v>
          </cell>
          <cell r="DW11147">
            <v>0</v>
          </cell>
          <cell r="DZ11147">
            <v>0</v>
          </cell>
        </row>
        <row r="11148">
          <cell r="DE11148">
            <v>0</v>
          </cell>
          <cell r="DG11148">
            <v>0</v>
          </cell>
          <cell r="DW11148">
            <v>0</v>
          </cell>
          <cell r="DZ11148">
            <v>0</v>
          </cell>
        </row>
        <row r="11149">
          <cell r="DE11149">
            <v>0</v>
          </cell>
          <cell r="DG11149">
            <v>0</v>
          </cell>
          <cell r="DW11149">
            <v>0</v>
          </cell>
          <cell r="DZ11149">
            <v>0</v>
          </cell>
        </row>
        <row r="11150">
          <cell r="DE11150">
            <v>0</v>
          </cell>
          <cell r="DG11150">
            <v>0</v>
          </cell>
          <cell r="DW11150">
            <v>0</v>
          </cell>
          <cell r="DZ11150">
            <v>0</v>
          </cell>
        </row>
        <row r="11151">
          <cell r="DE11151">
            <v>0</v>
          </cell>
          <cell r="DG11151">
            <v>0</v>
          </cell>
          <cell r="DW11151">
            <v>0</v>
          </cell>
          <cell r="DZ11151">
            <v>0</v>
          </cell>
        </row>
        <row r="11152">
          <cell r="DE11152">
            <v>0</v>
          </cell>
          <cell r="DG11152">
            <v>0</v>
          </cell>
          <cell r="DW11152">
            <v>0</v>
          </cell>
          <cell r="DZ11152">
            <v>0</v>
          </cell>
        </row>
        <row r="11153">
          <cell r="DE11153">
            <v>0</v>
          </cell>
          <cell r="DG11153">
            <v>0</v>
          </cell>
          <cell r="DW11153">
            <v>0</v>
          </cell>
          <cell r="DZ11153">
            <v>0</v>
          </cell>
        </row>
        <row r="11154">
          <cell r="DE11154">
            <v>0</v>
          </cell>
          <cell r="DG11154">
            <v>0</v>
          </cell>
          <cell r="DW11154">
            <v>0</v>
          </cell>
          <cell r="DZ11154">
            <v>0</v>
          </cell>
        </row>
        <row r="11155">
          <cell r="DE11155">
            <v>0</v>
          </cell>
          <cell r="DG11155">
            <v>0</v>
          </cell>
          <cell r="DW11155">
            <v>0</v>
          </cell>
          <cell r="DZ11155">
            <v>0</v>
          </cell>
        </row>
        <row r="11156">
          <cell r="DE11156">
            <v>0</v>
          </cell>
          <cell r="DG11156">
            <v>0</v>
          </cell>
          <cell r="DW11156">
            <v>0</v>
          </cell>
          <cell r="DZ11156">
            <v>0</v>
          </cell>
        </row>
        <row r="11157">
          <cell r="DE11157">
            <v>0</v>
          </cell>
          <cell r="DG11157">
            <v>0</v>
          </cell>
          <cell r="DW11157">
            <v>0</v>
          </cell>
          <cell r="DZ11157">
            <v>0</v>
          </cell>
        </row>
        <row r="11158">
          <cell r="DE11158">
            <v>0</v>
          </cell>
          <cell r="DG11158">
            <v>0</v>
          </cell>
          <cell r="DW11158">
            <v>0</v>
          </cell>
          <cell r="DZ11158">
            <v>0</v>
          </cell>
        </row>
        <row r="11159">
          <cell r="DE11159">
            <v>0</v>
          </cell>
          <cell r="DG11159">
            <v>0</v>
          </cell>
          <cell r="DW11159">
            <v>0</v>
          </cell>
          <cell r="DZ11159">
            <v>0</v>
          </cell>
        </row>
        <row r="11160">
          <cell r="DE11160">
            <v>0</v>
          </cell>
          <cell r="DG11160">
            <v>0</v>
          </cell>
          <cell r="DW11160">
            <v>0</v>
          </cell>
          <cell r="DZ11160">
            <v>0</v>
          </cell>
        </row>
        <row r="11161">
          <cell r="DE11161">
            <v>0</v>
          </cell>
          <cell r="DG11161">
            <v>0</v>
          </cell>
          <cell r="DW11161">
            <v>0</v>
          </cell>
          <cell r="DZ11161">
            <v>0</v>
          </cell>
        </row>
        <row r="11162">
          <cell r="DE11162">
            <v>0</v>
          </cell>
          <cell r="DG11162">
            <v>0</v>
          </cell>
          <cell r="DW11162">
            <v>0</v>
          </cell>
          <cell r="DZ11162">
            <v>0</v>
          </cell>
        </row>
        <row r="11163">
          <cell r="DE11163">
            <v>0</v>
          </cell>
          <cell r="DG11163">
            <v>0</v>
          </cell>
          <cell r="DW11163">
            <v>0</v>
          </cell>
          <cell r="DZ11163">
            <v>0</v>
          </cell>
        </row>
        <row r="11164">
          <cell r="DE11164">
            <v>0</v>
          </cell>
          <cell r="DG11164">
            <v>0</v>
          </cell>
          <cell r="DW11164">
            <v>0</v>
          </cell>
          <cell r="DZ11164">
            <v>0</v>
          </cell>
        </row>
        <row r="11165">
          <cell r="DE11165">
            <v>0</v>
          </cell>
          <cell r="DG11165">
            <v>0</v>
          </cell>
          <cell r="DW11165">
            <v>0</v>
          </cell>
          <cell r="DZ11165">
            <v>0</v>
          </cell>
        </row>
        <row r="11168">
          <cell r="DE11168">
            <v>0</v>
          </cell>
          <cell r="DG11168">
            <v>0</v>
          </cell>
          <cell r="DW11168">
            <v>0</v>
          </cell>
          <cell r="DZ11168">
            <v>0</v>
          </cell>
        </row>
        <row r="11169">
          <cell r="DE11169">
            <v>0</v>
          </cell>
          <cell r="DG11169">
            <v>0</v>
          </cell>
          <cell r="DW11169">
            <v>0</v>
          </cell>
          <cell r="DZ11169">
            <v>0</v>
          </cell>
        </row>
        <row r="11170">
          <cell r="DE11170">
            <v>0</v>
          </cell>
          <cell r="DG11170">
            <v>0</v>
          </cell>
          <cell r="DW11170">
            <v>0</v>
          </cell>
          <cell r="DZ11170">
            <v>0</v>
          </cell>
        </row>
        <row r="11171">
          <cell r="DE11171">
            <v>0</v>
          </cell>
          <cell r="DG11171">
            <v>0</v>
          </cell>
          <cell r="DW11171">
            <v>0</v>
          </cell>
          <cell r="DZ11171">
            <v>0</v>
          </cell>
        </row>
        <row r="11172">
          <cell r="DE11172">
            <v>0</v>
          </cell>
          <cell r="DG11172">
            <v>0</v>
          </cell>
          <cell r="DW11172">
            <v>0</v>
          </cell>
          <cell r="DZ11172">
            <v>0</v>
          </cell>
        </row>
        <row r="11173">
          <cell r="DE11173">
            <v>0</v>
          </cell>
          <cell r="DG11173">
            <v>0</v>
          </cell>
          <cell r="DW11173">
            <v>0</v>
          </cell>
          <cell r="DZ11173">
            <v>0</v>
          </cell>
        </row>
        <row r="11174">
          <cell r="DE11174">
            <v>0</v>
          </cell>
          <cell r="DG11174">
            <v>0</v>
          </cell>
          <cell r="DW11174">
            <v>0</v>
          </cell>
          <cell r="DZ11174">
            <v>0</v>
          </cell>
        </row>
        <row r="11175">
          <cell r="DE11175">
            <v>0</v>
          </cell>
          <cell r="DG11175">
            <v>0</v>
          </cell>
          <cell r="DW11175">
            <v>0</v>
          </cell>
          <cell r="DZ11175">
            <v>0</v>
          </cell>
        </row>
        <row r="11176">
          <cell r="DE11176">
            <v>0</v>
          </cell>
          <cell r="DG11176">
            <v>0</v>
          </cell>
          <cell r="DW11176">
            <v>0</v>
          </cell>
          <cell r="DZ11176">
            <v>0</v>
          </cell>
        </row>
        <row r="11177">
          <cell r="DE11177">
            <v>0</v>
          </cell>
          <cell r="DG11177">
            <v>0</v>
          </cell>
          <cell r="DW11177">
            <v>0</v>
          </cell>
          <cell r="DZ11177">
            <v>0</v>
          </cell>
        </row>
        <row r="11178">
          <cell r="DE11178">
            <v>0</v>
          </cell>
          <cell r="DG11178">
            <v>0</v>
          </cell>
          <cell r="DW11178">
            <v>0</v>
          </cell>
          <cell r="DZ11178">
            <v>0</v>
          </cell>
        </row>
        <row r="11179">
          <cell r="DE11179">
            <v>0</v>
          </cell>
          <cell r="DG11179">
            <v>0</v>
          </cell>
          <cell r="DW11179">
            <v>0</v>
          </cell>
          <cell r="DZ11179">
            <v>0</v>
          </cell>
        </row>
        <row r="11180">
          <cell r="DE11180">
            <v>0</v>
          </cell>
          <cell r="DG11180">
            <v>0</v>
          </cell>
          <cell r="DW11180">
            <v>0</v>
          </cell>
          <cell r="DZ11180">
            <v>0</v>
          </cell>
        </row>
        <row r="11181">
          <cell r="DE11181">
            <v>0</v>
          </cell>
          <cell r="DG11181">
            <v>0</v>
          </cell>
          <cell r="DW11181">
            <v>0</v>
          </cell>
          <cell r="DZ11181">
            <v>0</v>
          </cell>
        </row>
        <row r="11182">
          <cell r="DE11182">
            <v>0</v>
          </cell>
          <cell r="DG11182">
            <v>0</v>
          </cell>
          <cell r="DW11182">
            <v>0</v>
          </cell>
          <cell r="DZ11182">
            <v>0</v>
          </cell>
        </row>
        <row r="11183">
          <cell r="DE11183">
            <v>0</v>
          </cell>
          <cell r="DG11183">
            <v>0</v>
          </cell>
          <cell r="DW11183">
            <v>0</v>
          </cell>
          <cell r="DZ11183">
            <v>0</v>
          </cell>
        </row>
        <row r="11184">
          <cell r="DE11184">
            <v>0</v>
          </cell>
          <cell r="DG11184">
            <v>0</v>
          </cell>
          <cell r="DW11184">
            <v>0</v>
          </cell>
          <cell r="DZ11184">
            <v>0</v>
          </cell>
        </row>
        <row r="11185">
          <cell r="DE11185">
            <v>0</v>
          </cell>
          <cell r="DG11185">
            <v>0</v>
          </cell>
          <cell r="DW11185">
            <v>0</v>
          </cell>
          <cell r="DZ11185">
            <v>0</v>
          </cell>
        </row>
        <row r="11186">
          <cell r="DE11186">
            <v>0</v>
          </cell>
          <cell r="DG11186">
            <v>0</v>
          </cell>
          <cell r="DW11186">
            <v>0</v>
          </cell>
          <cell r="DZ11186">
            <v>0</v>
          </cell>
        </row>
        <row r="11187">
          <cell r="DE11187">
            <v>0</v>
          </cell>
          <cell r="DG11187">
            <v>0</v>
          </cell>
          <cell r="DW11187">
            <v>0</v>
          </cell>
          <cell r="DZ11187">
            <v>0</v>
          </cell>
        </row>
        <row r="11188">
          <cell r="DE11188">
            <v>0</v>
          </cell>
          <cell r="DG11188">
            <v>0</v>
          </cell>
          <cell r="DW11188">
            <v>0</v>
          </cell>
          <cell r="DZ11188">
            <v>0</v>
          </cell>
        </row>
        <row r="11189">
          <cell r="DE11189">
            <v>0</v>
          </cell>
          <cell r="DG11189">
            <v>0</v>
          </cell>
          <cell r="DW11189">
            <v>0</v>
          </cell>
          <cell r="DZ11189">
            <v>0</v>
          </cell>
        </row>
        <row r="11190">
          <cell r="DE11190">
            <v>0</v>
          </cell>
          <cell r="DG11190">
            <v>0</v>
          </cell>
          <cell r="DW11190">
            <v>0</v>
          </cell>
          <cell r="DZ11190">
            <v>0</v>
          </cell>
        </row>
        <row r="11191">
          <cell r="DE11191">
            <v>0</v>
          </cell>
          <cell r="DG11191">
            <v>0</v>
          </cell>
          <cell r="DW11191">
            <v>0</v>
          </cell>
          <cell r="DZ11191">
            <v>0</v>
          </cell>
        </row>
        <row r="11192">
          <cell r="DE11192">
            <v>0</v>
          </cell>
          <cell r="DG11192">
            <v>0</v>
          </cell>
          <cell r="DW11192">
            <v>0</v>
          </cell>
          <cell r="DZ11192">
            <v>0</v>
          </cell>
        </row>
        <row r="11193">
          <cell r="DE11193">
            <v>0</v>
          </cell>
          <cell r="DG11193">
            <v>0</v>
          </cell>
          <cell r="DW11193">
            <v>0</v>
          </cell>
          <cell r="DZ11193">
            <v>0</v>
          </cell>
        </row>
        <row r="11194">
          <cell r="DE11194">
            <v>0</v>
          </cell>
          <cell r="DG11194">
            <v>0</v>
          </cell>
          <cell r="DW11194">
            <v>0</v>
          </cell>
          <cell r="DZ11194">
            <v>0</v>
          </cell>
        </row>
        <row r="11195">
          <cell r="DE11195">
            <v>0</v>
          </cell>
          <cell r="DG11195">
            <v>0</v>
          </cell>
          <cell r="DW11195">
            <v>0</v>
          </cell>
          <cell r="DZ11195">
            <v>0</v>
          </cell>
        </row>
        <row r="11196">
          <cell r="DE11196">
            <v>0</v>
          </cell>
          <cell r="DG11196">
            <v>0</v>
          </cell>
          <cell r="DW11196">
            <v>0</v>
          </cell>
          <cell r="DZ11196">
            <v>0</v>
          </cell>
        </row>
        <row r="11197">
          <cell r="DE11197">
            <v>0</v>
          </cell>
          <cell r="DG11197">
            <v>0</v>
          </cell>
          <cell r="DW11197">
            <v>0</v>
          </cell>
          <cell r="DZ11197">
            <v>0</v>
          </cell>
        </row>
        <row r="11198">
          <cell r="DE11198">
            <v>0</v>
          </cell>
          <cell r="DG11198">
            <v>0</v>
          </cell>
          <cell r="DW11198">
            <v>0</v>
          </cell>
          <cell r="DZ11198">
            <v>0</v>
          </cell>
        </row>
        <row r="11199">
          <cell r="DE11199">
            <v>0</v>
          </cell>
          <cell r="DG11199">
            <v>0</v>
          </cell>
          <cell r="DW11199">
            <v>0</v>
          </cell>
          <cell r="DZ11199">
            <v>0</v>
          </cell>
        </row>
        <row r="11200">
          <cell r="DE11200">
            <v>0</v>
          </cell>
          <cell r="DG11200">
            <v>0</v>
          </cell>
          <cell r="DW11200">
            <v>0</v>
          </cell>
          <cell r="DZ11200">
            <v>0</v>
          </cell>
        </row>
        <row r="11201">
          <cell r="DE11201">
            <v>0</v>
          </cell>
          <cell r="DG11201">
            <v>0</v>
          </cell>
          <cell r="DW11201">
            <v>0</v>
          </cell>
          <cell r="DZ11201">
            <v>0</v>
          </cell>
        </row>
        <row r="11202">
          <cell r="DE11202">
            <v>0</v>
          </cell>
          <cell r="DG11202">
            <v>0</v>
          </cell>
          <cell r="DW11202">
            <v>0</v>
          </cell>
          <cell r="DZ11202">
            <v>0</v>
          </cell>
        </row>
        <row r="11203">
          <cell r="DE11203">
            <v>0</v>
          </cell>
          <cell r="DG11203">
            <v>0</v>
          </cell>
          <cell r="DW11203">
            <v>0</v>
          </cell>
          <cell r="DZ11203">
            <v>0</v>
          </cell>
        </row>
        <row r="11204">
          <cell r="DE11204">
            <v>0</v>
          </cell>
          <cell r="DG11204">
            <v>0</v>
          </cell>
          <cell r="DW11204">
            <v>0</v>
          </cell>
          <cell r="DZ11204">
            <v>0</v>
          </cell>
        </row>
        <row r="11205">
          <cell r="DE11205">
            <v>0</v>
          </cell>
          <cell r="DG11205">
            <v>0</v>
          </cell>
          <cell r="DW11205">
            <v>0</v>
          </cell>
          <cell r="DZ11205">
            <v>0</v>
          </cell>
        </row>
        <row r="11206">
          <cell r="DE11206">
            <v>0</v>
          </cell>
          <cell r="DG11206">
            <v>0</v>
          </cell>
          <cell r="DW11206">
            <v>0</v>
          </cell>
          <cell r="DZ11206">
            <v>0</v>
          </cell>
        </row>
        <row r="11207">
          <cell r="DE11207">
            <v>0</v>
          </cell>
          <cell r="DG11207">
            <v>0</v>
          </cell>
          <cell r="DW11207">
            <v>0</v>
          </cell>
          <cell r="DZ11207">
            <v>0</v>
          </cell>
        </row>
        <row r="11208">
          <cell r="DE11208">
            <v>0</v>
          </cell>
          <cell r="DG11208">
            <v>0</v>
          </cell>
          <cell r="DW11208">
            <v>0</v>
          </cell>
          <cell r="DZ11208">
            <v>0</v>
          </cell>
        </row>
        <row r="11209">
          <cell r="DE11209">
            <v>0</v>
          </cell>
          <cell r="DG11209">
            <v>0</v>
          </cell>
          <cell r="DW11209">
            <v>0</v>
          </cell>
          <cell r="DZ11209">
            <v>0</v>
          </cell>
        </row>
        <row r="11210">
          <cell r="DE11210">
            <v>0</v>
          </cell>
          <cell r="DG11210">
            <v>0</v>
          </cell>
          <cell r="DW11210">
            <v>0</v>
          </cell>
          <cell r="DZ11210">
            <v>0</v>
          </cell>
        </row>
        <row r="11211">
          <cell r="DE11211">
            <v>0</v>
          </cell>
          <cell r="DG11211">
            <v>0</v>
          </cell>
          <cell r="DW11211">
            <v>0</v>
          </cell>
          <cell r="DZ11211">
            <v>0</v>
          </cell>
        </row>
        <row r="11212">
          <cell r="DE11212">
            <v>0</v>
          </cell>
          <cell r="DG11212">
            <v>0</v>
          </cell>
          <cell r="DW11212">
            <v>0</v>
          </cell>
          <cell r="DZ11212">
            <v>0</v>
          </cell>
        </row>
        <row r="11213">
          <cell r="DE11213">
            <v>0</v>
          </cell>
          <cell r="DG11213">
            <v>0</v>
          </cell>
          <cell r="DW11213">
            <v>0</v>
          </cell>
          <cell r="DZ11213">
            <v>0</v>
          </cell>
        </row>
        <row r="11214">
          <cell r="DE11214">
            <v>0</v>
          </cell>
          <cell r="DG11214">
            <v>0</v>
          </cell>
          <cell r="DW11214">
            <v>0</v>
          </cell>
          <cell r="DZ11214">
            <v>0</v>
          </cell>
        </row>
        <row r="11215">
          <cell r="DE11215">
            <v>0</v>
          </cell>
          <cell r="DG11215">
            <v>0</v>
          </cell>
          <cell r="DW11215">
            <v>0</v>
          </cell>
          <cell r="DZ11215">
            <v>0</v>
          </cell>
        </row>
        <row r="11216">
          <cell r="DE11216">
            <v>0</v>
          </cell>
          <cell r="DG11216">
            <v>0</v>
          </cell>
          <cell r="DW11216">
            <v>0</v>
          </cell>
          <cell r="DZ11216">
            <v>0</v>
          </cell>
        </row>
        <row r="11219">
          <cell r="DE11219">
            <v>0</v>
          </cell>
          <cell r="DG11219">
            <v>0</v>
          </cell>
          <cell r="DW11219">
            <v>0</v>
          </cell>
          <cell r="DZ11219">
            <v>0</v>
          </cell>
        </row>
        <row r="11220">
          <cell r="DE11220">
            <v>0</v>
          </cell>
          <cell r="DG11220">
            <v>0</v>
          </cell>
          <cell r="DW11220">
            <v>0</v>
          </cell>
          <cell r="DZ11220">
            <v>0</v>
          </cell>
        </row>
        <row r="11221">
          <cell r="DE11221">
            <v>0</v>
          </cell>
          <cell r="DG11221">
            <v>0</v>
          </cell>
          <cell r="DW11221">
            <v>0</v>
          </cell>
          <cell r="DZ11221">
            <v>0</v>
          </cell>
        </row>
        <row r="11222">
          <cell r="DE11222">
            <v>0</v>
          </cell>
          <cell r="DG11222">
            <v>0</v>
          </cell>
          <cell r="DW11222">
            <v>0</v>
          </cell>
          <cell r="DZ11222">
            <v>0</v>
          </cell>
        </row>
        <row r="11223">
          <cell r="DE11223">
            <v>0</v>
          </cell>
          <cell r="DG11223">
            <v>0</v>
          </cell>
          <cell r="DW11223">
            <v>0</v>
          </cell>
          <cell r="DZ11223">
            <v>0</v>
          </cell>
        </row>
        <row r="11224">
          <cell r="DE11224">
            <v>0</v>
          </cell>
          <cell r="DG11224">
            <v>0</v>
          </cell>
          <cell r="DW11224">
            <v>0</v>
          </cell>
          <cell r="DZ11224">
            <v>0</v>
          </cell>
        </row>
        <row r="11225">
          <cell r="DE11225">
            <v>0</v>
          </cell>
          <cell r="DG11225">
            <v>0</v>
          </cell>
          <cell r="DW11225">
            <v>0</v>
          </cell>
          <cell r="DZ11225">
            <v>0</v>
          </cell>
        </row>
        <row r="11226">
          <cell r="DE11226">
            <v>0</v>
          </cell>
          <cell r="DG11226">
            <v>0</v>
          </cell>
          <cell r="DW11226">
            <v>0</v>
          </cell>
          <cell r="DZ11226">
            <v>0</v>
          </cell>
        </row>
        <row r="11227">
          <cell r="DE11227">
            <v>0</v>
          </cell>
          <cell r="DG11227">
            <v>0</v>
          </cell>
          <cell r="DW11227">
            <v>0</v>
          </cell>
          <cell r="DZ11227">
            <v>0</v>
          </cell>
        </row>
        <row r="11228">
          <cell r="DE11228">
            <v>0</v>
          </cell>
          <cell r="DG11228">
            <v>0</v>
          </cell>
          <cell r="DW11228">
            <v>0</v>
          </cell>
          <cell r="DZ11228">
            <v>0</v>
          </cell>
        </row>
        <row r="11229">
          <cell r="DE11229">
            <v>0</v>
          </cell>
          <cell r="DG11229">
            <v>0</v>
          </cell>
          <cell r="DW11229">
            <v>0</v>
          </cell>
          <cell r="DZ11229">
            <v>0</v>
          </cell>
        </row>
        <row r="11230">
          <cell r="DE11230">
            <v>0</v>
          </cell>
          <cell r="DG11230">
            <v>0</v>
          </cell>
          <cell r="DW11230">
            <v>0</v>
          </cell>
          <cell r="DZ11230">
            <v>0</v>
          </cell>
        </row>
        <row r="11231">
          <cell r="DE11231">
            <v>0</v>
          </cell>
          <cell r="DG11231">
            <v>0</v>
          </cell>
          <cell r="DW11231">
            <v>0</v>
          </cell>
          <cell r="DZ11231">
            <v>0</v>
          </cell>
        </row>
        <row r="11232">
          <cell r="DE11232">
            <v>0</v>
          </cell>
          <cell r="DG11232">
            <v>0</v>
          </cell>
          <cell r="DW11232">
            <v>0</v>
          </cell>
          <cell r="DZ11232">
            <v>0</v>
          </cell>
        </row>
        <row r="11233">
          <cell r="DE11233">
            <v>0</v>
          </cell>
          <cell r="DG11233">
            <v>0</v>
          </cell>
          <cell r="DW11233">
            <v>0</v>
          </cell>
          <cell r="DZ11233">
            <v>0</v>
          </cell>
        </row>
        <row r="11234">
          <cell r="DE11234">
            <v>0</v>
          </cell>
          <cell r="DG11234">
            <v>0</v>
          </cell>
          <cell r="DW11234">
            <v>0</v>
          </cell>
          <cell r="DZ11234">
            <v>0</v>
          </cell>
        </row>
        <row r="11235">
          <cell r="DE11235">
            <v>0</v>
          </cell>
          <cell r="DG11235">
            <v>0</v>
          </cell>
          <cell r="DW11235">
            <v>0</v>
          </cell>
          <cell r="DZ11235">
            <v>0</v>
          </cell>
        </row>
        <row r="11236">
          <cell r="DE11236">
            <v>0</v>
          </cell>
          <cell r="DG11236">
            <v>0</v>
          </cell>
          <cell r="DW11236">
            <v>0</v>
          </cell>
          <cell r="DZ11236">
            <v>0</v>
          </cell>
        </row>
        <row r="11237">
          <cell r="DE11237">
            <v>0</v>
          </cell>
          <cell r="DG11237">
            <v>0</v>
          </cell>
          <cell r="DW11237">
            <v>0</v>
          </cell>
          <cell r="DZ11237">
            <v>0</v>
          </cell>
        </row>
        <row r="11238">
          <cell r="DE11238">
            <v>0</v>
          </cell>
          <cell r="DG11238">
            <v>0</v>
          </cell>
          <cell r="DW11238">
            <v>0</v>
          </cell>
          <cell r="DZ11238">
            <v>0</v>
          </cell>
        </row>
        <row r="11239">
          <cell r="DE11239">
            <v>0</v>
          </cell>
          <cell r="DG11239">
            <v>0</v>
          </cell>
          <cell r="DW11239">
            <v>0</v>
          </cell>
          <cell r="DZ11239">
            <v>0</v>
          </cell>
        </row>
        <row r="11240">
          <cell r="DE11240">
            <v>0</v>
          </cell>
          <cell r="DG11240">
            <v>0</v>
          </cell>
          <cell r="DW11240">
            <v>0</v>
          </cell>
          <cell r="DZ11240">
            <v>0</v>
          </cell>
        </row>
        <row r="11241">
          <cell r="DE11241">
            <v>0</v>
          </cell>
          <cell r="DG11241">
            <v>0</v>
          </cell>
          <cell r="DW11241">
            <v>0</v>
          </cell>
          <cell r="DZ11241">
            <v>0</v>
          </cell>
        </row>
        <row r="11242">
          <cell r="DE11242">
            <v>0</v>
          </cell>
          <cell r="DG11242">
            <v>0</v>
          </cell>
          <cell r="DW11242">
            <v>0</v>
          </cell>
          <cell r="DZ11242">
            <v>0</v>
          </cell>
        </row>
        <row r="11243">
          <cell r="DE11243">
            <v>0</v>
          </cell>
          <cell r="DG11243">
            <v>0</v>
          </cell>
          <cell r="DW11243">
            <v>0</v>
          </cell>
          <cell r="DZ11243">
            <v>0</v>
          </cell>
        </row>
        <row r="11244">
          <cell r="DE11244">
            <v>0</v>
          </cell>
          <cell r="DG11244">
            <v>0</v>
          </cell>
          <cell r="DW11244">
            <v>0</v>
          </cell>
          <cell r="DZ11244">
            <v>0</v>
          </cell>
        </row>
        <row r="11245">
          <cell r="DE11245">
            <v>0</v>
          </cell>
          <cell r="DG11245">
            <v>0</v>
          </cell>
          <cell r="DW11245">
            <v>0</v>
          </cell>
          <cell r="DZ11245">
            <v>0</v>
          </cell>
        </row>
        <row r="11246">
          <cell r="DE11246">
            <v>0</v>
          </cell>
          <cell r="DG11246">
            <v>0</v>
          </cell>
          <cell r="DW11246">
            <v>0</v>
          </cell>
          <cell r="DZ11246">
            <v>0</v>
          </cell>
        </row>
        <row r="11247">
          <cell r="DE11247">
            <v>0</v>
          </cell>
          <cell r="DG11247">
            <v>0</v>
          </cell>
          <cell r="DW11247">
            <v>0</v>
          </cell>
          <cell r="DZ11247">
            <v>0</v>
          </cell>
        </row>
        <row r="11248">
          <cell r="DE11248">
            <v>0</v>
          </cell>
          <cell r="DG11248">
            <v>0</v>
          </cell>
          <cell r="DW11248">
            <v>0</v>
          </cell>
          <cell r="DZ11248">
            <v>0</v>
          </cell>
        </row>
        <row r="11249">
          <cell r="DE11249">
            <v>0</v>
          </cell>
          <cell r="DG11249">
            <v>0</v>
          </cell>
          <cell r="DW11249">
            <v>0</v>
          </cell>
          <cell r="DZ11249">
            <v>0</v>
          </cell>
        </row>
        <row r="11250">
          <cell r="DE11250">
            <v>0</v>
          </cell>
          <cell r="DG11250">
            <v>0</v>
          </cell>
          <cell r="DW11250">
            <v>0</v>
          </cell>
          <cell r="DZ11250">
            <v>0</v>
          </cell>
        </row>
        <row r="11251">
          <cell r="DE11251">
            <v>0</v>
          </cell>
          <cell r="DG11251">
            <v>0</v>
          </cell>
          <cell r="DW11251">
            <v>0</v>
          </cell>
          <cell r="DZ11251">
            <v>0</v>
          </cell>
        </row>
        <row r="11252">
          <cell r="DE11252">
            <v>0</v>
          </cell>
          <cell r="DG11252">
            <v>0</v>
          </cell>
          <cell r="DW11252">
            <v>0</v>
          </cell>
          <cell r="DZ11252">
            <v>0</v>
          </cell>
        </row>
        <row r="11253">
          <cell r="DE11253">
            <v>0</v>
          </cell>
          <cell r="DG11253">
            <v>0</v>
          </cell>
          <cell r="DW11253">
            <v>0</v>
          </cell>
          <cell r="DZ11253">
            <v>0</v>
          </cell>
        </row>
        <row r="11254">
          <cell r="DE11254">
            <v>0</v>
          </cell>
          <cell r="DG11254">
            <v>0</v>
          </cell>
          <cell r="DW11254">
            <v>0</v>
          </cell>
          <cell r="DZ11254">
            <v>0</v>
          </cell>
        </row>
        <row r="11255">
          <cell r="DE11255">
            <v>0</v>
          </cell>
          <cell r="DG11255">
            <v>0</v>
          </cell>
          <cell r="DW11255">
            <v>0</v>
          </cell>
          <cell r="DZ11255">
            <v>0</v>
          </cell>
        </row>
        <row r="11256">
          <cell r="DE11256">
            <v>0</v>
          </cell>
          <cell r="DG11256">
            <v>0</v>
          </cell>
          <cell r="DW11256">
            <v>0</v>
          </cell>
          <cell r="DZ11256">
            <v>0</v>
          </cell>
        </row>
        <row r="11257">
          <cell r="DE11257">
            <v>0</v>
          </cell>
          <cell r="DG11257">
            <v>0</v>
          </cell>
          <cell r="DW11257">
            <v>0</v>
          </cell>
          <cell r="DZ11257">
            <v>0</v>
          </cell>
        </row>
        <row r="11258">
          <cell r="DE11258">
            <v>0</v>
          </cell>
          <cell r="DG11258">
            <v>0</v>
          </cell>
          <cell r="DW11258">
            <v>0</v>
          </cell>
          <cell r="DZ11258">
            <v>0</v>
          </cell>
        </row>
        <row r="11259">
          <cell r="DE11259">
            <v>0</v>
          </cell>
          <cell r="DG11259">
            <v>0</v>
          </cell>
          <cell r="DW11259">
            <v>0</v>
          </cell>
          <cell r="DZ11259">
            <v>0</v>
          </cell>
        </row>
        <row r="11260">
          <cell r="DE11260">
            <v>0</v>
          </cell>
          <cell r="DG11260">
            <v>0</v>
          </cell>
          <cell r="DW11260">
            <v>0</v>
          </cell>
          <cell r="DZ11260">
            <v>0</v>
          </cell>
        </row>
        <row r="11261">
          <cell r="DE11261">
            <v>0</v>
          </cell>
          <cell r="DG11261">
            <v>0</v>
          </cell>
          <cell r="DW11261">
            <v>0</v>
          </cell>
          <cell r="DZ11261">
            <v>0</v>
          </cell>
        </row>
        <row r="11262">
          <cell r="DE11262">
            <v>0</v>
          </cell>
          <cell r="DG11262">
            <v>0</v>
          </cell>
          <cell r="DW11262">
            <v>0</v>
          </cell>
          <cell r="DZ11262">
            <v>0</v>
          </cell>
        </row>
        <row r="11263">
          <cell r="DE11263">
            <v>0</v>
          </cell>
          <cell r="DG11263">
            <v>0</v>
          </cell>
          <cell r="DW11263">
            <v>0</v>
          </cell>
          <cell r="DZ11263">
            <v>0</v>
          </cell>
        </row>
        <row r="11264">
          <cell r="DE11264">
            <v>0</v>
          </cell>
          <cell r="DG11264">
            <v>0</v>
          </cell>
          <cell r="DW11264">
            <v>0</v>
          </cell>
          <cell r="DZ11264">
            <v>0</v>
          </cell>
        </row>
        <row r="11265">
          <cell r="DE11265">
            <v>0</v>
          </cell>
          <cell r="DG11265">
            <v>0</v>
          </cell>
          <cell r="DW11265">
            <v>0</v>
          </cell>
          <cell r="DZ11265">
            <v>0</v>
          </cell>
        </row>
        <row r="11266">
          <cell r="DE11266">
            <v>0</v>
          </cell>
          <cell r="DG11266">
            <v>0</v>
          </cell>
          <cell r="DW11266">
            <v>0</v>
          </cell>
          <cell r="DZ11266">
            <v>0</v>
          </cell>
        </row>
        <row r="11267">
          <cell r="DE11267">
            <v>0</v>
          </cell>
          <cell r="DG11267">
            <v>0</v>
          </cell>
          <cell r="DW11267">
            <v>0</v>
          </cell>
          <cell r="DZ11267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CB7BF-C359-4730-A5E1-901AC44E4020}">
  <dimension ref="A1:K305"/>
  <sheetViews>
    <sheetView tabSelected="1" view="pageBreakPreview" topLeftCell="A281" zoomScale="60" zoomScaleNormal="100" workbookViewId="0">
      <selection activeCell="O296" sqref="O296"/>
    </sheetView>
  </sheetViews>
  <sheetFormatPr defaultRowHeight="15" x14ac:dyDescent="0.25"/>
  <cols>
    <col min="1" max="1" width="6" style="14" bestFit="1" customWidth="1"/>
    <col min="2" max="2" width="6.7109375" style="14" bestFit="1" customWidth="1"/>
    <col min="3" max="3" width="54.140625" style="14" bestFit="1" customWidth="1"/>
    <col min="4" max="4" width="17.28515625" style="14" bestFit="1" customWidth="1"/>
    <col min="5" max="5" width="16" style="14" bestFit="1" customWidth="1"/>
    <col min="6" max="6" width="27.7109375" style="14" bestFit="1" customWidth="1"/>
    <col min="7" max="7" width="39.28515625" style="14" bestFit="1" customWidth="1"/>
    <col min="8" max="8" width="12.28515625" style="14" bestFit="1" customWidth="1"/>
    <col min="9" max="9" width="11.85546875" style="14" bestFit="1" customWidth="1"/>
    <col min="10" max="10" width="15.85546875" style="14" bestFit="1" customWidth="1"/>
    <col min="11" max="16384" width="9.140625" style="14"/>
  </cols>
  <sheetData>
    <row r="1" spans="1:10" s="12" customFormat="1" ht="21" x14ac:dyDescent="0.35"/>
    <row r="2" spans="1:10" s="12" customFormat="1" ht="21" x14ac:dyDescent="0.35">
      <c r="A2" s="12">
        <v>102</v>
      </c>
      <c r="B2" s="12" t="s">
        <v>0</v>
      </c>
      <c r="C2" s="13" t="s">
        <v>1</v>
      </c>
      <c r="D2" s="14"/>
      <c r="E2" s="14"/>
    </row>
    <row r="3" spans="1:10" s="12" customFormat="1" ht="21" x14ac:dyDescent="0.35">
      <c r="C3" s="15" t="s">
        <v>2</v>
      </c>
      <c r="D3" s="15" t="s">
        <v>3</v>
      </c>
      <c r="E3" s="15" t="s">
        <v>4</v>
      </c>
      <c r="G3" s="15" t="s">
        <v>5</v>
      </c>
      <c r="H3" s="16">
        <v>36</v>
      </c>
    </row>
    <row r="4" spans="1:10" s="12" customFormat="1" ht="21" x14ac:dyDescent="0.35">
      <c r="C4" s="15">
        <v>782</v>
      </c>
      <c r="D4" s="15">
        <v>781</v>
      </c>
      <c r="E4" s="15">
        <f>+C4-D4</f>
        <v>1</v>
      </c>
    </row>
    <row r="5" spans="1:10" s="12" customFormat="1" ht="21" x14ac:dyDescent="0.35">
      <c r="C5" s="12" t="s">
        <v>0</v>
      </c>
      <c r="G5" s="15" t="s">
        <v>6</v>
      </c>
      <c r="H5" s="15">
        <v>55</v>
      </c>
    </row>
    <row r="6" spans="1:10" s="12" customFormat="1" ht="21" x14ac:dyDescent="0.35">
      <c r="C6" s="15" t="s">
        <v>7</v>
      </c>
      <c r="D6" s="15">
        <v>42019</v>
      </c>
    </row>
    <row r="7" spans="1:10" s="12" customFormat="1" ht="21" x14ac:dyDescent="0.35">
      <c r="C7" s="15" t="s">
        <v>8</v>
      </c>
      <c r="D7" s="15">
        <f>11*15</f>
        <v>165</v>
      </c>
      <c r="G7" s="15" t="s">
        <v>9</v>
      </c>
      <c r="H7" s="17">
        <f>(D6/D4)</f>
        <v>53.801536491677339</v>
      </c>
    </row>
    <row r="8" spans="1:10" s="12" customFormat="1" ht="21" x14ac:dyDescent="0.35">
      <c r="C8" s="29" t="s">
        <v>10</v>
      </c>
      <c r="D8" s="31">
        <v>6985</v>
      </c>
      <c r="G8" s="15" t="s">
        <v>11</v>
      </c>
      <c r="H8" s="17">
        <f>+H5</f>
        <v>55</v>
      </c>
    </row>
    <row r="9" spans="1:10" s="12" customFormat="1" ht="21" x14ac:dyDescent="0.35">
      <c r="C9" s="30"/>
      <c r="D9" s="32"/>
      <c r="G9" s="15" t="s">
        <v>12</v>
      </c>
      <c r="H9" s="17">
        <f>+(D13)</f>
        <v>63</v>
      </c>
    </row>
    <row r="10" spans="1:10" s="12" customFormat="1" ht="21" x14ac:dyDescent="0.35">
      <c r="C10" s="15" t="s">
        <v>13</v>
      </c>
      <c r="D10" s="15"/>
      <c r="F10" s="12" t="s">
        <v>0</v>
      </c>
      <c r="G10" s="13" t="s">
        <v>14</v>
      </c>
      <c r="H10" s="17">
        <f>+ROUND(H9-H8,0)</f>
        <v>8</v>
      </c>
    </row>
    <row r="11" spans="1:10" s="12" customFormat="1" ht="21" x14ac:dyDescent="0.35">
      <c r="C11" s="18" t="s">
        <v>0</v>
      </c>
      <c r="D11" s="15"/>
    </row>
    <row r="12" spans="1:10" s="12" customFormat="1" ht="21" x14ac:dyDescent="0.35">
      <c r="C12" s="15"/>
      <c r="D12" s="15">
        <f>SUM(D6:D11)</f>
        <v>49169</v>
      </c>
      <c r="G12" s="15" t="s">
        <v>15</v>
      </c>
      <c r="H12" s="15">
        <v>5</v>
      </c>
    </row>
    <row r="13" spans="1:10" s="12" customFormat="1" ht="21" x14ac:dyDescent="0.35">
      <c r="C13" s="13" t="s">
        <v>16</v>
      </c>
      <c r="D13" s="17">
        <f>+ROUND(D12/D4,0)</f>
        <v>63</v>
      </c>
      <c r="G13" s="15" t="s">
        <v>17</v>
      </c>
      <c r="H13" s="17">
        <f>H9+H12</f>
        <v>68</v>
      </c>
    </row>
    <row r="14" spans="1:10" s="12" customFormat="1" ht="21" x14ac:dyDescent="0.35"/>
    <row r="15" spans="1:10" s="12" customFormat="1" ht="21" x14ac:dyDescent="0.35">
      <c r="E15" s="15" t="s">
        <v>18</v>
      </c>
      <c r="F15" s="15" t="s">
        <v>19</v>
      </c>
      <c r="G15" s="15" t="s">
        <v>20</v>
      </c>
      <c r="H15" s="15" t="s">
        <v>21</v>
      </c>
      <c r="I15" s="15" t="s">
        <v>22</v>
      </c>
      <c r="J15" s="15" t="s">
        <v>23</v>
      </c>
    </row>
    <row r="16" spans="1:10" s="12" customFormat="1" ht="21" x14ac:dyDescent="0.35">
      <c r="E16" s="15" t="s">
        <v>24</v>
      </c>
      <c r="F16" s="15" t="s">
        <v>25</v>
      </c>
      <c r="G16" s="15" t="s">
        <v>26</v>
      </c>
      <c r="H16" s="15">
        <v>782</v>
      </c>
      <c r="I16" s="15">
        <v>781</v>
      </c>
      <c r="J16" s="15">
        <f>H16-I16</f>
        <v>1</v>
      </c>
    </row>
    <row r="17" spans="1:11" s="12" customFormat="1" ht="21" x14ac:dyDescent="0.35"/>
    <row r="18" spans="1:11" s="12" customFormat="1" ht="21" x14ac:dyDescent="0.35"/>
    <row r="22" spans="1:11" s="12" customFormat="1" ht="21" x14ac:dyDescent="0.35">
      <c r="A22" s="12">
        <v>108</v>
      </c>
      <c r="B22" s="12" t="s">
        <v>0</v>
      </c>
      <c r="C22" s="13" t="s">
        <v>27</v>
      </c>
      <c r="D22" s="14"/>
      <c r="E22" s="14"/>
    </row>
    <row r="23" spans="1:11" s="12" customFormat="1" ht="21" x14ac:dyDescent="0.35">
      <c r="C23" s="15" t="s">
        <v>2</v>
      </c>
      <c r="D23" s="15" t="s">
        <v>3</v>
      </c>
      <c r="E23" s="15" t="s">
        <v>4</v>
      </c>
    </row>
    <row r="24" spans="1:11" s="12" customFormat="1" ht="21" x14ac:dyDescent="0.35">
      <c r="C24" s="15">
        <v>419</v>
      </c>
      <c r="D24" s="15">
        <v>419</v>
      </c>
      <c r="E24" s="15">
        <f>+C24-D24</f>
        <v>0</v>
      </c>
      <c r="G24" s="12" t="s">
        <v>5</v>
      </c>
      <c r="H24" s="19">
        <v>26</v>
      </c>
    </row>
    <row r="25" spans="1:11" s="12" customFormat="1" ht="21" x14ac:dyDescent="0.35">
      <c r="C25" s="12" t="s">
        <v>0</v>
      </c>
      <c r="K25" s="12" t="s">
        <v>0</v>
      </c>
    </row>
    <row r="26" spans="1:11" s="12" customFormat="1" ht="21" x14ac:dyDescent="0.35">
      <c r="C26" s="15" t="s">
        <v>7</v>
      </c>
      <c r="D26" s="15">
        <v>10726</v>
      </c>
      <c r="G26" s="15" t="s">
        <v>6</v>
      </c>
      <c r="H26" s="15">
        <v>26</v>
      </c>
      <c r="K26" s="12" t="s">
        <v>0</v>
      </c>
    </row>
    <row r="27" spans="1:11" s="12" customFormat="1" ht="21" x14ac:dyDescent="0.35">
      <c r="C27" s="15" t="s">
        <v>8</v>
      </c>
      <c r="D27" s="15">
        <v>0</v>
      </c>
    </row>
    <row r="28" spans="1:11" s="12" customFormat="1" ht="21" x14ac:dyDescent="0.35">
      <c r="C28" s="29" t="s">
        <v>10</v>
      </c>
      <c r="D28" s="31">
        <v>1688</v>
      </c>
      <c r="G28" s="15" t="s">
        <v>9</v>
      </c>
      <c r="H28" s="17">
        <f>(D26/D24)</f>
        <v>25.599045346062052</v>
      </c>
    </row>
    <row r="29" spans="1:11" s="12" customFormat="1" ht="21" x14ac:dyDescent="0.35">
      <c r="C29" s="30"/>
      <c r="D29" s="32"/>
      <c r="G29" s="15" t="s">
        <v>11</v>
      </c>
      <c r="H29" s="17">
        <f>+H26</f>
        <v>26</v>
      </c>
    </row>
    <row r="30" spans="1:11" s="12" customFormat="1" ht="21" x14ac:dyDescent="0.35">
      <c r="C30" s="15" t="s">
        <v>13</v>
      </c>
      <c r="D30" s="15"/>
      <c r="F30" s="12" t="s">
        <v>0</v>
      </c>
      <c r="G30" s="15" t="s">
        <v>12</v>
      </c>
      <c r="H30" s="17">
        <f>+(D33)</f>
        <v>30</v>
      </c>
      <c r="K30" s="19" t="s">
        <v>0</v>
      </c>
    </row>
    <row r="31" spans="1:11" s="12" customFormat="1" ht="21" x14ac:dyDescent="0.35">
      <c r="C31" s="18" t="s">
        <v>0</v>
      </c>
      <c r="D31" s="15"/>
      <c r="G31" s="13" t="s">
        <v>14</v>
      </c>
      <c r="H31" s="17">
        <f>+H29-H30</f>
        <v>-4</v>
      </c>
    </row>
    <row r="32" spans="1:11" s="12" customFormat="1" ht="21" x14ac:dyDescent="0.35">
      <c r="C32" s="15"/>
      <c r="D32" s="15">
        <f>SUM(D26:D31)</f>
        <v>12414</v>
      </c>
    </row>
    <row r="33" spans="1:10" s="12" customFormat="1" ht="21" x14ac:dyDescent="0.35">
      <c r="C33" s="13" t="s">
        <v>16</v>
      </c>
      <c r="D33" s="17">
        <f>+ROUND(D32/D24,0)</f>
        <v>30</v>
      </c>
    </row>
    <row r="34" spans="1:10" s="12" customFormat="1" ht="21" x14ac:dyDescent="0.35"/>
    <row r="35" spans="1:10" s="12" customFormat="1" ht="21" x14ac:dyDescent="0.35">
      <c r="E35" s="15" t="s">
        <v>18</v>
      </c>
      <c r="F35" s="15" t="s">
        <v>19</v>
      </c>
      <c r="G35" s="15" t="s">
        <v>20</v>
      </c>
      <c r="H35" s="15" t="s">
        <v>21</v>
      </c>
      <c r="I35" s="15" t="s">
        <v>22</v>
      </c>
      <c r="J35" s="15" t="s">
        <v>23</v>
      </c>
    </row>
    <row r="36" spans="1:10" s="12" customFormat="1" ht="21" x14ac:dyDescent="0.35">
      <c r="E36" s="15" t="s">
        <v>28</v>
      </c>
      <c r="F36" s="15" t="s">
        <v>29</v>
      </c>
      <c r="G36" s="15" t="s">
        <v>30</v>
      </c>
      <c r="H36" s="15">
        <v>419</v>
      </c>
      <c r="I36" s="15">
        <v>419</v>
      </c>
      <c r="J36" s="15">
        <f>H36-I36</f>
        <v>0</v>
      </c>
    </row>
    <row r="42" spans="1:10" s="12" customFormat="1" ht="21" x14ac:dyDescent="0.35">
      <c r="A42" s="12">
        <v>111</v>
      </c>
      <c r="B42" s="12" t="s">
        <v>0</v>
      </c>
      <c r="C42" s="13" t="s">
        <v>31</v>
      </c>
      <c r="D42" s="14"/>
      <c r="E42" s="14"/>
    </row>
    <row r="43" spans="1:10" s="12" customFormat="1" ht="21" x14ac:dyDescent="0.35">
      <c r="C43" s="15" t="s">
        <v>2</v>
      </c>
      <c r="D43" s="15" t="s">
        <v>3</v>
      </c>
      <c r="E43" s="15" t="s">
        <v>4</v>
      </c>
      <c r="H43" s="19"/>
    </row>
    <row r="44" spans="1:10" s="12" customFormat="1" ht="21" x14ac:dyDescent="0.35">
      <c r="C44" s="15">
        <v>384</v>
      </c>
      <c r="D44" s="15">
        <v>384</v>
      </c>
      <c r="E44" s="15">
        <f>+C44-D44</f>
        <v>0</v>
      </c>
    </row>
    <row r="45" spans="1:10" s="12" customFormat="1" ht="21" x14ac:dyDescent="0.35">
      <c r="C45" s="12" t="s">
        <v>0</v>
      </c>
      <c r="G45" s="15" t="s">
        <v>6</v>
      </c>
      <c r="H45" s="15">
        <v>26</v>
      </c>
    </row>
    <row r="46" spans="1:10" s="12" customFormat="1" ht="21" x14ac:dyDescent="0.35">
      <c r="C46" s="15" t="s">
        <v>7</v>
      </c>
      <c r="D46" s="15">
        <v>9941</v>
      </c>
    </row>
    <row r="47" spans="1:10" s="12" customFormat="1" ht="21" x14ac:dyDescent="0.35">
      <c r="C47" s="15" t="s">
        <v>8</v>
      </c>
      <c r="D47" s="15">
        <f>4*15</f>
        <v>60</v>
      </c>
      <c r="G47" s="15" t="s">
        <v>9</v>
      </c>
      <c r="H47" s="17">
        <f>(D46/D44)</f>
        <v>25.888020833333332</v>
      </c>
    </row>
    <row r="48" spans="1:10" s="12" customFormat="1" ht="21" x14ac:dyDescent="0.35">
      <c r="C48" s="29" t="s">
        <v>10</v>
      </c>
      <c r="D48" s="31">
        <v>1577</v>
      </c>
      <c r="G48" s="15" t="s">
        <v>11</v>
      </c>
      <c r="H48" s="17">
        <f>+H45</f>
        <v>26</v>
      </c>
    </row>
    <row r="49" spans="1:10" s="12" customFormat="1" ht="21" x14ac:dyDescent="0.35">
      <c r="C49" s="30"/>
      <c r="D49" s="32"/>
      <c r="G49" s="15" t="s">
        <v>12</v>
      </c>
      <c r="H49" s="17">
        <f>+(D53)</f>
        <v>30</v>
      </c>
    </row>
    <row r="50" spans="1:10" s="12" customFormat="1" ht="21" x14ac:dyDescent="0.35">
      <c r="C50" s="15" t="s">
        <v>13</v>
      </c>
      <c r="D50" s="15"/>
      <c r="F50" s="12" t="s">
        <v>0</v>
      </c>
      <c r="G50" s="13" t="s">
        <v>14</v>
      </c>
      <c r="H50" s="17">
        <f>+H48-H49</f>
        <v>-4</v>
      </c>
    </row>
    <row r="51" spans="1:10" s="12" customFormat="1" ht="21" x14ac:dyDescent="0.35">
      <c r="C51" s="18" t="s">
        <v>0</v>
      </c>
      <c r="D51" s="15"/>
    </row>
    <row r="52" spans="1:10" s="12" customFormat="1" ht="21" x14ac:dyDescent="0.35">
      <c r="C52" s="15"/>
      <c r="D52" s="15">
        <f>SUM(D46:D51)</f>
        <v>11578</v>
      </c>
    </row>
    <row r="53" spans="1:10" s="12" customFormat="1" ht="21" x14ac:dyDescent="0.35">
      <c r="C53" s="13" t="s">
        <v>16</v>
      </c>
      <c r="D53" s="17">
        <f>+ROUND(D52/D44,0)</f>
        <v>30</v>
      </c>
    </row>
    <row r="54" spans="1:10" s="12" customFormat="1" ht="21" x14ac:dyDescent="0.35"/>
    <row r="55" spans="1:10" s="12" customFormat="1" ht="21" x14ac:dyDescent="0.35">
      <c r="E55" s="15" t="s">
        <v>18</v>
      </c>
      <c r="F55" s="15" t="s">
        <v>19</v>
      </c>
      <c r="G55" s="15" t="s">
        <v>20</v>
      </c>
      <c r="H55" s="15" t="s">
        <v>21</v>
      </c>
      <c r="I55" s="15" t="s">
        <v>22</v>
      </c>
      <c r="J55" s="15" t="s">
        <v>23</v>
      </c>
    </row>
    <row r="56" spans="1:10" s="12" customFormat="1" ht="21" x14ac:dyDescent="0.35">
      <c r="E56" s="15" t="s">
        <v>32</v>
      </c>
      <c r="F56" s="15" t="s">
        <v>33</v>
      </c>
      <c r="G56" s="15" t="s">
        <v>30</v>
      </c>
      <c r="H56" s="15">
        <v>384</v>
      </c>
      <c r="I56" s="15">
        <v>384</v>
      </c>
      <c r="J56" s="15">
        <f>H56-I56</f>
        <v>0</v>
      </c>
    </row>
    <row r="57" spans="1:10" s="12" customFormat="1" ht="21" x14ac:dyDescent="0.35"/>
    <row r="64" spans="1:10" s="12" customFormat="1" ht="21" x14ac:dyDescent="0.35">
      <c r="A64" s="12">
        <v>93</v>
      </c>
      <c r="B64" s="12" t="s">
        <v>0</v>
      </c>
      <c r="C64" s="13" t="s">
        <v>34</v>
      </c>
      <c r="D64" s="14"/>
      <c r="E64" s="14"/>
    </row>
    <row r="65" spans="3:10" s="12" customFormat="1" ht="21" x14ac:dyDescent="0.35">
      <c r="C65" s="15" t="s">
        <v>2</v>
      </c>
      <c r="D65" s="15" t="s">
        <v>3</v>
      </c>
      <c r="E65" s="15" t="s">
        <v>4</v>
      </c>
    </row>
    <row r="66" spans="3:10" s="12" customFormat="1" ht="21" x14ac:dyDescent="0.35">
      <c r="C66" s="15">
        <v>3023</v>
      </c>
      <c r="D66" s="15">
        <v>3003</v>
      </c>
      <c r="E66" s="15">
        <f>+C66-D66</f>
        <v>20</v>
      </c>
      <c r="G66" s="15" t="s">
        <v>5</v>
      </c>
      <c r="H66" s="16">
        <v>25</v>
      </c>
    </row>
    <row r="67" spans="3:10" s="12" customFormat="1" ht="21" x14ac:dyDescent="0.35">
      <c r="C67" s="12" t="s">
        <v>0</v>
      </c>
    </row>
    <row r="68" spans="3:10" s="12" customFormat="1" ht="21" x14ac:dyDescent="0.35">
      <c r="C68" s="15" t="s">
        <v>7</v>
      </c>
      <c r="D68" s="15">
        <v>75260</v>
      </c>
      <c r="G68" s="15" t="s">
        <v>6</v>
      </c>
      <c r="H68" s="15">
        <v>25</v>
      </c>
    </row>
    <row r="69" spans="3:10" s="12" customFormat="1" ht="21" x14ac:dyDescent="0.35">
      <c r="C69" s="15" t="s">
        <v>8</v>
      </c>
      <c r="D69" s="15">
        <f>26*15</f>
        <v>390</v>
      </c>
    </row>
    <row r="70" spans="3:10" s="12" customFormat="1" ht="21" x14ac:dyDescent="0.35">
      <c r="C70" s="29" t="s">
        <v>10</v>
      </c>
      <c r="D70" s="31">
        <v>13509</v>
      </c>
      <c r="G70" s="15" t="s">
        <v>9</v>
      </c>
      <c r="H70" s="17">
        <f>(D68/D66)</f>
        <v>25.061605061605061</v>
      </c>
    </row>
    <row r="71" spans="3:10" s="12" customFormat="1" ht="21" x14ac:dyDescent="0.35">
      <c r="C71" s="30"/>
      <c r="D71" s="32"/>
      <c r="G71" s="15" t="s">
        <v>11</v>
      </c>
      <c r="H71" s="17">
        <f>+H68</f>
        <v>25</v>
      </c>
    </row>
    <row r="72" spans="3:10" s="12" customFormat="1" ht="21" x14ac:dyDescent="0.35">
      <c r="C72" s="15" t="s">
        <v>13</v>
      </c>
      <c r="D72" s="15"/>
      <c r="F72" s="12" t="s">
        <v>0</v>
      </c>
      <c r="G72" s="15" t="s">
        <v>12</v>
      </c>
      <c r="H72" s="17">
        <f>+(D75)</f>
        <v>30</v>
      </c>
    </row>
    <row r="73" spans="3:10" s="12" customFormat="1" ht="21" x14ac:dyDescent="0.35">
      <c r="C73" s="18" t="s">
        <v>0</v>
      </c>
      <c r="D73" s="15"/>
      <c r="G73" s="13" t="s">
        <v>14</v>
      </c>
      <c r="H73" s="17">
        <f>+H71-H72</f>
        <v>-5</v>
      </c>
    </row>
    <row r="74" spans="3:10" s="12" customFormat="1" ht="21" x14ac:dyDescent="0.35">
      <c r="C74" s="15"/>
      <c r="D74" s="15">
        <f>SUM(D68:D73)</f>
        <v>89159</v>
      </c>
    </row>
    <row r="75" spans="3:10" s="12" customFormat="1" ht="21" x14ac:dyDescent="0.35">
      <c r="C75" s="13" t="s">
        <v>16</v>
      </c>
      <c r="D75" s="17">
        <f>+ROUND(D74/D66,0)</f>
        <v>30</v>
      </c>
    </row>
    <row r="76" spans="3:10" s="12" customFormat="1" ht="21" x14ac:dyDescent="0.35"/>
    <row r="77" spans="3:10" s="12" customFormat="1" ht="21" x14ac:dyDescent="0.35">
      <c r="D77" s="21" t="s">
        <v>35</v>
      </c>
      <c r="E77" s="15" t="s">
        <v>18</v>
      </c>
      <c r="F77" s="15" t="s">
        <v>19</v>
      </c>
      <c r="G77" s="15" t="s">
        <v>20</v>
      </c>
      <c r="H77" s="15" t="s">
        <v>21</v>
      </c>
      <c r="I77" s="15" t="s">
        <v>22</v>
      </c>
      <c r="J77" s="15" t="s">
        <v>23</v>
      </c>
    </row>
    <row r="78" spans="3:10" s="12" customFormat="1" ht="21" x14ac:dyDescent="0.35">
      <c r="D78" s="21" t="s">
        <v>36</v>
      </c>
      <c r="E78" s="15" t="s">
        <v>37</v>
      </c>
      <c r="F78" s="15" t="s">
        <v>38</v>
      </c>
      <c r="G78" s="15" t="s">
        <v>30</v>
      </c>
      <c r="H78" s="15">
        <v>308</v>
      </c>
      <c r="I78" s="15">
        <v>308</v>
      </c>
      <c r="J78" s="15">
        <f>H78-I78</f>
        <v>0</v>
      </c>
    </row>
    <row r="79" spans="3:10" s="12" customFormat="1" ht="21" x14ac:dyDescent="0.35">
      <c r="D79" s="21">
        <v>45913</v>
      </c>
      <c r="E79" s="15" t="s">
        <v>39</v>
      </c>
      <c r="F79" s="15" t="s">
        <v>38</v>
      </c>
      <c r="G79" s="15" t="s">
        <v>30</v>
      </c>
      <c r="H79" s="15">
        <v>803</v>
      </c>
      <c r="I79" s="15">
        <v>803</v>
      </c>
      <c r="J79" s="15">
        <f t="shared" ref="J79:J81" si="0">H79-I79</f>
        <v>0</v>
      </c>
    </row>
    <row r="80" spans="3:10" s="12" customFormat="1" ht="21" x14ac:dyDescent="0.35">
      <c r="D80" s="21">
        <v>45926</v>
      </c>
      <c r="E80" s="15" t="s">
        <v>40</v>
      </c>
      <c r="F80" s="15" t="s">
        <v>38</v>
      </c>
      <c r="G80" s="15" t="s">
        <v>30</v>
      </c>
      <c r="H80" s="15">
        <v>482</v>
      </c>
      <c r="I80" s="15">
        <v>463</v>
      </c>
      <c r="J80" s="15">
        <f t="shared" si="0"/>
        <v>19</v>
      </c>
    </row>
    <row r="81" spans="1:10" s="12" customFormat="1" ht="21" x14ac:dyDescent="0.35">
      <c r="D81" s="21">
        <v>45930</v>
      </c>
      <c r="E81" s="15" t="s">
        <v>41</v>
      </c>
      <c r="F81" s="15" t="s">
        <v>38</v>
      </c>
      <c r="G81" s="15" t="s">
        <v>30</v>
      </c>
      <c r="H81" s="15">
        <v>1430</v>
      </c>
      <c r="I81" s="15">
        <v>1429</v>
      </c>
      <c r="J81" s="15">
        <f t="shared" si="0"/>
        <v>1</v>
      </c>
    </row>
    <row r="82" spans="1:10" s="12" customFormat="1" ht="21" x14ac:dyDescent="0.35"/>
    <row r="86" spans="1:10" s="12" customFormat="1" ht="21" x14ac:dyDescent="0.35"/>
    <row r="87" spans="1:10" s="12" customFormat="1" ht="21" x14ac:dyDescent="0.35">
      <c r="A87" s="12">
        <v>106</v>
      </c>
      <c r="B87" s="12" t="s">
        <v>0</v>
      </c>
      <c r="C87" s="13" t="s">
        <v>42</v>
      </c>
      <c r="D87" s="14"/>
      <c r="E87" s="14"/>
    </row>
    <row r="88" spans="1:10" s="12" customFormat="1" ht="21" x14ac:dyDescent="0.35">
      <c r="C88" s="15" t="s">
        <v>2</v>
      </c>
      <c r="D88" s="15" t="s">
        <v>3</v>
      </c>
      <c r="E88" s="15" t="s">
        <v>4</v>
      </c>
    </row>
    <row r="89" spans="1:10" s="12" customFormat="1" ht="21" x14ac:dyDescent="0.35">
      <c r="C89" s="15">
        <v>200</v>
      </c>
      <c r="D89" s="15">
        <v>200</v>
      </c>
      <c r="E89" s="15">
        <f>+C89-D89</f>
        <v>0</v>
      </c>
      <c r="H89" s="19"/>
    </row>
    <row r="90" spans="1:10" s="12" customFormat="1" ht="21" x14ac:dyDescent="0.35">
      <c r="C90" s="12" t="s">
        <v>0</v>
      </c>
    </row>
    <row r="91" spans="1:10" s="12" customFormat="1" ht="21" x14ac:dyDescent="0.35">
      <c r="C91" s="15" t="s">
        <v>7</v>
      </c>
      <c r="D91" s="15">
        <v>5089</v>
      </c>
      <c r="G91" s="15" t="s">
        <v>6</v>
      </c>
      <c r="H91" s="15">
        <v>26</v>
      </c>
    </row>
    <row r="92" spans="1:10" s="12" customFormat="1" ht="21" x14ac:dyDescent="0.35">
      <c r="C92" s="15" t="s">
        <v>8</v>
      </c>
      <c r="D92" s="15">
        <v>0</v>
      </c>
    </row>
    <row r="93" spans="1:10" s="12" customFormat="1" ht="21" x14ac:dyDescent="0.35">
      <c r="C93" s="29" t="s">
        <v>10</v>
      </c>
      <c r="D93" s="31">
        <v>830</v>
      </c>
      <c r="G93" s="15" t="s">
        <v>9</v>
      </c>
      <c r="H93" s="17">
        <f>(D91/D89)</f>
        <v>25.445</v>
      </c>
    </row>
    <row r="94" spans="1:10" s="12" customFormat="1" ht="21" x14ac:dyDescent="0.35">
      <c r="C94" s="30"/>
      <c r="D94" s="32"/>
      <c r="G94" s="15" t="s">
        <v>11</v>
      </c>
      <c r="H94" s="17">
        <f>+H91</f>
        <v>26</v>
      </c>
    </row>
    <row r="95" spans="1:10" s="12" customFormat="1" ht="21" x14ac:dyDescent="0.35">
      <c r="C95" s="15" t="s">
        <v>13</v>
      </c>
      <c r="D95" s="15"/>
      <c r="F95" s="12" t="s">
        <v>0</v>
      </c>
      <c r="G95" s="15" t="s">
        <v>12</v>
      </c>
      <c r="H95" s="17">
        <f>+(D98)</f>
        <v>30</v>
      </c>
    </row>
    <row r="96" spans="1:10" s="12" customFormat="1" ht="21" x14ac:dyDescent="0.35">
      <c r="C96" s="18" t="s">
        <v>0</v>
      </c>
      <c r="D96" s="15"/>
      <c r="G96" s="13" t="s">
        <v>14</v>
      </c>
      <c r="H96" s="17">
        <f>+H94-H95</f>
        <v>-4</v>
      </c>
    </row>
    <row r="97" spans="1:10" s="12" customFormat="1" ht="21" x14ac:dyDescent="0.35">
      <c r="C97" s="15"/>
      <c r="D97" s="15">
        <f>SUM(D91:D96)</f>
        <v>5919</v>
      </c>
    </row>
    <row r="98" spans="1:10" s="12" customFormat="1" ht="21" x14ac:dyDescent="0.35">
      <c r="C98" s="13" t="s">
        <v>16</v>
      </c>
      <c r="D98" s="17">
        <f>+ROUND(D97/D89,0)</f>
        <v>30</v>
      </c>
    </row>
    <row r="99" spans="1:10" s="12" customFormat="1" ht="21" x14ac:dyDescent="0.35"/>
    <row r="100" spans="1:10" s="12" customFormat="1" ht="21" x14ac:dyDescent="0.35">
      <c r="E100" s="15" t="s">
        <v>18</v>
      </c>
      <c r="F100" s="15" t="s">
        <v>19</v>
      </c>
      <c r="G100" s="15" t="s">
        <v>20</v>
      </c>
      <c r="H100" s="15" t="s">
        <v>21</v>
      </c>
      <c r="I100" s="15" t="s">
        <v>22</v>
      </c>
      <c r="J100" s="15" t="s">
        <v>23</v>
      </c>
    </row>
    <row r="101" spans="1:10" s="12" customFormat="1" ht="21" x14ac:dyDescent="0.35">
      <c r="E101" s="15" t="s">
        <v>43</v>
      </c>
      <c r="F101" s="15" t="s">
        <v>44</v>
      </c>
      <c r="G101" s="15" t="s">
        <v>30</v>
      </c>
      <c r="H101" s="15">
        <v>200</v>
      </c>
      <c r="I101" s="15">
        <v>200</v>
      </c>
      <c r="J101" s="15">
        <f>H101-I101</f>
        <v>0</v>
      </c>
    </row>
    <row r="102" spans="1:10" s="12" customFormat="1" ht="21" x14ac:dyDescent="0.35"/>
    <row r="105" spans="1:10" s="12" customFormat="1" ht="21" x14ac:dyDescent="0.35"/>
    <row r="106" spans="1:10" s="12" customFormat="1" ht="21" x14ac:dyDescent="0.35">
      <c r="A106" s="12">
        <v>114</v>
      </c>
      <c r="B106" s="12" t="s">
        <v>0</v>
      </c>
      <c r="C106" s="13" t="s">
        <v>45</v>
      </c>
      <c r="D106" s="14"/>
      <c r="E106" s="14"/>
    </row>
    <row r="107" spans="1:10" s="12" customFormat="1" ht="21" x14ac:dyDescent="0.35">
      <c r="C107" s="15" t="s">
        <v>2</v>
      </c>
      <c r="D107" s="15" t="s">
        <v>3</v>
      </c>
      <c r="E107" s="15" t="s">
        <v>4</v>
      </c>
      <c r="G107" s="12" t="s">
        <v>5</v>
      </c>
      <c r="H107" s="19">
        <v>23</v>
      </c>
    </row>
    <row r="108" spans="1:10" s="12" customFormat="1" ht="21" x14ac:dyDescent="0.35">
      <c r="C108" s="15">
        <v>251</v>
      </c>
      <c r="D108" s="15">
        <v>251</v>
      </c>
      <c r="E108" s="15">
        <f>+C108-D108</f>
        <v>0</v>
      </c>
    </row>
    <row r="109" spans="1:10" s="12" customFormat="1" ht="21" x14ac:dyDescent="0.35">
      <c r="C109" s="12" t="s">
        <v>0</v>
      </c>
      <c r="G109" s="15" t="s">
        <v>6</v>
      </c>
      <c r="H109" s="15">
        <v>23</v>
      </c>
    </row>
    <row r="110" spans="1:10" s="12" customFormat="1" ht="21" x14ac:dyDescent="0.35">
      <c r="C110" s="15" t="s">
        <v>7</v>
      </c>
      <c r="D110" s="15">
        <v>7248</v>
      </c>
    </row>
    <row r="111" spans="1:10" s="12" customFormat="1" ht="21" x14ac:dyDescent="0.35">
      <c r="C111" s="15" t="s">
        <v>8</v>
      </c>
      <c r="D111" s="15">
        <f>1*15</f>
        <v>15</v>
      </c>
      <c r="G111" s="15" t="s">
        <v>9</v>
      </c>
      <c r="H111" s="17">
        <f>(D110/D108)</f>
        <v>28.876494023904382</v>
      </c>
    </row>
    <row r="112" spans="1:10" s="12" customFormat="1" ht="21" x14ac:dyDescent="0.35">
      <c r="C112" s="29" t="s">
        <v>10</v>
      </c>
      <c r="D112" s="31">
        <v>1523</v>
      </c>
      <c r="G112" s="15" t="s">
        <v>11</v>
      </c>
      <c r="H112" s="17">
        <f>+H109</f>
        <v>23</v>
      </c>
    </row>
    <row r="113" spans="1:10" s="12" customFormat="1" ht="21" x14ac:dyDescent="0.35">
      <c r="C113" s="30"/>
      <c r="D113" s="32"/>
      <c r="G113" s="15" t="s">
        <v>12</v>
      </c>
      <c r="H113" s="17">
        <f>+(D117)</f>
        <v>35</v>
      </c>
    </row>
    <row r="114" spans="1:10" s="12" customFormat="1" ht="21" x14ac:dyDescent="0.35">
      <c r="C114" s="15" t="s">
        <v>13</v>
      </c>
      <c r="D114" s="15"/>
      <c r="F114" s="12" t="s">
        <v>0</v>
      </c>
      <c r="G114" s="13" t="s">
        <v>14</v>
      </c>
      <c r="H114" s="17">
        <f>+H112-H113</f>
        <v>-12</v>
      </c>
    </row>
    <row r="115" spans="1:10" s="12" customFormat="1" ht="21" x14ac:dyDescent="0.35">
      <c r="C115" s="18" t="s">
        <v>0</v>
      </c>
      <c r="D115" s="15"/>
    </row>
    <row r="116" spans="1:10" s="12" customFormat="1" ht="21" x14ac:dyDescent="0.35">
      <c r="C116" s="15"/>
      <c r="D116" s="15">
        <f>SUM(D110:D115)</f>
        <v>8786</v>
      </c>
    </row>
    <row r="117" spans="1:10" s="12" customFormat="1" ht="21" x14ac:dyDescent="0.35">
      <c r="C117" s="13" t="s">
        <v>16</v>
      </c>
      <c r="D117" s="17">
        <f>+ROUND(D116/D108,0)</f>
        <v>35</v>
      </c>
    </row>
    <row r="118" spans="1:10" s="12" customFormat="1" ht="21" x14ac:dyDescent="0.35"/>
    <row r="119" spans="1:10" s="12" customFormat="1" ht="21" x14ac:dyDescent="0.35">
      <c r="D119" s="15" t="s">
        <v>35</v>
      </c>
      <c r="E119" s="15" t="s">
        <v>18</v>
      </c>
      <c r="F119" s="15" t="s">
        <v>19</v>
      </c>
      <c r="G119" s="15" t="s">
        <v>20</v>
      </c>
      <c r="H119" s="15" t="s">
        <v>21</v>
      </c>
      <c r="I119" s="15" t="s">
        <v>22</v>
      </c>
      <c r="J119" s="15" t="s">
        <v>23</v>
      </c>
    </row>
    <row r="120" spans="1:10" s="12" customFormat="1" ht="21" x14ac:dyDescent="0.35">
      <c r="D120" s="15" t="s">
        <v>46</v>
      </c>
      <c r="E120" s="15" t="s">
        <v>47</v>
      </c>
      <c r="F120" s="15" t="s">
        <v>45</v>
      </c>
      <c r="G120" s="15" t="s">
        <v>48</v>
      </c>
      <c r="H120" s="15">
        <v>251</v>
      </c>
      <c r="I120" s="15">
        <v>251</v>
      </c>
      <c r="J120" s="15">
        <f>H120-I120</f>
        <v>0</v>
      </c>
    </row>
    <row r="121" spans="1:10" s="12" customFormat="1" ht="21" x14ac:dyDescent="0.35"/>
    <row r="126" spans="1:10" s="12" customFormat="1" ht="21" x14ac:dyDescent="0.35"/>
    <row r="127" spans="1:10" s="12" customFormat="1" ht="21" x14ac:dyDescent="0.35">
      <c r="A127" s="12">
        <v>103</v>
      </c>
      <c r="B127" s="12" t="s">
        <v>0</v>
      </c>
      <c r="C127" s="13" t="s">
        <v>49</v>
      </c>
      <c r="D127" s="14"/>
      <c r="E127" s="14"/>
    </row>
    <row r="128" spans="1:10" s="12" customFormat="1" ht="21" x14ac:dyDescent="0.35">
      <c r="C128" s="15" t="s">
        <v>2</v>
      </c>
      <c r="D128" s="15" t="s">
        <v>3</v>
      </c>
      <c r="E128" s="15" t="s">
        <v>4</v>
      </c>
    </row>
    <row r="129" spans="3:10" s="12" customFormat="1" ht="21" x14ac:dyDescent="0.35">
      <c r="C129" s="15">
        <v>456</v>
      </c>
      <c r="D129" s="15">
        <v>456</v>
      </c>
      <c r="E129" s="15">
        <f>+C129-D129</f>
        <v>0</v>
      </c>
      <c r="G129" s="12" t="s">
        <v>5</v>
      </c>
      <c r="H129" s="19">
        <v>40</v>
      </c>
    </row>
    <row r="130" spans="3:10" s="12" customFormat="1" ht="21" x14ac:dyDescent="0.35">
      <c r="C130" s="12" t="s">
        <v>0</v>
      </c>
    </row>
    <row r="131" spans="3:10" s="12" customFormat="1" ht="21" x14ac:dyDescent="0.35">
      <c r="C131" s="15" t="s">
        <v>7</v>
      </c>
      <c r="D131" s="15">
        <f>+ROUND(SUM('[1]Working .'!DE:DE),0)</f>
        <v>16435</v>
      </c>
      <c r="G131" s="15" t="s">
        <v>6</v>
      </c>
      <c r="H131" s="15">
        <v>40</v>
      </c>
    </row>
    <row r="132" spans="3:10" s="12" customFormat="1" ht="21" x14ac:dyDescent="0.35">
      <c r="C132" s="15" t="s">
        <v>8</v>
      </c>
      <c r="D132" s="15">
        <f>4*15</f>
        <v>60</v>
      </c>
    </row>
    <row r="133" spans="3:10" s="12" customFormat="1" ht="21" x14ac:dyDescent="0.35">
      <c r="C133" s="29" t="s">
        <v>10</v>
      </c>
      <c r="D133" s="31">
        <v>3620</v>
      </c>
      <c r="G133" s="15" t="s">
        <v>9</v>
      </c>
      <c r="H133" s="17">
        <f>(D131/D129)</f>
        <v>36.041666666666664</v>
      </c>
    </row>
    <row r="134" spans="3:10" s="12" customFormat="1" ht="21" x14ac:dyDescent="0.35">
      <c r="C134" s="30"/>
      <c r="D134" s="32"/>
      <c r="G134" s="15" t="s">
        <v>11</v>
      </c>
      <c r="H134" s="17">
        <f>+H131</f>
        <v>40</v>
      </c>
    </row>
    <row r="135" spans="3:10" s="12" customFormat="1" ht="21" x14ac:dyDescent="0.35">
      <c r="C135" s="15" t="s">
        <v>13</v>
      </c>
      <c r="D135" s="15"/>
      <c r="F135" s="12" t="s">
        <v>0</v>
      </c>
      <c r="G135" s="15" t="s">
        <v>12</v>
      </c>
      <c r="H135" s="17">
        <f>+(D138)</f>
        <v>44</v>
      </c>
    </row>
    <row r="136" spans="3:10" s="12" customFormat="1" ht="21" x14ac:dyDescent="0.35">
      <c r="C136" s="18" t="s">
        <v>0</v>
      </c>
      <c r="D136" s="15"/>
      <c r="G136" s="13" t="s">
        <v>14</v>
      </c>
      <c r="H136" s="17">
        <f>+H134-H135</f>
        <v>-4</v>
      </c>
    </row>
    <row r="137" spans="3:10" s="12" customFormat="1" ht="21" x14ac:dyDescent="0.35">
      <c r="C137" s="15"/>
      <c r="D137" s="15">
        <f>SUM(D131:D136)</f>
        <v>20115</v>
      </c>
    </row>
    <row r="138" spans="3:10" s="12" customFormat="1" ht="21" x14ac:dyDescent="0.35">
      <c r="C138" s="13" t="s">
        <v>16</v>
      </c>
      <c r="D138" s="17">
        <f>+ROUND(D137/D129,0)</f>
        <v>44</v>
      </c>
    </row>
    <row r="139" spans="3:10" s="12" customFormat="1" ht="21" x14ac:dyDescent="0.35"/>
    <row r="140" spans="3:10" s="12" customFormat="1" ht="21" x14ac:dyDescent="0.35">
      <c r="D140" s="21" t="s">
        <v>35</v>
      </c>
      <c r="E140" s="15" t="s">
        <v>18</v>
      </c>
      <c r="F140" s="15" t="s">
        <v>19</v>
      </c>
      <c r="G140" s="15" t="s">
        <v>20</v>
      </c>
      <c r="H140" s="15" t="s">
        <v>21</v>
      </c>
      <c r="I140" s="15" t="s">
        <v>22</v>
      </c>
      <c r="J140" s="15" t="s">
        <v>23</v>
      </c>
    </row>
    <row r="141" spans="3:10" s="12" customFormat="1" ht="21" x14ac:dyDescent="0.35">
      <c r="D141" s="21">
        <v>45924</v>
      </c>
      <c r="E141" s="15" t="s">
        <v>50</v>
      </c>
      <c r="F141" s="15" t="s">
        <v>51</v>
      </c>
      <c r="G141" s="15" t="s">
        <v>30</v>
      </c>
      <c r="H141" s="15">
        <v>163</v>
      </c>
      <c r="I141" s="15">
        <v>148</v>
      </c>
      <c r="J141" s="15">
        <f>H141-I141</f>
        <v>15</v>
      </c>
    </row>
    <row r="142" spans="3:10" s="12" customFormat="1" ht="21" x14ac:dyDescent="0.35">
      <c r="D142" s="21">
        <v>45947</v>
      </c>
      <c r="E142" s="15" t="s">
        <v>52</v>
      </c>
      <c r="F142" s="15" t="s">
        <v>51</v>
      </c>
      <c r="G142" s="15" t="s">
        <v>30</v>
      </c>
      <c r="H142" s="15">
        <v>293</v>
      </c>
      <c r="I142" s="15">
        <v>293</v>
      </c>
      <c r="J142" s="15">
        <f>H142-I142</f>
        <v>0</v>
      </c>
    </row>
    <row r="146" spans="1:10" s="12" customFormat="1" ht="21" x14ac:dyDescent="0.35"/>
    <row r="147" spans="1:10" s="12" customFormat="1" ht="21" x14ac:dyDescent="0.35">
      <c r="A147" s="12">
        <v>120</v>
      </c>
      <c r="B147" s="12" t="s">
        <v>0</v>
      </c>
      <c r="C147" s="13" t="s">
        <v>53</v>
      </c>
      <c r="D147" s="14"/>
      <c r="E147" s="13" t="s">
        <v>54</v>
      </c>
    </row>
    <row r="148" spans="1:10" s="12" customFormat="1" ht="21" x14ac:dyDescent="0.35">
      <c r="C148" s="15" t="s">
        <v>2</v>
      </c>
      <c r="D148" s="15" t="s">
        <v>3</v>
      </c>
      <c r="E148" s="15" t="s">
        <v>4</v>
      </c>
      <c r="G148" s="12" t="s">
        <v>5</v>
      </c>
      <c r="H148" s="19" t="s">
        <v>0</v>
      </c>
    </row>
    <row r="149" spans="1:10" s="12" customFormat="1" ht="21" x14ac:dyDescent="0.35">
      <c r="C149" s="15">
        <v>364</v>
      </c>
      <c r="D149" s="15">
        <v>364</v>
      </c>
      <c r="E149" s="15">
        <f>+C149-D149</f>
        <v>0</v>
      </c>
    </row>
    <row r="150" spans="1:10" s="12" customFormat="1" ht="21" x14ac:dyDescent="0.35">
      <c r="C150" s="12" t="s">
        <v>0</v>
      </c>
      <c r="G150" s="15" t="s">
        <v>6</v>
      </c>
      <c r="H150" s="15" t="s">
        <v>0</v>
      </c>
    </row>
    <row r="151" spans="1:10" s="12" customFormat="1" ht="21" x14ac:dyDescent="0.35">
      <c r="C151" s="15" t="s">
        <v>7</v>
      </c>
      <c r="D151" s="15">
        <f>+ROUND(SUM('[1]Working .'!DW:DW,0),0)</f>
        <v>9471</v>
      </c>
    </row>
    <row r="152" spans="1:10" s="12" customFormat="1" ht="21" x14ac:dyDescent="0.35">
      <c r="C152" s="15" t="s">
        <v>8</v>
      </c>
      <c r="D152" s="15">
        <v>0</v>
      </c>
      <c r="G152" s="15" t="s">
        <v>9</v>
      </c>
      <c r="H152" s="17">
        <f>(D151/D149)</f>
        <v>26.01923076923077</v>
      </c>
    </row>
    <row r="153" spans="1:10" s="12" customFormat="1" ht="21" x14ac:dyDescent="0.35">
      <c r="C153" s="29" t="s">
        <v>10</v>
      </c>
      <c r="D153" s="31">
        <v>2781</v>
      </c>
      <c r="G153" s="15" t="s">
        <v>11</v>
      </c>
      <c r="H153" s="17" t="str">
        <f>+H150</f>
        <v xml:space="preserve"> </v>
      </c>
    </row>
    <row r="154" spans="1:10" s="12" customFormat="1" ht="21" x14ac:dyDescent="0.35">
      <c r="C154" s="30"/>
      <c r="D154" s="32"/>
      <c r="G154" s="15" t="s">
        <v>12</v>
      </c>
      <c r="H154" s="17">
        <f>+(D158)</f>
        <v>34</v>
      </c>
    </row>
    <row r="155" spans="1:10" s="12" customFormat="1" ht="21" x14ac:dyDescent="0.35">
      <c r="C155" s="15" t="s">
        <v>13</v>
      </c>
      <c r="D155" s="15"/>
      <c r="F155" s="12" t="s">
        <v>0</v>
      </c>
      <c r="G155" s="13" t="s">
        <v>14</v>
      </c>
      <c r="H155" s="17" t="s">
        <v>0</v>
      </c>
    </row>
    <row r="156" spans="1:10" s="12" customFormat="1" ht="21" x14ac:dyDescent="0.35">
      <c r="C156" s="18" t="s">
        <v>0</v>
      </c>
      <c r="D156" s="15"/>
    </row>
    <row r="157" spans="1:10" s="12" customFormat="1" ht="21" x14ac:dyDescent="0.35">
      <c r="C157" s="15"/>
      <c r="D157" s="15">
        <f>SUM(D151:D156)</f>
        <v>12252</v>
      </c>
    </row>
    <row r="158" spans="1:10" s="12" customFormat="1" ht="21" x14ac:dyDescent="0.35">
      <c r="C158" s="13" t="s">
        <v>16</v>
      </c>
      <c r="D158" s="17">
        <f>+ROUND(D157/D149,0)</f>
        <v>34</v>
      </c>
    </row>
    <row r="159" spans="1:10" s="12" customFormat="1" ht="21" x14ac:dyDescent="0.35"/>
    <row r="160" spans="1:10" s="12" customFormat="1" ht="21" x14ac:dyDescent="0.35">
      <c r="D160" s="15" t="s">
        <v>35</v>
      </c>
      <c r="E160" s="15" t="s">
        <v>18</v>
      </c>
      <c r="F160" s="15" t="s">
        <v>19</v>
      </c>
      <c r="G160" s="15" t="s">
        <v>20</v>
      </c>
      <c r="H160" s="15" t="s">
        <v>21</v>
      </c>
      <c r="I160" s="15" t="s">
        <v>22</v>
      </c>
      <c r="J160" s="15" t="s">
        <v>23</v>
      </c>
    </row>
    <row r="161" spans="1:11" s="12" customFormat="1" ht="21" x14ac:dyDescent="0.35">
      <c r="D161" s="15" t="s">
        <v>55</v>
      </c>
      <c r="E161" s="15" t="s">
        <v>56</v>
      </c>
      <c r="F161" s="15" t="s">
        <v>53</v>
      </c>
      <c r="G161" s="15" t="s">
        <v>54</v>
      </c>
      <c r="H161" s="15">
        <v>364</v>
      </c>
      <c r="I161" s="15">
        <v>364</v>
      </c>
      <c r="J161" s="15">
        <f>H161-I161</f>
        <v>0</v>
      </c>
    </row>
    <row r="162" spans="1:11" s="12" customFormat="1" ht="21" x14ac:dyDescent="0.35"/>
    <row r="166" spans="1:11" x14ac:dyDescent="0.25">
      <c r="C166" s="14" t="s">
        <v>0</v>
      </c>
    </row>
    <row r="167" spans="1:11" s="12" customFormat="1" ht="21" x14ac:dyDescent="0.35">
      <c r="A167" s="12">
        <v>123</v>
      </c>
      <c r="B167" s="12" t="s">
        <v>0</v>
      </c>
      <c r="C167" s="13" t="s">
        <v>57</v>
      </c>
      <c r="D167" s="14"/>
      <c r="E167" s="14"/>
    </row>
    <row r="168" spans="1:11" s="12" customFormat="1" ht="21" x14ac:dyDescent="0.35">
      <c r="C168" s="15" t="s">
        <v>2</v>
      </c>
      <c r="D168" s="15" t="s">
        <v>3</v>
      </c>
      <c r="E168" s="15" t="s">
        <v>4</v>
      </c>
      <c r="G168" s="15" t="s">
        <v>5</v>
      </c>
      <c r="H168" s="16">
        <v>38</v>
      </c>
    </row>
    <row r="169" spans="1:11" s="12" customFormat="1" ht="21" x14ac:dyDescent="0.35">
      <c r="C169" s="15">
        <f>840+72</f>
        <v>912</v>
      </c>
      <c r="D169" s="15">
        <v>912</v>
      </c>
      <c r="E169" s="15">
        <f>+C169-D169</f>
        <v>0</v>
      </c>
    </row>
    <row r="170" spans="1:11" s="12" customFormat="1" ht="21" x14ac:dyDescent="0.35">
      <c r="C170" s="12" t="s">
        <v>0</v>
      </c>
      <c r="G170" s="15" t="s">
        <v>6</v>
      </c>
      <c r="H170" s="15">
        <v>38</v>
      </c>
    </row>
    <row r="171" spans="1:11" s="12" customFormat="1" ht="21" x14ac:dyDescent="0.35">
      <c r="C171" s="15" t="s">
        <v>7</v>
      </c>
      <c r="D171" s="15">
        <f>+ROUND(SUM('[1]Working .'!DZ:DZ,0),0)</f>
        <v>28298</v>
      </c>
    </row>
    <row r="172" spans="1:11" s="12" customFormat="1" ht="21" x14ac:dyDescent="0.35">
      <c r="C172" s="15" t="s">
        <v>8</v>
      </c>
      <c r="D172" s="15">
        <v>0</v>
      </c>
      <c r="G172" s="15" t="s">
        <v>9</v>
      </c>
      <c r="H172" s="17">
        <f>(D171/D169)</f>
        <v>31.028508771929825</v>
      </c>
    </row>
    <row r="173" spans="1:11" s="12" customFormat="1" ht="21" x14ac:dyDescent="0.35">
      <c r="C173" s="29" t="s">
        <v>10</v>
      </c>
      <c r="D173" s="31">
        <v>8060</v>
      </c>
      <c r="G173" s="15" t="s">
        <v>11</v>
      </c>
      <c r="H173" s="17">
        <f>+H170</f>
        <v>38</v>
      </c>
    </row>
    <row r="174" spans="1:11" s="12" customFormat="1" ht="21" x14ac:dyDescent="0.35">
      <c r="C174" s="30"/>
      <c r="D174" s="32"/>
      <c r="G174" s="15" t="s">
        <v>12</v>
      </c>
      <c r="H174" s="17">
        <f>+(D178)</f>
        <v>40</v>
      </c>
      <c r="K174" s="12" t="s">
        <v>0</v>
      </c>
    </row>
    <row r="175" spans="1:11" s="12" customFormat="1" ht="21" x14ac:dyDescent="0.35">
      <c r="C175" s="15" t="s">
        <v>13</v>
      </c>
      <c r="D175" s="15"/>
      <c r="F175" s="12" t="s">
        <v>0</v>
      </c>
      <c r="G175" s="13" t="s">
        <v>14</v>
      </c>
      <c r="H175" s="17">
        <f>+H173-H174</f>
        <v>-2</v>
      </c>
    </row>
    <row r="176" spans="1:11" s="12" customFormat="1" ht="21" x14ac:dyDescent="0.35">
      <c r="C176" s="18" t="s">
        <v>0</v>
      </c>
      <c r="D176" s="15"/>
    </row>
    <row r="177" spans="1:10" s="12" customFormat="1" ht="21" x14ac:dyDescent="0.35">
      <c r="C177" s="15"/>
      <c r="D177" s="15">
        <f>SUM(D171:D176)</f>
        <v>36358</v>
      </c>
    </row>
    <row r="178" spans="1:10" s="12" customFormat="1" ht="21" x14ac:dyDescent="0.35">
      <c r="C178" s="13" t="s">
        <v>16</v>
      </c>
      <c r="D178" s="17">
        <f>+ROUND(D177/D169,0)</f>
        <v>40</v>
      </c>
    </row>
    <row r="179" spans="1:10" s="12" customFormat="1" ht="21" x14ac:dyDescent="0.35"/>
    <row r="180" spans="1:10" s="12" customFormat="1" ht="21" x14ac:dyDescent="0.35">
      <c r="D180" s="21" t="s">
        <v>35</v>
      </c>
      <c r="E180" s="15" t="s">
        <v>18</v>
      </c>
      <c r="F180" s="15" t="s">
        <v>19</v>
      </c>
      <c r="G180" s="15" t="s">
        <v>20</v>
      </c>
      <c r="H180" s="15" t="s">
        <v>21</v>
      </c>
      <c r="I180" s="15" t="s">
        <v>22</v>
      </c>
      <c r="J180" s="15" t="s">
        <v>23</v>
      </c>
    </row>
    <row r="181" spans="1:10" s="12" customFormat="1" ht="21" x14ac:dyDescent="0.35">
      <c r="D181" s="21">
        <v>45947</v>
      </c>
      <c r="E181" s="15" t="s">
        <v>58</v>
      </c>
      <c r="F181" s="15" t="s">
        <v>59</v>
      </c>
      <c r="G181" s="15" t="s">
        <v>60</v>
      </c>
      <c r="H181" s="15">
        <v>840</v>
      </c>
      <c r="I181" s="15">
        <v>840</v>
      </c>
      <c r="J181" s="15">
        <f>H181-I181</f>
        <v>0</v>
      </c>
    </row>
    <row r="182" spans="1:10" s="12" customFormat="1" ht="21" x14ac:dyDescent="0.35">
      <c r="D182" s="21">
        <v>45955</v>
      </c>
      <c r="E182" s="15" t="s">
        <v>61</v>
      </c>
      <c r="F182" s="15" t="s">
        <v>59</v>
      </c>
      <c r="G182" s="15" t="s">
        <v>60</v>
      </c>
      <c r="H182" s="15">
        <v>72</v>
      </c>
      <c r="I182" s="15">
        <v>72</v>
      </c>
      <c r="J182" s="15">
        <f>H182-I182</f>
        <v>0</v>
      </c>
    </row>
    <row r="187" spans="1:10" s="12" customFormat="1" ht="21" x14ac:dyDescent="0.35">
      <c r="A187" s="12">
        <v>105</v>
      </c>
      <c r="B187" s="12" t="s">
        <v>0</v>
      </c>
      <c r="C187" s="13" t="s">
        <v>62</v>
      </c>
      <c r="D187" s="14"/>
      <c r="E187" s="14"/>
    </row>
    <row r="188" spans="1:10" s="12" customFormat="1" ht="21" x14ac:dyDescent="0.35">
      <c r="C188" s="15" t="s">
        <v>2</v>
      </c>
      <c r="D188" s="15" t="s">
        <v>3</v>
      </c>
      <c r="E188" s="15" t="s">
        <v>4</v>
      </c>
    </row>
    <row r="189" spans="1:10" s="12" customFormat="1" ht="21" x14ac:dyDescent="0.35">
      <c r="C189" s="15">
        <v>686</v>
      </c>
      <c r="D189" s="15">
        <v>686</v>
      </c>
      <c r="E189" s="15">
        <f>+C189-D189</f>
        <v>0</v>
      </c>
      <c r="G189" s="12" t="s">
        <v>0</v>
      </c>
      <c r="H189" s="19" t="s">
        <v>0</v>
      </c>
    </row>
    <row r="190" spans="1:10" s="12" customFormat="1" ht="21" x14ac:dyDescent="0.35">
      <c r="C190" s="12" t="s">
        <v>0</v>
      </c>
    </row>
    <row r="191" spans="1:10" s="12" customFormat="1" ht="21" x14ac:dyDescent="0.35">
      <c r="C191" s="15" t="s">
        <v>7</v>
      </c>
      <c r="D191" s="15">
        <f>+ROUND(SUM('[1]Working .'!DG:DG,0),0)</f>
        <v>41835</v>
      </c>
      <c r="G191" s="15" t="s">
        <v>6</v>
      </c>
      <c r="H191" s="15">
        <v>55</v>
      </c>
    </row>
    <row r="192" spans="1:10" s="12" customFormat="1" ht="21" x14ac:dyDescent="0.35">
      <c r="C192" s="15" t="s">
        <v>8</v>
      </c>
      <c r="D192" s="15">
        <f>5*15</f>
        <v>75</v>
      </c>
    </row>
    <row r="193" spans="1:10" s="12" customFormat="1" ht="21" x14ac:dyDescent="0.35">
      <c r="C193" s="29" t="s">
        <v>10</v>
      </c>
      <c r="D193" s="31">
        <v>8179</v>
      </c>
      <c r="G193" s="15" t="s">
        <v>9</v>
      </c>
      <c r="H193" s="17">
        <f>(D191/D189)</f>
        <v>60.983965014577258</v>
      </c>
    </row>
    <row r="194" spans="1:10" s="12" customFormat="1" ht="21" x14ac:dyDescent="0.35">
      <c r="C194" s="30"/>
      <c r="D194" s="32"/>
      <c r="G194" s="15" t="s">
        <v>11</v>
      </c>
      <c r="H194" s="17">
        <f>+H191</f>
        <v>55</v>
      </c>
    </row>
    <row r="195" spans="1:10" s="12" customFormat="1" ht="21" x14ac:dyDescent="0.35">
      <c r="C195" s="15" t="s">
        <v>13</v>
      </c>
      <c r="D195" s="15"/>
      <c r="F195" s="12" t="s">
        <v>0</v>
      </c>
      <c r="G195" s="15" t="s">
        <v>12</v>
      </c>
      <c r="H195" s="17">
        <f>+(D198)</f>
        <v>73</v>
      </c>
    </row>
    <row r="196" spans="1:10" s="12" customFormat="1" ht="21" x14ac:dyDescent="0.35">
      <c r="C196" s="18" t="s">
        <v>0</v>
      </c>
      <c r="D196" s="15"/>
      <c r="G196" s="13" t="s">
        <v>14</v>
      </c>
      <c r="H196" s="17">
        <f>+H194-H195</f>
        <v>-18</v>
      </c>
    </row>
    <row r="197" spans="1:10" s="12" customFormat="1" ht="21" x14ac:dyDescent="0.35">
      <c r="C197" s="15"/>
      <c r="D197" s="15">
        <f>SUM(D191:D196)</f>
        <v>50089</v>
      </c>
    </row>
    <row r="198" spans="1:10" s="12" customFormat="1" ht="21" x14ac:dyDescent="0.35">
      <c r="C198" s="13" t="s">
        <v>16</v>
      </c>
      <c r="D198" s="17">
        <f>+ROUND(D197/D189,0)</f>
        <v>73</v>
      </c>
    </row>
    <row r="199" spans="1:10" s="12" customFormat="1" ht="21" x14ac:dyDescent="0.35"/>
    <row r="200" spans="1:10" s="12" customFormat="1" ht="21" x14ac:dyDescent="0.35">
      <c r="D200" s="21" t="s">
        <v>35</v>
      </c>
      <c r="E200" s="15" t="s">
        <v>18</v>
      </c>
      <c r="F200" s="15" t="s">
        <v>19</v>
      </c>
      <c r="G200" s="15" t="s">
        <v>20</v>
      </c>
      <c r="H200" s="15" t="s">
        <v>21</v>
      </c>
      <c r="I200" s="15" t="s">
        <v>22</v>
      </c>
      <c r="J200" s="15" t="s">
        <v>23</v>
      </c>
    </row>
    <row r="201" spans="1:10" s="12" customFormat="1" ht="21" x14ac:dyDescent="0.35">
      <c r="D201" s="21">
        <v>45922</v>
      </c>
      <c r="E201" s="15" t="s">
        <v>63</v>
      </c>
      <c r="F201" s="15" t="s">
        <v>64</v>
      </c>
      <c r="G201" s="15" t="s">
        <v>26</v>
      </c>
      <c r="H201" s="15">
        <v>686</v>
      </c>
      <c r="I201" s="15">
        <v>686</v>
      </c>
      <c r="J201" s="15">
        <f>H201-I201</f>
        <v>0</v>
      </c>
    </row>
    <row r="202" spans="1:10" s="12" customFormat="1" ht="21" x14ac:dyDescent="0.35">
      <c r="D202" s="22"/>
    </row>
    <row r="205" spans="1:10" s="12" customFormat="1" ht="21" x14ac:dyDescent="0.35">
      <c r="A205" s="12">
        <v>82</v>
      </c>
      <c r="B205" s="12" t="s">
        <v>0</v>
      </c>
      <c r="C205" s="13" t="s">
        <v>65</v>
      </c>
      <c r="D205" s="14"/>
      <c r="E205" s="14"/>
    </row>
    <row r="206" spans="1:10" s="12" customFormat="1" ht="21" x14ac:dyDescent="0.35">
      <c r="C206" s="15" t="s">
        <v>2</v>
      </c>
      <c r="D206" s="15" t="s">
        <v>3</v>
      </c>
      <c r="E206" s="15" t="s">
        <v>4</v>
      </c>
    </row>
    <row r="207" spans="1:10" s="12" customFormat="1" ht="21" x14ac:dyDescent="0.35">
      <c r="C207" s="15">
        <v>1714</v>
      </c>
      <c r="D207" s="15">
        <v>1697</v>
      </c>
      <c r="E207" s="15">
        <f>+C207-D207</f>
        <v>17</v>
      </c>
      <c r="H207" s="22" t="s">
        <v>0</v>
      </c>
    </row>
    <row r="208" spans="1:10" s="12" customFormat="1" ht="21" x14ac:dyDescent="0.35">
      <c r="C208" s="12" t="s">
        <v>0</v>
      </c>
    </row>
    <row r="209" spans="3:10" s="12" customFormat="1" ht="21" x14ac:dyDescent="0.35">
      <c r="C209" s="15" t="s">
        <v>7</v>
      </c>
      <c r="D209" s="15">
        <v>60264</v>
      </c>
      <c r="G209" s="15" t="s">
        <v>6</v>
      </c>
      <c r="H209" s="15">
        <v>40</v>
      </c>
    </row>
    <row r="210" spans="3:10" s="12" customFormat="1" ht="21" x14ac:dyDescent="0.35">
      <c r="C210" s="15" t="s">
        <v>8</v>
      </c>
      <c r="D210" s="15">
        <f>22*15</f>
        <v>330</v>
      </c>
    </row>
    <row r="211" spans="3:10" s="12" customFormat="1" ht="21" x14ac:dyDescent="0.35">
      <c r="C211" s="29" t="s">
        <v>10</v>
      </c>
      <c r="D211" s="31">
        <v>10008</v>
      </c>
      <c r="G211" s="15" t="s">
        <v>9</v>
      </c>
      <c r="H211" s="17">
        <f>(D209/D207)</f>
        <v>35.512080141426047</v>
      </c>
    </row>
    <row r="212" spans="3:10" s="12" customFormat="1" ht="21" x14ac:dyDescent="0.35">
      <c r="C212" s="30"/>
      <c r="D212" s="32"/>
      <c r="G212" s="15" t="s">
        <v>11</v>
      </c>
      <c r="H212" s="17">
        <f>+H209</f>
        <v>40</v>
      </c>
    </row>
    <row r="213" spans="3:10" s="12" customFormat="1" ht="21" x14ac:dyDescent="0.35">
      <c r="C213" s="15" t="s">
        <v>13</v>
      </c>
      <c r="D213" s="15">
        <v>9913</v>
      </c>
      <c r="F213" s="12" t="s">
        <v>0</v>
      </c>
      <c r="G213" s="15" t="s">
        <v>12</v>
      </c>
      <c r="H213" s="17">
        <f>+(D216)</f>
        <v>47</v>
      </c>
    </row>
    <row r="214" spans="3:10" s="12" customFormat="1" ht="21" x14ac:dyDescent="0.35">
      <c r="C214" s="18" t="s">
        <v>0</v>
      </c>
      <c r="D214" s="15"/>
      <c r="G214" s="13" t="s">
        <v>14</v>
      </c>
      <c r="H214" s="17">
        <f>+H212-H213</f>
        <v>-7</v>
      </c>
    </row>
    <row r="215" spans="3:10" s="12" customFormat="1" ht="21" x14ac:dyDescent="0.35">
      <c r="C215" s="15"/>
      <c r="D215" s="15">
        <f>SUM(D209:D214)</f>
        <v>80515</v>
      </c>
    </row>
    <row r="216" spans="3:10" s="12" customFormat="1" ht="21" x14ac:dyDescent="0.35">
      <c r="C216" s="13" t="s">
        <v>16</v>
      </c>
      <c r="D216" s="17">
        <f>+ROUND(D215/D207,0)</f>
        <v>47</v>
      </c>
      <c r="G216" s="15" t="s">
        <v>15</v>
      </c>
      <c r="H216" s="15">
        <v>8</v>
      </c>
    </row>
    <row r="217" spans="3:10" s="12" customFormat="1" ht="21" x14ac:dyDescent="0.35">
      <c r="G217" s="15" t="s">
        <v>17</v>
      </c>
      <c r="H217" s="17">
        <f>H213+H216</f>
        <v>55</v>
      </c>
    </row>
    <row r="218" spans="3:10" s="12" customFormat="1" ht="21" x14ac:dyDescent="0.35">
      <c r="G218" s="23"/>
      <c r="H218" s="24"/>
    </row>
    <row r="219" spans="3:10" s="12" customFormat="1" ht="21" x14ac:dyDescent="0.35">
      <c r="E219" s="15" t="s">
        <v>18</v>
      </c>
      <c r="F219" s="15" t="s">
        <v>19</v>
      </c>
      <c r="G219" s="25" t="s">
        <v>20</v>
      </c>
      <c r="H219" s="25" t="s">
        <v>21</v>
      </c>
      <c r="I219" s="15" t="s">
        <v>22</v>
      </c>
      <c r="J219" s="15" t="s">
        <v>23</v>
      </c>
    </row>
    <row r="220" spans="3:10" s="12" customFormat="1" ht="21" x14ac:dyDescent="0.35">
      <c r="E220" s="15" t="s">
        <v>66</v>
      </c>
      <c r="F220" s="15" t="s">
        <v>67</v>
      </c>
      <c r="G220" s="15" t="s">
        <v>30</v>
      </c>
      <c r="H220" s="15">
        <v>694</v>
      </c>
      <c r="I220" s="15">
        <v>677</v>
      </c>
      <c r="J220" s="15">
        <f>H220-I220</f>
        <v>17</v>
      </c>
    </row>
    <row r="221" spans="3:10" s="12" customFormat="1" ht="21" x14ac:dyDescent="0.35">
      <c r="E221" s="15" t="s">
        <v>68</v>
      </c>
      <c r="F221" s="15" t="s">
        <v>67</v>
      </c>
      <c r="G221" s="15" t="s">
        <v>30</v>
      </c>
      <c r="H221" s="15">
        <v>1020</v>
      </c>
      <c r="I221" s="15">
        <v>1020</v>
      </c>
      <c r="J221" s="15">
        <f>H221-I221</f>
        <v>0</v>
      </c>
    </row>
    <row r="229" spans="1:10" s="12" customFormat="1" ht="21" x14ac:dyDescent="0.35"/>
    <row r="230" spans="1:10" s="12" customFormat="1" ht="21" x14ac:dyDescent="0.35">
      <c r="A230" s="12">
        <v>95</v>
      </c>
      <c r="B230" s="12" t="s">
        <v>0</v>
      </c>
      <c r="C230" s="13" t="s">
        <v>69</v>
      </c>
      <c r="D230" s="14"/>
      <c r="E230" s="14"/>
    </row>
    <row r="231" spans="1:10" s="12" customFormat="1" ht="21" x14ac:dyDescent="0.35">
      <c r="C231" s="15" t="s">
        <v>2</v>
      </c>
      <c r="D231" s="15" t="s">
        <v>3</v>
      </c>
      <c r="E231" s="15" t="s">
        <v>4</v>
      </c>
    </row>
    <row r="232" spans="1:10" s="12" customFormat="1" ht="21" x14ac:dyDescent="0.35">
      <c r="C232" s="15">
        <v>600</v>
      </c>
      <c r="D232" s="15">
        <v>600</v>
      </c>
      <c r="E232" s="15">
        <f>+C232-D232</f>
        <v>0</v>
      </c>
      <c r="G232" s="12" t="s">
        <v>0</v>
      </c>
      <c r="H232" s="19" t="s">
        <v>0</v>
      </c>
    </row>
    <row r="233" spans="1:10" s="12" customFormat="1" ht="21" x14ac:dyDescent="0.35">
      <c r="C233" s="12" t="s">
        <v>0</v>
      </c>
    </row>
    <row r="234" spans="1:10" s="12" customFormat="1" ht="21" x14ac:dyDescent="0.35">
      <c r="C234" s="15" t="s">
        <v>7</v>
      </c>
      <c r="D234" s="15">
        <v>28246</v>
      </c>
      <c r="G234" s="15" t="s">
        <v>6</v>
      </c>
      <c r="H234" s="15">
        <v>44</v>
      </c>
    </row>
    <row r="235" spans="1:10" s="12" customFormat="1" ht="21" x14ac:dyDescent="0.35">
      <c r="C235" s="15" t="s">
        <v>8</v>
      </c>
      <c r="D235" s="15">
        <f>8*15</f>
        <v>120</v>
      </c>
    </row>
    <row r="236" spans="1:10" s="12" customFormat="1" ht="21" x14ac:dyDescent="0.35">
      <c r="C236" s="29" t="s">
        <v>10</v>
      </c>
      <c r="D236" s="31">
        <v>4859</v>
      </c>
      <c r="G236" s="15" t="s">
        <v>9</v>
      </c>
      <c r="H236" s="17">
        <f>(D234/D232)</f>
        <v>47.076666666666668</v>
      </c>
    </row>
    <row r="237" spans="1:10" s="12" customFormat="1" ht="21" x14ac:dyDescent="0.35">
      <c r="C237" s="30"/>
      <c r="D237" s="32"/>
      <c r="G237" s="15" t="s">
        <v>11</v>
      </c>
      <c r="H237" s="17">
        <f>+H234</f>
        <v>44</v>
      </c>
    </row>
    <row r="238" spans="1:10" s="12" customFormat="1" ht="21" x14ac:dyDescent="0.35">
      <c r="C238" s="15" t="s">
        <v>13</v>
      </c>
      <c r="D238" s="15"/>
      <c r="F238" s="12" t="s">
        <v>0</v>
      </c>
      <c r="G238" s="15" t="s">
        <v>12</v>
      </c>
      <c r="H238" s="17">
        <f>+(D241)</f>
        <v>55</v>
      </c>
    </row>
    <row r="239" spans="1:10" s="12" customFormat="1" ht="21" x14ac:dyDescent="0.35">
      <c r="C239" s="18" t="s">
        <v>0</v>
      </c>
      <c r="D239" s="15"/>
      <c r="G239" s="13" t="s">
        <v>14</v>
      </c>
      <c r="H239" s="17">
        <f>+H237-H238</f>
        <v>-11</v>
      </c>
      <c r="J239" s="12" t="s">
        <v>0</v>
      </c>
    </row>
    <row r="240" spans="1:10" s="12" customFormat="1" ht="21" x14ac:dyDescent="0.35">
      <c r="C240" s="15"/>
      <c r="D240" s="15">
        <f>SUM(D234:D239)</f>
        <v>33225</v>
      </c>
    </row>
    <row r="241" spans="1:10" s="12" customFormat="1" ht="21" x14ac:dyDescent="0.35">
      <c r="C241" s="13" t="s">
        <v>16</v>
      </c>
      <c r="D241" s="17">
        <f>+ROUND(D240/D232,0)</f>
        <v>55</v>
      </c>
    </row>
    <row r="242" spans="1:10" s="12" customFormat="1" ht="21" x14ac:dyDescent="0.35"/>
    <row r="243" spans="1:10" s="12" customFormat="1" ht="21" x14ac:dyDescent="0.35">
      <c r="D243" s="5" t="s">
        <v>35</v>
      </c>
      <c r="E243" s="15" t="s">
        <v>18</v>
      </c>
      <c r="F243" s="15" t="s">
        <v>19</v>
      </c>
      <c r="G243" s="15" t="s">
        <v>20</v>
      </c>
      <c r="H243" s="15" t="s">
        <v>21</v>
      </c>
      <c r="I243" s="15" t="s">
        <v>22</v>
      </c>
      <c r="J243" s="15" t="s">
        <v>23</v>
      </c>
    </row>
    <row r="244" spans="1:10" s="12" customFormat="1" ht="21" x14ac:dyDescent="0.35">
      <c r="D244" s="20">
        <v>45904</v>
      </c>
      <c r="E244" s="15" t="s">
        <v>70</v>
      </c>
      <c r="F244" s="15" t="s">
        <v>71</v>
      </c>
      <c r="G244" s="15" t="s">
        <v>30</v>
      </c>
      <c r="H244" s="15">
        <v>600</v>
      </c>
      <c r="I244" s="15">
        <v>600</v>
      </c>
      <c r="J244" s="15">
        <f>H244-I244</f>
        <v>0</v>
      </c>
    </row>
    <row r="245" spans="1:10" s="12" customFormat="1" ht="21" x14ac:dyDescent="0.35"/>
    <row r="250" spans="1:10" s="12" customFormat="1" ht="21" x14ac:dyDescent="0.35">
      <c r="A250" s="12">
        <v>112</v>
      </c>
      <c r="B250" s="12" t="s">
        <v>0</v>
      </c>
      <c r="C250" s="13" t="s">
        <v>72</v>
      </c>
      <c r="D250" s="14"/>
      <c r="E250" s="14"/>
    </row>
    <row r="251" spans="1:10" s="12" customFormat="1" ht="21" x14ac:dyDescent="0.35">
      <c r="C251" s="15" t="s">
        <v>2</v>
      </c>
      <c r="D251" s="15" t="s">
        <v>3</v>
      </c>
      <c r="E251" s="15" t="s">
        <v>4</v>
      </c>
      <c r="G251" s="15" t="s">
        <v>5</v>
      </c>
      <c r="H251" s="16">
        <v>0</v>
      </c>
    </row>
    <row r="252" spans="1:10" s="12" customFormat="1" ht="21" x14ac:dyDescent="0.35">
      <c r="C252" s="15">
        <v>548</v>
      </c>
      <c r="D252" s="15">
        <v>548</v>
      </c>
      <c r="E252" s="15">
        <f>+C252-D252</f>
        <v>0</v>
      </c>
    </row>
    <row r="253" spans="1:10" s="12" customFormat="1" ht="21" x14ac:dyDescent="0.35">
      <c r="C253" s="12" t="s">
        <v>0</v>
      </c>
      <c r="G253" s="15" t="s">
        <v>6</v>
      </c>
      <c r="H253" s="15">
        <v>0</v>
      </c>
    </row>
    <row r="254" spans="1:10" s="12" customFormat="1" ht="21" x14ac:dyDescent="0.35">
      <c r="C254" s="15" t="s">
        <v>7</v>
      </c>
      <c r="D254" s="15">
        <v>28300</v>
      </c>
    </row>
    <row r="255" spans="1:10" s="12" customFormat="1" ht="21" x14ac:dyDescent="0.35">
      <c r="C255" s="15" t="s">
        <v>8</v>
      </c>
      <c r="D255" s="15">
        <f>11*15</f>
        <v>165</v>
      </c>
      <c r="G255" s="15" t="s">
        <v>9</v>
      </c>
      <c r="H255" s="17">
        <f>(D254/D252)</f>
        <v>51.642335766423358</v>
      </c>
    </row>
    <row r="256" spans="1:10" s="12" customFormat="1" ht="21" x14ac:dyDescent="0.35">
      <c r="C256" s="29" t="s">
        <v>10</v>
      </c>
      <c r="D256" s="31">
        <v>5325</v>
      </c>
      <c r="G256" s="15" t="s">
        <v>11</v>
      </c>
      <c r="H256" s="17">
        <f>+H253</f>
        <v>0</v>
      </c>
    </row>
    <row r="257" spans="1:10" s="12" customFormat="1" ht="21" x14ac:dyDescent="0.35">
      <c r="C257" s="30"/>
      <c r="D257" s="32"/>
      <c r="G257" s="15" t="s">
        <v>12</v>
      </c>
      <c r="H257" s="17">
        <f>+(D261)</f>
        <v>62</v>
      </c>
    </row>
    <row r="258" spans="1:10" s="12" customFormat="1" ht="21" x14ac:dyDescent="0.35">
      <c r="C258" s="15" t="s">
        <v>13</v>
      </c>
      <c r="D258" s="15"/>
      <c r="F258" s="12" t="s">
        <v>0</v>
      </c>
      <c r="G258" s="13" t="s">
        <v>14</v>
      </c>
      <c r="H258" s="17" t="s">
        <v>0</v>
      </c>
    </row>
    <row r="259" spans="1:10" s="12" customFormat="1" ht="21" x14ac:dyDescent="0.35">
      <c r="C259" s="18" t="s">
        <v>0</v>
      </c>
      <c r="D259" s="15"/>
    </row>
    <row r="260" spans="1:10" s="12" customFormat="1" ht="21" x14ac:dyDescent="0.35">
      <c r="C260" s="15"/>
      <c r="D260" s="15">
        <f>SUM(D254:D259)</f>
        <v>33790</v>
      </c>
    </row>
    <row r="261" spans="1:10" s="12" customFormat="1" ht="21" x14ac:dyDescent="0.35">
      <c r="C261" s="13" t="s">
        <v>16</v>
      </c>
      <c r="D261" s="17">
        <f>+ROUND(D260/D252,0)</f>
        <v>62</v>
      </c>
    </row>
    <row r="262" spans="1:10" s="12" customFormat="1" ht="21" x14ac:dyDescent="0.35"/>
    <row r="263" spans="1:10" s="12" customFormat="1" ht="21" x14ac:dyDescent="0.35">
      <c r="D263" s="15" t="s">
        <v>35</v>
      </c>
      <c r="E263" s="15" t="s">
        <v>18</v>
      </c>
      <c r="F263" s="15" t="s">
        <v>19</v>
      </c>
      <c r="G263" s="15" t="s">
        <v>20</v>
      </c>
      <c r="H263" s="15" t="s">
        <v>21</v>
      </c>
      <c r="I263" s="15" t="s">
        <v>22</v>
      </c>
      <c r="J263" s="15" t="s">
        <v>23</v>
      </c>
    </row>
    <row r="264" spans="1:10" s="12" customFormat="1" ht="21" x14ac:dyDescent="0.35">
      <c r="D264" s="21">
        <v>45931</v>
      </c>
      <c r="E264" s="15" t="s">
        <v>73</v>
      </c>
      <c r="F264" s="15" t="s">
        <v>74</v>
      </c>
      <c r="G264" s="15" t="s">
        <v>30</v>
      </c>
      <c r="H264" s="15">
        <v>548</v>
      </c>
      <c r="I264" s="15">
        <v>548</v>
      </c>
      <c r="J264" s="15">
        <f>H264-I264</f>
        <v>0</v>
      </c>
    </row>
    <row r="270" spans="1:10" s="12" customFormat="1" ht="21" x14ac:dyDescent="0.35">
      <c r="A270" s="12">
        <v>90</v>
      </c>
      <c r="B270" s="12" t="s">
        <v>0</v>
      </c>
      <c r="C270" s="13" t="s">
        <v>75</v>
      </c>
      <c r="D270" s="14"/>
      <c r="E270" s="14"/>
    </row>
    <row r="271" spans="1:10" s="12" customFormat="1" ht="21" x14ac:dyDescent="0.35">
      <c r="C271" s="15" t="s">
        <v>2</v>
      </c>
      <c r="D271" s="15" t="s">
        <v>3</v>
      </c>
      <c r="E271" s="15" t="s">
        <v>4</v>
      </c>
      <c r="G271" s="26" t="s">
        <v>76</v>
      </c>
      <c r="H271" s="26">
        <v>3</v>
      </c>
    </row>
    <row r="272" spans="1:10" s="12" customFormat="1" ht="21" x14ac:dyDescent="0.35">
      <c r="C272" s="15">
        <v>308</v>
      </c>
      <c r="D272" s="15">
        <v>246</v>
      </c>
      <c r="E272" s="15">
        <f>+C272-D272</f>
        <v>62</v>
      </c>
      <c r="G272" s="15" t="s">
        <v>6</v>
      </c>
      <c r="H272" s="15">
        <f>54+3</f>
        <v>57</v>
      </c>
    </row>
    <row r="273" spans="3:10" s="12" customFormat="1" ht="21" x14ac:dyDescent="0.35">
      <c r="C273" s="12" t="s">
        <v>0</v>
      </c>
    </row>
    <row r="274" spans="3:10" s="12" customFormat="1" ht="21" x14ac:dyDescent="0.35">
      <c r="C274" s="15" t="s">
        <v>7</v>
      </c>
      <c r="D274" s="15">
        <v>16122</v>
      </c>
      <c r="G274" s="15" t="s">
        <v>9</v>
      </c>
      <c r="H274" s="17">
        <f>(D274/D272)</f>
        <v>65.536585365853654</v>
      </c>
    </row>
    <row r="275" spans="3:10" s="12" customFormat="1" ht="21" x14ac:dyDescent="0.35">
      <c r="C275" s="15" t="s">
        <v>8</v>
      </c>
      <c r="D275" s="15">
        <f>5*15</f>
        <v>75</v>
      </c>
      <c r="E275" s="12" t="s">
        <v>0</v>
      </c>
      <c r="G275" s="15" t="s">
        <v>11</v>
      </c>
      <c r="H275" s="17">
        <f>+H272</f>
        <v>57</v>
      </c>
    </row>
    <row r="276" spans="3:10" s="12" customFormat="1" ht="21" x14ac:dyDescent="0.35">
      <c r="C276" s="29" t="s">
        <v>10</v>
      </c>
      <c r="D276" s="31">
        <v>2783</v>
      </c>
      <c r="G276" s="15" t="s">
        <v>12</v>
      </c>
      <c r="H276" s="17">
        <f>+(D281)</f>
        <v>77</v>
      </c>
    </row>
    <row r="277" spans="3:10" s="12" customFormat="1" ht="21" x14ac:dyDescent="0.35">
      <c r="C277" s="30"/>
      <c r="D277" s="32"/>
      <c r="G277" s="13" t="s">
        <v>14</v>
      </c>
      <c r="H277" s="17">
        <f>+H275-H276</f>
        <v>-20</v>
      </c>
    </row>
    <row r="278" spans="3:10" s="12" customFormat="1" ht="21" x14ac:dyDescent="0.35">
      <c r="C278" s="15" t="s">
        <v>13</v>
      </c>
      <c r="D278" s="15"/>
      <c r="F278" s="12" t="s">
        <v>0</v>
      </c>
    </row>
    <row r="279" spans="3:10" s="12" customFormat="1" ht="21" x14ac:dyDescent="0.35">
      <c r="C279" s="18" t="s">
        <v>0</v>
      </c>
      <c r="D279" s="15"/>
      <c r="G279" s="15" t="s">
        <v>77</v>
      </c>
      <c r="H279" s="15">
        <v>12</v>
      </c>
    </row>
    <row r="280" spans="3:10" s="12" customFormat="1" ht="21" x14ac:dyDescent="0.35">
      <c r="C280" s="15"/>
      <c r="D280" s="15">
        <f>SUM(D274:D279)</f>
        <v>18980</v>
      </c>
      <c r="G280" s="27" t="s">
        <v>78</v>
      </c>
      <c r="H280" s="27">
        <v>5</v>
      </c>
    </row>
    <row r="281" spans="3:10" s="12" customFormat="1" ht="21" x14ac:dyDescent="0.35">
      <c r="C281" s="13" t="s">
        <v>16</v>
      </c>
      <c r="D281" s="17">
        <f>+ROUND(D280/D272,0)</f>
        <v>77</v>
      </c>
      <c r="G281" s="13" t="s">
        <v>17</v>
      </c>
      <c r="H281" s="17">
        <f>H276+H279+H280</f>
        <v>94</v>
      </c>
    </row>
    <row r="282" spans="3:10" s="12" customFormat="1" ht="21" x14ac:dyDescent="0.35"/>
    <row r="283" spans="3:10" s="12" customFormat="1" ht="21" x14ac:dyDescent="0.35">
      <c r="D283" s="15" t="s">
        <v>35</v>
      </c>
      <c r="E283" s="15" t="s">
        <v>18</v>
      </c>
      <c r="F283" s="15" t="s">
        <v>19</v>
      </c>
      <c r="G283" s="15" t="s">
        <v>20</v>
      </c>
      <c r="H283" s="15" t="s">
        <v>21</v>
      </c>
      <c r="I283" s="15" t="s">
        <v>22</v>
      </c>
      <c r="J283" s="15" t="s">
        <v>23</v>
      </c>
    </row>
    <row r="284" spans="3:10" s="12" customFormat="1" ht="21" x14ac:dyDescent="0.35">
      <c r="D284" s="28">
        <v>45916</v>
      </c>
      <c r="E284" s="15" t="s">
        <v>79</v>
      </c>
      <c r="F284" s="15" t="s">
        <v>80</v>
      </c>
      <c r="G284" s="15" t="s">
        <v>26</v>
      </c>
      <c r="H284" s="15">
        <v>308</v>
      </c>
      <c r="I284" s="15">
        <v>308</v>
      </c>
      <c r="J284" s="15">
        <f>H284-I284</f>
        <v>0</v>
      </c>
    </row>
    <row r="285" spans="3:10" s="12" customFormat="1" ht="21" x14ac:dyDescent="0.35">
      <c r="D285" s="28">
        <v>45929</v>
      </c>
      <c r="E285" s="15" t="s">
        <v>81</v>
      </c>
      <c r="F285" s="15" t="s">
        <v>82</v>
      </c>
      <c r="G285" s="15" t="s">
        <v>54</v>
      </c>
      <c r="H285" s="15">
        <v>308</v>
      </c>
      <c r="I285" s="15">
        <v>246</v>
      </c>
      <c r="J285" s="15">
        <f>H285-I285</f>
        <v>62</v>
      </c>
    </row>
    <row r="289" spans="1:10" s="12" customFormat="1" ht="21" x14ac:dyDescent="0.35"/>
    <row r="290" spans="1:10" s="12" customFormat="1" ht="21" x14ac:dyDescent="0.35">
      <c r="A290" s="12">
        <v>96</v>
      </c>
      <c r="B290" s="12" t="s">
        <v>83</v>
      </c>
      <c r="C290" s="13" t="s">
        <v>84</v>
      </c>
      <c r="D290" s="14"/>
      <c r="E290" s="14"/>
    </row>
    <row r="291" spans="1:10" s="12" customFormat="1" ht="21" x14ac:dyDescent="0.35">
      <c r="C291" s="15" t="s">
        <v>2</v>
      </c>
      <c r="D291" s="15" t="s">
        <v>3</v>
      </c>
      <c r="E291" s="15" t="s">
        <v>4</v>
      </c>
    </row>
    <row r="292" spans="1:10" s="12" customFormat="1" ht="21" x14ac:dyDescent="0.35">
      <c r="C292" s="15">
        <v>320</v>
      </c>
      <c r="D292" s="15">
        <v>312</v>
      </c>
      <c r="E292" s="15">
        <f>+C292-D292</f>
        <v>8</v>
      </c>
      <c r="G292" s="15" t="s">
        <v>5</v>
      </c>
      <c r="H292" s="16">
        <f>54+3</f>
        <v>57</v>
      </c>
    </row>
    <row r="293" spans="1:10" s="12" customFormat="1" ht="21" x14ac:dyDescent="0.35">
      <c r="C293" s="12" t="s">
        <v>0</v>
      </c>
    </row>
    <row r="294" spans="1:10" s="12" customFormat="1" ht="21" x14ac:dyDescent="0.35">
      <c r="C294" s="15" t="s">
        <v>7</v>
      </c>
      <c r="D294" s="15">
        <v>17762</v>
      </c>
      <c r="G294" s="15" t="s">
        <v>6</v>
      </c>
      <c r="H294" s="15">
        <v>57</v>
      </c>
    </row>
    <row r="295" spans="1:10" s="12" customFormat="1" ht="21" x14ac:dyDescent="0.35">
      <c r="C295" s="15" t="s">
        <v>8</v>
      </c>
      <c r="D295" s="15">
        <f>2*15</f>
        <v>30</v>
      </c>
    </row>
    <row r="296" spans="1:10" s="12" customFormat="1" ht="21" x14ac:dyDescent="0.35">
      <c r="C296" s="29" t="s">
        <v>10</v>
      </c>
      <c r="D296" s="31">
        <v>2942</v>
      </c>
      <c r="G296" s="15" t="s">
        <v>9</v>
      </c>
      <c r="H296" s="17">
        <f>(D294/D292)</f>
        <v>56.929487179487182</v>
      </c>
    </row>
    <row r="297" spans="1:10" s="12" customFormat="1" ht="21" x14ac:dyDescent="0.35">
      <c r="C297" s="30"/>
      <c r="D297" s="32"/>
      <c r="G297" s="15" t="s">
        <v>11</v>
      </c>
      <c r="H297" s="17">
        <f>+H294</f>
        <v>57</v>
      </c>
    </row>
    <row r="298" spans="1:10" s="12" customFormat="1" ht="21" x14ac:dyDescent="0.35">
      <c r="C298" s="15" t="s">
        <v>13</v>
      </c>
      <c r="D298" s="15"/>
      <c r="F298" s="12" t="s">
        <v>0</v>
      </c>
      <c r="G298" s="15" t="s">
        <v>12</v>
      </c>
      <c r="H298" s="17">
        <f>+(D301)</f>
        <v>66</v>
      </c>
    </row>
    <row r="299" spans="1:10" s="12" customFormat="1" ht="21" x14ac:dyDescent="0.35">
      <c r="C299" s="18" t="s">
        <v>0</v>
      </c>
      <c r="D299" s="15"/>
      <c r="G299" s="13" t="s">
        <v>14</v>
      </c>
      <c r="H299" s="17">
        <f>+H297-H298</f>
        <v>-9</v>
      </c>
    </row>
    <row r="300" spans="1:10" s="12" customFormat="1" ht="21" x14ac:dyDescent="0.35">
      <c r="C300" s="15"/>
      <c r="D300" s="15">
        <f>SUM(D294:D299)</f>
        <v>20734</v>
      </c>
    </row>
    <row r="301" spans="1:10" s="12" customFormat="1" ht="21" x14ac:dyDescent="0.35">
      <c r="C301" s="13" t="s">
        <v>16</v>
      </c>
      <c r="D301" s="17">
        <f>+ROUND(D300/D292,0)</f>
        <v>66</v>
      </c>
    </row>
    <row r="302" spans="1:10" s="12" customFormat="1" ht="21" x14ac:dyDescent="0.35"/>
    <row r="303" spans="1:10" s="12" customFormat="1" ht="21" x14ac:dyDescent="0.35">
      <c r="D303" s="15" t="s">
        <v>35</v>
      </c>
      <c r="E303" s="15" t="s">
        <v>18</v>
      </c>
      <c r="F303" s="15" t="s">
        <v>19</v>
      </c>
      <c r="G303" s="15" t="s">
        <v>20</v>
      </c>
      <c r="H303" s="15" t="s">
        <v>21</v>
      </c>
      <c r="I303" s="15" t="s">
        <v>22</v>
      </c>
      <c r="J303" s="15" t="s">
        <v>23</v>
      </c>
    </row>
    <row r="304" spans="1:10" s="12" customFormat="1" ht="21" x14ac:dyDescent="0.35">
      <c r="D304" s="21">
        <v>45930</v>
      </c>
      <c r="E304" s="15" t="s">
        <v>85</v>
      </c>
      <c r="F304" s="15" t="s">
        <v>86</v>
      </c>
      <c r="G304" s="15" t="s">
        <v>26</v>
      </c>
      <c r="H304" s="15">
        <v>320</v>
      </c>
      <c r="I304" s="15">
        <v>312</v>
      </c>
      <c r="J304" s="15">
        <f>H304-I304</f>
        <v>8</v>
      </c>
    </row>
    <row r="305" s="12" customFormat="1" ht="21" x14ac:dyDescent="0.35"/>
  </sheetData>
  <mergeCells count="30">
    <mergeCell ref="C256:C257"/>
    <mergeCell ref="D256:D257"/>
    <mergeCell ref="C276:C277"/>
    <mergeCell ref="D276:D277"/>
    <mergeCell ref="C296:C297"/>
    <mergeCell ref="D296:D297"/>
    <mergeCell ref="C193:C194"/>
    <mergeCell ref="D193:D194"/>
    <mergeCell ref="C211:C212"/>
    <mergeCell ref="D211:D212"/>
    <mergeCell ref="C236:C237"/>
    <mergeCell ref="D236:D237"/>
    <mergeCell ref="C133:C134"/>
    <mergeCell ref="D133:D134"/>
    <mergeCell ref="C153:C154"/>
    <mergeCell ref="D153:D154"/>
    <mergeCell ref="C173:C174"/>
    <mergeCell ref="D173:D174"/>
    <mergeCell ref="C70:C71"/>
    <mergeCell ref="D70:D71"/>
    <mergeCell ref="C93:C94"/>
    <mergeCell ref="D93:D94"/>
    <mergeCell ref="C112:C113"/>
    <mergeCell ref="D112:D113"/>
    <mergeCell ref="C8:C9"/>
    <mergeCell ref="D8:D9"/>
    <mergeCell ref="C28:C29"/>
    <mergeCell ref="D28:D29"/>
    <mergeCell ref="C48:C49"/>
    <mergeCell ref="D48:D49"/>
  </mergeCells>
  <pageMargins left="0.7" right="0.7" top="0.75" bottom="0.75" header="0.3" footer="0.3"/>
  <pageSetup paperSize="9" scale="57" orientation="landscape" r:id="rId1"/>
  <rowBreaks count="3" manualBreakCount="3">
    <brk id="40" max="10" man="1"/>
    <brk id="82" max="16383" man="1"/>
    <brk id="20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8F316-70BA-4CDD-9C92-642C824FCDE0}">
  <dimension ref="A1:J68"/>
  <sheetViews>
    <sheetView topLeftCell="A1048539" zoomScale="85" zoomScaleNormal="85" workbookViewId="0">
      <selection activeCell="A1048576" sqref="A1048576"/>
    </sheetView>
  </sheetViews>
  <sheetFormatPr defaultRowHeight="15" x14ac:dyDescent="0.25"/>
  <cols>
    <col min="1" max="1" width="4.42578125" bestFit="1" customWidth="1"/>
    <col min="2" max="2" width="28" bestFit="1" customWidth="1"/>
    <col min="3" max="3" width="17.28515625" bestFit="1" customWidth="1"/>
    <col min="4" max="4" width="16" bestFit="1" customWidth="1"/>
    <col min="5" max="5" width="1.85546875" bestFit="1" customWidth="1"/>
    <col min="6" max="6" width="39.28515625" bestFit="1" customWidth="1"/>
    <col min="7" max="7" width="8.42578125" bestFit="1" customWidth="1"/>
    <col min="8" max="8" width="1.85546875" bestFit="1" customWidth="1"/>
    <col min="10" max="10" width="1.85546875" bestFit="1" customWidth="1"/>
  </cols>
  <sheetData>
    <row r="1" spans="1:10" s="1" customFormat="1" ht="21" x14ac:dyDescent="0.35">
      <c r="B1" s="2"/>
      <c r="C1" s="3"/>
    </row>
    <row r="2" spans="1:10" s="1" customFormat="1" ht="21" x14ac:dyDescent="0.35"/>
    <row r="3" spans="1:10" s="1" customFormat="1" ht="21" x14ac:dyDescent="0.35">
      <c r="A3" s="1">
        <v>24</v>
      </c>
      <c r="B3" s="4" t="s">
        <v>87</v>
      </c>
    </row>
    <row r="4" spans="1:10" s="1" customFormat="1" ht="21" x14ac:dyDescent="0.35">
      <c r="B4" s="5" t="s">
        <v>2</v>
      </c>
      <c r="C4" s="5" t="s">
        <v>3</v>
      </c>
      <c r="D4" s="5" t="s">
        <v>4</v>
      </c>
    </row>
    <row r="5" spans="1:10" s="1" customFormat="1" ht="21" x14ac:dyDescent="0.35">
      <c r="B5" s="5">
        <v>1197</v>
      </c>
      <c r="C5" s="5">
        <v>1184</v>
      </c>
      <c r="D5" s="5">
        <f>+B5-C5</f>
        <v>13</v>
      </c>
      <c r="F5" s="5" t="s">
        <v>6</v>
      </c>
      <c r="G5" s="5">
        <v>37</v>
      </c>
    </row>
    <row r="6" spans="1:10" s="1" customFormat="1" ht="21" x14ac:dyDescent="0.35">
      <c r="B6" s="1" t="s">
        <v>0</v>
      </c>
      <c r="J6" s="1" t="s">
        <v>0</v>
      </c>
    </row>
    <row r="7" spans="1:10" s="1" customFormat="1" ht="21" x14ac:dyDescent="0.35">
      <c r="B7" s="5" t="s">
        <v>7</v>
      </c>
      <c r="C7" s="5">
        <v>46253</v>
      </c>
      <c r="E7" s="1" t="s">
        <v>0</v>
      </c>
      <c r="F7" s="5" t="s">
        <v>9</v>
      </c>
      <c r="G7" s="6">
        <f>(C7/B5)</f>
        <v>38.640768588137007</v>
      </c>
    </row>
    <row r="8" spans="1:10" s="1" customFormat="1" ht="21" x14ac:dyDescent="0.35">
      <c r="B8" s="5" t="s">
        <v>8</v>
      </c>
      <c r="C8" s="5">
        <f>43*15</f>
        <v>645</v>
      </c>
      <c r="F8" s="5" t="s">
        <v>11</v>
      </c>
      <c r="G8" s="6">
        <f>+G5</f>
        <v>37</v>
      </c>
      <c r="H8" s="1" t="s">
        <v>0</v>
      </c>
      <c r="J8" s="1" t="s">
        <v>0</v>
      </c>
    </row>
    <row r="9" spans="1:10" s="1" customFormat="1" ht="21" x14ac:dyDescent="0.35">
      <c r="B9" s="5" t="s">
        <v>88</v>
      </c>
      <c r="C9" s="5">
        <v>2090</v>
      </c>
      <c r="F9" s="5" t="s">
        <v>12</v>
      </c>
      <c r="G9" s="6">
        <f>+(C14)</f>
        <v>43.553049289891398</v>
      </c>
      <c r="J9" s="1" t="s">
        <v>0</v>
      </c>
    </row>
    <row r="10" spans="1:10" s="1" customFormat="1" ht="21" x14ac:dyDescent="0.35">
      <c r="B10" s="5" t="s">
        <v>89</v>
      </c>
      <c r="C10" s="5">
        <v>1493</v>
      </c>
      <c r="F10" s="10" t="s">
        <v>14</v>
      </c>
      <c r="G10" s="11">
        <f>+ROUND(G9-G8,0)</f>
        <v>7</v>
      </c>
      <c r="J10" s="1" t="s">
        <v>0</v>
      </c>
    </row>
    <row r="11" spans="1:10" s="1" customFormat="1" ht="21" x14ac:dyDescent="0.35">
      <c r="B11" s="5" t="s">
        <v>90</v>
      </c>
      <c r="C11" s="5">
        <v>1172</v>
      </c>
      <c r="J11" s="1" t="s">
        <v>0</v>
      </c>
    </row>
    <row r="12" spans="1:10" s="1" customFormat="1" ht="21" x14ac:dyDescent="0.35">
      <c r="B12" s="8" t="s">
        <v>91</v>
      </c>
      <c r="C12" s="5">
        <v>480</v>
      </c>
      <c r="J12" s="1" t="s">
        <v>0</v>
      </c>
    </row>
    <row r="13" spans="1:10" s="1" customFormat="1" ht="21" x14ac:dyDescent="0.35">
      <c r="B13" s="5"/>
      <c r="C13" s="5">
        <f>SUM(C7:C12)</f>
        <v>52133</v>
      </c>
    </row>
    <row r="14" spans="1:10" s="1" customFormat="1" ht="21" x14ac:dyDescent="0.35">
      <c r="B14" s="7" t="s">
        <v>16</v>
      </c>
      <c r="C14" s="6">
        <f>+C13/B5</f>
        <v>43.553049289891398</v>
      </c>
    </row>
    <row r="15" spans="1:10" s="1" customFormat="1" ht="21" x14ac:dyDescent="0.35"/>
    <row r="16" spans="1:10" s="1" customFormat="1" ht="21" x14ac:dyDescent="0.35"/>
    <row r="17" spans="1:10" s="1" customFormat="1" ht="21" x14ac:dyDescent="0.35"/>
    <row r="18" spans="1:10" s="1" customFormat="1" ht="21" x14ac:dyDescent="0.35"/>
    <row r="19" spans="1:10" s="1" customFormat="1" ht="21" x14ac:dyDescent="0.35">
      <c r="A19" s="1">
        <v>25</v>
      </c>
      <c r="B19" s="4" t="s">
        <v>67</v>
      </c>
    </row>
    <row r="20" spans="1:10" s="1" customFormat="1" ht="21" x14ac:dyDescent="0.35">
      <c r="B20" s="5" t="s">
        <v>2</v>
      </c>
      <c r="C20" s="5" t="s">
        <v>3</v>
      </c>
      <c r="D20" s="5" t="s">
        <v>4</v>
      </c>
    </row>
    <row r="21" spans="1:10" s="1" customFormat="1" ht="21" x14ac:dyDescent="0.35">
      <c r="B21" s="5">
        <v>1060</v>
      </c>
      <c r="C21" s="5">
        <v>784</v>
      </c>
      <c r="D21" s="5">
        <f>+B21-C21</f>
        <v>276</v>
      </c>
      <c r="F21" s="5" t="s">
        <v>6</v>
      </c>
      <c r="G21" s="5">
        <v>40</v>
      </c>
    </row>
    <row r="22" spans="1:10" s="1" customFormat="1" ht="21" x14ac:dyDescent="0.35">
      <c r="B22" s="1" t="s">
        <v>0</v>
      </c>
      <c r="J22" s="1" t="s">
        <v>0</v>
      </c>
    </row>
    <row r="23" spans="1:10" s="1" customFormat="1" ht="21" x14ac:dyDescent="0.35">
      <c r="B23" s="5" t="s">
        <v>7</v>
      </c>
      <c r="C23" s="5">
        <v>43019</v>
      </c>
      <c r="E23" s="1" t="s">
        <v>0</v>
      </c>
      <c r="F23" s="5" t="s">
        <v>9</v>
      </c>
      <c r="G23" s="6">
        <f>(C23/B21)</f>
        <v>40.583962264150941</v>
      </c>
    </row>
    <row r="24" spans="1:10" s="1" customFormat="1" ht="21" x14ac:dyDescent="0.35">
      <c r="B24" s="5" t="s">
        <v>8</v>
      </c>
      <c r="C24" s="5">
        <f>41*15</f>
        <v>615</v>
      </c>
      <c r="F24" s="5" t="s">
        <v>11</v>
      </c>
      <c r="G24" s="6">
        <f>+G21</f>
        <v>40</v>
      </c>
      <c r="H24" s="1" t="s">
        <v>0</v>
      </c>
      <c r="J24" s="1" t="s">
        <v>0</v>
      </c>
    </row>
    <row r="25" spans="1:10" s="1" customFormat="1" ht="21" x14ac:dyDescent="0.35">
      <c r="B25" s="5" t="s">
        <v>88</v>
      </c>
      <c r="C25" s="5">
        <v>1602</v>
      </c>
      <c r="F25" s="5" t="s">
        <v>12</v>
      </c>
      <c r="G25" s="6">
        <f>+(C30)</f>
        <v>45.595283018867924</v>
      </c>
      <c r="J25" s="1" t="s">
        <v>0</v>
      </c>
    </row>
    <row r="26" spans="1:10" s="1" customFormat="1" ht="21" x14ac:dyDescent="0.35">
      <c r="B26" s="5" t="s">
        <v>89</v>
      </c>
      <c r="C26" s="5">
        <v>1364</v>
      </c>
      <c r="F26" s="10" t="s">
        <v>14</v>
      </c>
      <c r="G26" s="11">
        <f>+ROUND(G25-G24,0)</f>
        <v>6</v>
      </c>
      <c r="J26" s="1" t="s">
        <v>0</v>
      </c>
    </row>
    <row r="27" spans="1:10" s="1" customFormat="1" ht="21" x14ac:dyDescent="0.35">
      <c r="B27" s="5" t="s">
        <v>90</v>
      </c>
      <c r="C27" s="5">
        <v>1249</v>
      </c>
      <c r="J27" s="1" t="s">
        <v>0</v>
      </c>
    </row>
    <row r="28" spans="1:10" s="1" customFormat="1" ht="21" x14ac:dyDescent="0.35">
      <c r="B28" s="8" t="s">
        <v>91</v>
      </c>
      <c r="C28" s="5">
        <v>482</v>
      </c>
      <c r="J28" s="1" t="s">
        <v>0</v>
      </c>
    </row>
    <row r="29" spans="1:10" s="1" customFormat="1" ht="21" x14ac:dyDescent="0.35">
      <c r="B29" s="5"/>
      <c r="C29" s="5">
        <f>SUM(C23:C28)</f>
        <v>48331</v>
      </c>
    </row>
    <row r="30" spans="1:10" s="1" customFormat="1" ht="21" x14ac:dyDescent="0.35">
      <c r="B30" s="7" t="s">
        <v>16</v>
      </c>
      <c r="C30" s="6">
        <f>+C29/B21</f>
        <v>45.595283018867924</v>
      </c>
    </row>
    <row r="31" spans="1:10" s="1" customFormat="1" ht="21" x14ac:dyDescent="0.35">
      <c r="B31" s="2"/>
      <c r="C31" s="3"/>
    </row>
    <row r="32" spans="1:10" s="1" customFormat="1" ht="21" x14ac:dyDescent="0.35">
      <c r="B32" s="2"/>
      <c r="C32" s="3"/>
    </row>
    <row r="33" spans="1:10" s="1" customFormat="1" ht="21" x14ac:dyDescent="0.35">
      <c r="B33" s="2"/>
      <c r="C33" s="3"/>
    </row>
    <row r="34" spans="1:10" s="1" customFormat="1" ht="21" x14ac:dyDescent="0.35">
      <c r="B34" s="2"/>
      <c r="C34" s="3"/>
    </row>
    <row r="35" spans="1:10" s="1" customFormat="1" ht="21" x14ac:dyDescent="0.35">
      <c r="B35" s="2"/>
      <c r="C35" s="3"/>
    </row>
    <row r="36" spans="1:10" s="1" customFormat="1" ht="21" x14ac:dyDescent="0.35">
      <c r="B36" s="2"/>
      <c r="C36" s="3"/>
    </row>
    <row r="37" spans="1:10" s="1" customFormat="1" ht="21" x14ac:dyDescent="0.35"/>
    <row r="38" spans="1:10" s="1" customFormat="1" ht="21" x14ac:dyDescent="0.35">
      <c r="A38" s="1">
        <v>26</v>
      </c>
      <c r="B38" s="4" t="s">
        <v>92</v>
      </c>
    </row>
    <row r="39" spans="1:10" s="1" customFormat="1" ht="21" x14ac:dyDescent="0.35">
      <c r="B39" s="5" t="s">
        <v>2</v>
      </c>
      <c r="C39" s="5" t="s">
        <v>3</v>
      </c>
      <c r="D39" s="5" t="s">
        <v>4</v>
      </c>
    </row>
    <row r="40" spans="1:10" s="1" customFormat="1" ht="21" x14ac:dyDescent="0.35">
      <c r="B40" s="5">
        <v>360</v>
      </c>
      <c r="C40" s="5">
        <v>360</v>
      </c>
      <c r="D40" s="5">
        <f>+B40-C40</f>
        <v>0</v>
      </c>
      <c r="F40" s="5" t="s">
        <v>6</v>
      </c>
      <c r="G40" s="5">
        <v>41</v>
      </c>
    </row>
    <row r="41" spans="1:10" s="1" customFormat="1" ht="21" x14ac:dyDescent="0.35">
      <c r="B41" s="1" t="s">
        <v>0</v>
      </c>
      <c r="J41" s="1" t="s">
        <v>0</v>
      </c>
    </row>
    <row r="42" spans="1:10" s="1" customFormat="1" ht="21" x14ac:dyDescent="0.35">
      <c r="B42" s="5" t="s">
        <v>7</v>
      </c>
      <c r="C42" s="5">
        <v>19185</v>
      </c>
      <c r="E42" s="1" t="s">
        <v>0</v>
      </c>
      <c r="F42" s="5" t="s">
        <v>9</v>
      </c>
      <c r="G42" s="6">
        <f>(C42/B40)</f>
        <v>53.291666666666664</v>
      </c>
    </row>
    <row r="43" spans="1:10" s="1" customFormat="1" ht="21" x14ac:dyDescent="0.35">
      <c r="B43" s="5" t="s">
        <v>8</v>
      </c>
      <c r="C43" s="5">
        <f>14*15</f>
        <v>210</v>
      </c>
      <c r="F43" s="5" t="s">
        <v>11</v>
      </c>
      <c r="G43" s="6">
        <f>+G40</f>
        <v>41</v>
      </c>
      <c r="H43" s="9" t="s">
        <v>0</v>
      </c>
      <c r="J43" s="1" t="s">
        <v>0</v>
      </c>
    </row>
    <row r="44" spans="1:10" s="1" customFormat="1" ht="21" x14ac:dyDescent="0.35">
      <c r="B44" s="5" t="s">
        <v>88</v>
      </c>
      <c r="C44" s="5">
        <v>799</v>
      </c>
      <c r="F44" s="5" t="s">
        <v>12</v>
      </c>
      <c r="G44" s="6">
        <f>+(C49)</f>
        <v>60</v>
      </c>
      <c r="J44" s="1" t="s">
        <v>0</v>
      </c>
    </row>
    <row r="45" spans="1:10" s="1" customFormat="1" ht="21" x14ac:dyDescent="0.35">
      <c r="B45" s="5" t="s">
        <v>89</v>
      </c>
      <c r="C45" s="5">
        <v>634</v>
      </c>
      <c r="F45" s="10" t="s">
        <v>14</v>
      </c>
      <c r="G45" s="11">
        <f>+ROUND(G44-G43,0)</f>
        <v>19</v>
      </c>
      <c r="J45" s="1" t="s">
        <v>0</v>
      </c>
    </row>
    <row r="46" spans="1:10" s="1" customFormat="1" ht="21" x14ac:dyDescent="0.35">
      <c r="B46" s="5" t="s">
        <v>90</v>
      </c>
      <c r="C46" s="5">
        <v>581</v>
      </c>
      <c r="J46" s="1" t="s">
        <v>0</v>
      </c>
    </row>
    <row r="47" spans="1:10" s="1" customFormat="1" ht="21" x14ac:dyDescent="0.35">
      <c r="B47" s="8" t="s">
        <v>91</v>
      </c>
      <c r="C47" s="5">
        <v>165</v>
      </c>
      <c r="J47" s="1" t="s">
        <v>0</v>
      </c>
    </row>
    <row r="48" spans="1:10" s="1" customFormat="1" ht="21" x14ac:dyDescent="0.35">
      <c r="B48" s="5"/>
      <c r="C48" s="5">
        <f>SUM(C42:C47)</f>
        <v>21574</v>
      </c>
    </row>
    <row r="49" spans="1:10" s="1" customFormat="1" ht="21" x14ac:dyDescent="0.35">
      <c r="B49" s="7" t="s">
        <v>16</v>
      </c>
      <c r="C49" s="6">
        <f>+ROUND(C48/B40,0)</f>
        <v>60</v>
      </c>
    </row>
    <row r="50" spans="1:10" s="1" customFormat="1" ht="21" x14ac:dyDescent="0.35"/>
    <row r="51" spans="1:10" s="1" customFormat="1" ht="21" x14ac:dyDescent="0.35"/>
    <row r="52" spans="1:10" s="1" customFormat="1" ht="21" x14ac:dyDescent="0.35"/>
    <row r="53" spans="1:10" s="1" customFormat="1" ht="21" x14ac:dyDescent="0.35"/>
    <row r="54" spans="1:10" s="1" customFormat="1" ht="21" x14ac:dyDescent="0.35">
      <c r="A54" s="1">
        <v>27</v>
      </c>
      <c r="B54" s="4" t="s">
        <v>93</v>
      </c>
    </row>
    <row r="55" spans="1:10" s="1" customFormat="1" ht="21" x14ac:dyDescent="0.35">
      <c r="B55" s="5" t="s">
        <v>2</v>
      </c>
      <c r="C55" s="5" t="s">
        <v>3</v>
      </c>
      <c r="D55" s="5" t="s">
        <v>4</v>
      </c>
    </row>
    <row r="56" spans="1:10" s="1" customFormat="1" ht="21" x14ac:dyDescent="0.35">
      <c r="B56" s="5">
        <v>570</v>
      </c>
      <c r="C56" s="5">
        <v>55</v>
      </c>
      <c r="D56" s="5">
        <f>+B56-C56</f>
        <v>515</v>
      </c>
      <c r="F56" s="5" t="s">
        <v>6</v>
      </c>
      <c r="G56" s="5">
        <v>42</v>
      </c>
    </row>
    <row r="57" spans="1:10" s="1" customFormat="1" ht="21" x14ac:dyDescent="0.35">
      <c r="B57" s="1" t="s">
        <v>0</v>
      </c>
      <c r="J57" s="1" t="s">
        <v>0</v>
      </c>
    </row>
    <row r="58" spans="1:10" s="1" customFormat="1" ht="21" x14ac:dyDescent="0.35">
      <c r="B58" s="5" t="s">
        <v>7</v>
      </c>
      <c r="C58" s="5">
        <v>25798</v>
      </c>
      <c r="E58" s="1" t="s">
        <v>0</v>
      </c>
      <c r="F58" s="5" t="s">
        <v>9</v>
      </c>
      <c r="G58" s="6">
        <f>(C58/B56)</f>
        <v>45.259649122807019</v>
      </c>
    </row>
    <row r="59" spans="1:10" s="1" customFormat="1" ht="21" x14ac:dyDescent="0.35">
      <c r="B59" s="5" t="s">
        <v>8</v>
      </c>
      <c r="C59" s="5">
        <f>16*15</f>
        <v>240</v>
      </c>
      <c r="F59" s="5" t="s">
        <v>11</v>
      </c>
      <c r="G59" s="6">
        <f>+G56</f>
        <v>42</v>
      </c>
      <c r="H59" s="9" t="s">
        <v>0</v>
      </c>
      <c r="J59" s="1" t="s">
        <v>0</v>
      </c>
    </row>
    <row r="60" spans="1:10" s="1" customFormat="1" ht="21" x14ac:dyDescent="0.35">
      <c r="B60" s="5" t="s">
        <v>88</v>
      </c>
      <c r="C60" s="5">
        <v>869</v>
      </c>
      <c r="F60" s="5" t="s">
        <v>12</v>
      </c>
      <c r="G60" s="6">
        <f>+(C65)</f>
        <v>49</v>
      </c>
      <c r="J60" s="1" t="s">
        <v>0</v>
      </c>
    </row>
    <row r="61" spans="1:10" s="1" customFormat="1" ht="21" x14ac:dyDescent="0.35">
      <c r="B61" s="5" t="s">
        <v>89</v>
      </c>
      <c r="C61" s="5">
        <v>613</v>
      </c>
      <c r="F61" s="10" t="s">
        <v>14</v>
      </c>
      <c r="G61" s="11">
        <f>+ROUND(G60-G59,0)</f>
        <v>7</v>
      </c>
      <c r="J61" s="1" t="s">
        <v>0</v>
      </c>
    </row>
    <row r="62" spans="1:10" s="1" customFormat="1" ht="21" x14ac:dyDescent="0.35">
      <c r="B62" s="5" t="s">
        <v>90</v>
      </c>
      <c r="C62" s="5">
        <v>353</v>
      </c>
      <c r="J62" s="1" t="s">
        <v>0</v>
      </c>
    </row>
    <row r="63" spans="1:10" s="1" customFormat="1" ht="21" x14ac:dyDescent="0.35">
      <c r="B63" s="8" t="s">
        <v>91</v>
      </c>
      <c r="C63" s="5">
        <v>236</v>
      </c>
      <c r="J63" s="1" t="s">
        <v>0</v>
      </c>
    </row>
    <row r="64" spans="1:10" s="1" customFormat="1" ht="21" x14ac:dyDescent="0.35">
      <c r="B64" s="5"/>
      <c r="C64" s="5">
        <f>SUM(C58:C63)</f>
        <v>28109</v>
      </c>
    </row>
    <row r="65" spans="2:3" s="1" customFormat="1" ht="21" x14ac:dyDescent="0.35">
      <c r="B65" s="7" t="s">
        <v>16</v>
      </c>
      <c r="C65" s="6">
        <f>+ROUND(C64/B56,0)</f>
        <v>49</v>
      </c>
    </row>
    <row r="66" spans="2:3" s="1" customFormat="1" ht="21" x14ac:dyDescent="0.35"/>
    <row r="67" spans="2:3" s="1" customFormat="1" ht="21" x14ac:dyDescent="0.35"/>
    <row r="68" spans="2:3" s="1" customFormat="1" ht="21" x14ac:dyDescent="0.35"/>
  </sheetData>
  <pageMargins left="0.7" right="0.7" top="0.75" bottom="0.75" header="0.3" footer="0.3"/>
  <pageSetup paperSize="9" scale="6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14-11-2025</vt:lpstr>
      <vt:lpstr>Sheet1</vt:lpstr>
      <vt:lpstr>'14-11-2025'!Print_Area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ASHU BHATT</dc:creator>
  <cp:keywords/>
  <dc:description/>
  <cp:lastModifiedBy>ASHU BHATT</cp:lastModifiedBy>
  <cp:revision/>
  <dcterms:created xsi:type="dcterms:W3CDTF">2025-04-22T04:03:44Z</dcterms:created>
  <dcterms:modified xsi:type="dcterms:W3CDTF">2025-11-20T11:11:02Z</dcterms:modified>
  <cp:category/>
  <cp:contentStatus/>
</cp:coreProperties>
</file>