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B4855055-62A9-444D-9A1D-556924A76ACC}" xr6:coauthVersionLast="47" xr6:coauthVersionMax="47" xr10:uidLastSave="{00000000-0000-0000-0000-000000000000}"/>
  <bookViews>
    <workbookView xWindow="-108" yWindow="-108" windowWidth="23256" windowHeight="12576" xr2:uid="{52307FAD-31D9-4B16-99D2-27FF6ECBF120}"/>
  </bookViews>
  <sheets>
    <sheet name="GENERAL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<sst xmlns="http://schemas.openxmlformats.org/spreadsheetml/2006/main" count="43" uniqueCount="43">
  <si>
    <t>SR. NO.</t>
  </si>
  <si>
    <t>TEAMS</t>
  </si>
  <si>
    <t>WINS</t>
  </si>
  <si>
    <t>Arsenal</t>
  </si>
  <si>
    <t>Manchester City</t>
  </si>
  <si>
    <t>Liverpool</t>
  </si>
  <si>
    <t>Aston Villa</t>
  </si>
  <si>
    <t>Tottenham Hotspur</t>
  </si>
  <si>
    <t>Chelsea</t>
  </si>
  <si>
    <t>Manchester United</t>
  </si>
  <si>
    <t>Newcastle United</t>
  </si>
  <si>
    <t>West Ham United</t>
  </si>
  <si>
    <t>Bournemouth</t>
  </si>
  <si>
    <t>Crystal Palace</t>
  </si>
  <si>
    <t>Everton</t>
  </si>
  <si>
    <t>Fulham</t>
  </si>
  <si>
    <t>Wolverhampton Wanderers</t>
  </si>
  <si>
    <t>Brighton &amp; Hove Albion</t>
  </si>
  <si>
    <t>Brentford</t>
  </si>
  <si>
    <t>Nottingham Forest</t>
  </si>
  <si>
    <t>Luton Town</t>
  </si>
  <si>
    <t>Burnley</t>
  </si>
  <si>
    <t>Sheffield United</t>
  </si>
  <si>
    <t>LOSSES</t>
  </si>
  <si>
    <t>GOALS</t>
  </si>
  <si>
    <t>YELLOW CARDS</t>
  </si>
  <si>
    <t>RED CARDS</t>
  </si>
  <si>
    <t>DRAWS</t>
  </si>
  <si>
    <t>HIT WOODWORK</t>
  </si>
  <si>
    <t>BIG CHANCES MISSED</t>
  </si>
  <si>
    <t>TACKLES</t>
  </si>
  <si>
    <t>CLEARANCES</t>
  </si>
  <si>
    <t>CLEARANCES OFF LINE</t>
  </si>
  <si>
    <t>THROUGH BALLS</t>
  </si>
  <si>
    <t>LONG BALLS</t>
  </si>
  <si>
    <t>BACKWARD PASSES</t>
  </si>
  <si>
    <t>CROSSES</t>
  </si>
  <si>
    <t>CORNERS</t>
  </si>
  <si>
    <t>PENALTIES CONCEDED</t>
  </si>
  <si>
    <t>PENALTY GOALS CONCEDED</t>
  </si>
  <si>
    <t>PENALTIES SCORED</t>
  </si>
  <si>
    <t>FREEKICKS SCORED</t>
  </si>
  <si>
    <t>GOALS FROM OUTSIDE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</si>
</sst>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7003C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NumberFormat="1"/>
    <xf numFmtId="0" fontId="0" fillId="0" borderId="1" xfId="0" applyBorder="1"/>
    <xf numFmtId="0" fontId="2" fillId="0" borderId="1" xfId="0" applyFont="1" applyBorder="1" applyAlignment="1">
      <alignment vertical="center" wrapText="1"/>
    </xf>
    <xf numFmtId="0" fontId="0" fillId="0" borderId="1" xfId="0" applyNumberFormat="1" applyFont="1" applyBorder="1"/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horizontal="left"/>
    </xf>
    <xf numFmtId="0" fontId="2" fillId="2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0" xfId="0" applyBorder="1"/>
    <xf numFmtId="0" fontId="0" fillId="0" borderId="2" xfId="0" applyNumberFormat="1" applyFont="1" applyBorder="1"/>
    <xf numFmtId="0" fontId="0" fillId="0" borderId="0" xfId="0" applyFont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37280-ED45-49C6-9255-65BBCE48CF70}">
  <dimension ref="A1:W25"/>
  <sheetViews>
    <sheetView tabSelected="1" topLeftCell="B1" workbookViewId="0">
      <pane xSplit="1" topLeftCell="L1" activePane="topRight" state="frozen"/>
      <selection activeCell="B1" sqref="B1"/>
      <selection pane="topRight" activeCell="M25" sqref="M25"/>
    </sheetView>
  </sheetViews>
  <sheetFormatPr defaultRowHeight="14.4" x14ac:dyDescent="0.3"/>
  <cols>
    <col min="1" max="1" width="7.21875" style="1" bestFit="1" customWidth="1"/>
    <col min="2" max="2" width="23.88671875" bestFit="1" customWidth="1"/>
    <col min="3" max="3" width="5.5546875" bestFit="1" customWidth="1"/>
    <col min="4" max="4" width="6.88671875" bestFit="1" customWidth="1"/>
    <col min="5" max="5" width="7.109375" bestFit="1" customWidth="1"/>
    <col min="6" max="6" width="6.44140625" bestFit="1" customWidth="1"/>
    <col min="7" max="7" width="13.88671875" bestFit="1" customWidth="1"/>
    <col min="8" max="8" width="10.21875" bestFit="1" customWidth="1"/>
    <col min="9" max="9" width="19" bestFit="1" customWidth="1"/>
    <col min="10" max="10" width="19.6640625" bestFit="1" customWidth="1"/>
    <col min="11" max="11" width="15.21875" bestFit="1" customWidth="1"/>
    <col min="12" max="12" width="17" bestFit="1" customWidth="1"/>
    <col min="13" max="13" width="16.77734375" bestFit="1" customWidth="1"/>
    <col min="14" max="14" width="23.88671875" bestFit="1" customWidth="1"/>
    <col min="15" max="15" width="8" bestFit="1" customWidth="1"/>
    <col min="16" max="16" width="11.6640625" bestFit="1" customWidth="1"/>
    <col min="17" max="17" width="19.77734375" bestFit="1" customWidth="1"/>
    <col min="18" max="18" width="24.33203125" bestFit="1" customWidth="1"/>
    <col min="19" max="19" width="14.88671875" bestFit="1" customWidth="1"/>
    <col min="20" max="20" width="11.109375" bestFit="1" customWidth="1"/>
    <col min="21" max="21" width="16.88671875" bestFit="1" customWidth="1"/>
    <col min="22" max="22" width="8.21875" bestFit="1" customWidth="1"/>
  </cols>
  <sheetData>
    <row r="1" spans="1:23" x14ac:dyDescent="0.3">
      <c r="A1" s="4" t="s">
        <v>0</v>
      </c>
      <c r="B1" s="16" t="s">
        <v>1</v>
      </c>
      <c r="C1" s="16" t="s">
        <v>2</v>
      </c>
      <c r="D1" s="16" t="s">
        <v>23</v>
      </c>
      <c r="E1" s="16" t="s">
        <v>27</v>
      </c>
      <c r="F1" s="16" t="s">
        <v>24</v>
      </c>
      <c r="G1" s="16" t="s">
        <v>25</v>
      </c>
      <c r="H1" s="16" t="s">
        <v>26</v>
      </c>
      <c r="I1" s="16" t="s">
        <v>29</v>
      </c>
      <c r="J1" s="16" t="s">
        <v>32</v>
      </c>
      <c r="K1" s="16" t="s">
        <v>28</v>
      </c>
      <c r="L1" s="16" t="s">
        <v>40</v>
      </c>
      <c r="M1" s="16" t="s">
        <v>41</v>
      </c>
      <c r="N1" s="16" t="s">
        <v>42</v>
      </c>
      <c r="O1" s="16" t="s">
        <v>30</v>
      </c>
      <c r="P1" s="16" t="s">
        <v>31</v>
      </c>
      <c r="Q1" s="16" t="s">
        <v>38</v>
      </c>
      <c r="R1" s="16" t="s">
        <v>39</v>
      </c>
      <c r="S1" s="16" t="s">
        <v>33</v>
      </c>
      <c r="T1" s="16" t="s">
        <v>34</v>
      </c>
      <c r="U1" s="16" t="s">
        <v>35</v>
      </c>
      <c r="V1" s="16" t="s">
        <v>36</v>
      </c>
      <c r="W1" s="16" t="s">
        <v>37</v>
      </c>
    </row>
    <row r="2" spans="1:23" x14ac:dyDescent="0.3">
      <c r="A2" s="8">
        <v>1</v>
      </c>
      <c r="B2" s="7" t="s">
        <v>3</v>
      </c>
      <c r="C2" s="9">
        <v>28</v>
      </c>
      <c r="D2" s="10">
        <v>5</v>
      </c>
      <c r="E2" s="10">
        <f>38-(C2+D2)</f>
        <v>5</v>
      </c>
      <c r="F2" s="5">
        <v>91</v>
      </c>
      <c r="G2" s="6">
        <v>62</v>
      </c>
      <c r="H2" s="6">
        <v>2</v>
      </c>
      <c r="I2" s="6">
        <v>63</v>
      </c>
      <c r="J2" s="6">
        <v>4</v>
      </c>
      <c r="K2" s="2">
        <v>13</v>
      </c>
      <c r="L2" s="2">
        <v>10</v>
      </c>
      <c r="M2" s="2">
        <v>0</v>
      </c>
      <c r="N2" s="2">
        <v>6</v>
      </c>
      <c r="O2" s="6">
        <v>610</v>
      </c>
      <c r="P2" s="6">
        <v>481</v>
      </c>
      <c r="Q2" s="6">
        <v>3</v>
      </c>
      <c r="R2" s="6">
        <v>2</v>
      </c>
      <c r="S2" s="2">
        <v>104</v>
      </c>
      <c r="T2" s="2">
        <v>1554</v>
      </c>
      <c r="U2" s="2">
        <v>3354</v>
      </c>
      <c r="V2" s="2">
        <v>670</v>
      </c>
      <c r="W2" s="2">
        <v>265</v>
      </c>
    </row>
    <row r="3" spans="1:23" x14ac:dyDescent="0.3">
      <c r="A3" s="8">
        <v>2</v>
      </c>
      <c r="B3" s="7" t="s">
        <v>4</v>
      </c>
      <c r="C3" s="9">
        <v>28</v>
      </c>
      <c r="D3" s="10">
        <v>3</v>
      </c>
      <c r="E3" s="10">
        <f t="shared" ref="E3:E21" si="0">38-(C3+D3)</f>
        <v>7</v>
      </c>
      <c r="F3" s="5">
        <v>96</v>
      </c>
      <c r="G3" s="6">
        <v>52</v>
      </c>
      <c r="H3" s="6">
        <v>2</v>
      </c>
      <c r="I3" s="6">
        <v>73</v>
      </c>
      <c r="J3" s="6">
        <v>2</v>
      </c>
      <c r="K3" s="2">
        <v>11</v>
      </c>
      <c r="L3" s="2">
        <v>9</v>
      </c>
      <c r="M3" s="2">
        <v>3</v>
      </c>
      <c r="N3" s="2">
        <v>15</v>
      </c>
      <c r="O3" s="6">
        <v>517</v>
      </c>
      <c r="P3" s="6">
        <v>420</v>
      </c>
      <c r="Q3" s="6">
        <v>3</v>
      </c>
      <c r="R3" s="6">
        <v>3</v>
      </c>
      <c r="S3" s="2">
        <v>85</v>
      </c>
      <c r="T3" s="2">
        <v>1605</v>
      </c>
      <c r="U3" s="2">
        <v>4796</v>
      </c>
      <c r="V3" s="2">
        <v>700</v>
      </c>
      <c r="W3" s="2">
        <v>286</v>
      </c>
    </row>
    <row r="4" spans="1:23" x14ac:dyDescent="0.3">
      <c r="A4" s="8">
        <v>3</v>
      </c>
      <c r="B4" s="7" t="s">
        <v>5</v>
      </c>
      <c r="C4" s="9">
        <v>24</v>
      </c>
      <c r="D4" s="10">
        <v>4</v>
      </c>
      <c r="E4" s="10">
        <f t="shared" si="0"/>
        <v>10</v>
      </c>
      <c r="F4" s="5">
        <v>86</v>
      </c>
      <c r="G4" s="6">
        <v>65</v>
      </c>
      <c r="H4" s="6">
        <v>5</v>
      </c>
      <c r="I4" s="6">
        <v>79</v>
      </c>
      <c r="J4" s="6">
        <v>2</v>
      </c>
      <c r="K4" s="2">
        <v>25</v>
      </c>
      <c r="L4" s="2">
        <v>6</v>
      </c>
      <c r="M4" s="2">
        <v>1</v>
      </c>
      <c r="N4" s="2">
        <v>12</v>
      </c>
      <c r="O4" s="6">
        <v>677</v>
      </c>
      <c r="P4" s="6">
        <v>565</v>
      </c>
      <c r="Q4" s="6">
        <v>1</v>
      </c>
      <c r="R4" s="6">
        <v>1</v>
      </c>
      <c r="S4" s="2">
        <v>102</v>
      </c>
      <c r="T4" s="2">
        <v>1883</v>
      </c>
      <c r="U4" s="2">
        <v>3548</v>
      </c>
      <c r="V4" s="2">
        <v>817</v>
      </c>
      <c r="W4" s="2">
        <v>287</v>
      </c>
    </row>
    <row r="5" spans="1:23" x14ac:dyDescent="0.3">
      <c r="A5" s="8">
        <v>4</v>
      </c>
      <c r="B5" s="7" t="s">
        <v>6</v>
      </c>
      <c r="C5" s="9">
        <v>20</v>
      </c>
      <c r="D5" s="10">
        <v>10</v>
      </c>
      <c r="E5" s="10">
        <f t="shared" si="0"/>
        <v>8</v>
      </c>
      <c r="F5" s="5">
        <v>76</v>
      </c>
      <c r="G5" s="6">
        <v>94</v>
      </c>
      <c r="H5" s="6">
        <v>2</v>
      </c>
      <c r="I5" s="6">
        <v>58</v>
      </c>
      <c r="J5" s="6">
        <v>7</v>
      </c>
      <c r="K5" s="2">
        <v>12</v>
      </c>
      <c r="L5" s="2">
        <v>4</v>
      </c>
      <c r="M5" s="2">
        <v>1</v>
      </c>
      <c r="N5" s="2">
        <v>10</v>
      </c>
      <c r="O5" s="6">
        <v>547</v>
      </c>
      <c r="P5" s="6">
        <v>562</v>
      </c>
      <c r="Q5" s="6">
        <v>2</v>
      </c>
      <c r="R5" s="6">
        <v>1</v>
      </c>
      <c r="S5" s="2">
        <v>80</v>
      </c>
      <c r="T5" s="2">
        <v>1630</v>
      </c>
      <c r="U5" s="2">
        <v>2869</v>
      </c>
      <c r="V5" s="2">
        <v>651</v>
      </c>
      <c r="W5" s="2">
        <v>231</v>
      </c>
    </row>
    <row r="6" spans="1:23" x14ac:dyDescent="0.3">
      <c r="A6" s="8">
        <v>5</v>
      </c>
      <c r="B6" s="7" t="s">
        <v>7</v>
      </c>
      <c r="C6" s="9">
        <v>20</v>
      </c>
      <c r="D6" s="10">
        <v>12</v>
      </c>
      <c r="E6" s="10">
        <f t="shared" si="0"/>
        <v>6</v>
      </c>
      <c r="F6" s="5">
        <v>74</v>
      </c>
      <c r="G6" s="6">
        <v>89</v>
      </c>
      <c r="H6" s="6">
        <v>4</v>
      </c>
      <c r="I6" s="6">
        <v>65</v>
      </c>
      <c r="J6" s="6">
        <v>3</v>
      </c>
      <c r="K6" s="2">
        <v>18</v>
      </c>
      <c r="L6" s="2">
        <v>2</v>
      </c>
      <c r="M6" s="2">
        <v>0</v>
      </c>
      <c r="N6" s="2">
        <v>7</v>
      </c>
      <c r="O6" s="6">
        <v>724</v>
      </c>
      <c r="P6" s="6">
        <v>652</v>
      </c>
      <c r="Q6" s="6">
        <v>7</v>
      </c>
      <c r="R6" s="6">
        <v>7</v>
      </c>
      <c r="S6" s="2">
        <v>91</v>
      </c>
      <c r="T6" s="2">
        <v>1220</v>
      </c>
      <c r="U6" s="2">
        <v>3621</v>
      </c>
      <c r="V6" s="2">
        <v>710</v>
      </c>
      <c r="W6" s="2">
        <v>234</v>
      </c>
    </row>
    <row r="7" spans="1:23" x14ac:dyDescent="0.3">
      <c r="A7" s="8">
        <v>6</v>
      </c>
      <c r="B7" s="7" t="s">
        <v>8</v>
      </c>
      <c r="C7" s="9">
        <v>18</v>
      </c>
      <c r="D7" s="10">
        <v>11</v>
      </c>
      <c r="E7" s="10">
        <f t="shared" si="0"/>
        <v>9</v>
      </c>
      <c r="F7" s="5">
        <v>77</v>
      </c>
      <c r="G7" s="6">
        <v>105</v>
      </c>
      <c r="H7" s="6">
        <v>4</v>
      </c>
      <c r="I7" s="6">
        <v>73</v>
      </c>
      <c r="J7" s="6">
        <v>2</v>
      </c>
      <c r="K7" s="2">
        <v>17</v>
      </c>
      <c r="L7" s="2">
        <v>11</v>
      </c>
      <c r="M7" s="2">
        <v>1</v>
      </c>
      <c r="N7" s="2">
        <v>8</v>
      </c>
      <c r="O7" s="6">
        <v>663</v>
      </c>
      <c r="P7" s="6">
        <v>731</v>
      </c>
      <c r="Q7" s="6">
        <v>5</v>
      </c>
      <c r="R7" s="6">
        <v>3</v>
      </c>
      <c r="S7" s="2">
        <v>116</v>
      </c>
      <c r="T7" s="2">
        <v>1705</v>
      </c>
      <c r="U7" s="2">
        <v>3559</v>
      </c>
      <c r="V7" s="2">
        <v>558</v>
      </c>
      <c r="W7" s="2">
        <v>202</v>
      </c>
    </row>
    <row r="8" spans="1:23" x14ac:dyDescent="0.3">
      <c r="A8" s="8">
        <v>7</v>
      </c>
      <c r="B8" s="7" t="s">
        <v>9</v>
      </c>
      <c r="C8" s="9">
        <v>18</v>
      </c>
      <c r="D8" s="10">
        <v>14</v>
      </c>
      <c r="E8" s="10">
        <f t="shared" si="0"/>
        <v>6</v>
      </c>
      <c r="F8" s="5">
        <v>57</v>
      </c>
      <c r="G8" s="6">
        <v>81</v>
      </c>
      <c r="H8" s="6">
        <v>1</v>
      </c>
      <c r="I8" s="6">
        <v>50</v>
      </c>
      <c r="J8" s="6">
        <v>7</v>
      </c>
      <c r="K8" s="2">
        <v>9</v>
      </c>
      <c r="L8" s="2">
        <v>6</v>
      </c>
      <c r="M8" s="2">
        <v>0</v>
      </c>
      <c r="N8" s="2">
        <v>6</v>
      </c>
      <c r="O8" s="6">
        <v>676</v>
      </c>
      <c r="P8" s="6">
        <v>833</v>
      </c>
      <c r="Q8" s="6">
        <v>7</v>
      </c>
      <c r="R8" s="6">
        <v>7</v>
      </c>
      <c r="S8" s="2">
        <v>73</v>
      </c>
      <c r="T8" s="2">
        <v>1939</v>
      </c>
      <c r="U8" s="2">
        <v>2940</v>
      </c>
      <c r="V8" s="2">
        <v>594</v>
      </c>
      <c r="W8" s="2">
        <v>224</v>
      </c>
    </row>
    <row r="9" spans="1:23" x14ac:dyDescent="0.3">
      <c r="A9" s="8">
        <v>8</v>
      </c>
      <c r="B9" s="7" t="s">
        <v>10</v>
      </c>
      <c r="C9" s="9">
        <v>18</v>
      </c>
      <c r="D9" s="10">
        <v>14</v>
      </c>
      <c r="E9" s="10">
        <f t="shared" si="0"/>
        <v>6</v>
      </c>
      <c r="F9" s="5">
        <v>85</v>
      </c>
      <c r="G9" s="6">
        <v>77</v>
      </c>
      <c r="H9" s="6">
        <v>1</v>
      </c>
      <c r="I9" s="6">
        <v>70</v>
      </c>
      <c r="J9" s="6">
        <v>7</v>
      </c>
      <c r="K9" s="2">
        <v>13</v>
      </c>
      <c r="L9" s="2">
        <v>8</v>
      </c>
      <c r="M9" s="2">
        <v>0</v>
      </c>
      <c r="N9" s="2">
        <v>7</v>
      </c>
      <c r="O9" s="6">
        <v>661</v>
      </c>
      <c r="P9" s="6">
        <v>651</v>
      </c>
      <c r="Q9" s="6">
        <v>5</v>
      </c>
      <c r="R9" s="6">
        <v>4</v>
      </c>
      <c r="S9" s="2">
        <v>85</v>
      </c>
      <c r="T9" s="2">
        <v>1757</v>
      </c>
      <c r="U9" s="2">
        <v>2703</v>
      </c>
      <c r="V9" s="2">
        <v>648</v>
      </c>
      <c r="W9" s="2">
        <v>192</v>
      </c>
    </row>
    <row r="10" spans="1:23" x14ac:dyDescent="0.3">
      <c r="A10" s="8">
        <v>9</v>
      </c>
      <c r="B10" s="7" t="s">
        <v>11</v>
      </c>
      <c r="C10" s="9">
        <v>14</v>
      </c>
      <c r="D10" s="10">
        <v>14</v>
      </c>
      <c r="E10" s="10">
        <f t="shared" si="0"/>
        <v>10</v>
      </c>
      <c r="F10" s="5">
        <v>60</v>
      </c>
      <c r="G10" s="6">
        <v>76</v>
      </c>
      <c r="H10" s="6">
        <v>3</v>
      </c>
      <c r="I10" s="6">
        <v>46</v>
      </c>
      <c r="J10" s="6">
        <v>5</v>
      </c>
      <c r="K10" s="2">
        <v>14</v>
      </c>
      <c r="L10" s="2">
        <v>4</v>
      </c>
      <c r="M10" s="2">
        <v>0</v>
      </c>
      <c r="N10" s="2">
        <v>8</v>
      </c>
      <c r="O10" s="6">
        <v>484</v>
      </c>
      <c r="P10" s="6">
        <v>862</v>
      </c>
      <c r="Q10" s="6">
        <v>10</v>
      </c>
      <c r="R10" s="6">
        <v>8</v>
      </c>
      <c r="S10" s="2">
        <v>60</v>
      </c>
      <c r="T10" s="2">
        <v>2076</v>
      </c>
      <c r="U10" s="2">
        <v>2413</v>
      </c>
      <c r="V10" s="2">
        <v>661</v>
      </c>
      <c r="W10" s="2">
        <v>166</v>
      </c>
    </row>
    <row r="11" spans="1:23" x14ac:dyDescent="0.3">
      <c r="A11" s="8">
        <v>10</v>
      </c>
      <c r="B11" s="7" t="s">
        <v>12</v>
      </c>
      <c r="C11" s="9">
        <v>13</v>
      </c>
      <c r="D11" s="10">
        <v>16</v>
      </c>
      <c r="E11" s="10">
        <f t="shared" si="0"/>
        <v>9</v>
      </c>
      <c r="F11" s="5">
        <v>54</v>
      </c>
      <c r="G11" s="6">
        <v>79</v>
      </c>
      <c r="H11" s="6">
        <v>3</v>
      </c>
      <c r="I11" s="6">
        <v>49</v>
      </c>
      <c r="J11" s="6">
        <v>4</v>
      </c>
      <c r="K11" s="2">
        <v>13</v>
      </c>
      <c r="L11" s="2">
        <v>2</v>
      </c>
      <c r="M11" s="2">
        <v>0</v>
      </c>
      <c r="N11" s="2">
        <v>5</v>
      </c>
      <c r="O11" s="6">
        <v>693</v>
      </c>
      <c r="P11" s="6">
        <v>788</v>
      </c>
      <c r="Q11" s="6">
        <v>7</v>
      </c>
      <c r="R11" s="6">
        <v>6</v>
      </c>
      <c r="S11" s="2">
        <v>48</v>
      </c>
      <c r="T11" s="2">
        <v>2282</v>
      </c>
      <c r="U11" s="2">
        <v>2259</v>
      </c>
      <c r="V11" s="2">
        <v>709</v>
      </c>
      <c r="W11" s="2">
        <v>235</v>
      </c>
    </row>
    <row r="12" spans="1:23" x14ac:dyDescent="0.3">
      <c r="A12" s="11">
        <v>11</v>
      </c>
      <c r="B12" s="7" t="s">
        <v>13</v>
      </c>
      <c r="C12" s="12">
        <v>13</v>
      </c>
      <c r="D12" s="3">
        <v>15</v>
      </c>
      <c r="E12" s="10">
        <f t="shared" si="0"/>
        <v>10</v>
      </c>
      <c r="F12" s="5">
        <v>57</v>
      </c>
      <c r="G12" s="6">
        <v>69</v>
      </c>
      <c r="H12" s="6">
        <v>2</v>
      </c>
      <c r="I12" s="6">
        <v>35</v>
      </c>
      <c r="J12" s="6">
        <v>3</v>
      </c>
      <c r="K12" s="2">
        <v>8</v>
      </c>
      <c r="L12" s="2">
        <v>4</v>
      </c>
      <c r="M12" s="2">
        <v>1</v>
      </c>
      <c r="N12" s="2">
        <v>9</v>
      </c>
      <c r="O12" s="6">
        <v>788</v>
      </c>
      <c r="P12" s="6">
        <v>868</v>
      </c>
      <c r="Q12" s="6">
        <v>3</v>
      </c>
      <c r="R12" s="6">
        <v>3</v>
      </c>
      <c r="S12" s="2">
        <v>51</v>
      </c>
      <c r="T12" s="2">
        <v>2084</v>
      </c>
      <c r="U12" s="2">
        <v>2627</v>
      </c>
      <c r="V12" s="2">
        <v>583</v>
      </c>
      <c r="W12" s="2">
        <v>178</v>
      </c>
    </row>
    <row r="13" spans="1:23" x14ac:dyDescent="0.3">
      <c r="A13" s="11">
        <v>12</v>
      </c>
      <c r="B13" s="7" t="s">
        <v>14</v>
      </c>
      <c r="C13" s="12">
        <v>13</v>
      </c>
      <c r="D13" s="3">
        <v>16</v>
      </c>
      <c r="E13" s="10">
        <f t="shared" si="0"/>
        <v>9</v>
      </c>
      <c r="F13" s="5">
        <v>40</v>
      </c>
      <c r="G13" s="6">
        <v>80</v>
      </c>
      <c r="H13" s="6">
        <v>1</v>
      </c>
      <c r="I13" s="6">
        <v>63</v>
      </c>
      <c r="J13" s="6">
        <v>6</v>
      </c>
      <c r="K13" s="2">
        <v>18</v>
      </c>
      <c r="L13" s="2">
        <v>2</v>
      </c>
      <c r="M13" s="2">
        <v>1</v>
      </c>
      <c r="N13" s="2">
        <v>6</v>
      </c>
      <c r="O13" s="6">
        <v>743</v>
      </c>
      <c r="P13" s="6">
        <v>839</v>
      </c>
      <c r="Q13" s="6">
        <v>8</v>
      </c>
      <c r="R13" s="6">
        <v>8</v>
      </c>
      <c r="S13" s="2">
        <v>45</v>
      </c>
      <c r="T13" s="2">
        <v>2388</v>
      </c>
      <c r="U13" s="2">
        <v>2347</v>
      </c>
      <c r="V13" s="2">
        <v>752</v>
      </c>
      <c r="W13" s="2">
        <v>181</v>
      </c>
    </row>
    <row r="14" spans="1:23" x14ac:dyDescent="0.3">
      <c r="A14" s="11">
        <v>13</v>
      </c>
      <c r="B14" s="7" t="s">
        <v>15</v>
      </c>
      <c r="C14" s="12">
        <v>13</v>
      </c>
      <c r="D14" s="3">
        <v>17</v>
      </c>
      <c r="E14" s="10">
        <f t="shared" si="0"/>
        <v>8</v>
      </c>
      <c r="F14" s="5">
        <v>55</v>
      </c>
      <c r="G14" s="6">
        <v>78</v>
      </c>
      <c r="H14" s="6">
        <v>4</v>
      </c>
      <c r="I14" s="6">
        <v>35</v>
      </c>
      <c r="J14" s="6">
        <v>6</v>
      </c>
      <c r="K14" s="2">
        <v>19</v>
      </c>
      <c r="L14" s="2">
        <v>2</v>
      </c>
      <c r="M14" s="2">
        <v>0</v>
      </c>
      <c r="N14" s="2">
        <v>7</v>
      </c>
      <c r="O14" s="6">
        <v>679</v>
      </c>
      <c r="P14" s="6">
        <v>716</v>
      </c>
      <c r="Q14" s="6">
        <v>8</v>
      </c>
      <c r="R14" s="6">
        <v>8</v>
      </c>
      <c r="S14" s="2">
        <v>58</v>
      </c>
      <c r="T14" s="2">
        <v>2018</v>
      </c>
      <c r="U14" s="2">
        <v>2923</v>
      </c>
      <c r="V14" s="2">
        <v>736</v>
      </c>
      <c r="W14" s="2">
        <v>212</v>
      </c>
    </row>
    <row r="15" spans="1:23" x14ac:dyDescent="0.3">
      <c r="A15" s="11">
        <v>14</v>
      </c>
      <c r="B15" s="7" t="s">
        <v>16</v>
      </c>
      <c r="C15" s="12">
        <v>13</v>
      </c>
      <c r="D15" s="3">
        <v>18</v>
      </c>
      <c r="E15" s="10">
        <f t="shared" si="0"/>
        <v>7</v>
      </c>
      <c r="F15" s="5">
        <v>50</v>
      </c>
      <c r="G15" s="6">
        <v>100</v>
      </c>
      <c r="H15" s="6">
        <v>4</v>
      </c>
      <c r="I15" s="6">
        <v>42</v>
      </c>
      <c r="J15" s="6">
        <v>11</v>
      </c>
      <c r="K15" s="2">
        <v>12</v>
      </c>
      <c r="L15" s="2">
        <v>4</v>
      </c>
      <c r="M15" s="2">
        <v>0</v>
      </c>
      <c r="N15" s="2">
        <v>0</v>
      </c>
      <c r="O15" s="6">
        <v>739</v>
      </c>
      <c r="P15" s="6">
        <v>786</v>
      </c>
      <c r="Q15" s="6">
        <v>8</v>
      </c>
      <c r="R15" s="6">
        <v>8</v>
      </c>
      <c r="S15" s="2">
        <v>49</v>
      </c>
      <c r="T15" s="2">
        <v>2005</v>
      </c>
      <c r="U15" s="2">
        <v>2953</v>
      </c>
      <c r="V15" s="2">
        <v>578</v>
      </c>
      <c r="W15" s="2">
        <v>156</v>
      </c>
    </row>
    <row r="16" spans="1:23" x14ac:dyDescent="0.3">
      <c r="A16" s="11">
        <v>15</v>
      </c>
      <c r="B16" s="7" t="s">
        <v>17</v>
      </c>
      <c r="C16" s="12">
        <v>12</v>
      </c>
      <c r="D16" s="3">
        <v>14</v>
      </c>
      <c r="E16" s="10">
        <f t="shared" si="0"/>
        <v>12</v>
      </c>
      <c r="F16" s="5">
        <v>55</v>
      </c>
      <c r="G16" s="6">
        <v>91</v>
      </c>
      <c r="H16" s="6">
        <v>3</v>
      </c>
      <c r="I16" s="6">
        <v>61</v>
      </c>
      <c r="J16" s="6">
        <v>6</v>
      </c>
      <c r="K16" s="2">
        <v>11</v>
      </c>
      <c r="L16" s="2">
        <v>5</v>
      </c>
      <c r="M16" s="2">
        <v>0</v>
      </c>
      <c r="N16" s="2">
        <v>6</v>
      </c>
      <c r="O16" s="6">
        <v>644</v>
      </c>
      <c r="P16" s="6">
        <v>572</v>
      </c>
      <c r="Q16" s="6">
        <v>6</v>
      </c>
      <c r="R16" s="6">
        <v>6</v>
      </c>
      <c r="S16" s="2">
        <v>62</v>
      </c>
      <c r="T16" s="2">
        <v>1496</v>
      </c>
      <c r="U16" s="2">
        <v>4187</v>
      </c>
      <c r="V16" s="2">
        <v>671</v>
      </c>
      <c r="W16" s="2">
        <v>206</v>
      </c>
    </row>
    <row r="17" spans="1:23" x14ac:dyDescent="0.3">
      <c r="A17" s="11">
        <v>16</v>
      </c>
      <c r="B17" s="7" t="s">
        <v>18</v>
      </c>
      <c r="C17" s="12">
        <v>10</v>
      </c>
      <c r="D17" s="3">
        <v>19</v>
      </c>
      <c r="E17" s="10">
        <f t="shared" si="0"/>
        <v>9</v>
      </c>
      <c r="F17" s="5">
        <v>56</v>
      </c>
      <c r="G17" s="6">
        <v>89</v>
      </c>
      <c r="H17" s="6">
        <v>2</v>
      </c>
      <c r="I17" s="6">
        <v>69</v>
      </c>
      <c r="J17" s="6">
        <v>3</v>
      </c>
      <c r="K17" s="2">
        <v>13</v>
      </c>
      <c r="L17" s="2">
        <v>3</v>
      </c>
      <c r="M17" s="2">
        <v>2</v>
      </c>
      <c r="N17" s="2">
        <v>7</v>
      </c>
      <c r="O17" s="6">
        <v>677</v>
      </c>
      <c r="P17" s="6">
        <v>865</v>
      </c>
      <c r="Q17" s="6">
        <v>2</v>
      </c>
      <c r="R17" s="6">
        <v>2</v>
      </c>
      <c r="S17" s="2">
        <v>70</v>
      </c>
      <c r="T17" s="2">
        <v>2223</v>
      </c>
      <c r="U17" s="2">
        <v>2393</v>
      </c>
      <c r="V17" s="2">
        <v>706</v>
      </c>
      <c r="W17" s="2">
        <v>184</v>
      </c>
    </row>
    <row r="18" spans="1:23" x14ac:dyDescent="0.3">
      <c r="A18" s="11">
        <v>17</v>
      </c>
      <c r="B18" s="7" t="s">
        <v>19</v>
      </c>
      <c r="C18" s="12">
        <v>9</v>
      </c>
      <c r="D18" s="3">
        <v>20</v>
      </c>
      <c r="E18" s="10">
        <f t="shared" si="0"/>
        <v>9</v>
      </c>
      <c r="F18" s="5">
        <v>49</v>
      </c>
      <c r="G18" s="6">
        <v>78</v>
      </c>
      <c r="H18" s="6">
        <v>3</v>
      </c>
      <c r="I18" s="6">
        <v>51</v>
      </c>
      <c r="J18" s="6">
        <v>7</v>
      </c>
      <c r="K18" s="2">
        <v>15</v>
      </c>
      <c r="L18" s="2">
        <v>1</v>
      </c>
      <c r="M18" s="2">
        <v>0</v>
      </c>
      <c r="N18" s="2">
        <v>9</v>
      </c>
      <c r="O18" s="6">
        <v>728</v>
      </c>
      <c r="P18" s="6">
        <v>910</v>
      </c>
      <c r="Q18" s="6">
        <v>4</v>
      </c>
      <c r="R18" s="6">
        <v>4</v>
      </c>
      <c r="S18" s="2">
        <v>53</v>
      </c>
      <c r="T18" s="2">
        <v>1940</v>
      </c>
      <c r="U18" s="2">
        <v>2120</v>
      </c>
      <c r="V18" s="2">
        <v>595</v>
      </c>
      <c r="W18" s="2">
        <v>148</v>
      </c>
    </row>
    <row r="19" spans="1:23" x14ac:dyDescent="0.3">
      <c r="A19" s="11">
        <v>18</v>
      </c>
      <c r="B19" s="7" t="s">
        <v>20</v>
      </c>
      <c r="C19" s="12">
        <v>6</v>
      </c>
      <c r="D19" s="3">
        <v>24</v>
      </c>
      <c r="E19" s="10">
        <f t="shared" si="0"/>
        <v>8</v>
      </c>
      <c r="F19" s="5">
        <v>52</v>
      </c>
      <c r="G19" s="6">
        <v>71</v>
      </c>
      <c r="H19" s="6">
        <v>0</v>
      </c>
      <c r="I19" s="6">
        <v>27</v>
      </c>
      <c r="J19" s="6">
        <v>10</v>
      </c>
      <c r="K19" s="2">
        <v>13</v>
      </c>
      <c r="L19" s="2">
        <v>5</v>
      </c>
      <c r="M19" s="2">
        <v>1</v>
      </c>
      <c r="N19" s="2">
        <v>2</v>
      </c>
      <c r="O19" s="6">
        <v>652</v>
      </c>
      <c r="P19" s="6">
        <v>868</v>
      </c>
      <c r="Q19" s="6">
        <v>4</v>
      </c>
      <c r="R19" s="6">
        <v>4</v>
      </c>
      <c r="S19" s="2">
        <v>22</v>
      </c>
      <c r="T19" s="2">
        <v>2242</v>
      </c>
      <c r="U19" s="2">
        <v>2120</v>
      </c>
      <c r="V19" s="2">
        <v>841</v>
      </c>
      <c r="W19" s="2">
        <v>203</v>
      </c>
    </row>
    <row r="20" spans="1:23" x14ac:dyDescent="0.3">
      <c r="A20" s="11">
        <v>19</v>
      </c>
      <c r="B20" s="7" t="s">
        <v>21</v>
      </c>
      <c r="C20" s="12">
        <v>5</v>
      </c>
      <c r="D20" s="3">
        <v>24</v>
      </c>
      <c r="E20" s="10">
        <f t="shared" si="0"/>
        <v>9</v>
      </c>
      <c r="F20" s="5">
        <v>41</v>
      </c>
      <c r="G20" s="6">
        <v>71</v>
      </c>
      <c r="H20" s="6">
        <v>7</v>
      </c>
      <c r="I20" s="6">
        <v>43</v>
      </c>
      <c r="J20" s="6">
        <v>3</v>
      </c>
      <c r="K20" s="2">
        <v>6</v>
      </c>
      <c r="L20" s="2">
        <v>3</v>
      </c>
      <c r="M20" s="2">
        <v>0</v>
      </c>
      <c r="N20" s="2">
        <v>10</v>
      </c>
      <c r="O20" s="6">
        <v>607</v>
      </c>
      <c r="P20" s="6">
        <v>823</v>
      </c>
      <c r="Q20" s="6">
        <v>7</v>
      </c>
      <c r="R20" s="6">
        <v>6</v>
      </c>
      <c r="S20" s="2">
        <v>49</v>
      </c>
      <c r="T20" s="2">
        <v>2211</v>
      </c>
      <c r="U20" s="2">
        <v>2978</v>
      </c>
      <c r="V20" s="2">
        <v>550</v>
      </c>
      <c r="W20" s="2">
        <v>180</v>
      </c>
    </row>
    <row r="21" spans="1:23" x14ac:dyDescent="0.3">
      <c r="A21" s="11">
        <v>20</v>
      </c>
      <c r="B21" s="7" t="s">
        <v>22</v>
      </c>
      <c r="C21" s="12">
        <v>3</v>
      </c>
      <c r="D21" s="3">
        <v>28</v>
      </c>
      <c r="E21" s="10">
        <f t="shared" si="0"/>
        <v>7</v>
      </c>
      <c r="F21" s="5">
        <v>35</v>
      </c>
      <c r="G21" s="6">
        <v>95</v>
      </c>
      <c r="H21" s="6">
        <v>5</v>
      </c>
      <c r="I21" s="6">
        <v>41</v>
      </c>
      <c r="J21" s="6">
        <v>6</v>
      </c>
      <c r="K21" s="2">
        <v>7</v>
      </c>
      <c r="L21" s="2">
        <v>5</v>
      </c>
      <c r="M21" s="2">
        <v>0</v>
      </c>
      <c r="N21" s="2">
        <v>3</v>
      </c>
      <c r="O21" s="6">
        <v>709</v>
      </c>
      <c r="P21" s="6">
        <v>997</v>
      </c>
      <c r="Q21" s="6">
        <v>7</v>
      </c>
      <c r="R21" s="6">
        <v>5</v>
      </c>
      <c r="S21" s="2">
        <v>25</v>
      </c>
      <c r="T21" s="2">
        <v>2231</v>
      </c>
      <c r="U21" s="2">
        <v>1922</v>
      </c>
      <c r="V21" s="2">
        <v>428</v>
      </c>
      <c r="W21" s="2">
        <v>141</v>
      </c>
    </row>
    <row r="22" spans="1:23" x14ac:dyDescent="0.3">
      <c r="A22" s="14"/>
      <c r="B22" s="15"/>
      <c r="C22" s="15"/>
      <c r="D22" s="15"/>
      <c r="E22" s="15"/>
      <c r="F22" s="15"/>
    </row>
    <row r="25" spans="1:23" x14ac:dyDescent="0.3"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Tambe</dc:creator>
  <cp:lastModifiedBy>Yash Tambe</cp:lastModifiedBy>
  <dcterms:created xsi:type="dcterms:W3CDTF">2024-09-06T14:02:14Z</dcterms:created>
  <dcterms:modified xsi:type="dcterms:W3CDTF">2024-09-06T16:11:46Z</dcterms:modified>
</cp:coreProperties>
</file>