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ashua/Documents/vlasceanu/intervention features/cleaning pipeline/[2 data] effects/"/>
    </mc:Choice>
  </mc:AlternateContent>
  <xr:revisionPtr revIDLastSave="0" documentId="13_ncr:1_{A83AECAE-196F-2745-84BA-8B477B1D21E1}" xr6:coauthVersionLast="47" xr6:coauthVersionMax="47" xr10:uidLastSave="{00000000-0000-0000-0000-000000000000}"/>
  <bookViews>
    <workbookView xWindow="0" yWindow="740" windowWidth="29400" windowHeight="16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958F9A90-6254-0B49-B36B-2D0D0C12BC05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assigning blame to a specific event to Muslims in general, as well as Muslims in France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  <comment ref="D1" authorId="0" shapeId="0" xr:uid="{7DED8C92-C65D-484F-85BC-DF91ED3721B9}">
      <text>
        <r>
          <rPr>
            <sz val="10"/>
            <color rgb="FF000000"/>
            <rFont val="Arial"/>
            <scheme val="minor"/>
          </rPr>
          <t>The extent to which the intervention has content referencing characterizing Muslims with dehumanizing traits (e.g. savage, unsophisticated, barbaric)
	-Yash Patel</t>
        </r>
      </text>
    </comment>
    <comment ref="E1" authorId="0" shapeId="0" xr:uid="{63983F53-12E1-9841-B6A1-21DA5734FE43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negative affective associations to Muslims and negative beliefs regarding Islam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  <comment ref="F1" authorId="0" shapeId="0" xr:uid="{BB3B5278-6AD1-144E-A925-B78E896964CE}">
      <text>
        <r>
          <rPr>
            <sz val="10"/>
            <color rgb="FF000000"/>
            <rFont val="Arial"/>
            <scheme val="minor"/>
          </rPr>
          <t>The extent to which the intervention has content referencing punishing Muslim communities
	-Yash Patel</t>
        </r>
      </text>
    </comment>
    <comment ref="G1" authorId="0" shapeId="0" xr:uid="{124418B6-AC93-3F49-9750-3E35487B922F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anti-Muslim policies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How many closed-ended questions the intervention contains
	-Yash Patel</t>
        </r>
      </text>
    </comment>
    <comment ref="I1" authorId="0" shapeId="0" xr:uid="{00000000-0006-0000-0000-000002000000}">
      <text>
        <r>
          <rPr>
            <sz val="10"/>
            <color rgb="FF000000"/>
            <rFont val="Arial"/>
            <scheme val="minor"/>
          </rPr>
          <t>Whether the intervention relies on text, video, images, or audio the most (pick one)
	-Yash Patel</t>
        </r>
      </text>
    </comment>
    <comment ref="J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The extent to which the intervention is easy to pay attention to.
	-Yash Patel</t>
        </r>
      </text>
    </comment>
    <comment ref="K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assigning blame to a specific event to Muslims in general, as well as Muslims in France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extent to which the intervention has content referencing characterizing Muslims with dehumanizing traits (e.g. savage, unsophisticated, barbaric)
	-Yash Patel</t>
        </r>
      </text>
    </comment>
    <comment ref="M1" authorId="0" shapeId="0" xr:uid="{00000000-0006-0000-0000-00000B000000}">
      <text>
        <r>
          <rPr>
            <sz val="10"/>
            <color rgb="FF000000"/>
            <rFont val="Arial"/>
            <scheme val="minor"/>
          </rPr>
          <t>The extent to which the intervention has content referencing negative affective associations to Muslims and negative beliefs regarding Islam
	-Yash Patel</t>
        </r>
      </text>
    </comment>
    <comment ref="N1" authorId="0" shapeId="0" xr:uid="{00000000-0006-0000-0000-00000A000000}">
      <text>
        <r>
          <rPr>
            <sz val="10"/>
            <color rgb="FF000000"/>
            <rFont val="Arial"/>
            <scheme val="minor"/>
          </rPr>
          <t>The extent to which the intervention has content referencing punishing Muslim communities
	-Yash Patel</t>
        </r>
      </text>
    </comment>
    <comment ref="O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The extent to which the intervention has content referencing anti-Muslim policies
</t>
        </r>
        <r>
          <rPr>
            <sz val="10"/>
            <color rgb="FF000000"/>
            <rFont val="Arial"/>
            <family val="2"/>
          </rPr>
          <t xml:space="preserve">	-Yash Patel</t>
        </r>
      </text>
    </comment>
  </commentList>
</comments>
</file>

<file path=xl/sharedStrings.xml><?xml version="1.0" encoding="utf-8"?>
<sst xmlns="http://schemas.openxmlformats.org/spreadsheetml/2006/main" count="23" uniqueCount="23">
  <si>
    <t>Intervention</t>
  </si>
  <si>
    <t>Link</t>
  </si>
  <si>
    <t>Collective Blame Hypocrisy</t>
  </si>
  <si>
    <t>https://player.vimeo.com/video/158199836</t>
  </si>
  <si>
    <t>Homogeneity 1</t>
  </si>
  <si>
    <t>https://player.vimeo.com/video/159133534</t>
  </si>
  <si>
    <t>Homogeneity 2</t>
  </si>
  <si>
    <t>https://player.vimeo.com/video/158199837</t>
  </si>
  <si>
    <t>Counterstereotyping 1</t>
  </si>
  <si>
    <t>https://player.vimeo.com/video/159133531</t>
  </si>
  <si>
    <t>Counterstereotyping 2</t>
  </si>
  <si>
    <t>https://player.vimeo.com/video/158199845</t>
  </si>
  <si>
    <t>Challenge Meta-Perceptions</t>
  </si>
  <si>
    <t>https://player.vimeo.com/video/159133532</t>
  </si>
  <si>
    <t>Normative Prosocial</t>
  </si>
  <si>
    <t>https://player.vimeo.com/video/160259623</t>
  </si>
  <si>
    <t>Counterstereotyping 3</t>
  </si>
  <si>
    <t>https://player.vimeo.com/video/159133527</t>
  </si>
  <si>
    <t>Percentage Increase (Collective Blame)</t>
  </si>
  <si>
    <t>Percentage Increase (Blatant Dehumanization)</t>
  </si>
  <si>
    <t>Percentage Increase (Prejudice)</t>
  </si>
  <si>
    <t>Percentage Increase (Punitive Counterterrorism)</t>
  </si>
  <si>
    <t>Percentage Increase (Anti-Muslim Policy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</si>
</sst>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4"/>
      <color rgb="FF33333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er.vimeo.com/video/159133527" TargetMode="External"/><Relationship Id="rId3" Type="http://schemas.openxmlformats.org/officeDocument/2006/relationships/hyperlink" Target="https://player.vimeo.com/video/158199837" TargetMode="External"/><Relationship Id="rId7" Type="http://schemas.openxmlformats.org/officeDocument/2006/relationships/hyperlink" Target="https://player.vimeo.com/video/160259623" TargetMode="External"/><Relationship Id="rId2" Type="http://schemas.openxmlformats.org/officeDocument/2006/relationships/hyperlink" Target="https://player.vimeo.com/video/159133534" TargetMode="External"/><Relationship Id="rId1" Type="http://schemas.openxmlformats.org/officeDocument/2006/relationships/hyperlink" Target="https://player.vimeo.com/video/158199836" TargetMode="External"/><Relationship Id="rId6" Type="http://schemas.openxmlformats.org/officeDocument/2006/relationships/hyperlink" Target="https://player.vimeo.com/video/159133532" TargetMode="External"/><Relationship Id="rId5" Type="http://schemas.openxmlformats.org/officeDocument/2006/relationships/hyperlink" Target="https://player.vimeo.com/video/158199845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player.vimeo.com/video/159133531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topLeftCell="C1" activePane="topRight" state="frozen"/>
      <selection pane="topRight" activeCell="G22" sqref="G22"/>
    </sheetView>
  </sheetViews>
  <sheetFormatPr baseColWidth="10" defaultColWidth="12.6640625" defaultRowHeight="15.75" customHeight="1" x14ac:dyDescent="0.15"/>
  <cols>
    <col min="1" max="2" width="25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3" t="s">
        <v>2</v>
      </c>
      <c r="B2" s="4" t="s">
        <v>3</v>
      </c>
      <c r="C2" s="2">
        <v>-0.30624580255204836</v>
      </c>
      <c r="D2" s="2">
        <v>-0.31074766355140182</v>
      </c>
      <c r="E2" s="2">
        <v>-3</v>
      </c>
      <c r="F2" s="2">
        <v>3.7086684539767489E-2</v>
      </c>
      <c r="G2" s="2">
        <v>-8.135593220338988E-2</v>
      </c>
      <c r="H2" s="2">
        <v>20.66</v>
      </c>
      <c r="I2" s="2">
        <v>5.9</v>
      </c>
      <c r="J2" s="2">
        <v>-0.13600000000000001</v>
      </c>
      <c r="K2" s="7">
        <v>69.63</v>
      </c>
      <c r="L2" s="7">
        <v>2.71</v>
      </c>
      <c r="M2" s="2"/>
      <c r="N2" s="2">
        <f>H2/29.78-1</f>
        <v>-0.30624580255204836</v>
      </c>
      <c r="O2" s="2">
        <f>I2/8.56-1</f>
        <v>-0.31074766355140182</v>
      </c>
      <c r="P2" s="2">
        <f>J2/0.068-1</f>
        <v>-3</v>
      </c>
      <c r="Q2" s="2">
        <f>K2/67.14-1</f>
        <v>3.7086684539767489E-2</v>
      </c>
      <c r="R2" s="2">
        <f>L2/2.95-1</f>
        <v>-8.135593220338988E-2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3" t="s">
        <v>4</v>
      </c>
      <c r="B3" s="4" t="s">
        <v>5</v>
      </c>
      <c r="C3" s="2">
        <v>3.6601746138347879E-2</v>
      </c>
      <c r="D3" s="2">
        <v>-0.38551401869158886</v>
      </c>
      <c r="E3" s="2">
        <v>-1.7794117647058822</v>
      </c>
      <c r="F3" s="2">
        <v>-1.9660411081322771E-2</v>
      </c>
      <c r="G3" s="2">
        <v>-1.6949152542372947E-2</v>
      </c>
      <c r="H3" s="2">
        <v>30.87</v>
      </c>
      <c r="I3" s="2">
        <v>5.26</v>
      </c>
      <c r="J3" s="7">
        <v>-5.2999999999999999E-2</v>
      </c>
      <c r="K3" s="7">
        <v>65.819999999999993</v>
      </c>
      <c r="L3" s="7">
        <v>2.9</v>
      </c>
      <c r="M3" s="2"/>
      <c r="N3" s="2">
        <f t="shared" ref="N3:N9" si="0">H3/29.78-1</f>
        <v>3.6601746138347879E-2</v>
      </c>
      <c r="O3" s="2">
        <f t="shared" ref="O3:O9" si="1">I3/8.56-1</f>
        <v>-0.38551401869158886</v>
      </c>
      <c r="P3" s="2">
        <f t="shared" ref="P3:P9" si="2">J3/0.068-1</f>
        <v>-1.7794117647058822</v>
      </c>
      <c r="Q3" s="2">
        <f t="shared" ref="Q3:Q9" si="3">K3/67.14-1</f>
        <v>-1.9660411081322771E-2</v>
      </c>
      <c r="R3" s="2">
        <f t="shared" ref="R3:R9" si="4">L3/2.95-1</f>
        <v>-1.6949152542372947E-2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3" t="s">
        <v>6</v>
      </c>
      <c r="B4" s="4" t="s">
        <v>7</v>
      </c>
      <c r="C4" s="2">
        <v>-6.0107454667562177E-2</v>
      </c>
      <c r="D4" s="2">
        <v>-0.38200934579439261</v>
      </c>
      <c r="E4" s="2">
        <v>-1.9117647058823528</v>
      </c>
      <c r="F4" s="2">
        <v>1.8766756032171594E-2</v>
      </c>
      <c r="G4" s="2">
        <v>-2.7118644067796627E-2</v>
      </c>
      <c r="H4" s="2">
        <v>27.99</v>
      </c>
      <c r="I4" s="2">
        <v>5.29</v>
      </c>
      <c r="J4" s="7">
        <v>-6.2E-2</v>
      </c>
      <c r="K4" s="7">
        <v>68.400000000000006</v>
      </c>
      <c r="L4" s="7">
        <v>2.87</v>
      </c>
      <c r="M4" s="2"/>
      <c r="N4" s="2">
        <f t="shared" si="0"/>
        <v>-6.0107454667562177E-2</v>
      </c>
      <c r="O4" s="2">
        <f t="shared" si="1"/>
        <v>-0.38200934579439261</v>
      </c>
      <c r="P4" s="2">
        <f t="shared" si="2"/>
        <v>-1.9117647058823528</v>
      </c>
      <c r="Q4" s="2">
        <f t="shared" si="3"/>
        <v>1.8766756032171594E-2</v>
      </c>
      <c r="R4" s="2">
        <f t="shared" si="4"/>
        <v>-2.7118644067796627E-2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3" t="s">
        <v>8</v>
      </c>
      <c r="B5" s="4" t="s">
        <v>9</v>
      </c>
      <c r="C5" s="2">
        <v>-6.0779046339825449E-2</v>
      </c>
      <c r="D5" s="2">
        <v>-0.19976635514018704</v>
      </c>
      <c r="E5" s="2">
        <v>-1.3235294117647058</v>
      </c>
      <c r="F5" s="2">
        <v>2.6064938933571646E-2</v>
      </c>
      <c r="G5" s="2">
        <v>-4.7457627118644097E-2</v>
      </c>
      <c r="H5" s="2">
        <v>27.97</v>
      </c>
      <c r="I5" s="2">
        <v>6.85</v>
      </c>
      <c r="J5" s="7">
        <v>-2.1999999999999999E-2</v>
      </c>
      <c r="K5" s="7">
        <v>68.89</v>
      </c>
      <c r="L5" s="7">
        <v>2.81</v>
      </c>
      <c r="M5" s="2"/>
      <c r="N5" s="2">
        <f t="shared" si="0"/>
        <v>-6.0779046339825449E-2</v>
      </c>
      <c r="O5" s="2">
        <f t="shared" si="1"/>
        <v>-0.19976635514018704</v>
      </c>
      <c r="P5" s="2">
        <f t="shared" si="2"/>
        <v>-1.3235294117647058</v>
      </c>
      <c r="Q5" s="2">
        <f t="shared" si="3"/>
        <v>2.6064938933571646E-2</v>
      </c>
      <c r="R5" s="2">
        <f t="shared" si="4"/>
        <v>-4.7457627118644097E-2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3" t="s">
        <v>10</v>
      </c>
      <c r="B6" s="4" t="s">
        <v>11</v>
      </c>
      <c r="C6" s="2">
        <v>2.2834116856951026E-2</v>
      </c>
      <c r="D6" s="2">
        <v>3.2710280373831724E-2</v>
      </c>
      <c r="E6" s="2">
        <v>0.19117647058823528</v>
      </c>
      <c r="F6" s="2">
        <v>-1.4447423294608241E-2</v>
      </c>
      <c r="G6" s="2">
        <v>-3.3898305084746339E-3</v>
      </c>
      <c r="H6" s="2">
        <v>30.46</v>
      </c>
      <c r="I6" s="2">
        <v>8.84</v>
      </c>
      <c r="J6" s="7">
        <v>8.1000000000000003E-2</v>
      </c>
      <c r="K6" s="7">
        <v>66.17</v>
      </c>
      <c r="L6" s="7">
        <v>2.94</v>
      </c>
      <c r="M6" s="2"/>
      <c r="N6" s="2">
        <f t="shared" si="0"/>
        <v>2.2834116856951026E-2</v>
      </c>
      <c r="O6" s="2">
        <f t="shared" si="1"/>
        <v>3.2710280373831724E-2</v>
      </c>
      <c r="P6" s="2">
        <f t="shared" si="2"/>
        <v>0.19117647058823528</v>
      </c>
      <c r="Q6" s="2">
        <f t="shared" si="3"/>
        <v>-1.4447423294608241E-2</v>
      </c>
      <c r="R6" s="2">
        <f t="shared" si="4"/>
        <v>-3.3898305084746339E-3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3" t="s">
        <v>12</v>
      </c>
      <c r="B7" s="4" t="s">
        <v>13</v>
      </c>
      <c r="C7" s="2">
        <v>-0.21423774345198132</v>
      </c>
      <c r="D7" s="2">
        <v>8.7616822429906538E-2</v>
      </c>
      <c r="E7" s="2">
        <v>-2.2647058823529411</v>
      </c>
      <c r="F7" s="2">
        <v>3.6490914507000261E-2</v>
      </c>
      <c r="G7" s="2">
        <v>-3.3898305084745783E-2</v>
      </c>
      <c r="H7" s="2">
        <v>23.4</v>
      </c>
      <c r="I7" s="2">
        <v>9.31</v>
      </c>
      <c r="J7" s="7">
        <v>-8.5999999999999993E-2</v>
      </c>
      <c r="K7" s="7">
        <v>69.59</v>
      </c>
      <c r="L7" s="7">
        <v>2.85</v>
      </c>
      <c r="M7" s="2"/>
      <c r="N7" s="2">
        <f t="shared" si="0"/>
        <v>-0.21423774345198132</v>
      </c>
      <c r="O7" s="2">
        <f t="shared" si="1"/>
        <v>8.7616822429906538E-2</v>
      </c>
      <c r="P7" s="2">
        <f t="shared" si="2"/>
        <v>-2.2647058823529411</v>
      </c>
      <c r="Q7" s="2">
        <f t="shared" si="3"/>
        <v>3.6490914507000261E-2</v>
      </c>
      <c r="R7" s="2">
        <f t="shared" si="4"/>
        <v>-3.3898305084745783E-2</v>
      </c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3" t="s">
        <v>14</v>
      </c>
      <c r="B8" s="4" t="s">
        <v>15</v>
      </c>
      <c r="C8" s="2">
        <v>-0.22364002686366691</v>
      </c>
      <c r="D8" s="2">
        <v>-0.31658878504672905</v>
      </c>
      <c r="E8" s="2">
        <v>-2.6470588235294117</v>
      </c>
      <c r="F8" s="2">
        <v>1.6830503425677712E-2</v>
      </c>
      <c r="G8" s="2">
        <v>-5.0847457627118731E-2</v>
      </c>
      <c r="H8" s="2">
        <v>23.12</v>
      </c>
      <c r="I8" s="2">
        <v>5.85</v>
      </c>
      <c r="J8" s="7">
        <v>-0.112</v>
      </c>
      <c r="K8" s="7">
        <v>68.27</v>
      </c>
      <c r="L8" s="7">
        <v>2.8</v>
      </c>
      <c r="M8" s="2"/>
      <c r="N8" s="2">
        <f t="shared" si="0"/>
        <v>-0.22364002686366691</v>
      </c>
      <c r="O8" s="2">
        <f t="shared" si="1"/>
        <v>-0.31658878504672905</v>
      </c>
      <c r="P8" s="2">
        <f t="shared" si="2"/>
        <v>-2.6470588235294117</v>
      </c>
      <c r="Q8" s="2">
        <f t="shared" si="3"/>
        <v>1.6830503425677712E-2</v>
      </c>
      <c r="R8" s="2">
        <f t="shared" si="4"/>
        <v>-5.0847457627118731E-2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3" t="s">
        <v>16</v>
      </c>
      <c r="B9" s="4" t="s">
        <v>17</v>
      </c>
      <c r="C9" s="2">
        <v>-5.0369375419745399E-3</v>
      </c>
      <c r="D9" s="2">
        <v>4.6728971962616939E-2</v>
      </c>
      <c r="E9" s="2">
        <v>-2.0147058823529411</v>
      </c>
      <c r="F9" s="2">
        <v>-2.7405421507298189E-2</v>
      </c>
      <c r="G9" s="2">
        <v>6.7796610169492677E-3</v>
      </c>
      <c r="H9" s="2">
        <v>29.63</v>
      </c>
      <c r="I9" s="2">
        <v>8.9600000000000009</v>
      </c>
      <c r="J9" s="7">
        <v>-6.9000000000000006E-2</v>
      </c>
      <c r="K9" s="7">
        <v>65.3</v>
      </c>
      <c r="L9" s="7">
        <v>2.97</v>
      </c>
      <c r="M9" s="2"/>
      <c r="N9" s="2">
        <f t="shared" si="0"/>
        <v>-5.0369375419745399E-3</v>
      </c>
      <c r="O9" s="2">
        <f t="shared" si="1"/>
        <v>4.6728971962616939E-2</v>
      </c>
      <c r="P9" s="2">
        <f t="shared" si="2"/>
        <v>-2.0147058823529411</v>
      </c>
      <c r="Q9" s="2">
        <f t="shared" si="3"/>
        <v>-2.7405421507298189E-2</v>
      </c>
      <c r="R9" s="2">
        <f t="shared" si="4"/>
        <v>6.7796610169492677E-3</v>
      </c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5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5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5"/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5"/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5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5"/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5"/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6"/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6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6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6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6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6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Patel</cp:lastModifiedBy>
  <dcterms:modified xsi:type="dcterms:W3CDTF">2025-07-15T16:15:19Z</dcterms:modified>
</cp:coreProperties>
</file>