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Course Assignment\Assignment3_5\"/>
    </mc:Choice>
  </mc:AlternateContent>
  <xr:revisionPtr revIDLastSave="0" documentId="13_ncr:1_{C8C6B9E9-3A10-4C86-8647-8636929E91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Sheet1!$B$76:$I$96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2" i="1" l="1" a="1"/>
  <c r="I182" i="1"/>
  <c r="I183" i="1" a="1"/>
  <c r="I183" i="1"/>
  <c r="I184" i="1" a="1"/>
  <c r="I184" i="1"/>
  <c r="I185" i="1" a="1"/>
  <c r="I185" i="1"/>
  <c r="I186" i="1" a="1"/>
  <c r="I186" i="1"/>
  <c r="I187" i="1" a="1"/>
  <c r="I187" i="1"/>
  <c r="I188" i="1" a="1"/>
  <c r="I188" i="1"/>
  <c r="I189" i="1" a="1"/>
  <c r="I189" i="1"/>
  <c r="I190" i="1" a="1"/>
  <c r="I190" i="1"/>
  <c r="I191" i="1" a="1"/>
  <c r="I191" i="1"/>
  <c r="I192" i="1" a="1"/>
  <c r="I192" i="1"/>
  <c r="I193" i="1" a="1"/>
  <c r="I193" i="1"/>
  <c r="I194" i="1" a="1"/>
  <c r="I194" i="1"/>
  <c r="I195" i="1" a="1"/>
  <c r="I195" i="1"/>
  <c r="I196" i="1" a="1"/>
  <c r="I196" i="1"/>
  <c r="I197" i="1" a="1"/>
  <c r="I197" i="1"/>
  <c r="I198" i="1" a="1"/>
  <c r="I198" i="1"/>
  <c r="I199" i="1" a="1"/>
  <c r="I199" i="1"/>
  <c r="I200" i="1" a="1"/>
  <c r="I200" i="1"/>
  <c r="I181" i="1" a="1"/>
  <c r="I181" i="1" s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53" i="1" a="1"/>
  <c r="I153" i="1"/>
  <c r="I154" i="1" a="1"/>
  <c r="I154" i="1"/>
  <c r="I155" i="1" a="1"/>
  <c r="I155" i="1"/>
  <c r="I156" i="1" a="1"/>
  <c r="I156" i="1"/>
  <c r="I157" i="1" a="1"/>
  <c r="I157" i="1"/>
  <c r="I158" i="1" a="1"/>
  <c r="I158" i="1"/>
  <c r="I159" i="1" a="1"/>
  <c r="I159" i="1"/>
  <c r="I160" i="1" a="1"/>
  <c r="I160" i="1"/>
  <c r="I161" i="1" a="1"/>
  <c r="I161" i="1"/>
  <c r="I162" i="1" a="1"/>
  <c r="I162" i="1"/>
  <c r="I163" i="1" a="1"/>
  <c r="I163" i="1"/>
  <c r="I164" i="1" a="1"/>
  <c r="I164" i="1"/>
  <c r="I165" i="1" a="1"/>
  <c r="I165" i="1"/>
  <c r="I166" i="1" a="1"/>
  <c r="I166" i="1"/>
  <c r="I167" i="1" a="1"/>
  <c r="I167" i="1" s="1"/>
  <c r="I168" i="1" a="1"/>
  <c r="I168" i="1" s="1"/>
  <c r="I169" i="1" a="1"/>
  <c r="I169" i="1" s="1"/>
  <c r="I170" i="1" a="1"/>
  <c r="I170" i="1" s="1"/>
  <c r="I171" i="1" a="1"/>
  <c r="I171" i="1"/>
  <c r="I152" i="1" a="1"/>
  <c r="I152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<sst xmlns="http://schemas.openxmlformats.org/spreadsheetml/2006/main" count="749" uniqueCount="65">
  <si>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</si>
  <si>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</si>
  <si>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</si>
  <si>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</si>
  <si>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</si>
  <si>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</si>
  <si>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</si>
  <si>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</si>
  <si>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</si>
  <si>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</si>
  <si>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</si>
  <si>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</si>
  <si>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</si>
  <si>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</si>
  <si>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</si>
  <si>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</si>
  <si>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</si>
  <si>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</si>
  <si>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</si>
  <si>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</si>
  <si>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</si>
  <si>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</si>
  <si>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</si>
  <si>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</si>
  <si>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</si>
  <si>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</si>
  <si>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</si>
  <si>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</si>
  <si>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</si>
  <si>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</si>
  <si>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</si>
  <si>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</si>
  <si>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</si>
  <si>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</si>
  <si>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</si>
  <si>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</si>
  <si>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</si>
  <si>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</si>
  <si>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</si>
  <si>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</si>
  <si>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</si>
  <si>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Exercise 07 :</t>
  </si>
  <si>
    <t>Exercise 08: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</si>
  <si>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</si>
  <si>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</si>
  <si>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</si>
  <si>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</si>
  <si>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</si>
  <si>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</si>
  <si>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</si>
  <si>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</si>
  <si>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</si>
  <si>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</si>
  <si>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</si>
  <si>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</si>
  <si>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</si>
  <si>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</si>
  <si>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</si>
  <si>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</si>
  <si>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</si>
  <si>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</si>
  <si>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</si>
  <si>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Exercise 09</t>
  </si>
  <si>
    <t>need help</t>
  </si>
  <si>
    <t>I tried sp many formulas but not able to do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</si>
</sst>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5" borderId="0" xfId="0" applyFont="1" applyFill="1">
      <alignment vertical="center"/>
    </xf>
    <xf numFmtId="165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5" fontId="1" fillId="5" borderId="4" xfId="0" applyNumberFormat="1" applyFont="1" applyFill="1" applyBorder="1" applyAlignment="1">
      <alignment horizontal="center" vertical="center"/>
    </xf>
    <xf numFmtId="0" fontId="3" fillId="6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3</xdr:row>
      <xdr:rowOff>173567</xdr:rowOff>
    </xdr:from>
    <xdr:to>
      <xdr:col>22</xdr:col>
      <xdr:colOff>245957</xdr:colOff>
      <xdr:row>8</xdr:row>
      <xdr:rowOff>139700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8669867" y="791634"/>
          <a:ext cx="6909223" cy="143086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305224</xdr:colOff>
      <xdr:row>13</xdr:row>
      <xdr:rowOff>137583</xdr:rowOff>
    </xdr:from>
    <xdr:to>
      <xdr:col>22</xdr:col>
      <xdr:colOff>265431</xdr:colOff>
      <xdr:row>22</xdr:row>
      <xdr:rowOff>47625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119957" y="3194050"/>
          <a:ext cx="747860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180976</xdr:colOff>
      <xdr:row>31</xdr:row>
      <xdr:rowOff>137583</xdr:rowOff>
    </xdr:from>
    <xdr:to>
      <xdr:col>22</xdr:col>
      <xdr:colOff>142876</xdr:colOff>
      <xdr:row>40</xdr:row>
      <xdr:rowOff>47625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7995709" y="7224183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556684</xdr:colOff>
      <xdr:row>54</xdr:row>
      <xdr:rowOff>176742</xdr:rowOff>
    </xdr:from>
    <xdr:to>
      <xdr:col>22</xdr:col>
      <xdr:colOff>518584</xdr:colOff>
      <xdr:row>63</xdr:row>
      <xdr:rowOff>86784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371417" y="12267142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525992</xdr:colOff>
      <xdr:row>81</xdr:row>
      <xdr:rowOff>40216</xdr:rowOff>
    </xdr:from>
    <xdr:to>
      <xdr:col>22</xdr:col>
      <xdr:colOff>470959</xdr:colOff>
      <xdr:row>89</xdr:row>
      <xdr:rowOff>154516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340725" y="18141949"/>
          <a:ext cx="7463367" cy="167216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60325</xdr:colOff>
      <xdr:row>103</xdr:row>
      <xdr:rowOff>84667</xdr:rowOff>
    </xdr:from>
    <xdr:to>
      <xdr:col>23</xdr:col>
      <xdr:colOff>5292</xdr:colOff>
      <xdr:row>111</xdr:row>
      <xdr:rowOff>189442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501592" y="22995467"/>
          <a:ext cx="746336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162348</xdr:colOff>
      <xdr:row>127</xdr:row>
      <xdr:rowOff>46355</xdr:rowOff>
    </xdr:from>
    <xdr:to>
      <xdr:col>23</xdr:col>
      <xdr:colOff>114723</xdr:colOff>
      <xdr:row>135</xdr:row>
      <xdr:rowOff>145838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8603615" y="28155688"/>
          <a:ext cx="7470775" cy="165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373592</xdr:colOff>
      <xdr:row>155</xdr:row>
      <xdr:rowOff>21167</xdr:rowOff>
    </xdr:from>
    <xdr:to>
      <xdr:col>22</xdr:col>
      <xdr:colOff>318559</xdr:colOff>
      <xdr:row>163</xdr:row>
      <xdr:rowOff>130176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188325" y="34141834"/>
          <a:ext cx="7463367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460376</xdr:colOff>
      <xdr:row>183</xdr:row>
      <xdr:rowOff>118533</xdr:rowOff>
    </xdr:from>
    <xdr:to>
      <xdr:col>22</xdr:col>
      <xdr:colOff>405343</xdr:colOff>
      <xdr:row>192</xdr:row>
      <xdr:rowOff>28574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275109" y="40250533"/>
          <a:ext cx="7463367" cy="166264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85725</xdr:colOff>
      <xdr:row>212</xdr:row>
      <xdr:rowOff>43391</xdr:rowOff>
    </xdr:from>
    <xdr:to>
      <xdr:col>23</xdr:col>
      <xdr:colOff>30692</xdr:colOff>
      <xdr:row>223</xdr:row>
      <xdr:rowOff>119592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526992" y="46381458"/>
          <a:ext cx="7463367" cy="221826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B76" zoomScale="87" zoomScaleNormal="90" workbookViewId="0">
      <selection activeCell="M80" sqref="M80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4.4414062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IF(OR(AND(C5="Laptop",F5="Laptop")),"True","False")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IF(OR(AND(C6="Laptop",F6="Laptop")),"True","False")</f>
        <v>True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IF(F29="Laptop","True","False")</f>
        <v>False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IF(F30="Laptop","True","False")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False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False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False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False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IF(E53=B53,"True","False")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IF(E54=B54,"True","False")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/>
      <c r="J77" s="1"/>
      <c r="K77" s="1"/>
      <c r="L77" s="1"/>
      <c r="M77" s="1"/>
      <c r="N77" s="1"/>
      <c r="O77" s="1"/>
      <c r="P77" s="12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/>
      <c r="J78" s="1"/>
      <c r="K78" s="1"/>
      <c r="L78" s="1"/>
      <c r="M78" s="23" t="s">
        <v>63</v>
      </c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/>
      <c r="J79" s="1"/>
      <c r="K79" s="1"/>
      <c r="L79" s="1"/>
      <c r="M79" s="1" t="s">
        <v>64</v>
      </c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2" t="str">
        <f>IF(E100=B100,"Same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2" t="str">
        <f t="shared" ref="I101:I119" si="3">IF(E101=B101,"Same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2" t="str">
        <f t="shared" si="3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2" t="str">
        <f t="shared" si="3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2" t="str">
        <f t="shared" si="3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2" t="str">
        <f t="shared" si="3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2" t="str">
        <f t="shared" si="3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2" t="str">
        <f t="shared" si="3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2" t="str">
        <f t="shared" si="3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2" t="str">
        <f t="shared" si="3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2" t="str">
        <f t="shared" si="3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2" t="str">
        <f t="shared" si="3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2" t="str">
        <f t="shared" si="3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2" t="str">
        <f t="shared" si="3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2" t="str">
        <f t="shared" si="3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2" t="str">
        <f t="shared" si="3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2" t="str">
        <f t="shared" si="3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2" t="str">
        <f t="shared" si="3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2" t="str">
        <f t="shared" si="3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2" t="str">
        <f t="shared" si="3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54" customHeight="1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/>
      <c r="K122" s="1"/>
      <c r="L122" s="1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2">
        <f>IF(D123&lt;=$B$145,$C$145,IF(D123&lt;=$B$146,$C$146,IF(D123&lt;=$B$147,$C$147,IF(D123&lt;=$B$148,$C$148,IF(D123&gt;$B$148,$C$148)))))</f>
        <v>0.15</v>
      </c>
      <c r="J123" s="1"/>
      <c r="K123" s="1"/>
      <c r="L123" s="1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2">
        <f t="shared" ref="I124:I142" si="4">IF(D124&lt;=$B$145,$C$145,IF(D124&lt;=$B$146,$C$146,IF(D124&lt;=$B$147,$C$147,IF(D124&lt;=$B$148,$C$148,IF(D124&gt;$B$148,$C$148)))))</f>
        <v>0.15</v>
      </c>
      <c r="J124" s="1"/>
      <c r="K124" s="1"/>
      <c r="L124" s="1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2">
        <f t="shared" si="4"/>
        <v>0.03</v>
      </c>
      <c r="J125" s="1"/>
      <c r="K125" s="1"/>
      <c r="L125" s="1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2">
        <f t="shared" si="4"/>
        <v>0.15</v>
      </c>
      <c r="J126" s="1"/>
      <c r="K126" s="1"/>
      <c r="L126" s="1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2">
        <f t="shared" si="4"/>
        <v>0.15</v>
      </c>
      <c r="J127" s="1"/>
      <c r="K127" s="1"/>
      <c r="L127" s="1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2">
        <f t="shared" si="4"/>
        <v>0.03</v>
      </c>
      <c r="J128" s="1"/>
      <c r="K128" s="1"/>
      <c r="L128" s="1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2">
        <f t="shared" si="4"/>
        <v>0.03</v>
      </c>
      <c r="J129" s="1"/>
      <c r="K129" s="1"/>
      <c r="L129" s="1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2">
        <f t="shared" si="4"/>
        <v>0.03</v>
      </c>
      <c r="J130" s="1"/>
      <c r="K130" s="1"/>
      <c r="L130" s="1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2">
        <f t="shared" si="4"/>
        <v>0.01</v>
      </c>
      <c r="J131" s="1"/>
      <c r="K131" s="1"/>
      <c r="L131" s="1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2">
        <f t="shared" si="4"/>
        <v>7.0000000000000007E-2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2">
        <f t="shared" si="4"/>
        <v>0.01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2">
        <f t="shared" si="4"/>
        <v>0.01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2">
        <f t="shared" si="4"/>
        <v>0.01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2">
        <f t="shared" si="4"/>
        <v>0.01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2">
        <f t="shared" si="4"/>
        <v>0.01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2">
        <f t="shared" si="4"/>
        <v>0.15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2">
        <f t="shared" si="4"/>
        <v>0.01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2">
        <f t="shared" si="4"/>
        <v>0.01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2">
        <f t="shared" si="4"/>
        <v>0.03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2">
        <f t="shared" si="4"/>
        <v>0.03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3" t="s">
        <v>3</v>
      </c>
      <c r="C144" s="14" t="s">
        <v>40</v>
      </c>
      <c r="D144" s="15"/>
      <c r="E144" s="15"/>
      <c r="F144" s="15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5">
        <v>500</v>
      </c>
      <c r="C145" s="16">
        <v>0.01</v>
      </c>
      <c r="D145" s="16"/>
      <c r="E145" s="16"/>
      <c r="F145" s="16"/>
      <c r="G145" s="1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5">
        <v>1200</v>
      </c>
      <c r="C146" s="16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5">
        <v>1700</v>
      </c>
      <c r="C147" s="16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5">
        <v>2800</v>
      </c>
      <c r="C148" s="16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8"/>
      <c r="B152" s="19">
        <v>44621</v>
      </c>
      <c r="C152" s="20" t="s">
        <v>8</v>
      </c>
      <c r="D152" s="21">
        <v>2479.94</v>
      </c>
      <c r="E152" s="22">
        <v>44621</v>
      </c>
      <c r="F152" s="20" t="s">
        <v>30</v>
      </c>
      <c r="G152" s="21" t="s">
        <v>31</v>
      </c>
      <c r="H152" s="20" t="s">
        <v>10</v>
      </c>
      <c r="I152" s="12" cm="1">
        <f t="array" ref="I152">_xlfn.IFS(OR(AND(D152&lt;=$B$174,)),$C$174,OR(D152&lt;=$B$175,),$C$175,OR(D152&lt;=$B$176,),$C$176,OR(D152&lt;=$B$177,),$C$177,OR(D152&gt;$B$177,),$C$177)</f>
        <v>0.15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2" cm="1">
        <f t="array" ref="I153">_xlfn.IFS(OR(AND(D153&lt;=$B$174,)),$C$174,OR(D153&lt;=$B$175,),$C$175,OR(D153&lt;=$B$176,),$C$176,OR(D153&lt;=$B$177,),$C$177,OR(D153&gt;$B$177,),$C$177)</f>
        <v>0.15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2" cm="1">
        <f t="array" ref="I154">_xlfn.IFS(OR(AND(D154&lt;=$B$174,)),$C$174,OR(D154&lt;=$B$175,),$C$175,OR(D154&lt;=$B$176,),$C$176,OR(D154&lt;=$B$177,),$C$177,OR(D154&gt;$B$177,),$C$177)</f>
        <v>0.03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2" cm="1">
        <f t="array" ref="I155">_xlfn.IFS(OR(AND(D155&lt;=$B$174,)),$C$174,OR(D155&lt;=$B$175,),$C$175,OR(D155&lt;=$B$176,),$C$176,OR(D155&lt;=$B$177,),$C$177,OR(D155&gt;$B$177,),$C$177)</f>
        <v>0.15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2" cm="1">
        <f t="array" ref="I156">_xlfn.IFS(OR(AND(D156&lt;=$B$174,)),$C$174,OR(D156&lt;=$B$175,),$C$175,OR(D156&lt;=$B$176,),$C$176,OR(D156&lt;=$B$177,),$C$177,OR(D156&gt;$B$177,),$C$177)</f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2" cm="1">
        <f t="array" ref="I157">_xlfn.IFS(OR(AND(D157&lt;=$B$174,)),$C$174,OR(D157&lt;=$B$175,),$C$175,OR(D157&lt;=$B$176,),$C$176,OR(D157&lt;=$B$177,),$C$177,OR(D157&gt;$B$177,),$C$177)</f>
        <v>0.03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2" cm="1">
        <f t="array" ref="I158">_xlfn.IFS(OR(AND(D158&lt;=$B$174,)),$C$174,OR(D158&lt;=$B$175,),$C$175,OR(D158&lt;=$B$176,),$C$176,OR(D158&lt;=$B$177,),$C$177,OR(D158&gt;$B$177,),$C$177)</f>
        <v>0.03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2" cm="1">
        <f t="array" ref="I159">_xlfn.IFS(OR(AND(D159&lt;=$B$174,)),$C$174,OR(D159&lt;=$B$175,),$C$175,OR(D159&lt;=$B$176,),$C$176,OR(D159&lt;=$B$177,),$C$177,OR(D159&gt;$B$177,),$C$177)</f>
        <v>0.03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2" cm="1">
        <f t="array" ref="I160">_xlfn.IFS(OR(AND(D160&lt;=$B$174,)),$C$174,OR(D160&lt;=$B$175,),$C$175,OR(D160&lt;=$B$176,),$C$176,OR(D160&lt;=$B$177,),$C$177,OR(D160&gt;$B$177,),$C$177)</f>
        <v>0.03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2" cm="1">
        <f t="array" ref="I161">_xlfn.IFS(OR(AND(D161&lt;=$B$174,)),$C$174,OR(D161&lt;=$B$175,),$C$175,OR(D161&lt;=$B$176,),$C$176,OR(D161&lt;=$B$177,),$C$177,OR(D161&gt;$B$177,),$C$177)</f>
        <v>7.0000000000000007E-2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2" cm="1">
        <f t="array" ref="I162">_xlfn.IFS(OR(AND(D162&lt;=$B$174,)),$C$174,OR(D162&lt;=$B$175,),$C$175,OR(D162&lt;=$B$176,),$C$176,OR(D162&lt;=$B$177,),$C$177,OR(D162&gt;$B$177,),$C$177)</f>
        <v>0.03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2" cm="1">
        <f t="array" ref="I163">_xlfn.IFS(OR(AND(D163&lt;=$B$174,)),$C$174,OR(D163&lt;=$B$175,),$C$175,OR(D163&lt;=$B$176,),$C$176,OR(D163&lt;=$B$177,),$C$177,OR(D163&gt;$B$177,),$C$177)</f>
        <v>0.03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2" cm="1">
        <f t="array" ref="I164">_xlfn.IFS(OR(AND(D164&lt;=$B$174,)),$C$174,OR(D164&lt;=$B$175,),$C$175,OR(D164&lt;=$B$176,),$C$176,OR(D164&lt;=$B$177,),$C$177,OR(D164&gt;$B$177,),$C$177)</f>
        <v>0.03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2" cm="1">
        <f t="array" ref="I165">_xlfn.IFS(OR(AND(D165&lt;=$B$174,)),$C$174,OR(D165&lt;=$B$175,),$C$175,OR(D165&lt;=$B$176,),$C$176,OR(D165&lt;=$B$177,),$C$177,OR(D165&gt;$B$177,),$C$177)</f>
        <v>0.03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2" cm="1">
        <f t="array" ref="I166">_xlfn.IFS(OR(AND(D166&lt;=$B$174,)),$C$174,OR(D166&lt;=$B$175,),$C$175,OR(D166&lt;=$B$176,),$C$176,OR(D166&lt;=$B$177,),$C$177,OR(D166&gt;$B$177,),$C$177)</f>
        <v>0.03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2" cm="1">
        <f t="array" ref="I167">_xlfn.IFS(OR(AND(D167&lt;=$B$174,)),$C$174,OR(D167&lt;=$B$175,),$C$175,OR(D167&lt;=$B$176,),$C$176,OR(D167&lt;=$B$177,),$C$177,OR(D167&gt;$B$177,),$C$177)</f>
        <v>0.15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2" cm="1">
        <f t="array" ref="I168">_xlfn.IFS(OR(AND(D168&lt;=$B$174,)),$C$174,OR(D168&lt;=$B$175,),$C$175,OR(D168&lt;=$B$176,),$C$176,OR(D168&lt;=$B$177,),$C$177,OR(D168&gt;$B$177,),$C$177)</f>
        <v>0.03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2" cm="1">
        <f t="array" ref="I169">_xlfn.IFS(OR(AND(D169&lt;=$B$174,)),$C$174,OR(D169&lt;=$B$175,),$C$175,OR(D169&lt;=$B$176,),$C$176,OR(D169&lt;=$B$177,),$C$177,OR(D169&gt;$B$177,),$C$177)</f>
        <v>0.03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2" cm="1">
        <f t="array" ref="I170">_xlfn.IFS(OR(AND(D170&lt;=$B$174,)),$C$174,OR(D170&lt;=$B$175,),$C$175,OR(D170&lt;=$B$176,),$C$176,OR(D170&lt;=$B$177,),$C$177,OR(D170&gt;$B$177,),$C$177)</f>
        <v>0.03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2" cm="1">
        <f t="array" ref="I171">_xlfn.IFS(OR(AND(D171&lt;=$B$174,)),$C$174,OR(D171&lt;=$B$175,),$C$175,OR(D171&lt;=$B$176,),$C$176,OR(D171&lt;=$B$177,),$C$177,OR(D171&gt;$B$177,),$C$177)</f>
        <v>0.03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3" t="s">
        <v>3</v>
      </c>
      <c r="C173" s="14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5">
        <v>500</v>
      </c>
      <c r="C174" s="16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5">
        <v>1200</v>
      </c>
      <c r="C175" s="16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5">
        <v>1700</v>
      </c>
      <c r="C176" s="16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5">
        <v>2800</v>
      </c>
      <c r="C177" s="16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2" cm="1">
        <f t="array" ref="I181">_xlfn.IFS(D181&lt;=$B$203,$C$203,D181&lt;=$B$204,$C$204,D181&lt;=$B$205,$C$205,$D$181&lt;=$B$206,$C$206,$D$181&gt;$B$206,$C$206)</f>
        <v>0.15</v>
      </c>
      <c r="J181" s="1"/>
      <c r="K181" s="1"/>
      <c r="L181" s="1"/>
      <c r="M181" s="1"/>
      <c r="N181" s="1"/>
      <c r="O181" s="1"/>
      <c r="P181" s="1"/>
      <c r="Q181" s="12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2" cm="1">
        <f t="array" ref="I182">_xlfn.IFS(D182&lt;=$B$203,$C$203,D182&lt;=$B$204,$C$204,D182&lt;=$B$205,$C$205,$D$181&lt;=$B$206,$C$206,$D$181&gt;$B$206,$C$206)</f>
        <v>0.15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2" cm="1">
        <f t="array" ref="I183">_xlfn.IFS(D183&lt;=$B$203,$C$203,D183&lt;=$B$204,$C$204,D183&lt;=$B$205,$C$205,$D$181&lt;=$B$206,$C$206,$D$181&gt;$B$206,$C$206)</f>
        <v>0.03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2" cm="1">
        <f t="array" ref="I184">_xlfn.IFS(D184&lt;=$B$203,$C$203,D184&lt;=$B$204,$C$204,D184&lt;=$B$205,$C$205,$D$181&lt;=$B$206,$C$206,$D$181&gt;$B$206,$C$206)</f>
        <v>0.15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2" cm="1">
        <f t="array" ref="I185">_xlfn.IFS(D185&lt;=$B$203,$C$203,D185&lt;=$B$204,$C$204,D185&lt;=$B$205,$C$205,$D$181&lt;=$B$206,$C$206,$D$181&gt;$B$206,$C$206)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2" cm="1">
        <f t="array" ref="I186">_xlfn.IFS(D186&lt;=$B$203,$C$203,D186&lt;=$B$204,$C$204,D186&lt;=$B$205,$C$205,$D$181&lt;=$B$206,$C$206,$D$181&gt;$B$206,$C$206)</f>
        <v>0.03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2" cm="1">
        <f t="array" ref="I187">_xlfn.IFS(D187&lt;=$B$203,$C$203,D187&lt;=$B$204,$C$204,D187&lt;=$B$205,$C$205,$D$181&lt;=$B$206,$C$206,$D$181&gt;$B$206,$C$206)</f>
        <v>0.03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2" cm="1">
        <f t="array" ref="I188">_xlfn.IFS(D188&lt;=$B$203,$C$203,D188&lt;=$B$204,$C$204,D188&lt;=$B$205,$C$205,$D$181&lt;=$B$206,$C$206,$D$181&gt;$B$206,$C$206)</f>
        <v>0.03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2" cm="1">
        <f t="array" ref="I189">_xlfn.IFS(D189&lt;=$B$203,$C$203,D189&lt;=$B$204,$C$204,D189&lt;=$B$205,$C$205,$D$181&lt;=$B$206,$C$206,$D$181&gt;$B$206,$C$206)</f>
        <v>0.01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2" cm="1">
        <f t="array" ref="I190">_xlfn.IFS(D190&lt;=$B$203,$C$203,D190&lt;=$B$204,$C$204,D190&lt;=$B$205,$C$205,$D$181&lt;=$B$206,$C$206,$D$181&gt;$B$206,$C$206)</f>
        <v>7.0000000000000007E-2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2" cm="1">
        <f t="array" ref="I191">_xlfn.IFS(D191&lt;=$B$203,$C$203,D191&lt;=$B$204,$C$204,D191&lt;=$B$205,$C$205,$D$181&lt;=$B$206,$C$206,$D$181&gt;$B$206,$C$206)</f>
        <v>0.01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2" cm="1">
        <f t="array" ref="I192">_xlfn.IFS(D192&lt;=$B$203,$C$203,D192&lt;=$B$204,$C$204,D192&lt;=$B$205,$C$205,$D$181&lt;=$B$206,$C$206,$D$181&gt;$B$206,$C$206)</f>
        <v>0.01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2" cm="1">
        <f t="array" ref="I193">_xlfn.IFS(D193&lt;=$B$203,$C$203,D193&lt;=$B$204,$C$204,D193&lt;=$B$205,$C$205,$D$181&lt;=$B$206,$C$206,$D$181&gt;$B$206,$C$206)</f>
        <v>0.01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2" cm="1">
        <f t="array" ref="I194">_xlfn.IFS(D194&lt;=$B$203,$C$203,D194&lt;=$B$204,$C$204,D194&lt;=$B$205,$C$205,$D$181&lt;=$B$206,$C$206,$D$181&gt;$B$206,$C$206)</f>
        <v>0.01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2" cm="1">
        <f t="array" ref="I195">_xlfn.IFS(D195&lt;=$B$203,$C$203,D195&lt;=$B$204,$C$204,D195&lt;=$B$205,$C$205,$D$181&lt;=$B$206,$C$206,$D$181&gt;$B$206,$C$206)</f>
        <v>0.01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2" cm="1">
        <f t="array" ref="I196">_xlfn.IFS(D196&lt;=$B$203,$C$203,D196&lt;=$B$204,$C$204,D196&lt;=$B$205,$C$205,$D$181&lt;=$B$206,$C$206,$D$181&gt;$B$206,$C$206)</f>
        <v>0.15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2" cm="1">
        <f t="array" ref="I197">_xlfn.IFS(D197&lt;=$B$203,$C$203,D197&lt;=$B$204,$C$204,D197&lt;=$B$205,$C$205,$D$181&lt;=$B$206,$C$206,$D$181&gt;$B$206,$C$206)</f>
        <v>0.01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2" cm="1">
        <f t="array" ref="I198">_xlfn.IFS(D198&lt;=$B$203,$C$203,D198&lt;=$B$204,$C$204,D198&lt;=$B$205,$C$205,$D$181&lt;=$B$206,$C$206,$D$181&gt;$B$206,$C$206)</f>
        <v>0.01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2" cm="1">
        <f t="array" ref="I199">_xlfn.IFS(D199&lt;=$B$203,$C$203,D199&lt;=$B$204,$C$204,D199&lt;=$B$205,$C$205,$D$181&lt;=$B$206,$C$206,$D$181&gt;$B$206,$C$206)</f>
        <v>0.03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2" cm="1">
        <f t="array" ref="I200">_xlfn.IFS(D200&lt;=$B$203,$C$203,D200&lt;=$B$204,$C$204,D200&lt;=$B$205,$C$205,$D$181&lt;=$B$206,$C$206,$D$181&gt;$B$206,$C$206)</f>
        <v>0.03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3" t="s">
        <v>3</v>
      </c>
      <c r="C202" s="14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5">
        <v>500</v>
      </c>
      <c r="C203" s="16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5">
        <v>1200</v>
      </c>
      <c r="C204" s="16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5">
        <v>1700</v>
      </c>
      <c r="C205" s="16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5">
        <v>2800</v>
      </c>
      <c r="C206" s="16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62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43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44</v>
      </c>
      <c r="I210" s="12" t="str">
        <f>IF(OR(AND(D210&gt;2000,E210=B210,C210="Laptop")),"Yes","No")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45</v>
      </c>
      <c r="I211" s="12" t="str">
        <f t="shared" ref="I211:I229" si="5">IF(OR(AND(D211&gt;2000,E211=B211,C211="Laptop")),"Yes","No")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46</v>
      </c>
      <c r="I212" s="12" t="str">
        <f t="shared" si="5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47</v>
      </c>
      <c r="I213" s="12" t="str">
        <f t="shared" si="5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48</v>
      </c>
      <c r="I214" s="12" t="str">
        <f t="shared" si="5"/>
        <v>No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49</v>
      </c>
      <c r="I215" s="12" t="str">
        <f t="shared" si="5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50</v>
      </c>
      <c r="I216" s="12" t="str">
        <f t="shared" si="5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51</v>
      </c>
      <c r="I217" s="12" t="str">
        <f t="shared" si="5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52</v>
      </c>
      <c r="I218" s="12" t="str">
        <f t="shared" si="5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53</v>
      </c>
      <c r="I219" s="12" t="str">
        <f t="shared" si="5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54</v>
      </c>
      <c r="I220" s="12" t="str">
        <f t="shared" si="5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55</v>
      </c>
      <c r="I221" s="12" t="str">
        <f t="shared" si="5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56</v>
      </c>
      <c r="I222" s="12" t="str">
        <f t="shared" si="5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57</v>
      </c>
      <c r="I223" s="12" t="str">
        <f t="shared" si="5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2" t="str">
        <f t="shared" si="5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2" t="str">
        <f t="shared" si="5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58</v>
      </c>
      <c r="I226" s="12" t="str">
        <f t="shared" si="5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59</v>
      </c>
      <c r="I227" s="12" t="str">
        <f t="shared" si="5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60</v>
      </c>
      <c r="I228" s="12" t="str">
        <f t="shared" si="5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61</v>
      </c>
      <c r="I229" s="12" t="str">
        <f t="shared" si="5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YASH VADHAVAN</cp:lastModifiedBy>
  <dcterms:created xsi:type="dcterms:W3CDTF">2023-06-08T11:58:49Z</dcterms:created>
  <dcterms:modified xsi:type="dcterms:W3CDTF">2025-08-17T08:35:19Z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  <property fmtid="{D5CDD505-2E9C-101B-9397-08002B2CF9AE}" pid="4" name="MSIP_Label_4bcfcd56-5090-4360-9797-92c0eb015b98_Enabled">
    <vt:lpwstr>true</vt:lpwstr>
  </property>
  <property fmtid="{D5CDD505-2E9C-101B-9397-08002B2CF9AE}" pid="5" name="MSIP_Label_4bcfcd56-5090-4360-9797-92c0eb015b98_SetDate">
    <vt:lpwstr>2025-08-04T18:18:33Z</vt:lpwstr>
  </property>
  <property fmtid="{D5CDD505-2E9C-101B-9397-08002B2CF9AE}" pid="6" name="MSIP_Label_4bcfcd56-5090-4360-9797-92c0eb015b98_Method">
    <vt:lpwstr>Standard</vt:lpwstr>
  </property>
  <property fmtid="{D5CDD505-2E9C-101B-9397-08002B2CF9AE}" pid="7" name="MSIP_Label_4bcfcd56-5090-4360-9797-92c0eb015b98_Name">
    <vt:lpwstr>Public</vt:lpwstr>
  </property>
  <property fmtid="{D5CDD505-2E9C-101B-9397-08002B2CF9AE}" pid="8" name="MSIP_Label_4bcfcd56-5090-4360-9797-92c0eb015b98_SiteId">
    <vt:lpwstr>f4db3ffa-dfb1-4f2d-8ade-468d458e11c2</vt:lpwstr>
  </property>
  <property fmtid="{D5CDD505-2E9C-101B-9397-08002B2CF9AE}" pid="9" name="MSIP_Label_4bcfcd56-5090-4360-9797-92c0eb015b98_ActionId">
    <vt:lpwstr>edd9faa8-e225-41ec-8993-cf9015b1358d</vt:lpwstr>
  </property>
  <property fmtid="{D5CDD505-2E9C-101B-9397-08002B2CF9AE}" pid="10" name="MSIP_Label_4bcfcd56-5090-4360-9797-92c0eb015b98_ContentBits">
    <vt:lpwstr>0</vt:lpwstr>
  </property>
  <property fmtid="{D5CDD505-2E9C-101B-9397-08002B2CF9AE}" pid="11" name="MSIP_Label_4bcfcd56-5090-4360-9797-92c0eb015b98_Tag">
    <vt:lpwstr>10, 3, 0, 1</vt:lpwstr>
  </property>
</Properties>
</file>