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Course Assignment\Assignment3_5\"/>
    </mc:Choice>
  </mc:AlternateContent>
  <xr:revisionPtr revIDLastSave="0" documentId="13_ncr:1_{A574CB71-38C6-4612-B525-9DF87AD27704}" xr6:coauthVersionLast="47" xr6:coauthVersionMax="47" xr10:uidLastSave="{00000000-0000-0000-0000-000000000000}"/>
  <bookViews>
    <workbookView xWindow="-108" yWindow="-108" windowWidth="23256" windowHeight="12456" xr2:uid="{00000000-000D-0000-FFFF-FFFF00000000}"/>
  </bookViews>
  <sheets>
    <sheet name="Customer Orders and Delivery" sheetId="1" r:id="rId1"/>
    <sheet name="Pivot Table" sheetId="2" r:id="rId2"/>
    <sheet name="Dashboard" sheetId="4" r:id="rId3"/>
  </sheets>
  <definedNames>
    <definedName name="Slicer_Delivery_Status_Delayed">#N/A</definedName>
    <definedName name="Slicer_Delivery_Status_On_time">#N/A</definedName>
    <definedName name="Slicer_Product">#N/A</definedName>
  </definedNames>
  <calcPr calcId="162913"/>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<sst xmlns="http://schemas.openxmlformats.org/spreadsheetml/2006/main" count="181" uniqueCount="77">
  <si>
    <t>Order ID</t>
  </si>
  <si>
    <t>Customer Name</t>
  </si>
  <si>
    <t>Product</t>
  </si>
  <si>
    <t>Order Value</t>
  </si>
  <si>
    <t>Delivery Duration (Days)</t>
  </si>
  <si>
    <t>O1000</t>
  </si>
  <si>
    <t>Adani</t>
  </si>
  <si>
    <t>Switch</t>
  </si>
  <si>
    <t>On Time</t>
  </si>
  <si>
    <t>O1001</t>
  </si>
  <si>
    <t>Access Point</t>
  </si>
  <si>
    <t>O1002</t>
  </si>
  <si>
    <t>Tata</t>
  </si>
  <si>
    <t>O1003</t>
  </si>
  <si>
    <t>HUL</t>
  </si>
  <si>
    <t>Router</t>
  </si>
  <si>
    <t>O1004</t>
  </si>
  <si>
    <t>Delayed</t>
  </si>
  <si>
    <t>O1005</t>
  </si>
  <si>
    <t>Reliance</t>
  </si>
  <si>
    <t>Modem</t>
  </si>
  <si>
    <t>O1006</t>
  </si>
  <si>
    <t>O1007</t>
  </si>
  <si>
    <t>O1008</t>
  </si>
  <si>
    <t>O1009</t>
  </si>
  <si>
    <t>O1010</t>
  </si>
  <si>
    <t>O1011</t>
  </si>
  <si>
    <t>O1012</t>
  </si>
  <si>
    <t>O1013</t>
  </si>
  <si>
    <t>O1014</t>
  </si>
  <si>
    <t>Flipkart</t>
  </si>
  <si>
    <t>O1015</t>
  </si>
  <si>
    <t>O1016</t>
  </si>
  <si>
    <t>O1017</t>
  </si>
  <si>
    <t>O1018</t>
  </si>
  <si>
    <t>O1019</t>
  </si>
  <si>
    <t>O1020</t>
  </si>
  <si>
    <t>O1021</t>
  </si>
  <si>
    <t>O1022</t>
  </si>
  <si>
    <t>O1023</t>
  </si>
  <si>
    <t>O1024</t>
  </si>
  <si>
    <t>O1025</t>
  </si>
  <si>
    <t>O1026</t>
  </si>
  <si>
    <t>O1027</t>
  </si>
  <si>
    <t>O1028</t>
  </si>
  <si>
    <t>O1029</t>
  </si>
  <si>
    <t>Order</t>
  </si>
  <si>
    <t>Delivery</t>
  </si>
  <si>
    <t>Grand Total</t>
  </si>
  <si>
    <t>Customer</t>
  </si>
  <si>
    <t>Orders by Customer and Status</t>
  </si>
  <si>
    <t>Average Delivery Duration by Product</t>
  </si>
  <si>
    <t>Average of Delivery Duration (Days)</t>
  </si>
  <si>
    <t>Monthly Order Count and Value</t>
  </si>
  <si>
    <t>Feb</t>
  </si>
  <si>
    <t>Mar</t>
  </si>
  <si>
    <t>Apr</t>
  </si>
  <si>
    <t>May</t>
  </si>
  <si>
    <t>Jun</t>
  </si>
  <si>
    <t>Jul</t>
  </si>
  <si>
    <t>Aug</t>
  </si>
  <si>
    <t>Sep</t>
  </si>
  <si>
    <t>Oct</t>
  </si>
  <si>
    <t>Nov</t>
  </si>
  <si>
    <t>Count of Order ID</t>
  </si>
  <si>
    <t>Months</t>
  </si>
  <si>
    <t>Sum of Order Value</t>
  </si>
  <si>
    <t>Delay Count by Customer</t>
  </si>
  <si>
    <t>Delivery Status(On time)</t>
  </si>
  <si>
    <t>Delivery Status(Delayed)</t>
  </si>
  <si>
    <t>Count of Delivery Status(On time)</t>
  </si>
  <si>
    <t>Count of Delivery Status(Delayed)</t>
  </si>
  <si>
    <t>Monthly Orders and Revenue</t>
  </si>
  <si>
    <t>Delays by Customer</t>
  </si>
  <si>
    <t>Avg Delivery Time by Product</t>
  </si>
  <si>
    <t>Average Delivery(Days)</t>
  </si>
  <si>
    <t>Slicer: Filter by Delivery Status/Product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</si>
</sst>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0" fontId="0" fillId="2"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1" fillId="2" borderId="3" xfId="0" applyFont="1" applyFill="1" applyBorder="1"/>
    <xf numFmtId="0" fontId="1" fillId="3" borderId="0" xfId="0" applyFont="1" applyFill="1"/>
    <xf numFmtId="0" fontId="1" fillId="3" borderId="0" xfId="0" applyFont="1" applyFill="1" applyAlignment="1">
      <alignment horizontal="left"/>
    </xf>
    <xf numFmtId="2" fontId="0" fillId="0" borderId="0" xfId="0" applyNumberFormat="1"/>
    <xf numFmtId="0" fontId="0" fillId="3" borderId="0" xfId="0" applyFill="1" applyAlignment="1">
      <alignment horizontal="left"/>
    </xf>
    <xf numFmtId="0" fontId="0" fillId="3" borderId="0" xfId="0" applyFill="1"/>
  </cellXfs>
  <cellStyles count="1">
    <cellStyle name="Normal" xfId="0" builtinId="0"/>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19" formatCode="dd/mm/yyyy"/>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Order.xlsx]Pivot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c:f>
              <c:strCache>
                <c:ptCount val="1"/>
                <c:pt idx="0">
                  <c:v>Count of Order ID</c:v>
                </c:pt>
              </c:strCache>
            </c:strRef>
          </c:tx>
          <c:spPr>
            <a:ln w="28575" cap="rnd">
              <a:solidFill>
                <a:schemeClr val="accent1"/>
              </a:solidFill>
              <a:round/>
            </a:ln>
            <a:effectLst/>
          </c:spPr>
          <c:marker>
            <c:symbol val="none"/>
          </c:marker>
          <c:cat>
            <c:strRef>
              <c:f>'Pivot Table'!$A$22:$A$32</c:f>
              <c:strCache>
                <c:ptCount val="10"/>
                <c:pt idx="0">
                  <c:v>Feb</c:v>
                </c:pt>
                <c:pt idx="1">
                  <c:v>Mar</c:v>
                </c:pt>
                <c:pt idx="2">
                  <c:v>Apr</c:v>
                </c:pt>
                <c:pt idx="3">
                  <c:v>May</c:v>
                </c:pt>
                <c:pt idx="4">
                  <c:v>Jun</c:v>
                </c:pt>
                <c:pt idx="5">
                  <c:v>Jul</c:v>
                </c:pt>
                <c:pt idx="6">
                  <c:v>Aug</c:v>
                </c:pt>
                <c:pt idx="7">
                  <c:v>Sep</c:v>
                </c:pt>
                <c:pt idx="8">
                  <c:v>Oct</c:v>
                </c:pt>
                <c:pt idx="9">
                  <c:v>Nov</c:v>
                </c:pt>
              </c:strCache>
            </c:strRef>
          </c:cat>
          <c:val>
            <c:numRef>
              <c:f>'Pivot Table'!$B$22:$B$32</c:f>
              <c:numCache>
                <c:formatCode>0.00</c:formatCode>
                <c:ptCount val="10"/>
                <c:pt idx="0">
                  <c:v>3</c:v>
                </c:pt>
                <c:pt idx="1">
                  <c:v>1</c:v>
                </c:pt>
                <c:pt idx="2">
                  <c:v>1</c:v>
                </c:pt>
                <c:pt idx="3">
                  <c:v>5</c:v>
                </c:pt>
                <c:pt idx="4">
                  <c:v>2</c:v>
                </c:pt>
                <c:pt idx="5">
                  <c:v>4</c:v>
                </c:pt>
                <c:pt idx="6">
                  <c:v>2</c:v>
                </c:pt>
                <c:pt idx="7">
                  <c:v>3</c:v>
                </c:pt>
                <c:pt idx="8">
                  <c:v>5</c:v>
                </c:pt>
                <c:pt idx="9">
                  <c:v>4</c:v>
                </c:pt>
              </c:numCache>
            </c:numRef>
          </c:val>
          <c:smooth val="0"/>
          <c:extLst>
            <c:ext xmlns:c16="http://schemas.microsoft.com/office/drawing/2014/chart" uri="{C3380CC4-5D6E-409C-BE32-E72D297353CC}">
              <c16:uniqueId val="{00000000-DF95-40F1-AA1C-42C0FB27F3E0}"/>
            </c:ext>
          </c:extLst>
        </c:ser>
        <c:ser>
          <c:idx val="1"/>
          <c:order val="1"/>
          <c:tx>
            <c:strRef>
              <c:f>'Pivot Table'!$C$21</c:f>
              <c:strCache>
                <c:ptCount val="1"/>
                <c:pt idx="0">
                  <c:v>Sum of Order Value</c:v>
                </c:pt>
              </c:strCache>
            </c:strRef>
          </c:tx>
          <c:spPr>
            <a:ln w="28575" cap="rnd">
              <a:solidFill>
                <a:schemeClr val="accent2"/>
              </a:solidFill>
              <a:round/>
            </a:ln>
            <a:effectLst/>
          </c:spPr>
          <c:marker>
            <c:symbol val="none"/>
          </c:marker>
          <c:cat>
            <c:strRef>
              <c:f>'Pivot Table'!$A$22:$A$32</c:f>
              <c:strCache>
                <c:ptCount val="10"/>
                <c:pt idx="0">
                  <c:v>Feb</c:v>
                </c:pt>
                <c:pt idx="1">
                  <c:v>Mar</c:v>
                </c:pt>
                <c:pt idx="2">
                  <c:v>Apr</c:v>
                </c:pt>
                <c:pt idx="3">
                  <c:v>May</c:v>
                </c:pt>
                <c:pt idx="4">
                  <c:v>Jun</c:v>
                </c:pt>
                <c:pt idx="5">
                  <c:v>Jul</c:v>
                </c:pt>
                <c:pt idx="6">
                  <c:v>Aug</c:v>
                </c:pt>
                <c:pt idx="7">
                  <c:v>Sep</c:v>
                </c:pt>
                <c:pt idx="8">
                  <c:v>Oct</c:v>
                </c:pt>
                <c:pt idx="9">
                  <c:v>Nov</c:v>
                </c:pt>
              </c:strCache>
            </c:strRef>
          </c:cat>
          <c:val>
            <c:numRef>
              <c:f>'Pivot Table'!$C$22:$C$32</c:f>
              <c:numCache>
                <c:formatCode>0.00</c:formatCode>
                <c:ptCount val="10"/>
                <c:pt idx="0">
                  <c:v>91056</c:v>
                </c:pt>
                <c:pt idx="1">
                  <c:v>14341</c:v>
                </c:pt>
                <c:pt idx="2">
                  <c:v>43861</c:v>
                </c:pt>
                <c:pt idx="3">
                  <c:v>115886</c:v>
                </c:pt>
                <c:pt idx="4">
                  <c:v>45803</c:v>
                </c:pt>
                <c:pt idx="5">
                  <c:v>140518</c:v>
                </c:pt>
                <c:pt idx="6">
                  <c:v>15431</c:v>
                </c:pt>
                <c:pt idx="7">
                  <c:v>87783</c:v>
                </c:pt>
                <c:pt idx="8">
                  <c:v>150393</c:v>
                </c:pt>
                <c:pt idx="9">
                  <c:v>80469</c:v>
                </c:pt>
              </c:numCache>
            </c:numRef>
          </c:val>
          <c:smooth val="0"/>
          <c:extLst>
            <c:ext xmlns:c16="http://schemas.microsoft.com/office/drawing/2014/chart" uri="{C3380CC4-5D6E-409C-BE32-E72D297353CC}">
              <c16:uniqueId val="{00000001-DF95-40F1-AA1C-42C0FB27F3E0}"/>
            </c:ext>
          </c:extLst>
        </c:ser>
        <c:dLbls>
          <c:showLegendKey val="0"/>
          <c:showVal val="0"/>
          <c:showCatName val="0"/>
          <c:showSerName val="0"/>
          <c:showPercent val="0"/>
          <c:showBubbleSize val="0"/>
        </c:dLbls>
        <c:smooth val="0"/>
        <c:axId val="446063535"/>
        <c:axId val="446064015"/>
      </c:lineChart>
      <c:catAx>
        <c:axId val="44606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64015"/>
        <c:crosses val="autoZero"/>
        <c:auto val="1"/>
        <c:lblAlgn val="ctr"/>
        <c:lblOffset val="100"/>
        <c:noMultiLvlLbl val="0"/>
      </c:catAx>
      <c:valAx>
        <c:axId val="446064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6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Order.xlsx]Pivot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solidFill>
              <a:schemeClr val="accent1"/>
            </a:solidFill>
            <a:ln>
              <a:noFill/>
            </a:ln>
            <a:effectLst/>
          </c:spPr>
          <c:invertIfNegative val="0"/>
          <c:cat>
            <c:strRef>
              <c:f>'Pivot Table'!$A$36:$A$41</c:f>
              <c:strCache>
                <c:ptCount val="5"/>
                <c:pt idx="0">
                  <c:v>Adani</c:v>
                </c:pt>
                <c:pt idx="1">
                  <c:v>Flipkart</c:v>
                </c:pt>
                <c:pt idx="2">
                  <c:v>HUL</c:v>
                </c:pt>
                <c:pt idx="3">
                  <c:v>Reliance</c:v>
                </c:pt>
                <c:pt idx="4">
                  <c:v>Tata</c:v>
                </c:pt>
              </c:strCache>
            </c:strRef>
          </c:cat>
          <c:val>
            <c:numRef>
              <c:f>'Pivot Table'!$B$36:$B$41</c:f>
              <c:numCache>
                <c:formatCode>0.00</c:formatCode>
                <c:ptCount val="5"/>
                <c:pt idx="1">
                  <c:v>3</c:v>
                </c:pt>
                <c:pt idx="2">
                  <c:v>6</c:v>
                </c:pt>
                <c:pt idx="3">
                  <c:v>1</c:v>
                </c:pt>
                <c:pt idx="4">
                  <c:v>3</c:v>
                </c:pt>
              </c:numCache>
            </c:numRef>
          </c:val>
          <c:extLst>
            <c:ext xmlns:c16="http://schemas.microsoft.com/office/drawing/2014/chart" uri="{C3380CC4-5D6E-409C-BE32-E72D297353CC}">
              <c16:uniqueId val="{00000000-BAEC-4DB2-BDBB-9BDC8F984A6C}"/>
            </c:ext>
          </c:extLst>
        </c:ser>
        <c:dLbls>
          <c:showLegendKey val="0"/>
          <c:showVal val="0"/>
          <c:showCatName val="0"/>
          <c:showSerName val="0"/>
          <c:showPercent val="0"/>
          <c:showBubbleSize val="0"/>
        </c:dLbls>
        <c:gapWidth val="182"/>
        <c:axId val="446021775"/>
        <c:axId val="446014095"/>
      </c:barChart>
      <c:catAx>
        <c:axId val="446021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14095"/>
        <c:crosses val="autoZero"/>
        <c:auto val="1"/>
        <c:lblAlgn val="ctr"/>
        <c:lblOffset val="100"/>
        <c:noMultiLvlLbl val="0"/>
      </c:catAx>
      <c:valAx>
        <c:axId val="44601409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2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17</xdr:row>
      <xdr:rowOff>0</xdr:rowOff>
    </xdr:to>
    <xdr:graphicFrame macro="">
      <xdr:nvGraphicFramePr>
        <xdr:cNvPr id="2" name="Chart 1">
          <a:extLst>
            <a:ext uri="{FF2B5EF4-FFF2-40B4-BE49-F238E27FC236}">
              <a16:creationId xmlns:a16="http://schemas.microsoft.com/office/drawing/2014/main" id="{5DF889DB-28A9-4620-BDFF-846BD65D6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7</xdr:col>
      <xdr:colOff>304800</xdr:colOff>
      <xdr:row>36</xdr:row>
      <xdr:rowOff>0</xdr:rowOff>
    </xdr:to>
    <xdr:graphicFrame macro="">
      <xdr:nvGraphicFramePr>
        <xdr:cNvPr id="3" name="Chart 2">
          <a:extLst>
            <a:ext uri="{FF2B5EF4-FFF2-40B4-BE49-F238E27FC236}">
              <a16:creationId xmlns:a16="http://schemas.microsoft.com/office/drawing/2014/main" id="{252F5730-8672-4E46-A953-C8248429D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48</xdr:row>
      <xdr:rowOff>0</xdr:rowOff>
    </xdr:from>
    <xdr:to>
      <xdr:col>1</xdr:col>
      <xdr:colOff>990600</xdr:colOff>
      <xdr:row>61</xdr:row>
      <xdr:rowOff>89535</xdr:rowOff>
    </xdr:to>
    <mc:AlternateContent xmlns:mc="http://schemas.openxmlformats.org/markup-compatibility/2006">
      <mc:Choice xmlns:a14="http://schemas.microsoft.com/office/drawing/2010/main" Requires="a14">
        <xdr:graphicFrame macro="">
          <xdr:nvGraphicFramePr>
            <xdr:cNvPr id="4" name="Delivery Status(Delayed)">
              <a:extLst>
                <a:ext uri="{FF2B5EF4-FFF2-40B4-BE49-F238E27FC236}">
                  <a16:creationId xmlns:a16="http://schemas.microsoft.com/office/drawing/2014/main" id="{18EABF60-7122-4FD9-A081-B2BEEEC70B63}"/>
                </a:ext>
              </a:extLst>
            </xdr:cNvPr>
            <xdr:cNvGraphicFramePr/>
          </xdr:nvGraphicFramePr>
          <xdr:xfrm>
            <a:off x="0" y="0"/>
            <a:ext cx="0" cy="0"/>
          </xdr:xfrm>
          <a:graphic>
            <a:graphicData uri="http://schemas.microsoft.com/office/drawing/2010/slicer">
              <sle:slicer xmlns:sle="http://schemas.microsoft.com/office/drawing/2010/slicer" name="Delivery Status(Delayed)"/>
            </a:graphicData>
          </a:graphic>
        </xdr:graphicFrame>
      </mc:Choice>
      <mc:Fallback>
        <xdr:sp macro="" textlink="">
          <xdr:nvSpPr>
            <xdr:cNvPr id="0" name=""/>
            <xdr:cNvSpPr>
              <a:spLocks noTextEdit="1"/>
            </xdr:cNvSpPr>
          </xdr:nvSpPr>
          <xdr:spPr>
            <a:xfrm>
              <a:off x="0" y="877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48</xdr:row>
      <xdr:rowOff>0</xdr:rowOff>
    </xdr:from>
    <xdr:to>
      <xdr:col>6</xdr:col>
      <xdr:colOff>0</xdr:colOff>
      <xdr:row>61</xdr:row>
      <xdr:rowOff>89535</xdr:rowOff>
    </xdr:to>
    <mc:AlternateContent xmlns:mc="http://schemas.openxmlformats.org/markup-compatibility/2006">
      <mc:Choice xmlns:a14="http://schemas.microsoft.com/office/drawing/2010/main" Requires="a14">
        <xdr:graphicFrame macro="">
          <xdr:nvGraphicFramePr>
            <xdr:cNvPr id="5" name="Delivery Status(On time)">
              <a:extLst>
                <a:ext uri="{FF2B5EF4-FFF2-40B4-BE49-F238E27FC236}">
                  <a16:creationId xmlns:a16="http://schemas.microsoft.com/office/drawing/2014/main" id="{C82E8482-C619-4D90-8305-414A14CEA7FF}"/>
                </a:ext>
              </a:extLst>
            </xdr:cNvPr>
            <xdr:cNvGraphicFramePr/>
          </xdr:nvGraphicFramePr>
          <xdr:xfrm>
            <a:off x="0" y="0"/>
            <a:ext cx="0" cy="0"/>
          </xdr:xfrm>
          <a:graphic>
            <a:graphicData uri="http://schemas.microsoft.com/office/drawing/2010/slicer">
              <sle:slicer xmlns:sle="http://schemas.microsoft.com/office/drawing/2010/slicer" name="Delivery Status(On time)"/>
            </a:graphicData>
          </a:graphic>
        </xdr:graphicFrame>
      </mc:Choice>
      <mc:Fallback>
        <xdr:sp macro="" textlink="">
          <xdr:nvSpPr>
            <xdr:cNvPr id="0" name=""/>
            <xdr:cNvSpPr>
              <a:spLocks noTextEdit="1"/>
            </xdr:cNvSpPr>
          </xdr:nvSpPr>
          <xdr:spPr>
            <a:xfrm>
              <a:off x="2621280" y="877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48</xdr:row>
      <xdr:rowOff>0</xdr:rowOff>
    </xdr:from>
    <xdr:to>
      <xdr:col>10</xdr:col>
      <xdr:colOff>0</xdr:colOff>
      <xdr:row>61</xdr:row>
      <xdr:rowOff>89535</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06BF1C55-74EC-4D34-8940-6664D6D9B2F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059680" y="877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Vadhavan" refreshedDate="45886.018247106484" createdVersion="8" refreshedVersion="8" minRefreshableVersion="3" recordCount="30" xr:uid="{8E03E2A7-CBAD-4951-BB5E-EA185B26167E}">
  <cacheSource type="worksheet">
    <worksheetSource name="Table1"/>
  </cacheSource>
  <cacheFields count="11">
    <cacheField name="Order ID" numFmtId="0">
      <sharedItems/>
    </cacheField>
    <cacheField name="Customer Name" numFmtId="0">
      <sharedItems count="5">
        <s v="Adani"/>
        <s v="Tata"/>
        <s v="HUL"/>
        <s v="Reliance"/>
        <s v="Flipkart"/>
      </sharedItems>
    </cacheField>
    <cacheField name="Order" numFmtId="14">
      <sharedItems containsSemiMixedTypes="0" containsNonDate="0" containsDate="1" containsString="0" minDate="2023-02-01T00:00:00" maxDate="2023-11-24T00:00:00" count="30">
        <d v="2023-05-03T00:00:00"/>
        <d v="2023-05-19T00:00:00"/>
        <d v="2023-02-20T00:00:00"/>
        <d v="2023-10-01T00:00:00"/>
        <d v="2023-10-24T00:00:00"/>
        <d v="2023-11-08T00:00:00"/>
        <d v="2023-07-04T00:00:00"/>
        <d v="2023-08-05T00:00:00"/>
        <d v="2023-07-18T00:00:00"/>
        <d v="2023-09-30T00:00:00"/>
        <d v="2023-05-22T00:00:00"/>
        <d v="2023-10-08T00:00:00"/>
        <d v="2023-07-23T00:00:00"/>
        <d v="2023-09-13T00:00:00"/>
        <d v="2023-10-19T00:00:00"/>
        <d v="2023-03-21T00:00:00"/>
        <d v="2023-07-28T00:00:00"/>
        <d v="2023-02-01T00:00:00"/>
        <d v="2023-09-27T00:00:00"/>
        <d v="2023-11-23T00:00:00"/>
        <d v="2023-06-13T00:00:00"/>
        <d v="2023-04-23T00:00:00"/>
        <d v="2023-08-03T00:00:00"/>
        <d v="2023-05-25T00:00:00"/>
        <d v="2023-05-04T00:00:00"/>
        <d v="2023-10-12T00:00:00"/>
        <d v="2023-06-04T00:00:00"/>
        <d v="2023-02-25T00:00:00"/>
        <d v="2023-11-06T00:00:00"/>
        <d v="2023-11-20T00:00:00"/>
      </sharedItems>
      <fieldGroup par="10"/>
    </cacheField>
    <cacheField name="Delivery" numFmtId="14">
      <sharedItems containsSemiMixedTypes="0" containsNonDate="0" containsDate="1" containsString="0" minDate="2023-02-02T00:00:00" maxDate="2023-12-02T00:00:00"/>
    </cacheField>
    <cacheField name="Product" numFmtId="0">
      <sharedItems count="4">
        <s v="Switch"/>
        <s v="Access Point"/>
        <s v="Router"/>
        <s v="Modem"/>
      </sharedItems>
    </cacheField>
    <cacheField name="Order Value" numFmtId="0">
      <sharedItems containsSemiMixedTypes="0" containsString="0" containsNumber="1" containsInteger="1" minValue="5730" maxValue="48063"/>
    </cacheField>
    <cacheField name="Delivery Status(On time)" numFmtId="0">
      <sharedItems containsBlank="1" count="2">
        <s v="On Time"/>
        <m/>
      </sharedItems>
    </cacheField>
    <cacheField name="Delivery Status(Delayed)" numFmtId="0">
      <sharedItems containsBlank="1" count="2">
        <m/>
        <s v="Delayed"/>
      </sharedItems>
    </cacheField>
    <cacheField name="Delivery Duration (Days)" numFmtId="0">
      <sharedItems containsSemiMixedTypes="0" containsString="0" containsNumber="1" containsInteger="1" minValue="1" maxValue="10"/>
    </cacheField>
    <cacheField name="Days (Order)" numFmtId="0" databaseField="0">
      <fieldGroup base="2">
        <rangePr groupBy="days" startDate="2023-02-01T00:00:00" endDate="2023-11-24T00:00:00"/>
        <groupItems count="368">
          <s v="&lt;01-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1-2023"/>
        </groupItems>
      </fieldGroup>
    </cacheField>
    <cacheField name="Months (Order)" numFmtId="0" databaseField="0">
      <fieldGroup base="2">
        <rangePr groupBy="months" startDate="2023-02-01T00:00:00" endDate="2023-11-24T00:00:00"/>
        <groupItems count="14">
          <s v="&lt;01-02-2023"/>
          <s v="Jan"/>
          <s v="Feb"/>
          <s v="Mar"/>
          <s v="Apr"/>
          <s v="May"/>
          <s v="Jun"/>
          <s v="Jul"/>
          <s v="Aug"/>
          <s v="Sep"/>
          <s v="Oct"/>
          <s v="Nov"/>
          <s v="Dec"/>
          <s v="&gt;24-11-2023"/>
        </groupItems>
      </fieldGroup>
    </cacheField>
  </cacheFields>
  <extLst>
    <ext xmlns:x14="http://schemas.microsoft.com/office/spreadsheetml/2009/9/main" uri="{725AE2AE-9491-48be-B2B4-4EB974FC3084}">
      <x14:pivotCacheDefinition pivotCacheId="1047945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O1000"/>
    <x v="0"/>
    <x v="0"/>
    <d v="2023-05-10T00:00:00"/>
    <x v="0"/>
    <n v="6604"/>
    <x v="0"/>
    <x v="0"/>
    <n v="7"/>
  </r>
  <r>
    <s v="O1001"/>
    <x v="0"/>
    <x v="1"/>
    <d v="2023-05-20T00:00:00"/>
    <x v="1"/>
    <n v="32671"/>
    <x v="0"/>
    <x v="0"/>
    <n v="1"/>
  </r>
  <r>
    <s v="O1002"/>
    <x v="1"/>
    <x v="2"/>
    <d v="2023-02-26T00:00:00"/>
    <x v="1"/>
    <n v="38799"/>
    <x v="0"/>
    <x v="0"/>
    <n v="6"/>
  </r>
  <r>
    <s v="O1003"/>
    <x v="2"/>
    <x v="3"/>
    <d v="2023-10-04T00:00:00"/>
    <x v="2"/>
    <n v="40016"/>
    <x v="0"/>
    <x v="0"/>
    <n v="3"/>
  </r>
  <r>
    <s v="O1004"/>
    <x v="2"/>
    <x v="4"/>
    <d v="2023-11-03T00:00:00"/>
    <x v="1"/>
    <n v="15591"/>
    <x v="1"/>
    <x v="1"/>
    <n v="10"/>
  </r>
  <r>
    <s v="O1005"/>
    <x v="3"/>
    <x v="5"/>
    <d v="2023-11-13T00:00:00"/>
    <x v="3"/>
    <n v="6929"/>
    <x v="1"/>
    <x v="1"/>
    <n v="5"/>
  </r>
  <r>
    <s v="O1006"/>
    <x v="1"/>
    <x v="6"/>
    <d v="2023-07-13T00:00:00"/>
    <x v="1"/>
    <n v="32236"/>
    <x v="0"/>
    <x v="0"/>
    <n v="9"/>
  </r>
  <r>
    <s v="O1007"/>
    <x v="1"/>
    <x v="7"/>
    <d v="2023-08-15T00:00:00"/>
    <x v="0"/>
    <n v="7082"/>
    <x v="0"/>
    <x v="0"/>
    <n v="10"/>
  </r>
  <r>
    <s v="O1008"/>
    <x v="3"/>
    <x v="8"/>
    <d v="2023-07-25T00:00:00"/>
    <x v="0"/>
    <n v="40232"/>
    <x v="0"/>
    <x v="0"/>
    <n v="7"/>
  </r>
  <r>
    <s v="O1009"/>
    <x v="0"/>
    <x v="9"/>
    <d v="2023-10-07T00:00:00"/>
    <x v="2"/>
    <n v="34502"/>
    <x v="0"/>
    <x v="0"/>
    <n v="7"/>
  </r>
  <r>
    <s v="O1010"/>
    <x v="1"/>
    <x v="10"/>
    <d v="2023-05-24T00:00:00"/>
    <x v="3"/>
    <n v="22818"/>
    <x v="1"/>
    <x v="1"/>
    <n v="2"/>
  </r>
  <r>
    <s v="O1011"/>
    <x v="2"/>
    <x v="11"/>
    <d v="2023-10-18T00:00:00"/>
    <x v="2"/>
    <n v="45236"/>
    <x v="1"/>
    <x v="1"/>
    <n v="10"/>
  </r>
  <r>
    <s v="O1012"/>
    <x v="3"/>
    <x v="12"/>
    <d v="2023-07-30T00:00:00"/>
    <x v="3"/>
    <n v="47188"/>
    <x v="0"/>
    <x v="0"/>
    <n v="7"/>
  </r>
  <r>
    <s v="O1013"/>
    <x v="2"/>
    <x v="13"/>
    <d v="2023-09-19T00:00:00"/>
    <x v="3"/>
    <n v="40135"/>
    <x v="1"/>
    <x v="1"/>
    <n v="6"/>
  </r>
  <r>
    <s v="O1014"/>
    <x v="4"/>
    <x v="14"/>
    <d v="2023-10-22T00:00:00"/>
    <x v="1"/>
    <n v="36682"/>
    <x v="1"/>
    <x v="1"/>
    <n v="3"/>
  </r>
  <r>
    <s v="O1015"/>
    <x v="2"/>
    <x v="15"/>
    <d v="2023-03-28T00:00:00"/>
    <x v="0"/>
    <n v="14341"/>
    <x v="1"/>
    <x v="1"/>
    <n v="7"/>
  </r>
  <r>
    <s v="O1016"/>
    <x v="4"/>
    <x v="16"/>
    <d v="2023-08-03T00:00:00"/>
    <x v="3"/>
    <n v="20862"/>
    <x v="1"/>
    <x v="1"/>
    <n v="6"/>
  </r>
  <r>
    <s v="O1017"/>
    <x v="2"/>
    <x v="17"/>
    <d v="2023-02-02T00:00:00"/>
    <x v="1"/>
    <n v="46396"/>
    <x v="0"/>
    <x v="0"/>
    <n v="1"/>
  </r>
  <r>
    <s v="O1018"/>
    <x v="1"/>
    <x v="18"/>
    <d v="2023-09-28T00:00:00"/>
    <x v="1"/>
    <n v="13146"/>
    <x v="1"/>
    <x v="1"/>
    <n v="1"/>
  </r>
  <r>
    <s v="O1019"/>
    <x v="4"/>
    <x v="19"/>
    <d v="2023-12-01T00:00:00"/>
    <x v="0"/>
    <n v="30201"/>
    <x v="0"/>
    <x v="0"/>
    <n v="8"/>
  </r>
  <r>
    <s v="O1020"/>
    <x v="4"/>
    <x v="20"/>
    <d v="2023-06-19T00:00:00"/>
    <x v="1"/>
    <n v="14442"/>
    <x v="1"/>
    <x v="1"/>
    <n v="6"/>
  </r>
  <r>
    <s v="O1021"/>
    <x v="0"/>
    <x v="21"/>
    <d v="2023-05-03T00:00:00"/>
    <x v="0"/>
    <n v="43861"/>
    <x v="0"/>
    <x v="0"/>
    <n v="10"/>
  </r>
  <r>
    <s v="O1022"/>
    <x v="2"/>
    <x v="22"/>
    <d v="2023-08-10T00:00:00"/>
    <x v="1"/>
    <n v="8349"/>
    <x v="1"/>
    <x v="1"/>
    <n v="7"/>
  </r>
  <r>
    <s v="O1023"/>
    <x v="1"/>
    <x v="23"/>
    <d v="2023-05-26T00:00:00"/>
    <x v="2"/>
    <n v="5730"/>
    <x v="0"/>
    <x v="0"/>
    <n v="1"/>
  </r>
  <r>
    <s v="O1024"/>
    <x v="2"/>
    <x v="24"/>
    <d v="2023-05-11T00:00:00"/>
    <x v="0"/>
    <n v="48063"/>
    <x v="1"/>
    <x v="1"/>
    <n v="7"/>
  </r>
  <r>
    <s v="O1025"/>
    <x v="0"/>
    <x v="25"/>
    <d v="2023-10-14T00:00:00"/>
    <x v="0"/>
    <n v="12868"/>
    <x v="0"/>
    <x v="0"/>
    <n v="2"/>
  </r>
  <r>
    <s v="O1026"/>
    <x v="3"/>
    <x v="26"/>
    <d v="2023-06-13T00:00:00"/>
    <x v="1"/>
    <n v="31361"/>
    <x v="0"/>
    <x v="0"/>
    <n v="9"/>
  </r>
  <r>
    <s v="O1027"/>
    <x v="1"/>
    <x v="27"/>
    <d v="2023-03-03T00:00:00"/>
    <x v="0"/>
    <n v="5861"/>
    <x v="1"/>
    <x v="1"/>
    <n v="6"/>
  </r>
  <r>
    <s v="O1028"/>
    <x v="4"/>
    <x v="28"/>
    <d v="2023-11-15T00:00:00"/>
    <x v="3"/>
    <n v="30084"/>
    <x v="0"/>
    <x v="0"/>
    <n v="9"/>
  </r>
  <r>
    <s v="O1029"/>
    <x v="2"/>
    <x v="29"/>
    <d v="2023-11-23T00:00:00"/>
    <x v="3"/>
    <n v="13255"/>
    <x v="0"/>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AA7A4-DCA0-43AC-8C15-A5574CCB576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colHeaderCaption="Status">
  <location ref="A35:B41" firstHeaderRow="1" firstDataRow="1" firstDataCol="1"/>
  <pivotFields count="11">
    <pivotField showAll="0"/>
    <pivotField axis="axisRow" showAll="0">
      <items count="6">
        <item x="0"/>
        <item x="4"/>
        <item x="2"/>
        <item x="3"/>
        <item x="1"/>
        <item t="default"/>
      </items>
    </pivotField>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t="grand">
      <x/>
    </i>
  </rowItems>
  <colItems count="1">
    <i/>
  </colItems>
  <dataFields count="1">
    <dataField name="Count of Delivery Status(Delayed)" fld="7" subtotal="count" baseField="0" baseItem="0"/>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8543C-E570-432F-82FA-1A26E524ABD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s" colHeaderCaption="Status">
  <location ref="A21:C32" firstHeaderRow="0" firstDataRow="1" firstDataCol="1"/>
  <pivotFields count="11">
    <pivotField dataField="1" showAll="0"/>
    <pivotField showAll="0"/>
    <pivotField axis="axisRow"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showAll="0"/>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11">
    <i>
      <x v="2"/>
    </i>
    <i>
      <x v="3"/>
    </i>
    <i>
      <x v="4"/>
    </i>
    <i>
      <x v="5"/>
    </i>
    <i>
      <x v="6"/>
    </i>
    <i>
      <x v="7"/>
    </i>
    <i>
      <x v="8"/>
    </i>
    <i>
      <x v="9"/>
    </i>
    <i>
      <x v="10"/>
    </i>
    <i>
      <x v="11"/>
    </i>
    <i t="grand">
      <x/>
    </i>
  </rowItems>
  <colFields count="1">
    <field x="-2"/>
  </colFields>
  <colItems count="2">
    <i>
      <x/>
    </i>
    <i i="1">
      <x v="1"/>
    </i>
  </colItems>
  <dataFields count="2">
    <dataField name="Count of Order ID" fld="0" subtotal="count" baseField="0" baseItem="0"/>
    <dataField name="Sum of Order Value" fld="5" baseField="0" baseItem="0"/>
  </dataFields>
  <formats count="1">
    <format dxfId="1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7A014B-9541-4AE7-AA8C-A2A999CFD80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olHeaderCaption="Status">
  <location ref="A13:B18" firstHeaderRow="1" firstDataRow="1" firstDataCol="1"/>
  <pivotFields count="11">
    <pivotField showAll="0"/>
    <pivotField showAll="0"/>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axis="axisRow" showAll="0">
      <items count="5">
        <item x="1"/>
        <item x="3"/>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Average of Delivery Duration (Days)" fld="8" subtotal="average" baseField="4" baseItem="0" numFmtId="2"/>
  </dataFields>
  <formats count="2">
    <format dxfId="18">
      <pivotArea collapsedLevelsAreSubtotals="1" fieldPosition="0">
        <references count="1">
          <reference field="4" count="1">
            <x v="1"/>
          </reference>
        </references>
      </pivotArea>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9E446-537C-4D3E-BF83-D2D26052771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Name" colHeaderCaption="Status">
  <location ref="A3:C9" firstHeaderRow="0" firstDataRow="1" firstDataCol="1"/>
  <pivotFields count="11">
    <pivotField showAll="0"/>
    <pivotField axis="axisRow" showAll="0">
      <items count="6">
        <item x="0"/>
        <item x="4"/>
        <item x="2"/>
        <item x="3"/>
        <item x="1"/>
        <item t="default"/>
      </items>
    </pivotField>
    <pivotField numFmtId="14" showAll="0">
      <items count="31">
        <item x="17"/>
        <item x="2"/>
        <item x="27"/>
        <item x="15"/>
        <item x="21"/>
        <item x="0"/>
        <item x="24"/>
        <item x="1"/>
        <item x="10"/>
        <item x="23"/>
        <item x="26"/>
        <item x="20"/>
        <item x="6"/>
        <item x="8"/>
        <item x="12"/>
        <item x="16"/>
        <item x="22"/>
        <item x="7"/>
        <item x="13"/>
        <item x="18"/>
        <item x="9"/>
        <item x="3"/>
        <item x="11"/>
        <item x="25"/>
        <item x="14"/>
        <item x="4"/>
        <item x="28"/>
        <item x="5"/>
        <item x="29"/>
        <item x="19"/>
        <item t="default"/>
      </items>
    </pivotField>
    <pivotField numFmtId="14" showAll="0"/>
    <pivotField showAll="0">
      <items count="5">
        <item x="1"/>
        <item x="3"/>
        <item x="2"/>
        <item x="0"/>
        <item t="default"/>
      </items>
    </pivotField>
    <pivotField showAll="0"/>
    <pivotField dataField="1" showAll="0">
      <items count="3">
        <item x="0"/>
        <item x="1"/>
        <item t="default"/>
      </items>
    </pivotField>
    <pivotField dataField="1"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2">
    <i>
      <x/>
    </i>
    <i i="1">
      <x v="1"/>
    </i>
  </colItems>
  <dataFields count="2">
    <dataField name="Count of Delivery Status(On time)" fld="6" subtotal="count" baseField="0" baseItem="0"/>
    <dataField name="Count of Delivery Status(Delayed)"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_Delayed" xr10:uid="{10C7BF5C-5AC9-4231-BBB9-A2A636C2ED08}" sourceName="Delivery Status(Delayed)">
  <pivotTables>
    <pivotTable tabId="2" name="PivotTable1"/>
  </pivotTables>
  <data>
    <tabular pivotCacheId="104794550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_On_time" xr10:uid="{4F63C758-E0C2-4878-A6AB-1E9748640331}" sourceName="Delivery Status(On time)">
  <pivotTables>
    <pivotTable tabId="2" name="PivotTable1"/>
  </pivotTables>
  <data>
    <tabular pivotCacheId="10479455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D1D2209-6929-4088-9CEB-6308EC51810E}" sourceName="Product">
  <pivotTables>
    <pivotTable tabId="2" name="PivotTable1"/>
  </pivotTables>
  <data>
    <tabular pivotCacheId="1047945502">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Status(Delayed)" xr10:uid="{BAFF7436-E339-4477-B97D-1A07A78BA10C}" cache="Slicer_Delivery_Status_Delayed" caption="Delivery Status(Delayed)" rowHeight="234950"/>
  <slicer name="Delivery Status(On time)" xr10:uid="{65182FC2-897C-4E34-9BFD-0F7C610B94F8}" cache="Slicer_Delivery_Status_On_time" caption="Delivery Status(On time)" rowHeight="234950"/>
  <slicer name="Product" xr10:uid="{46F3408D-4FF3-4C87-887B-B192F495F8DC}"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38351-8B59-49DE-AD55-CB65C2BFE51C}" name="Table1" displayName="Table1" ref="A1:I31" totalsRowShown="0" headerRowDxfId="16" headerRowBorderDxfId="14" tableBorderDxfId="15">
  <autoFilter ref="A1:I31" xr:uid="{C2A38351-8B59-49DE-AD55-CB65C2BFE51C}"/>
  <tableColumns count="9">
    <tableColumn id="1" xr3:uid="{B7A2C1C0-8C3E-4358-A05A-A2F17559714D}" name="Order ID"/>
    <tableColumn id="2" xr3:uid="{9AA28313-A22C-4654-946A-F6BB5871CDC2}" name="Customer Name"/>
    <tableColumn id="3" xr3:uid="{AF7473BC-7254-413F-BBA2-DBEB5CED8575}" name="Order" dataDxfId="13"/>
    <tableColumn id="4" xr3:uid="{CB795032-F67D-4E87-9AAE-B2242AB8A1EE}" name="Delivery" dataDxfId="12"/>
    <tableColumn id="5" xr3:uid="{DF0CF9DC-3261-420D-9097-9B5007644231}" name="Product"/>
    <tableColumn id="6" xr3:uid="{6599C665-1E3E-4265-8498-D44731896C3B}" name="Order Value"/>
    <tableColumn id="7" xr3:uid="{E2073869-4BAB-40B5-A8E3-561BEAD2238C}" name="Delivery Status(On time)"/>
    <tableColumn id="9" xr3:uid="{307C3D00-BF8D-40F7-B9C7-1D136967E664}" name="Delivery Status(Delayed)"/>
    <tableColumn id="8" xr3:uid="{90E52E54-C3D0-418B-A405-769B92461B51}" name="Delivery 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tabSelected="1" workbookViewId="0">
      <selection activeCell="K15" sqref="K15"/>
    </sheetView>
  </sheetViews>
  <sheetFormatPr defaultRowHeight="14.4" x14ac:dyDescent="0.3"/>
  <cols>
    <col min="1" max="1" width="9.88671875" customWidth="1"/>
    <col min="2" max="2" width="16.44140625" customWidth="1"/>
    <col min="3" max="4" width="10.33203125" style="1" bestFit="1" customWidth="1"/>
    <col min="5" max="5" width="11.109375" bestFit="1" customWidth="1"/>
    <col min="6" max="6" width="12.88671875" customWidth="1"/>
    <col min="7" max="7" width="26.21875" bestFit="1" customWidth="1"/>
    <col min="8" max="8" width="26.33203125" bestFit="1" customWidth="1"/>
    <col min="9" max="9" width="23.21875" customWidth="1"/>
  </cols>
  <sheetData>
    <row r="1" spans="1:9" x14ac:dyDescent="0.3">
      <c r="A1" s="2" t="s">
        <v>0</v>
      </c>
      <c r="B1" s="2" t="s">
        <v>1</v>
      </c>
      <c r="C1" s="3" t="s">
        <v>46</v>
      </c>
      <c r="D1" s="3" t="s">
        <v>47</v>
      </c>
      <c r="E1" s="2" t="s">
        <v>2</v>
      </c>
      <c r="F1" s="2" t="s">
        <v>3</v>
      </c>
      <c r="G1" s="2" t="s">
        <v>68</v>
      </c>
      <c r="H1" s="2" t="s">
        <v>69</v>
      </c>
      <c r="I1" s="2" t="s">
        <v>4</v>
      </c>
    </row>
    <row r="2" spans="1:9" x14ac:dyDescent="0.3">
      <c r="A2" t="s">
        <v>5</v>
      </c>
      <c r="B2" t="s">
        <v>6</v>
      </c>
      <c r="C2" s="1">
        <v>45049</v>
      </c>
      <c r="D2" s="1">
        <v>45056</v>
      </c>
      <c r="E2" t="s">
        <v>7</v>
      </c>
      <c r="F2">
        <v>6604</v>
      </c>
      <c r="G2" t="s">
        <v>8</v>
      </c>
      <c r="I2">
        <v>7</v>
      </c>
    </row>
    <row r="3" spans="1:9" x14ac:dyDescent="0.3">
      <c r="A3" t="s">
        <v>9</v>
      </c>
      <c r="B3" t="s">
        <v>6</v>
      </c>
      <c r="C3" s="1">
        <v>45065</v>
      </c>
      <c r="D3" s="1">
        <v>45066</v>
      </c>
      <c r="E3" t="s">
        <v>10</v>
      </c>
      <c r="F3">
        <v>32671</v>
      </c>
      <c r="G3" t="s">
        <v>8</v>
      </c>
      <c r="I3">
        <v>1</v>
      </c>
    </row>
    <row r="4" spans="1:9" x14ac:dyDescent="0.3">
      <c r="A4" t="s">
        <v>11</v>
      </c>
      <c r="B4" t="s">
        <v>12</v>
      </c>
      <c r="C4" s="1">
        <v>44977</v>
      </c>
      <c r="D4" s="1">
        <v>44983</v>
      </c>
      <c r="E4" t="s">
        <v>10</v>
      </c>
      <c r="F4">
        <v>38799</v>
      </c>
      <c r="G4" t="s">
        <v>8</v>
      </c>
      <c r="I4">
        <v>6</v>
      </c>
    </row>
    <row r="5" spans="1:9" x14ac:dyDescent="0.3">
      <c r="A5" t="s">
        <v>13</v>
      </c>
      <c r="B5" t="s">
        <v>14</v>
      </c>
      <c r="C5" s="1">
        <v>45200</v>
      </c>
      <c r="D5" s="1">
        <v>45203</v>
      </c>
      <c r="E5" t="s">
        <v>15</v>
      </c>
      <c r="F5">
        <v>40016</v>
      </c>
      <c r="G5" t="s">
        <v>8</v>
      </c>
      <c r="I5">
        <v>3</v>
      </c>
    </row>
    <row r="6" spans="1:9" x14ac:dyDescent="0.3">
      <c r="A6" t="s">
        <v>16</v>
      </c>
      <c r="B6" t="s">
        <v>14</v>
      </c>
      <c r="C6" s="1">
        <v>45223</v>
      </c>
      <c r="D6" s="1">
        <v>45233</v>
      </c>
      <c r="E6" t="s">
        <v>10</v>
      </c>
      <c r="F6">
        <v>15591</v>
      </c>
      <c r="H6" s="4" t="s">
        <v>17</v>
      </c>
      <c r="I6">
        <v>10</v>
      </c>
    </row>
    <row r="7" spans="1:9" x14ac:dyDescent="0.3">
      <c r="A7" t="s">
        <v>18</v>
      </c>
      <c r="B7" t="s">
        <v>19</v>
      </c>
      <c r="C7" s="1">
        <v>45238</v>
      </c>
      <c r="D7" s="1">
        <v>45243</v>
      </c>
      <c r="E7" t="s">
        <v>20</v>
      </c>
      <c r="F7">
        <v>6929</v>
      </c>
      <c r="H7" s="4" t="s">
        <v>17</v>
      </c>
      <c r="I7">
        <v>5</v>
      </c>
    </row>
    <row r="8" spans="1:9" x14ac:dyDescent="0.3">
      <c r="A8" t="s">
        <v>21</v>
      </c>
      <c r="B8" t="s">
        <v>12</v>
      </c>
      <c r="C8" s="1">
        <v>45111</v>
      </c>
      <c r="D8" s="1">
        <v>45120</v>
      </c>
      <c r="E8" t="s">
        <v>10</v>
      </c>
      <c r="F8">
        <v>32236</v>
      </c>
      <c r="G8" t="s">
        <v>8</v>
      </c>
      <c r="H8" s="4"/>
      <c r="I8">
        <v>9</v>
      </c>
    </row>
    <row r="9" spans="1:9" x14ac:dyDescent="0.3">
      <c r="A9" t="s">
        <v>22</v>
      </c>
      <c r="B9" t="s">
        <v>12</v>
      </c>
      <c r="C9" s="1">
        <v>45143</v>
      </c>
      <c r="D9" s="1">
        <v>45153</v>
      </c>
      <c r="E9" t="s">
        <v>7</v>
      </c>
      <c r="F9">
        <v>7082</v>
      </c>
      <c r="G9" t="s">
        <v>8</v>
      </c>
      <c r="H9" s="4"/>
      <c r="I9">
        <v>10</v>
      </c>
    </row>
    <row r="10" spans="1:9" x14ac:dyDescent="0.3">
      <c r="A10" t="s">
        <v>23</v>
      </c>
      <c r="B10" t="s">
        <v>19</v>
      </c>
      <c r="C10" s="1">
        <v>45125</v>
      </c>
      <c r="D10" s="1">
        <v>45132</v>
      </c>
      <c r="E10" t="s">
        <v>7</v>
      </c>
      <c r="F10">
        <v>40232</v>
      </c>
      <c r="G10" t="s">
        <v>8</v>
      </c>
      <c r="H10" s="4"/>
      <c r="I10">
        <v>7</v>
      </c>
    </row>
    <row r="11" spans="1:9" x14ac:dyDescent="0.3">
      <c r="A11" t="s">
        <v>24</v>
      </c>
      <c r="B11" t="s">
        <v>6</v>
      </c>
      <c r="C11" s="1">
        <v>45199</v>
      </c>
      <c r="D11" s="1">
        <v>45206</v>
      </c>
      <c r="E11" t="s">
        <v>15</v>
      </c>
      <c r="F11">
        <v>34502</v>
      </c>
      <c r="G11" t="s">
        <v>8</v>
      </c>
      <c r="H11" s="4"/>
      <c r="I11">
        <v>7</v>
      </c>
    </row>
    <row r="12" spans="1:9" x14ac:dyDescent="0.3">
      <c r="A12" t="s">
        <v>25</v>
      </c>
      <c r="B12" t="s">
        <v>12</v>
      </c>
      <c r="C12" s="1">
        <v>45068</v>
      </c>
      <c r="D12" s="1">
        <v>45070</v>
      </c>
      <c r="E12" t="s">
        <v>20</v>
      </c>
      <c r="F12">
        <v>22818</v>
      </c>
      <c r="H12" s="4" t="s">
        <v>17</v>
      </c>
      <c r="I12">
        <v>2</v>
      </c>
    </row>
    <row r="13" spans="1:9" x14ac:dyDescent="0.3">
      <c r="A13" t="s">
        <v>26</v>
      </c>
      <c r="B13" t="s">
        <v>14</v>
      </c>
      <c r="C13" s="1">
        <v>45207</v>
      </c>
      <c r="D13" s="1">
        <v>45217</v>
      </c>
      <c r="E13" t="s">
        <v>15</v>
      </c>
      <c r="F13">
        <v>45236</v>
      </c>
      <c r="H13" s="4" t="s">
        <v>17</v>
      </c>
      <c r="I13">
        <v>10</v>
      </c>
    </row>
    <row r="14" spans="1:9" x14ac:dyDescent="0.3">
      <c r="A14" t="s">
        <v>27</v>
      </c>
      <c r="B14" t="s">
        <v>19</v>
      </c>
      <c r="C14" s="1">
        <v>45130</v>
      </c>
      <c r="D14" s="1">
        <v>45137</v>
      </c>
      <c r="E14" t="s">
        <v>20</v>
      </c>
      <c r="F14">
        <v>47188</v>
      </c>
      <c r="G14" t="s">
        <v>8</v>
      </c>
      <c r="H14" s="4"/>
      <c r="I14">
        <v>7</v>
      </c>
    </row>
    <row r="15" spans="1:9" x14ac:dyDescent="0.3">
      <c r="A15" t="s">
        <v>28</v>
      </c>
      <c r="B15" t="s">
        <v>14</v>
      </c>
      <c r="C15" s="1">
        <v>45182</v>
      </c>
      <c r="D15" s="1">
        <v>45188</v>
      </c>
      <c r="E15" t="s">
        <v>20</v>
      </c>
      <c r="F15">
        <v>40135</v>
      </c>
      <c r="H15" s="4" t="s">
        <v>17</v>
      </c>
      <c r="I15">
        <v>6</v>
      </c>
    </row>
    <row r="16" spans="1:9" x14ac:dyDescent="0.3">
      <c r="A16" t="s">
        <v>29</v>
      </c>
      <c r="B16" t="s">
        <v>30</v>
      </c>
      <c r="C16" s="1">
        <v>45218</v>
      </c>
      <c r="D16" s="1">
        <v>45221</v>
      </c>
      <c r="E16" t="s">
        <v>10</v>
      </c>
      <c r="F16">
        <v>36682</v>
      </c>
      <c r="H16" s="4" t="s">
        <v>17</v>
      </c>
      <c r="I16">
        <v>3</v>
      </c>
    </row>
    <row r="17" spans="1:9" x14ac:dyDescent="0.3">
      <c r="A17" t="s">
        <v>31</v>
      </c>
      <c r="B17" t="s">
        <v>14</v>
      </c>
      <c r="C17" s="1">
        <v>45006</v>
      </c>
      <c r="D17" s="1">
        <v>45013</v>
      </c>
      <c r="E17" t="s">
        <v>7</v>
      </c>
      <c r="F17">
        <v>14341</v>
      </c>
      <c r="H17" s="4" t="s">
        <v>17</v>
      </c>
      <c r="I17">
        <v>7</v>
      </c>
    </row>
    <row r="18" spans="1:9" x14ac:dyDescent="0.3">
      <c r="A18" t="s">
        <v>32</v>
      </c>
      <c r="B18" t="s">
        <v>30</v>
      </c>
      <c r="C18" s="1">
        <v>45135</v>
      </c>
      <c r="D18" s="1">
        <v>45141</v>
      </c>
      <c r="E18" t="s">
        <v>20</v>
      </c>
      <c r="F18">
        <v>20862</v>
      </c>
      <c r="H18" s="4" t="s">
        <v>17</v>
      </c>
      <c r="I18">
        <v>6</v>
      </c>
    </row>
    <row r="19" spans="1:9" x14ac:dyDescent="0.3">
      <c r="A19" t="s">
        <v>33</v>
      </c>
      <c r="B19" t="s">
        <v>14</v>
      </c>
      <c r="C19" s="1">
        <v>44958</v>
      </c>
      <c r="D19" s="1">
        <v>44959</v>
      </c>
      <c r="E19" t="s">
        <v>10</v>
      </c>
      <c r="F19">
        <v>46396</v>
      </c>
      <c r="G19" t="s">
        <v>8</v>
      </c>
      <c r="I19">
        <v>1</v>
      </c>
    </row>
    <row r="20" spans="1:9" x14ac:dyDescent="0.3">
      <c r="A20" t="s">
        <v>34</v>
      </c>
      <c r="B20" t="s">
        <v>12</v>
      </c>
      <c r="C20" s="1">
        <v>45196</v>
      </c>
      <c r="D20" s="1">
        <v>45197</v>
      </c>
      <c r="E20" t="s">
        <v>10</v>
      </c>
      <c r="F20">
        <v>13146</v>
      </c>
      <c r="H20" s="4" t="s">
        <v>17</v>
      </c>
      <c r="I20">
        <v>1</v>
      </c>
    </row>
    <row r="21" spans="1:9" x14ac:dyDescent="0.3">
      <c r="A21" t="s">
        <v>35</v>
      </c>
      <c r="B21" t="s">
        <v>30</v>
      </c>
      <c r="C21" s="1">
        <v>45253</v>
      </c>
      <c r="D21" s="1">
        <v>45261</v>
      </c>
      <c r="E21" t="s">
        <v>7</v>
      </c>
      <c r="F21">
        <v>30201</v>
      </c>
      <c r="G21" t="s">
        <v>8</v>
      </c>
      <c r="I21">
        <v>8</v>
      </c>
    </row>
    <row r="22" spans="1:9" x14ac:dyDescent="0.3">
      <c r="A22" t="s">
        <v>36</v>
      </c>
      <c r="B22" t="s">
        <v>30</v>
      </c>
      <c r="C22" s="1">
        <v>45090</v>
      </c>
      <c r="D22" s="1">
        <v>45096</v>
      </c>
      <c r="E22" t="s">
        <v>10</v>
      </c>
      <c r="F22">
        <v>14442</v>
      </c>
      <c r="H22" s="4" t="s">
        <v>17</v>
      </c>
      <c r="I22">
        <v>6</v>
      </c>
    </row>
    <row r="23" spans="1:9" x14ac:dyDescent="0.3">
      <c r="A23" t="s">
        <v>37</v>
      </c>
      <c r="B23" t="s">
        <v>6</v>
      </c>
      <c r="C23" s="1">
        <v>45039</v>
      </c>
      <c r="D23" s="1">
        <v>45049</v>
      </c>
      <c r="E23" t="s">
        <v>7</v>
      </c>
      <c r="F23">
        <v>43861</v>
      </c>
      <c r="G23" t="s">
        <v>8</v>
      </c>
      <c r="I23">
        <v>10</v>
      </c>
    </row>
    <row r="24" spans="1:9" x14ac:dyDescent="0.3">
      <c r="A24" t="s">
        <v>38</v>
      </c>
      <c r="B24" t="s">
        <v>14</v>
      </c>
      <c r="C24" s="1">
        <v>45141</v>
      </c>
      <c r="D24" s="1">
        <v>45148</v>
      </c>
      <c r="E24" t="s">
        <v>10</v>
      </c>
      <c r="F24">
        <v>8349</v>
      </c>
      <c r="H24" s="4" t="s">
        <v>17</v>
      </c>
      <c r="I24">
        <v>7</v>
      </c>
    </row>
    <row r="25" spans="1:9" x14ac:dyDescent="0.3">
      <c r="A25" t="s">
        <v>39</v>
      </c>
      <c r="B25" t="s">
        <v>12</v>
      </c>
      <c r="C25" s="1">
        <v>45071</v>
      </c>
      <c r="D25" s="1">
        <v>45072</v>
      </c>
      <c r="E25" t="s">
        <v>15</v>
      </c>
      <c r="F25">
        <v>5730</v>
      </c>
      <c r="G25" t="s">
        <v>8</v>
      </c>
      <c r="I25">
        <v>1</v>
      </c>
    </row>
    <row r="26" spans="1:9" x14ac:dyDescent="0.3">
      <c r="A26" t="s">
        <v>40</v>
      </c>
      <c r="B26" t="s">
        <v>14</v>
      </c>
      <c r="C26" s="1">
        <v>45050</v>
      </c>
      <c r="D26" s="1">
        <v>45057</v>
      </c>
      <c r="E26" t="s">
        <v>7</v>
      </c>
      <c r="F26">
        <v>48063</v>
      </c>
      <c r="H26" s="4" t="s">
        <v>17</v>
      </c>
      <c r="I26">
        <v>7</v>
      </c>
    </row>
    <row r="27" spans="1:9" x14ac:dyDescent="0.3">
      <c r="A27" t="s">
        <v>41</v>
      </c>
      <c r="B27" t="s">
        <v>6</v>
      </c>
      <c r="C27" s="1">
        <v>45211</v>
      </c>
      <c r="D27" s="1">
        <v>45213</v>
      </c>
      <c r="E27" t="s">
        <v>7</v>
      </c>
      <c r="F27">
        <v>12868</v>
      </c>
      <c r="G27" t="s">
        <v>8</v>
      </c>
      <c r="I27">
        <v>2</v>
      </c>
    </row>
    <row r="28" spans="1:9" x14ac:dyDescent="0.3">
      <c r="A28" t="s">
        <v>42</v>
      </c>
      <c r="B28" t="s">
        <v>19</v>
      </c>
      <c r="C28" s="1">
        <v>45081</v>
      </c>
      <c r="D28" s="1">
        <v>45090</v>
      </c>
      <c r="E28" t="s">
        <v>10</v>
      </c>
      <c r="F28">
        <v>31361</v>
      </c>
      <c r="G28" t="s">
        <v>8</v>
      </c>
      <c r="I28">
        <v>9</v>
      </c>
    </row>
    <row r="29" spans="1:9" x14ac:dyDescent="0.3">
      <c r="A29" t="s">
        <v>43</v>
      </c>
      <c r="B29" t="s">
        <v>12</v>
      </c>
      <c r="C29" s="1">
        <v>44982</v>
      </c>
      <c r="D29" s="1">
        <v>44988</v>
      </c>
      <c r="E29" t="s">
        <v>7</v>
      </c>
      <c r="F29">
        <v>5861</v>
      </c>
      <c r="H29" s="4" t="s">
        <v>17</v>
      </c>
      <c r="I29">
        <v>6</v>
      </c>
    </row>
    <row r="30" spans="1:9" x14ac:dyDescent="0.3">
      <c r="A30" t="s">
        <v>44</v>
      </c>
      <c r="B30" t="s">
        <v>30</v>
      </c>
      <c r="C30" s="1">
        <v>45236</v>
      </c>
      <c r="D30" s="1">
        <v>45245</v>
      </c>
      <c r="E30" t="s">
        <v>20</v>
      </c>
      <c r="F30">
        <v>30084</v>
      </c>
      <c r="G30" t="s">
        <v>8</v>
      </c>
      <c r="I30">
        <v>9</v>
      </c>
    </row>
    <row r="31" spans="1:9" x14ac:dyDescent="0.3">
      <c r="A31" t="s">
        <v>45</v>
      </c>
      <c r="B31" t="s">
        <v>14</v>
      </c>
      <c r="C31" s="1">
        <v>45250</v>
      </c>
      <c r="D31" s="1">
        <v>45253</v>
      </c>
      <c r="E31" t="s">
        <v>20</v>
      </c>
      <c r="F31">
        <v>13255</v>
      </c>
      <c r="G31" t="s">
        <v>8</v>
      </c>
      <c r="I3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25A3-6C53-48EB-AEB7-A2EB51E55B94}">
  <dimension ref="A1:C41"/>
  <sheetViews>
    <sheetView workbookViewId="0">
      <selection activeCell="C4" sqref="C4"/>
    </sheetView>
  </sheetViews>
  <sheetFormatPr defaultRowHeight="14.4" x14ac:dyDescent="0.3"/>
  <cols>
    <col min="1" max="1" width="16.88671875" bestFit="1" customWidth="1"/>
    <col min="2" max="2" width="29.77734375" bestFit="1" customWidth="1"/>
    <col min="3" max="3" width="29.88671875" bestFit="1" customWidth="1"/>
    <col min="4" max="5" width="10.77734375" bestFit="1" customWidth="1"/>
  </cols>
  <sheetData>
    <row r="1" spans="1:3" x14ac:dyDescent="0.3">
      <c r="A1" s="9" t="s">
        <v>50</v>
      </c>
      <c r="B1" s="9"/>
    </row>
    <row r="3" spans="1:3" x14ac:dyDescent="0.3">
      <c r="A3" s="5" t="s">
        <v>1</v>
      </c>
      <c r="B3" t="s">
        <v>70</v>
      </c>
      <c r="C3" t="s">
        <v>71</v>
      </c>
    </row>
    <row r="4" spans="1:3" x14ac:dyDescent="0.3">
      <c r="A4" s="6" t="s">
        <v>6</v>
      </c>
      <c r="B4" s="7">
        <v>5</v>
      </c>
      <c r="C4" s="7"/>
    </row>
    <row r="5" spans="1:3" x14ac:dyDescent="0.3">
      <c r="A5" s="6" t="s">
        <v>30</v>
      </c>
      <c r="B5" s="7">
        <v>2</v>
      </c>
      <c r="C5" s="7">
        <v>3</v>
      </c>
    </row>
    <row r="6" spans="1:3" x14ac:dyDescent="0.3">
      <c r="A6" s="6" t="s">
        <v>14</v>
      </c>
      <c r="B6" s="7">
        <v>3</v>
      </c>
      <c r="C6" s="7">
        <v>6</v>
      </c>
    </row>
    <row r="7" spans="1:3" x14ac:dyDescent="0.3">
      <c r="A7" s="6" t="s">
        <v>19</v>
      </c>
      <c r="B7" s="7">
        <v>3</v>
      </c>
      <c r="C7" s="7">
        <v>1</v>
      </c>
    </row>
    <row r="8" spans="1:3" x14ac:dyDescent="0.3">
      <c r="A8" s="6" t="s">
        <v>12</v>
      </c>
      <c r="B8" s="7">
        <v>4</v>
      </c>
      <c r="C8" s="7">
        <v>3</v>
      </c>
    </row>
    <row r="9" spans="1:3" x14ac:dyDescent="0.3">
      <c r="A9" s="6" t="s">
        <v>48</v>
      </c>
      <c r="B9" s="7">
        <v>17</v>
      </c>
      <c r="C9" s="7">
        <v>13</v>
      </c>
    </row>
    <row r="12" spans="1:3" x14ac:dyDescent="0.3">
      <c r="A12" s="10" t="s">
        <v>51</v>
      </c>
      <c r="B12" s="9"/>
    </row>
    <row r="13" spans="1:3" x14ac:dyDescent="0.3">
      <c r="A13" s="5" t="s">
        <v>2</v>
      </c>
      <c r="B13" t="s">
        <v>52</v>
      </c>
    </row>
    <row r="14" spans="1:3" x14ac:dyDescent="0.3">
      <c r="A14" s="6" t="s">
        <v>10</v>
      </c>
      <c r="B14" s="11">
        <v>5.3</v>
      </c>
    </row>
    <row r="15" spans="1:3" x14ac:dyDescent="0.3">
      <c r="A15" s="6" t="s">
        <v>20</v>
      </c>
      <c r="B15" s="11">
        <v>5.4285714285714288</v>
      </c>
    </row>
    <row r="16" spans="1:3" x14ac:dyDescent="0.3">
      <c r="A16" s="6" t="s">
        <v>15</v>
      </c>
      <c r="B16" s="11">
        <v>5.25</v>
      </c>
    </row>
    <row r="17" spans="1:3" x14ac:dyDescent="0.3">
      <c r="A17" s="6" t="s">
        <v>7</v>
      </c>
      <c r="B17" s="11">
        <v>7.1111111111111107</v>
      </c>
    </row>
    <row r="18" spans="1:3" x14ac:dyDescent="0.3">
      <c r="A18" s="6" t="s">
        <v>48</v>
      </c>
      <c r="B18" s="11">
        <v>5.8666666666666663</v>
      </c>
    </row>
    <row r="20" spans="1:3" x14ac:dyDescent="0.3">
      <c r="A20" s="12" t="s">
        <v>53</v>
      </c>
      <c r="B20" s="13"/>
    </row>
    <row r="21" spans="1:3" x14ac:dyDescent="0.3">
      <c r="A21" s="5" t="s">
        <v>65</v>
      </c>
      <c r="B21" t="s">
        <v>64</v>
      </c>
      <c r="C21" t="s">
        <v>66</v>
      </c>
    </row>
    <row r="22" spans="1:3" x14ac:dyDescent="0.3">
      <c r="A22" s="6" t="s">
        <v>54</v>
      </c>
      <c r="B22" s="11">
        <v>3</v>
      </c>
      <c r="C22" s="11">
        <v>91056</v>
      </c>
    </row>
    <row r="23" spans="1:3" x14ac:dyDescent="0.3">
      <c r="A23" s="6" t="s">
        <v>55</v>
      </c>
      <c r="B23" s="11">
        <v>1</v>
      </c>
      <c r="C23" s="11">
        <v>14341</v>
      </c>
    </row>
    <row r="24" spans="1:3" x14ac:dyDescent="0.3">
      <c r="A24" s="6" t="s">
        <v>56</v>
      </c>
      <c r="B24" s="11">
        <v>1</v>
      </c>
      <c r="C24" s="11">
        <v>43861</v>
      </c>
    </row>
    <row r="25" spans="1:3" x14ac:dyDescent="0.3">
      <c r="A25" s="6" t="s">
        <v>57</v>
      </c>
      <c r="B25" s="11">
        <v>5</v>
      </c>
      <c r="C25" s="11">
        <v>115886</v>
      </c>
    </row>
    <row r="26" spans="1:3" x14ac:dyDescent="0.3">
      <c r="A26" s="6" t="s">
        <v>58</v>
      </c>
      <c r="B26" s="11">
        <v>2</v>
      </c>
      <c r="C26" s="11">
        <v>45803</v>
      </c>
    </row>
    <row r="27" spans="1:3" x14ac:dyDescent="0.3">
      <c r="A27" s="6" t="s">
        <v>59</v>
      </c>
      <c r="B27" s="11">
        <v>4</v>
      </c>
      <c r="C27" s="11">
        <v>140518</v>
      </c>
    </row>
    <row r="28" spans="1:3" x14ac:dyDescent="0.3">
      <c r="A28" s="6" t="s">
        <v>60</v>
      </c>
      <c r="B28" s="11">
        <v>2</v>
      </c>
      <c r="C28" s="11">
        <v>15431</v>
      </c>
    </row>
    <row r="29" spans="1:3" x14ac:dyDescent="0.3">
      <c r="A29" s="6" t="s">
        <v>61</v>
      </c>
      <c r="B29" s="11">
        <v>3</v>
      </c>
      <c r="C29" s="11">
        <v>87783</v>
      </c>
    </row>
    <row r="30" spans="1:3" x14ac:dyDescent="0.3">
      <c r="A30" s="6" t="s">
        <v>62</v>
      </c>
      <c r="B30" s="11">
        <v>5</v>
      </c>
      <c r="C30" s="11">
        <v>150393</v>
      </c>
    </row>
    <row r="31" spans="1:3" x14ac:dyDescent="0.3">
      <c r="A31" s="6" t="s">
        <v>63</v>
      </c>
      <c r="B31" s="11">
        <v>4</v>
      </c>
      <c r="C31" s="11">
        <v>80469</v>
      </c>
    </row>
    <row r="32" spans="1:3" x14ac:dyDescent="0.3">
      <c r="A32" s="6" t="s">
        <v>48</v>
      </c>
      <c r="B32" s="11">
        <v>30</v>
      </c>
      <c r="C32" s="11">
        <v>785541</v>
      </c>
    </row>
    <row r="34" spans="1:2" x14ac:dyDescent="0.3">
      <c r="A34" s="10" t="s">
        <v>67</v>
      </c>
      <c r="B34" s="9"/>
    </row>
    <row r="35" spans="1:2" x14ac:dyDescent="0.3">
      <c r="A35" s="5" t="s">
        <v>49</v>
      </c>
      <c r="B35" t="s">
        <v>71</v>
      </c>
    </row>
    <row r="36" spans="1:2" x14ac:dyDescent="0.3">
      <c r="A36" s="6" t="s">
        <v>6</v>
      </c>
      <c r="B36" s="11"/>
    </row>
    <row r="37" spans="1:2" x14ac:dyDescent="0.3">
      <c r="A37" s="6" t="s">
        <v>30</v>
      </c>
      <c r="B37" s="11">
        <v>3</v>
      </c>
    </row>
    <row r="38" spans="1:2" x14ac:dyDescent="0.3">
      <c r="A38" s="6" t="s">
        <v>14</v>
      </c>
      <c r="B38" s="11">
        <v>6</v>
      </c>
    </row>
    <row r="39" spans="1:2" x14ac:dyDescent="0.3">
      <c r="A39" s="6" t="s">
        <v>19</v>
      </c>
      <c r="B39" s="11">
        <v>1</v>
      </c>
    </row>
    <row r="40" spans="1:2" x14ac:dyDescent="0.3">
      <c r="A40" s="6" t="s">
        <v>12</v>
      </c>
      <c r="B40" s="11">
        <v>3</v>
      </c>
    </row>
    <row r="41" spans="1:2" x14ac:dyDescent="0.3">
      <c r="A41" s="6" t="s">
        <v>48</v>
      </c>
      <c r="B41" s="11">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81B5D-D168-412B-B156-06FA6F79087E}">
  <dimension ref="A1:C47"/>
  <sheetViews>
    <sheetView topLeftCell="A42" workbookViewId="0">
      <selection activeCell="H49" sqref="H49"/>
    </sheetView>
  </sheetViews>
  <sheetFormatPr defaultRowHeight="14.4" x14ac:dyDescent="0.3"/>
  <cols>
    <col min="1" max="1" width="12.21875" customWidth="1"/>
    <col min="2" max="2" width="17.109375" customWidth="1"/>
  </cols>
  <sheetData>
    <row r="1" spans="1:3" x14ac:dyDescent="0.3">
      <c r="A1" s="9" t="s">
        <v>72</v>
      </c>
      <c r="B1" s="9"/>
      <c r="C1" s="9"/>
    </row>
    <row r="20" spans="1:2" x14ac:dyDescent="0.3">
      <c r="A20" s="9" t="s">
        <v>73</v>
      </c>
      <c r="B20" s="9"/>
    </row>
    <row r="38" spans="1:3" x14ac:dyDescent="0.3">
      <c r="A38" s="9" t="s">
        <v>74</v>
      </c>
      <c r="B38" s="9"/>
      <c r="C38" s="9"/>
    </row>
    <row r="40" spans="1:3" x14ac:dyDescent="0.3">
      <c r="A40" s="8" t="s">
        <v>2</v>
      </c>
      <c r="B40" s="8" t="s">
        <v>75</v>
      </c>
    </row>
    <row r="41" spans="1:3" x14ac:dyDescent="0.3">
      <c r="A41" s="6" t="s">
        <v>10</v>
      </c>
      <c r="B41" s="11">
        <v>5.3</v>
      </c>
    </row>
    <row r="42" spans="1:3" x14ac:dyDescent="0.3">
      <c r="A42" s="6" t="s">
        <v>20</v>
      </c>
      <c r="B42" s="11">
        <v>5.4285714285714288</v>
      </c>
    </row>
    <row r="43" spans="1:3" x14ac:dyDescent="0.3">
      <c r="A43" s="6" t="s">
        <v>15</v>
      </c>
      <c r="B43" s="11">
        <v>5.25</v>
      </c>
    </row>
    <row r="44" spans="1:3" x14ac:dyDescent="0.3">
      <c r="A44" s="6" t="s">
        <v>7</v>
      </c>
      <c r="B44" s="11">
        <v>7.1111111111111107</v>
      </c>
    </row>
    <row r="47" spans="1:3" x14ac:dyDescent="0.3">
      <c r="A47" s="10" t="s">
        <v>76</v>
      </c>
      <c r="B47" s="9"/>
      <c r="C4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Orders and Delivery</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Vadhavan</dc:creator>
  <cp:lastModifiedBy>YASH VADHAVAN</cp:lastModifiedBy>
  <dcterms:created xsi:type="dcterms:W3CDTF">2015-06-05T18:17:20Z</dcterms:created>
  <dcterms:modified xsi:type="dcterms:W3CDTF">2025-08-16T19:04:06Z</dcterms:modified>
</cp:coreProperties>
</file>