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Course Assignment\Assignment3_5\"/>
    </mc:Choice>
  </mc:AlternateContent>
  <xr:revisionPtr revIDLastSave="0" documentId="13_ncr:1_{85A434F2-7153-42E8-953F-303322876DBD}" xr6:coauthVersionLast="47" xr6:coauthVersionMax="47" xr10:uidLastSave="{00000000-0000-0000-0000-000000000000}"/>
  <bookViews>
    <workbookView xWindow="-108" yWindow="-108" windowWidth="23256" windowHeight="12456" xr2:uid="{00000000-000D-0000-FFFF-FFFF00000000}"/>
  </bookViews>
  <sheets>
    <sheet name="Sales Analysis" sheetId="1" r:id="rId1"/>
    <sheet name="Pivot Table Sales Analysis" sheetId="6" r:id="rId2"/>
    <sheet name="Dashboard" sheetId="7" r:id="rId3"/>
  </sheets>
  <definedNames>
    <definedName name="Slicer_Product">#N/A</definedName>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<sst xmlns="http://schemas.openxmlformats.org/spreadsheetml/2006/main" count="145" uniqueCount="49">
  <si>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</si>
  <si>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</si>
  <si>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</si>
  <si>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</si>
  <si>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</si>
  <si>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</si>
  <si>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</si>
  <si>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</si>
  <si>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</si>
  <si>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</si>
  <si>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</si>
  <si>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</si>
  <si>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</si>
  <si>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</si>
  <si>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</si>
  <si>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</si>
  <si>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</si>
  <si>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</si>
  <si>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</si>
  <si>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</si>
  <si>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</si>
  <si>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</si>
  <si>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Sales</t>
  </si>
  <si>
    <t>Grand Total</t>
  </si>
  <si>
    <t>Total Revenue</t>
  </si>
  <si>
    <t>Total Revenue by Region</t>
  </si>
  <si>
    <t>Sum of Profit</t>
  </si>
  <si>
    <t>Sales Person</t>
  </si>
  <si>
    <t>Revenue and Profit by Salesperson</t>
  </si>
  <si>
    <t>Jan</t>
  </si>
  <si>
    <t>Feb</t>
  </si>
  <si>
    <t>Mar</t>
  </si>
  <si>
    <t>Apr</t>
  </si>
  <si>
    <t>May</t>
  </si>
  <si>
    <t>Jun</t>
  </si>
  <si>
    <t>Jul</t>
  </si>
  <si>
    <t>Aug</t>
  </si>
  <si>
    <t>Sep</t>
  </si>
  <si>
    <t>Oct</t>
  </si>
  <si>
    <t>Nov</t>
  </si>
  <si>
    <t>Dec</t>
  </si>
  <si>
    <t>Month(Date)</t>
  </si>
  <si>
    <t>Monthly sales trend (group by Date → Month)</t>
  </si>
  <si>
    <t>Top 5 Products by Revenue</t>
  </si>
  <si>
    <t>Products Names</t>
  </si>
  <si>
    <t>Line chart for monthly revenue trend</t>
  </si>
  <si>
    <t>Bar chart: Revenue by Region</t>
  </si>
  <si>
    <t>Table: Top Salespersons</t>
  </si>
  <si>
    <t>Slicer for Region/Product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</si>
</sst>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6">
    <xf numFmtId="0" fontId="0" fillId="0" borderId="0" xfId="0"/>
    <xf numFmtId="14" fontId="0" fillId="0" borderId="0" xfId="0" applyNumberFormat="1"/>
    <xf numFmtId="0" fontId="0" fillId="0" borderId="1" xfId="0" applyBorder="1"/>
    <xf numFmtId="14" fontId="0" fillId="0" borderId="2" xfId="0" applyNumberFormat="1" applyBorder="1"/>
    <xf numFmtId="0" fontId="0" fillId="0" borderId="3" xfId="0" applyBorder="1"/>
    <xf numFmtId="14" fontId="1" fillId="0" borderId="4" xfId="0" applyNumberFormat="1"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xf>
    <xf numFmtId="14" fontId="0" fillId="0" borderId="7"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2" borderId="0" xfId="0" applyFont="1" applyFill="1" applyAlignment="1">
      <alignment horizontal="left"/>
    </xf>
    <xf numFmtId="0" fontId="0" fillId="2" borderId="0" xfId="0" applyFill="1"/>
    <xf numFmtId="0" fontId="2" fillId="2" borderId="0" xfId="0" applyFont="1" applyFill="1"/>
  </cellXfs>
  <cellStyles count="1">
    <cellStyle name="Normal" xfId="0" builtinId="0"/>
  </cellStyles>
  <dxfs count="12">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9" formatCode="dd/mm/yyyy"/>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[Assignment_5_Data.xlsx]Pivot Table Sales Analysis!PivotTable3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Sales Analysis'!$B$20</c:f>
              <c:strCache>
                <c:ptCount val="1"/>
                <c:pt idx="0">
                  <c:v>Total</c:v>
                </c:pt>
              </c:strCache>
            </c:strRef>
          </c:tx>
          <c:spPr>
            <a:solidFill>
              <a:schemeClr val="accent1"/>
            </a:solidFill>
            <a:ln>
              <a:noFill/>
            </a:ln>
            <a:effectLst/>
            <a:sp3d/>
          </c:spPr>
          <c:cat>
            <c:strRef>
              <c:f>'Pivot Table Sales Analysis'!$A$21:$A$33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Sales Analysis'!$B$21:$B$33</c:f>
              <c:numCache>
                <c:formatCode>General</c:formatCode>
                <c:ptCount val="12"/>
                <c:pt idx="0">
                  <c:v>12630</c:v>
                </c:pt>
                <c:pt idx="1">
                  <c:v>32151</c:v>
                </c:pt>
                <c:pt idx="2">
                  <c:v>24273</c:v>
                </c:pt>
                <c:pt idx="3">
                  <c:v>36244</c:v>
                </c:pt>
                <c:pt idx="4">
                  <c:v>2180</c:v>
                </c:pt>
                <c:pt idx="5">
                  <c:v>3780</c:v>
                </c:pt>
                <c:pt idx="6">
                  <c:v>16470</c:v>
                </c:pt>
                <c:pt idx="7">
                  <c:v>18614</c:v>
                </c:pt>
                <c:pt idx="8">
                  <c:v>24674</c:v>
                </c:pt>
                <c:pt idx="9">
                  <c:v>2670</c:v>
                </c:pt>
                <c:pt idx="10">
                  <c:v>27740</c:v>
                </c:pt>
                <c:pt idx="11">
                  <c:v>20412</c:v>
                </c:pt>
              </c:numCache>
            </c:numRef>
          </c:val>
          <c:smooth val="0"/>
          <c:extLst>
            <c:ext xmlns:c16="http://schemas.microsoft.com/office/drawing/2014/chart" uri="{C3380CC4-5D6E-409C-BE32-E72D297353CC}">
              <c16:uniqueId val="{00000000-88DC-4A0B-85C1-F345C782D19B}"/>
            </c:ext>
          </c:extLst>
        </c:ser>
        <c:dLbls>
          <c:showLegendKey val="0"/>
          <c:showVal val="0"/>
          <c:showCatName val="0"/>
          <c:showSerName val="0"/>
          <c:showPercent val="0"/>
          <c:showBubbleSize val="0"/>
        </c:dLbls>
        <c:axId val="957036480"/>
        <c:axId val="957036960"/>
        <c:axId val="630143712"/>
      </c:line3DChart>
      <c:catAx>
        <c:axId val="95703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36960"/>
        <c:crosses val="autoZero"/>
        <c:auto val="1"/>
        <c:lblAlgn val="ctr"/>
        <c:lblOffset val="100"/>
        <c:noMultiLvlLbl val="0"/>
      </c:catAx>
      <c:valAx>
        <c:axId val="9570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36480"/>
        <c:crosses val="autoZero"/>
        <c:crossBetween val="between"/>
      </c:valAx>
      <c:serAx>
        <c:axId val="6301437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369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[Assignment_5_Data.xlsx]Pivot Table Sales Analysis!PivotTable1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 Sales Analysis'!$B$3</c:f>
              <c:strCache>
                <c:ptCount val="1"/>
                <c:pt idx="0">
                  <c:v>Total</c:v>
                </c:pt>
              </c:strCache>
            </c:strRef>
          </c:tx>
          <c:spPr>
            <a:solidFill>
              <a:schemeClr val="accent1"/>
            </a:solidFill>
            <a:ln>
              <a:noFill/>
            </a:ln>
            <a:effectLst/>
            <a:sp3d/>
          </c:spPr>
          <c:invertIfNegative val="0"/>
          <c:cat>
            <c:strRef>
              <c:f>'Pivot Table Sales Analysis'!$A$4:$A$8</c:f>
              <c:strCache>
                <c:ptCount val="4"/>
                <c:pt idx="0">
                  <c:v>East</c:v>
                </c:pt>
                <c:pt idx="1">
                  <c:v>North</c:v>
                </c:pt>
                <c:pt idx="2">
                  <c:v>South</c:v>
                </c:pt>
                <c:pt idx="3">
                  <c:v>West</c:v>
                </c:pt>
              </c:strCache>
            </c:strRef>
          </c:cat>
          <c:val>
            <c:numRef>
              <c:f>'Pivot Table Sales Analysis'!$B$4:$B$8</c:f>
              <c:numCache>
                <c:formatCode>General</c:formatCode>
                <c:ptCount val="4"/>
                <c:pt idx="0">
                  <c:v>45230</c:v>
                </c:pt>
                <c:pt idx="1">
                  <c:v>55780</c:v>
                </c:pt>
                <c:pt idx="2">
                  <c:v>90109</c:v>
                </c:pt>
                <c:pt idx="3">
                  <c:v>30719</c:v>
                </c:pt>
              </c:numCache>
            </c:numRef>
          </c:val>
          <c:extLst>
            <c:ext xmlns:c16="http://schemas.microsoft.com/office/drawing/2014/chart" uri="{C3380CC4-5D6E-409C-BE32-E72D297353CC}">
              <c16:uniqueId val="{00000000-2CC4-4307-9498-B9CCEE864C7A}"/>
            </c:ext>
          </c:extLst>
        </c:ser>
        <c:dLbls>
          <c:showLegendKey val="0"/>
          <c:showVal val="0"/>
          <c:showCatName val="0"/>
          <c:showSerName val="0"/>
          <c:showPercent val="0"/>
          <c:showBubbleSize val="0"/>
        </c:dLbls>
        <c:gapWidth val="150"/>
        <c:shape val="box"/>
        <c:axId val="1153412720"/>
        <c:axId val="1153408880"/>
        <c:axId val="0"/>
      </c:bar3DChart>
      <c:catAx>
        <c:axId val="1153412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880"/>
        <c:crosses val="autoZero"/>
        <c:auto val="1"/>
        <c:lblAlgn val="ctr"/>
        <c:lblOffset val="100"/>
        <c:noMultiLvlLbl val="0"/>
      </c:catAx>
      <c:valAx>
        <c:axId val="1153408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[Assignment_5_Data.xlsx]Pivot Table Sales Analysis!PivotTable2</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 Sales Analysis'!$B$11</c:f>
              <c:strCache>
                <c:ptCount val="1"/>
                <c:pt idx="0">
                  <c:v>Total Revenue</c:v>
                </c:pt>
              </c:strCache>
            </c:strRef>
          </c:tx>
          <c:spPr>
            <a:solidFill>
              <a:schemeClr val="accent1"/>
            </a:solidFill>
            <a:ln>
              <a:noFill/>
            </a:ln>
            <a:effectLst/>
            <a:sp3d/>
          </c:spPr>
          <c:invertIfNegative val="0"/>
          <c:cat>
            <c:strRef>
              <c:f>'Pivot Table Sales Analysis'!$A$12:$A$17</c:f>
              <c:strCache>
                <c:ptCount val="5"/>
                <c:pt idx="0">
                  <c:v>Alice</c:v>
                </c:pt>
                <c:pt idx="1">
                  <c:v>Bob</c:v>
                </c:pt>
                <c:pt idx="2">
                  <c:v>Charlie</c:v>
                </c:pt>
                <c:pt idx="3">
                  <c:v>David</c:v>
                </c:pt>
                <c:pt idx="4">
                  <c:v>Eva</c:v>
                </c:pt>
              </c:strCache>
            </c:strRef>
          </c:cat>
          <c:val>
            <c:numRef>
              <c:f>'Pivot Table Sales Analysis'!$B$12:$B$17</c:f>
              <c:numCache>
                <c:formatCode>General</c:formatCode>
                <c:ptCount val="5"/>
                <c:pt idx="0">
                  <c:v>32796</c:v>
                </c:pt>
                <c:pt idx="1">
                  <c:v>57952</c:v>
                </c:pt>
                <c:pt idx="2">
                  <c:v>11790</c:v>
                </c:pt>
                <c:pt idx="3">
                  <c:v>15208</c:v>
                </c:pt>
                <c:pt idx="4">
                  <c:v>104092</c:v>
                </c:pt>
              </c:numCache>
            </c:numRef>
          </c:val>
          <c:extLst>
            <c:ext xmlns:c16="http://schemas.microsoft.com/office/drawing/2014/chart" uri="{C3380CC4-5D6E-409C-BE32-E72D297353CC}">
              <c16:uniqueId val="{00000000-5968-413C-8A00-DCC9A9B1C3F9}"/>
            </c:ext>
          </c:extLst>
        </c:ser>
        <c:ser>
          <c:idx val="1"/>
          <c:order val="1"/>
          <c:tx>
            <c:strRef>
              <c:f>'Pivot Table Sales Analysis'!$C$11</c:f>
              <c:strCache>
                <c:ptCount val="1"/>
                <c:pt idx="0">
                  <c:v>Sum of Profit</c:v>
                </c:pt>
              </c:strCache>
            </c:strRef>
          </c:tx>
          <c:spPr>
            <a:solidFill>
              <a:schemeClr val="accent2"/>
            </a:solidFill>
            <a:ln>
              <a:noFill/>
            </a:ln>
            <a:effectLst/>
            <a:sp3d/>
          </c:spPr>
          <c:invertIfNegative val="0"/>
          <c:cat>
            <c:strRef>
              <c:f>'Pivot Table Sales Analysis'!$A$12:$A$17</c:f>
              <c:strCache>
                <c:ptCount val="5"/>
                <c:pt idx="0">
                  <c:v>Alice</c:v>
                </c:pt>
                <c:pt idx="1">
                  <c:v>Bob</c:v>
                </c:pt>
                <c:pt idx="2">
                  <c:v>Charlie</c:v>
                </c:pt>
                <c:pt idx="3">
                  <c:v>David</c:v>
                </c:pt>
                <c:pt idx="4">
                  <c:v>Eva</c:v>
                </c:pt>
              </c:strCache>
            </c:strRef>
          </c:cat>
          <c:val>
            <c:numRef>
              <c:f>'Pivot Table Sales Analysis'!$C$12:$C$17</c:f>
              <c:numCache>
                <c:formatCode>General</c:formatCode>
                <c:ptCount val="5"/>
                <c:pt idx="0">
                  <c:v>6559.2000000000007</c:v>
                </c:pt>
                <c:pt idx="1">
                  <c:v>11590.4</c:v>
                </c:pt>
                <c:pt idx="2">
                  <c:v>2358</c:v>
                </c:pt>
                <c:pt idx="3">
                  <c:v>3041.6</c:v>
                </c:pt>
                <c:pt idx="4">
                  <c:v>20818.400000000001</c:v>
                </c:pt>
              </c:numCache>
            </c:numRef>
          </c:val>
          <c:extLst>
            <c:ext xmlns:c16="http://schemas.microsoft.com/office/drawing/2014/chart" uri="{C3380CC4-5D6E-409C-BE32-E72D297353CC}">
              <c16:uniqueId val="{00000001-5968-413C-8A00-DCC9A9B1C3F9}"/>
            </c:ext>
          </c:extLst>
        </c:ser>
        <c:dLbls>
          <c:showLegendKey val="0"/>
          <c:showVal val="0"/>
          <c:showCatName val="0"/>
          <c:showSerName val="0"/>
          <c:showPercent val="0"/>
          <c:showBubbleSize val="0"/>
        </c:dLbls>
        <c:gapWidth val="150"/>
        <c:shape val="box"/>
        <c:axId val="1153410320"/>
        <c:axId val="1153421840"/>
        <c:axId val="1124515168"/>
      </c:bar3DChart>
      <c:catAx>
        <c:axId val="115341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21840"/>
        <c:crosses val="autoZero"/>
        <c:auto val="1"/>
        <c:lblAlgn val="ctr"/>
        <c:lblOffset val="100"/>
        <c:noMultiLvlLbl val="0"/>
      </c:catAx>
      <c:valAx>
        <c:axId val="115342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0320"/>
        <c:crosses val="autoZero"/>
        <c:crossBetween val="between"/>
      </c:valAx>
      <c:serAx>
        <c:axId val="1124515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21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68580</xdr:rowOff>
    </xdr:from>
    <xdr:to>
      <xdr:col>6</xdr:col>
      <xdr:colOff>243840</xdr:colOff>
      <xdr:row>14</xdr:row>
      <xdr:rowOff>167640</xdr:rowOff>
    </xdr:to>
    <xdr:graphicFrame macro="">
      <xdr:nvGraphicFramePr>
        <xdr:cNvPr id="3" name="Chart 2">
          <a:extLst>
            <a:ext uri="{FF2B5EF4-FFF2-40B4-BE49-F238E27FC236}">
              <a16:creationId xmlns:a16="http://schemas.microsoft.com/office/drawing/2014/main" id="{1D0DF901-DAC8-4FF1-BF66-A5D6B6966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0</xdr:colOff>
      <xdr:row>32</xdr:row>
      <xdr:rowOff>7620</xdr:rowOff>
    </xdr:to>
    <xdr:graphicFrame macro="">
      <xdr:nvGraphicFramePr>
        <xdr:cNvPr id="4" name="Chart 3">
          <a:extLst>
            <a:ext uri="{FF2B5EF4-FFF2-40B4-BE49-F238E27FC236}">
              <a16:creationId xmlns:a16="http://schemas.microsoft.com/office/drawing/2014/main" id="{52B3A732-43CC-40A8-80BD-C7348F429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0</xdr:rowOff>
    </xdr:from>
    <xdr:to>
      <xdr:col>5</xdr:col>
      <xdr:colOff>434340</xdr:colOff>
      <xdr:row>49</xdr:row>
      <xdr:rowOff>129540</xdr:rowOff>
    </xdr:to>
    <xdr:graphicFrame macro="">
      <xdr:nvGraphicFramePr>
        <xdr:cNvPr id="5" name="Chart 4">
          <a:extLst>
            <a:ext uri="{FF2B5EF4-FFF2-40B4-BE49-F238E27FC236}">
              <a16:creationId xmlns:a16="http://schemas.microsoft.com/office/drawing/2014/main" id="{F8C9A647-A408-4257-B364-423384B6E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2</xdr:row>
      <xdr:rowOff>0</xdr:rowOff>
    </xdr:from>
    <xdr:to>
      <xdr:col>11</xdr:col>
      <xdr:colOff>609600</xdr:colOff>
      <xdr:row>15</xdr:row>
      <xdr:rowOff>89535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8AF7376-726F-4B16-B955-0421C95818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9308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0</xdr:rowOff>
    </xdr:from>
    <xdr:to>
      <xdr:col>16</xdr:col>
      <xdr:colOff>0</xdr:colOff>
      <xdr:row>15</xdr:row>
      <xdr:rowOff>89535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D14067AB-91A9-4752-B3F7-911D27AF211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25246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Vadhavan" refreshedDate="45882.597604513889" createdVersion="8" refreshedVersion="8" minRefreshableVersion="3" recordCount="30" xr:uid="{93C32571-3A4B-4C32-8122-8FFA4DEE8B2D}">
  <cacheSource type="worksheet">
    <worksheetSource name="Table1"/>
  </cacheSource>
  <cacheFields count="10">
    <cacheField name="Date" numFmtId="14">
      <sharedItems containsSemiMixedTypes="0" containsNonDate="0" containsDate="1" containsString="0" minDate="2023-01-26T00:00:00" maxDate="2023-12-23T00:00:00" count="27">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sharedItems>
      <fieldGroup par="9"/>
    </cacheField>
    <cacheField name="Region" numFmtId="0">
      <sharedItems count="4">
        <s v="West"/>
        <s v="South"/>
        <s v="North"/>
        <s v="East"/>
      </sharedItems>
    </cacheField>
    <cacheField name="Salesperson" numFmtId="0">
      <sharedItems count="5">
        <s v="Bob"/>
        <s v="Alice"/>
        <s v="Eva"/>
        <s v="David"/>
        <s v="Charlie"/>
      </sharedItems>
    </cacheField>
    <cacheField name="Product" numFmtId="0">
      <sharedItems count="5">
        <s v="Tablet"/>
        <s v="Phone"/>
        <s v="Keyboard"/>
        <s v="Laptop"/>
        <s v="Moni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64" maxValue="995"/>
    </cacheField>
    <cacheField name="Revenue" numFmtId="0">
      <sharedItems containsSemiMixedTypes="0" containsString="0" containsNumber="1" containsInteger="1" minValue="970" maxValue="19500" count="30">
        <n v="9708"/>
        <n v="4180"/>
        <n v="6336"/>
        <n v="7610"/>
        <n v="4320"/>
        <n v="19500"/>
        <n v="10906"/>
        <n v="10829"/>
        <n v="16663"/>
        <n v="3474"/>
        <n v="3780"/>
        <n v="2184"/>
        <n v="10820"/>
        <n v="11320"/>
        <n v="995"/>
        <n v="17540"/>
        <n v="2180"/>
        <n v="970"/>
        <n v="2670"/>
        <n v="5406"/>
        <n v="1148"/>
        <n v="9872"/>
        <n v="3653"/>
        <n v="11635"/>
        <n v="4570"/>
        <n v="7560"/>
        <n v="7857"/>
        <n v="14076"/>
        <n v="8240"/>
        <n v="1836"/>
      </sharedItems>
    </cacheField>
    <cacheField name="Profit" numFmtId="0">
      <sharedItems containsSemiMixedTypes="0" containsString="0" containsNumber="1" minValue="194" maxValue="3900"/>
    </cacheField>
    <cacheField name="Days (Date)" numFmtId="0" databaseField="0">
      <fieldGroup base="0">
        <rangePr groupBy="days" startDate="2023-01-26T00:00:00" endDate="2023-12-23T00:00:00"/>
        <groupItems count="368">
          <s v="&lt;26-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12-2023"/>
        </groupItems>
      </fieldGroup>
    </cacheField>
    <cacheField name="Months (Date)" numFmtId="0" databaseField="0">
      <fieldGroup base="0">
        <rangePr groupBy="months" startDate="2023-01-26T00:00:00" endDate="2023-12-23T00:00:00"/>
        <groupItems count="14">
          <s v="&lt;26-01-2023"/>
          <s v="Jan"/>
          <s v="Feb"/>
          <s v="Mar"/>
          <s v="Apr"/>
          <s v="May"/>
          <s v="Jun"/>
          <s v="Jul"/>
          <s v="Aug"/>
          <s v="Sep"/>
          <s v="Oct"/>
          <s v="Nov"/>
          <s v="Dec"/>
          <s v="&gt;23-12-2023"/>
        </groupItems>
      </fieldGroup>
    </cacheField>
  </cacheFields>
  <extLst>
    <ext xmlns:x14="http://schemas.microsoft.com/office/spreadsheetml/2009/9/main" uri="{725AE2AE-9491-48be-B2B4-4EB974FC3084}">
      <x14:pivotCacheDefinition pivotCacheId="176774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809"/>
    <x v="0"/>
    <n v="1941.6"/>
  </r>
  <r>
    <x v="1"/>
    <x v="0"/>
    <x v="1"/>
    <x v="0"/>
    <n v="10"/>
    <n v="418"/>
    <x v="1"/>
    <n v="836"/>
  </r>
  <r>
    <x v="2"/>
    <x v="1"/>
    <x v="2"/>
    <x v="1"/>
    <n v="12"/>
    <n v="528"/>
    <x v="2"/>
    <n v="1267.2"/>
  </r>
  <r>
    <x v="3"/>
    <x v="2"/>
    <x v="3"/>
    <x v="2"/>
    <n v="10"/>
    <n v="761"/>
    <x v="3"/>
    <n v="1522"/>
  </r>
  <r>
    <x v="4"/>
    <x v="1"/>
    <x v="2"/>
    <x v="1"/>
    <n v="20"/>
    <n v="216"/>
    <x v="4"/>
    <n v="864"/>
  </r>
  <r>
    <x v="5"/>
    <x v="1"/>
    <x v="2"/>
    <x v="3"/>
    <n v="20"/>
    <n v="975"/>
    <x v="5"/>
    <n v="3900"/>
  </r>
  <r>
    <x v="6"/>
    <x v="2"/>
    <x v="1"/>
    <x v="0"/>
    <n v="14"/>
    <n v="779"/>
    <x v="6"/>
    <n v="2181.1999999999998"/>
  </r>
  <r>
    <x v="0"/>
    <x v="0"/>
    <x v="0"/>
    <x v="1"/>
    <n v="17"/>
    <n v="637"/>
    <x v="7"/>
    <n v="2165.8000000000002"/>
  </r>
  <r>
    <x v="7"/>
    <x v="2"/>
    <x v="2"/>
    <x v="3"/>
    <n v="19"/>
    <n v="877"/>
    <x v="8"/>
    <n v="3332.6"/>
  </r>
  <r>
    <x v="8"/>
    <x v="3"/>
    <x v="1"/>
    <x v="0"/>
    <n v="6"/>
    <n v="579"/>
    <x v="9"/>
    <n v="694.80000000000007"/>
  </r>
  <r>
    <x v="9"/>
    <x v="2"/>
    <x v="3"/>
    <x v="3"/>
    <n v="4"/>
    <n v="945"/>
    <x v="10"/>
    <n v="756"/>
  </r>
  <r>
    <x v="10"/>
    <x v="0"/>
    <x v="1"/>
    <x v="3"/>
    <n v="7"/>
    <n v="312"/>
    <x v="11"/>
    <n v="436.8"/>
  </r>
  <r>
    <x v="11"/>
    <x v="3"/>
    <x v="4"/>
    <x v="1"/>
    <n v="20"/>
    <n v="541"/>
    <x v="12"/>
    <n v="2164"/>
  </r>
  <r>
    <x v="12"/>
    <x v="3"/>
    <x v="0"/>
    <x v="4"/>
    <n v="20"/>
    <n v="566"/>
    <x v="13"/>
    <n v="2264"/>
  </r>
  <r>
    <x v="13"/>
    <x v="2"/>
    <x v="0"/>
    <x v="4"/>
    <n v="1"/>
    <n v="995"/>
    <x v="14"/>
    <n v="199"/>
  </r>
  <r>
    <x v="14"/>
    <x v="1"/>
    <x v="0"/>
    <x v="4"/>
    <n v="20"/>
    <n v="877"/>
    <x v="15"/>
    <n v="3508"/>
  </r>
  <r>
    <x v="15"/>
    <x v="2"/>
    <x v="1"/>
    <x v="0"/>
    <n v="4"/>
    <n v="545"/>
    <x v="16"/>
    <n v="436"/>
  </r>
  <r>
    <x v="12"/>
    <x v="3"/>
    <x v="4"/>
    <x v="3"/>
    <n v="1"/>
    <n v="970"/>
    <x v="17"/>
    <n v="194"/>
  </r>
  <r>
    <x v="16"/>
    <x v="0"/>
    <x v="3"/>
    <x v="2"/>
    <n v="10"/>
    <n v="267"/>
    <x v="18"/>
    <n v="534"/>
  </r>
  <r>
    <x v="17"/>
    <x v="2"/>
    <x v="2"/>
    <x v="4"/>
    <n v="17"/>
    <n v="318"/>
    <x v="19"/>
    <n v="1081.2"/>
  </r>
  <r>
    <x v="18"/>
    <x v="0"/>
    <x v="3"/>
    <x v="0"/>
    <n v="7"/>
    <n v="164"/>
    <x v="20"/>
    <n v="229.6"/>
  </r>
  <r>
    <x v="19"/>
    <x v="1"/>
    <x v="1"/>
    <x v="4"/>
    <n v="16"/>
    <n v="617"/>
    <x v="21"/>
    <n v="1974.4"/>
  </r>
  <r>
    <x v="20"/>
    <x v="1"/>
    <x v="2"/>
    <x v="0"/>
    <n v="13"/>
    <n v="281"/>
    <x v="22"/>
    <n v="730.6"/>
  </r>
  <r>
    <x v="21"/>
    <x v="1"/>
    <x v="2"/>
    <x v="4"/>
    <n v="13"/>
    <n v="895"/>
    <x v="23"/>
    <n v="2327"/>
  </r>
  <r>
    <x v="22"/>
    <x v="3"/>
    <x v="2"/>
    <x v="0"/>
    <n v="10"/>
    <n v="457"/>
    <x v="24"/>
    <n v="914"/>
  </r>
  <r>
    <x v="23"/>
    <x v="1"/>
    <x v="0"/>
    <x v="2"/>
    <n v="8"/>
    <n v="945"/>
    <x v="25"/>
    <n v="1512"/>
  </r>
  <r>
    <x v="24"/>
    <x v="1"/>
    <x v="2"/>
    <x v="3"/>
    <n v="9"/>
    <n v="873"/>
    <x v="26"/>
    <n v="1571.4"/>
  </r>
  <r>
    <x v="25"/>
    <x v="3"/>
    <x v="2"/>
    <x v="0"/>
    <n v="17"/>
    <n v="828"/>
    <x v="27"/>
    <n v="2815.2"/>
  </r>
  <r>
    <x v="26"/>
    <x v="2"/>
    <x v="2"/>
    <x v="3"/>
    <n v="16"/>
    <n v="515"/>
    <x v="28"/>
    <n v="1648"/>
  </r>
  <r>
    <x v="19"/>
    <x v="1"/>
    <x v="2"/>
    <x v="1"/>
    <n v="2"/>
    <n v="918"/>
    <x v="29"/>
    <n v="36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5E903-6423-4590-967C-E58E0A5671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Date)" colHeaderCaption="Total Revenue by Region">
  <location ref="A20:B33" firstHeaderRow="1" firstDataRow="1" firstDataCol="1"/>
  <pivotFields count="10">
    <pivotField axis="axisRow"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items count="6">
        <item x="1"/>
        <item x="0"/>
        <item x="4"/>
        <item x="3"/>
        <item x="2"/>
        <item t="default"/>
      </items>
    </pivotField>
    <pivotField showAll="0"/>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ales" fld="6" baseField="9"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C0C6B-2A98-4460-94F6-E6E9663074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Person" colHeaderCaption="Total Revenue by Region">
  <location ref="A11:C17" firstHeaderRow="0"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Total Revenue" fld="6" baseField="1" baseItem="0"/>
    <dataField name="Sum of Profit"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64CDE6-FCC0-4767-84DF-B42913F5EA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colHeaderCaption="Total Revenue by Region">
  <location ref="A3:B8" firstHeaderRow="1"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axis="axisRow" showAll="0">
      <items count="5">
        <item x="3"/>
        <item x="2"/>
        <item x="1"/>
        <item x="0"/>
        <item t="default"/>
      </items>
    </pivotField>
    <pivotField showAll="0"/>
    <pivotField showAll="0">
      <items count="6">
        <item x="2"/>
        <item x="3"/>
        <item x="4"/>
        <item x="1"/>
        <item x="0"/>
        <item t="default"/>
      </items>
    </pivotField>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Total Revenue" fld="6" baseField="1"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AEF81-39A6-4CE3-BFD0-ECEDE20457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Names" colHeaderCaption="Total Revenue by Region">
  <location ref="A36:B42" firstHeaderRow="1"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items count="6">
        <item x="1"/>
        <item x="0"/>
        <item x="4"/>
        <item x="3"/>
        <item x="2"/>
        <item t="default"/>
      </items>
    </pivotField>
    <pivotField axis="axisRow" showAll="0">
      <items count="6">
        <item x="2"/>
        <item x="3"/>
        <item x="4"/>
        <item x="1"/>
        <item x="0"/>
        <item t="default"/>
      </items>
    </pivotField>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Sales" fld="6"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71C208-1F2E-4968-81B1-0D885163D588}" sourceName="Region">
  <pivotTables>
    <pivotTable tabId="6" name="PivotTable1"/>
  </pivotTables>
  <data>
    <tabular pivotCacheId="17677453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AA385F-4725-4F43-B983-3E1C79B75DAB}" sourceName="Product">
  <pivotTables>
    <pivotTable tabId="6" name="PivotTable4"/>
  </pivotTables>
  <data>
    <tabular pivotCacheId="176774536">
      <items count="5">
        <i x="2" s="1"/>
        <i x="3"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454BB3-3D6D-4CFC-8EEB-A707E69A4EEE}" cache="Slicer_Region" caption="Region" rowHeight="234950"/>
  <slicer name="Product" xr10:uid="{ED85B4E6-3F01-4B5B-9AF7-1044BE7C3DCC}"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3D2912-309B-4D84-8C40-92313F8CED11}" name="Table1" displayName="Table1" ref="A1:H31" totalsRowShown="0" headerRowDxfId="11" headerRowBorderDxfId="10" tableBorderDxfId="9" totalsRowBorderDxfId="8">
  <autoFilter ref="A1:H31" xr:uid="{423D2912-309B-4D84-8C40-92313F8CED11}"/>
  <tableColumns count="8">
    <tableColumn id="1" xr3:uid="{63F1F2CD-7E38-4427-AC95-8F610D0A6831}" name="Date" dataDxfId="7"/>
    <tableColumn id="2" xr3:uid="{61D701EA-FA65-4E3E-9924-4D5B37CBAF16}" name="Region" dataDxfId="6"/>
    <tableColumn id="3" xr3:uid="{CD9A20FC-0D54-439D-87C2-183F96A4529D}" name="Salesperson" dataDxfId="5"/>
    <tableColumn id="4" xr3:uid="{D9980E37-255F-4E2D-9CC9-FBC74B0777F0}" name="Product" dataDxfId="4"/>
    <tableColumn id="5" xr3:uid="{CECF1ECD-B50F-4003-8CCE-3DFF04BF8499}" name="Units Sold" dataDxfId="3"/>
    <tableColumn id="6" xr3:uid="{2561E225-7F73-4D99-88A5-FDDE2DF18C54}" name="Unit Price" dataDxfId="2"/>
    <tableColumn id="7" xr3:uid="{5E2EA08B-9D78-46B8-A619-38DDA4E22795}" name="Revenue" dataDxfId="1"/>
    <tableColumn id="8" xr3:uid="{18BBD5B0-E9CB-43DA-AC83-15E85DA2F39A}" name="Profi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topLeftCell="A6" workbookViewId="0">
      <selection activeCell="J20" sqref="J20"/>
    </sheetView>
  </sheetViews>
  <sheetFormatPr defaultRowHeight="14.4" x14ac:dyDescent="0.3"/>
  <cols>
    <col min="1" max="1" width="10.33203125" style="1" bestFit="1" customWidth="1"/>
    <col min="2" max="2" width="8.6640625" customWidth="1"/>
    <col min="3" max="3" width="12.88671875" customWidth="1"/>
    <col min="4" max="4" width="9.5546875" customWidth="1"/>
    <col min="5" max="5" width="11.33203125" customWidth="1"/>
    <col min="6" max="6" width="11" customWidth="1"/>
    <col min="7" max="7" width="10.21875" customWidth="1"/>
    <col min="8" max="8" width="7.5546875" customWidth="1"/>
  </cols>
  <sheetData>
    <row r="1" spans="1:8" x14ac:dyDescent="0.3">
      <c r="A1" s="5" t="s">
        <v>0</v>
      </c>
      <c r="B1" s="6" t="s">
        <v>1</v>
      </c>
      <c r="C1" s="6" t="s">
        <v>2</v>
      </c>
      <c r="D1" s="6" t="s">
        <v>3</v>
      </c>
      <c r="E1" s="6" t="s">
        <v>4</v>
      </c>
      <c r="F1" s="6" t="s">
        <v>5</v>
      </c>
      <c r="G1" s="6" t="s">
        <v>6</v>
      </c>
      <c r="H1" s="7" t="s">
        <v>7</v>
      </c>
    </row>
    <row r="2" spans="1:8" x14ac:dyDescent="0.3">
      <c r="A2" s="3">
        <v>45019</v>
      </c>
      <c r="B2" s="2" t="s">
        <v>8</v>
      </c>
      <c r="C2" s="2" t="s">
        <v>9</v>
      </c>
      <c r="D2" s="2" t="s">
        <v>10</v>
      </c>
      <c r="E2" s="2">
        <v>12</v>
      </c>
      <c r="F2" s="2">
        <v>809</v>
      </c>
      <c r="G2" s="2">
        <v>9708</v>
      </c>
      <c r="H2" s="4">
        <v>1941.6</v>
      </c>
    </row>
    <row r="3" spans="1:8" x14ac:dyDescent="0.3">
      <c r="A3" s="3">
        <v>45109</v>
      </c>
      <c r="B3" s="2" t="s">
        <v>8</v>
      </c>
      <c r="C3" s="2" t="s">
        <v>11</v>
      </c>
      <c r="D3" s="2" t="s">
        <v>10</v>
      </c>
      <c r="E3" s="2">
        <v>10</v>
      </c>
      <c r="F3" s="2">
        <v>418</v>
      </c>
      <c r="G3" s="2">
        <v>4180</v>
      </c>
      <c r="H3" s="4">
        <v>836</v>
      </c>
    </row>
    <row r="4" spans="1:8" x14ac:dyDescent="0.3">
      <c r="A4" s="3">
        <v>45267</v>
      </c>
      <c r="B4" s="2" t="s">
        <v>12</v>
      </c>
      <c r="C4" s="2" t="s">
        <v>13</v>
      </c>
      <c r="D4" s="2" t="s">
        <v>14</v>
      </c>
      <c r="E4" s="2">
        <v>12</v>
      </c>
      <c r="F4" s="2">
        <v>528</v>
      </c>
      <c r="G4" s="2">
        <v>6336</v>
      </c>
      <c r="H4" s="4">
        <v>1267.2</v>
      </c>
    </row>
    <row r="5" spans="1:8" x14ac:dyDescent="0.3">
      <c r="A5" s="3">
        <v>44998</v>
      </c>
      <c r="B5" s="2" t="s">
        <v>15</v>
      </c>
      <c r="C5" s="2" t="s">
        <v>16</v>
      </c>
      <c r="D5" s="2" t="s">
        <v>17</v>
      </c>
      <c r="E5" s="2">
        <v>10</v>
      </c>
      <c r="F5" s="2">
        <v>761</v>
      </c>
      <c r="G5" s="2">
        <v>7610</v>
      </c>
      <c r="H5" s="4">
        <v>1522</v>
      </c>
    </row>
    <row r="6" spans="1:8" x14ac:dyDescent="0.3">
      <c r="A6" s="3">
        <v>45149</v>
      </c>
      <c r="B6" s="2" t="s">
        <v>12</v>
      </c>
      <c r="C6" s="2" t="s">
        <v>13</v>
      </c>
      <c r="D6" s="2" t="s">
        <v>14</v>
      </c>
      <c r="E6" s="2">
        <v>20</v>
      </c>
      <c r="F6" s="2">
        <v>216</v>
      </c>
      <c r="G6" s="2">
        <v>4320</v>
      </c>
      <c r="H6" s="4">
        <v>864</v>
      </c>
    </row>
    <row r="7" spans="1:8" x14ac:dyDescent="0.3">
      <c r="A7" s="3">
        <v>45249</v>
      </c>
      <c r="B7" s="2" t="s">
        <v>12</v>
      </c>
      <c r="C7" s="2" t="s">
        <v>13</v>
      </c>
      <c r="D7" s="2" t="s">
        <v>18</v>
      </c>
      <c r="E7" s="2">
        <v>20</v>
      </c>
      <c r="F7" s="2">
        <v>975</v>
      </c>
      <c r="G7" s="2">
        <v>19500</v>
      </c>
      <c r="H7" s="4">
        <v>3900</v>
      </c>
    </row>
    <row r="8" spans="1:8" x14ac:dyDescent="0.3">
      <c r="A8" s="3">
        <v>45024</v>
      </c>
      <c r="B8" s="2" t="s">
        <v>15</v>
      </c>
      <c r="C8" s="2" t="s">
        <v>11</v>
      </c>
      <c r="D8" s="2" t="s">
        <v>10</v>
      </c>
      <c r="E8" s="2">
        <v>14</v>
      </c>
      <c r="F8" s="2">
        <v>779</v>
      </c>
      <c r="G8" s="2">
        <v>10906</v>
      </c>
      <c r="H8" s="4">
        <v>2181.1999999999998</v>
      </c>
    </row>
    <row r="9" spans="1:8" x14ac:dyDescent="0.3">
      <c r="A9" s="3">
        <v>45019</v>
      </c>
      <c r="B9" s="2" t="s">
        <v>8</v>
      </c>
      <c r="C9" s="2" t="s">
        <v>9</v>
      </c>
      <c r="D9" s="2" t="s">
        <v>14</v>
      </c>
      <c r="E9" s="2">
        <v>17</v>
      </c>
      <c r="F9" s="2">
        <v>637</v>
      </c>
      <c r="G9" s="2">
        <v>10829</v>
      </c>
      <c r="H9" s="4">
        <v>2165.8000000000002</v>
      </c>
    </row>
    <row r="10" spans="1:8" x14ac:dyDescent="0.3">
      <c r="A10" s="3">
        <v>45008</v>
      </c>
      <c r="B10" s="2" t="s">
        <v>15</v>
      </c>
      <c r="C10" s="2" t="s">
        <v>13</v>
      </c>
      <c r="D10" s="2" t="s">
        <v>18</v>
      </c>
      <c r="E10" s="2">
        <v>19</v>
      </c>
      <c r="F10" s="2">
        <v>877</v>
      </c>
      <c r="G10" s="2">
        <v>16663</v>
      </c>
      <c r="H10" s="4">
        <v>3332.6</v>
      </c>
    </row>
    <row r="11" spans="1:8" x14ac:dyDescent="0.3">
      <c r="A11" s="3">
        <v>45139</v>
      </c>
      <c r="B11" s="2" t="s">
        <v>19</v>
      </c>
      <c r="C11" s="2" t="s">
        <v>11</v>
      </c>
      <c r="D11" s="2" t="s">
        <v>10</v>
      </c>
      <c r="E11" s="2">
        <v>6</v>
      </c>
      <c r="F11" s="2">
        <v>579</v>
      </c>
      <c r="G11" s="2">
        <v>3474</v>
      </c>
      <c r="H11" s="4">
        <v>694.80000000000007</v>
      </c>
    </row>
    <row r="12" spans="1:8" x14ac:dyDescent="0.3">
      <c r="A12" s="3">
        <v>45106</v>
      </c>
      <c r="B12" s="2" t="s">
        <v>15</v>
      </c>
      <c r="C12" s="2" t="s">
        <v>16</v>
      </c>
      <c r="D12" s="2" t="s">
        <v>18</v>
      </c>
      <c r="E12" s="2">
        <v>4</v>
      </c>
      <c r="F12" s="2">
        <v>945</v>
      </c>
      <c r="G12" s="2">
        <v>3780</v>
      </c>
      <c r="H12" s="4">
        <v>756</v>
      </c>
    </row>
    <row r="13" spans="1:8" x14ac:dyDescent="0.3">
      <c r="A13" s="3">
        <v>44969</v>
      </c>
      <c r="B13" s="2" t="s">
        <v>8</v>
      </c>
      <c r="C13" s="2" t="s">
        <v>11</v>
      </c>
      <c r="D13" s="2" t="s">
        <v>18</v>
      </c>
      <c r="E13" s="2">
        <v>7</v>
      </c>
      <c r="F13" s="2">
        <v>312</v>
      </c>
      <c r="G13" s="2">
        <v>2184</v>
      </c>
      <c r="H13" s="4">
        <v>436.8</v>
      </c>
    </row>
    <row r="14" spans="1:8" x14ac:dyDescent="0.3">
      <c r="A14" s="3">
        <v>45155</v>
      </c>
      <c r="B14" s="2" t="s">
        <v>19</v>
      </c>
      <c r="C14" s="2" t="s">
        <v>20</v>
      </c>
      <c r="D14" s="2" t="s">
        <v>14</v>
      </c>
      <c r="E14" s="2">
        <v>20</v>
      </c>
      <c r="F14" s="2">
        <v>541</v>
      </c>
      <c r="G14" s="2">
        <v>10820</v>
      </c>
      <c r="H14" s="4">
        <v>2164</v>
      </c>
    </row>
    <row r="15" spans="1:8" x14ac:dyDescent="0.3">
      <c r="A15" s="3">
        <v>45116</v>
      </c>
      <c r="B15" s="2" t="s">
        <v>19</v>
      </c>
      <c r="C15" s="2" t="s">
        <v>9</v>
      </c>
      <c r="D15" s="2" t="s">
        <v>21</v>
      </c>
      <c r="E15" s="2">
        <v>20</v>
      </c>
      <c r="F15" s="2">
        <v>566</v>
      </c>
      <c r="G15" s="2">
        <v>11320</v>
      </c>
      <c r="H15" s="4">
        <v>2264</v>
      </c>
    </row>
    <row r="16" spans="1:8" x14ac:dyDescent="0.3">
      <c r="A16" s="3">
        <v>44954</v>
      </c>
      <c r="B16" s="2" t="s">
        <v>15</v>
      </c>
      <c r="C16" s="2" t="s">
        <v>9</v>
      </c>
      <c r="D16" s="2" t="s">
        <v>21</v>
      </c>
      <c r="E16" s="2">
        <v>1</v>
      </c>
      <c r="F16" s="2">
        <v>995</v>
      </c>
      <c r="G16" s="2">
        <v>995</v>
      </c>
      <c r="H16" s="4">
        <v>199</v>
      </c>
    </row>
    <row r="17" spans="1:8" x14ac:dyDescent="0.3">
      <c r="A17" s="3">
        <v>44972</v>
      </c>
      <c r="B17" s="2" t="s">
        <v>12</v>
      </c>
      <c r="C17" s="2" t="s">
        <v>9</v>
      </c>
      <c r="D17" s="2" t="s">
        <v>21</v>
      </c>
      <c r="E17" s="2">
        <v>20</v>
      </c>
      <c r="F17" s="2">
        <v>877</v>
      </c>
      <c r="G17" s="2">
        <v>17540</v>
      </c>
      <c r="H17" s="4">
        <v>3508</v>
      </c>
    </row>
    <row r="18" spans="1:8" x14ac:dyDescent="0.3">
      <c r="A18" s="3">
        <v>45049</v>
      </c>
      <c r="B18" s="2" t="s">
        <v>15</v>
      </c>
      <c r="C18" s="2" t="s">
        <v>11</v>
      </c>
      <c r="D18" s="2" t="s">
        <v>10</v>
      </c>
      <c r="E18" s="2">
        <v>4</v>
      </c>
      <c r="F18" s="2">
        <v>545</v>
      </c>
      <c r="G18" s="2">
        <v>2180</v>
      </c>
      <c r="H18" s="4">
        <v>436</v>
      </c>
    </row>
    <row r="19" spans="1:8" x14ac:dyDescent="0.3">
      <c r="A19" s="3">
        <v>45116</v>
      </c>
      <c r="B19" s="2" t="s">
        <v>19</v>
      </c>
      <c r="C19" s="2" t="s">
        <v>20</v>
      </c>
      <c r="D19" s="2" t="s">
        <v>18</v>
      </c>
      <c r="E19" s="2">
        <v>1</v>
      </c>
      <c r="F19" s="2">
        <v>970</v>
      </c>
      <c r="G19" s="2">
        <v>970</v>
      </c>
      <c r="H19" s="4">
        <v>194</v>
      </c>
    </row>
    <row r="20" spans="1:8" x14ac:dyDescent="0.3">
      <c r="A20" s="3">
        <v>45202</v>
      </c>
      <c r="B20" s="2" t="s">
        <v>8</v>
      </c>
      <c r="C20" s="2" t="s">
        <v>16</v>
      </c>
      <c r="D20" s="2" t="s">
        <v>17</v>
      </c>
      <c r="E20" s="2">
        <v>10</v>
      </c>
      <c r="F20" s="2">
        <v>267</v>
      </c>
      <c r="G20" s="2">
        <v>2670</v>
      </c>
      <c r="H20" s="4">
        <v>534</v>
      </c>
    </row>
    <row r="21" spans="1:8" x14ac:dyDescent="0.3">
      <c r="A21" s="3">
        <v>45170</v>
      </c>
      <c r="B21" s="2" t="s">
        <v>15</v>
      </c>
      <c r="C21" s="2" t="s">
        <v>13</v>
      </c>
      <c r="D21" s="2" t="s">
        <v>21</v>
      </c>
      <c r="E21" s="2">
        <v>17</v>
      </c>
      <c r="F21" s="2">
        <v>318</v>
      </c>
      <c r="G21" s="2">
        <v>5406</v>
      </c>
      <c r="H21" s="4">
        <v>1081.2</v>
      </c>
    </row>
    <row r="22" spans="1:8" x14ac:dyDescent="0.3">
      <c r="A22" s="3">
        <v>45017</v>
      </c>
      <c r="B22" s="2" t="s">
        <v>8</v>
      </c>
      <c r="C22" s="2" t="s">
        <v>16</v>
      </c>
      <c r="D22" s="2" t="s">
        <v>10</v>
      </c>
      <c r="E22" s="2">
        <v>7</v>
      </c>
      <c r="F22" s="2">
        <v>164</v>
      </c>
      <c r="G22" s="2">
        <v>1148</v>
      </c>
      <c r="H22" s="4">
        <v>229.6</v>
      </c>
    </row>
    <row r="23" spans="1:8" x14ac:dyDescent="0.3">
      <c r="A23" s="3">
        <v>45177</v>
      </c>
      <c r="B23" s="2" t="s">
        <v>12</v>
      </c>
      <c r="C23" s="2" t="s">
        <v>11</v>
      </c>
      <c r="D23" s="2" t="s">
        <v>21</v>
      </c>
      <c r="E23" s="2">
        <v>16</v>
      </c>
      <c r="F23" s="2">
        <v>617</v>
      </c>
      <c r="G23" s="2">
        <v>9872</v>
      </c>
      <c r="H23" s="4">
        <v>1974.4</v>
      </c>
    </row>
    <row r="24" spans="1:8" x14ac:dyDescent="0.3">
      <c r="A24" s="3">
        <v>45046</v>
      </c>
      <c r="B24" s="2" t="s">
        <v>12</v>
      </c>
      <c r="C24" s="2" t="s">
        <v>13</v>
      </c>
      <c r="D24" s="2" t="s">
        <v>10</v>
      </c>
      <c r="E24" s="2">
        <v>13</v>
      </c>
      <c r="F24" s="2">
        <v>281</v>
      </c>
      <c r="G24" s="2">
        <v>3653</v>
      </c>
      <c r="H24" s="4">
        <v>730.6</v>
      </c>
    </row>
    <row r="25" spans="1:8" x14ac:dyDescent="0.3">
      <c r="A25" s="3">
        <v>44952</v>
      </c>
      <c r="B25" s="2" t="s">
        <v>12</v>
      </c>
      <c r="C25" s="2" t="s">
        <v>13</v>
      </c>
      <c r="D25" s="2" t="s">
        <v>21</v>
      </c>
      <c r="E25" s="2">
        <v>13</v>
      </c>
      <c r="F25" s="2">
        <v>895</v>
      </c>
      <c r="G25" s="2">
        <v>11635</v>
      </c>
      <c r="H25" s="4">
        <v>2327</v>
      </c>
    </row>
    <row r="26" spans="1:8" x14ac:dyDescent="0.3">
      <c r="A26" s="3">
        <v>44963</v>
      </c>
      <c r="B26" s="2" t="s">
        <v>19</v>
      </c>
      <c r="C26" s="2" t="s">
        <v>13</v>
      </c>
      <c r="D26" s="2" t="s">
        <v>10</v>
      </c>
      <c r="E26" s="2">
        <v>10</v>
      </c>
      <c r="F26" s="2">
        <v>457</v>
      </c>
      <c r="G26" s="2">
        <v>4570</v>
      </c>
      <c r="H26" s="4">
        <v>914</v>
      </c>
    </row>
    <row r="27" spans="1:8" x14ac:dyDescent="0.3">
      <c r="A27" s="3">
        <v>45178</v>
      </c>
      <c r="B27" s="2" t="s">
        <v>12</v>
      </c>
      <c r="C27" s="2" t="s">
        <v>9</v>
      </c>
      <c r="D27" s="2" t="s">
        <v>17</v>
      </c>
      <c r="E27" s="2">
        <v>8</v>
      </c>
      <c r="F27" s="2">
        <v>945</v>
      </c>
      <c r="G27" s="2">
        <v>7560</v>
      </c>
      <c r="H27" s="4">
        <v>1512</v>
      </c>
    </row>
    <row r="28" spans="1:8" x14ac:dyDescent="0.3">
      <c r="A28" s="3">
        <v>44970</v>
      </c>
      <c r="B28" s="2" t="s">
        <v>12</v>
      </c>
      <c r="C28" s="2" t="s">
        <v>13</v>
      </c>
      <c r="D28" s="2" t="s">
        <v>18</v>
      </c>
      <c r="E28" s="2">
        <v>9</v>
      </c>
      <c r="F28" s="2">
        <v>873</v>
      </c>
      <c r="G28" s="2">
        <v>7857</v>
      </c>
      <c r="H28" s="4">
        <v>1571.4</v>
      </c>
    </row>
    <row r="29" spans="1:8" x14ac:dyDescent="0.3">
      <c r="A29" s="3">
        <v>45282</v>
      </c>
      <c r="B29" s="2" t="s">
        <v>19</v>
      </c>
      <c r="C29" s="2" t="s">
        <v>13</v>
      </c>
      <c r="D29" s="2" t="s">
        <v>10</v>
      </c>
      <c r="E29" s="2">
        <v>17</v>
      </c>
      <c r="F29" s="2">
        <v>828</v>
      </c>
      <c r="G29" s="2">
        <v>14076</v>
      </c>
      <c r="H29" s="4">
        <v>2815.2</v>
      </c>
    </row>
    <row r="30" spans="1:8" x14ac:dyDescent="0.3">
      <c r="A30" s="3">
        <v>45247</v>
      </c>
      <c r="B30" s="2" t="s">
        <v>15</v>
      </c>
      <c r="C30" s="2" t="s">
        <v>13</v>
      </c>
      <c r="D30" s="2" t="s">
        <v>18</v>
      </c>
      <c r="E30" s="2">
        <v>16</v>
      </c>
      <c r="F30" s="2">
        <v>515</v>
      </c>
      <c r="G30" s="2">
        <v>8240</v>
      </c>
      <c r="H30" s="4">
        <v>1648</v>
      </c>
    </row>
    <row r="31" spans="1:8" x14ac:dyDescent="0.3">
      <c r="A31" s="8">
        <v>45177</v>
      </c>
      <c r="B31" s="9" t="s">
        <v>12</v>
      </c>
      <c r="C31" s="9" t="s">
        <v>13</v>
      </c>
      <c r="D31" s="9" t="s">
        <v>14</v>
      </c>
      <c r="E31" s="9">
        <v>2</v>
      </c>
      <c r="F31" s="9">
        <v>918</v>
      </c>
      <c r="G31" s="9">
        <v>1836</v>
      </c>
      <c r="H31" s="10">
        <v>367.2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64E0-6EDF-4206-838E-39EE49AEDABE}">
  <dimension ref="A2:D42"/>
  <sheetViews>
    <sheetView topLeftCell="A24" workbookViewId="0">
      <selection activeCell="A36" sqref="A36:B42"/>
    </sheetView>
  </sheetViews>
  <sheetFormatPr defaultRowHeight="14.4" x14ac:dyDescent="0.3"/>
  <cols>
    <col min="1" max="1" width="17" bestFit="1" customWidth="1"/>
    <col min="2" max="2" width="7" bestFit="1" customWidth="1"/>
    <col min="3" max="3" width="12.109375" bestFit="1" customWidth="1"/>
    <col min="4" max="4" width="9" customWidth="1"/>
    <col min="5" max="5" width="6" bestFit="1" customWidth="1"/>
    <col min="6" max="6" width="6.77734375" bestFit="1" customWidth="1"/>
    <col min="7" max="7" width="5.88671875" bestFit="1" customWidth="1"/>
    <col min="8" max="8" width="6" bestFit="1" customWidth="1"/>
    <col min="9" max="9" width="6.33203125" bestFit="1" customWidth="1"/>
    <col min="10" max="10" width="6.109375" bestFit="1" customWidth="1"/>
    <col min="11" max="11" width="5.88671875" bestFit="1" customWidth="1"/>
    <col min="12" max="12" width="6.44140625" bestFit="1" customWidth="1"/>
    <col min="13" max="13" width="6.109375" bestFit="1" customWidth="1"/>
    <col min="14" max="14" width="12.109375" bestFit="1" customWidth="1"/>
    <col min="15" max="17" width="7" bestFit="1" customWidth="1"/>
    <col min="18" max="18" width="6.77734375" bestFit="1" customWidth="1"/>
    <col min="19" max="19" width="5.88671875" bestFit="1" customWidth="1"/>
    <col min="20" max="20" width="5.21875" bestFit="1" customWidth="1"/>
    <col min="21" max="22" width="7" bestFit="1" customWidth="1"/>
    <col min="23" max="23" width="5.88671875" bestFit="1" customWidth="1"/>
    <col min="24" max="24" width="6.44140625" bestFit="1" customWidth="1"/>
    <col min="25" max="25" width="7" bestFit="1" customWidth="1"/>
    <col min="26" max="26" width="17.88671875" bestFit="1" customWidth="1"/>
    <col min="27" max="27" width="16.88671875" bestFit="1" customWidth="1"/>
    <col min="28" max="28" width="10.33203125" bestFit="1" customWidth="1"/>
    <col min="29" max="29" width="12.109375" bestFit="1" customWidth="1"/>
    <col min="30" max="55" width="10.33203125" bestFit="1" customWidth="1"/>
    <col min="56" max="56" width="17.88671875" bestFit="1" customWidth="1"/>
    <col min="57" max="57" width="16.88671875" bestFit="1" customWidth="1"/>
  </cols>
  <sheetData>
    <row r="2" spans="1:3" ht="15.6" x14ac:dyDescent="0.3">
      <c r="A2" s="15" t="s">
        <v>25</v>
      </c>
      <c r="B2" s="14"/>
    </row>
    <row r="3" spans="1:3" x14ac:dyDescent="0.3">
      <c r="A3" s="11" t="s">
        <v>1</v>
      </c>
      <c r="B3" t="s">
        <v>24</v>
      </c>
    </row>
    <row r="4" spans="1:3" x14ac:dyDescent="0.3">
      <c r="A4" s="12" t="s">
        <v>19</v>
      </c>
      <c r="B4">
        <v>45230</v>
      </c>
    </row>
    <row r="5" spans="1:3" x14ac:dyDescent="0.3">
      <c r="A5" s="12" t="s">
        <v>15</v>
      </c>
      <c r="B5">
        <v>55780</v>
      </c>
    </row>
    <row r="6" spans="1:3" x14ac:dyDescent="0.3">
      <c r="A6" s="12" t="s">
        <v>12</v>
      </c>
      <c r="B6">
        <v>90109</v>
      </c>
    </row>
    <row r="7" spans="1:3" x14ac:dyDescent="0.3">
      <c r="A7" s="12" t="s">
        <v>8</v>
      </c>
      <c r="B7">
        <v>30719</v>
      </c>
    </row>
    <row r="8" spans="1:3" x14ac:dyDescent="0.3">
      <c r="A8" s="12" t="s">
        <v>23</v>
      </c>
      <c r="B8">
        <v>221838</v>
      </c>
    </row>
    <row r="10" spans="1:3" ht="15.6" x14ac:dyDescent="0.3">
      <c r="A10" s="13" t="s">
        <v>28</v>
      </c>
      <c r="B10" s="14"/>
      <c r="C10" s="14"/>
    </row>
    <row r="11" spans="1:3" x14ac:dyDescent="0.3">
      <c r="A11" s="11" t="s">
        <v>27</v>
      </c>
      <c r="B11" t="s">
        <v>24</v>
      </c>
      <c r="C11" t="s">
        <v>26</v>
      </c>
    </row>
    <row r="12" spans="1:3" x14ac:dyDescent="0.3">
      <c r="A12" s="12" t="s">
        <v>11</v>
      </c>
      <c r="B12">
        <v>32796</v>
      </c>
      <c r="C12">
        <v>6559.2000000000007</v>
      </c>
    </row>
    <row r="13" spans="1:3" x14ac:dyDescent="0.3">
      <c r="A13" s="12" t="s">
        <v>9</v>
      </c>
      <c r="B13">
        <v>57952</v>
      </c>
      <c r="C13">
        <v>11590.4</v>
      </c>
    </row>
    <row r="14" spans="1:3" x14ac:dyDescent="0.3">
      <c r="A14" s="12" t="s">
        <v>20</v>
      </c>
      <c r="B14">
        <v>11790</v>
      </c>
      <c r="C14">
        <v>2358</v>
      </c>
    </row>
    <row r="15" spans="1:3" x14ac:dyDescent="0.3">
      <c r="A15" s="12" t="s">
        <v>16</v>
      </c>
      <c r="B15">
        <v>15208</v>
      </c>
      <c r="C15">
        <v>3041.6</v>
      </c>
    </row>
    <row r="16" spans="1:3" x14ac:dyDescent="0.3">
      <c r="A16" s="12" t="s">
        <v>13</v>
      </c>
      <c r="B16">
        <v>104092</v>
      </c>
      <c r="C16">
        <v>20818.400000000001</v>
      </c>
    </row>
    <row r="17" spans="1:4" x14ac:dyDescent="0.3">
      <c r="A17" s="12" t="s">
        <v>23</v>
      </c>
      <c r="B17">
        <v>221838</v>
      </c>
      <c r="C17">
        <v>44367.6</v>
      </c>
    </row>
    <row r="19" spans="1:4" ht="15.6" x14ac:dyDescent="0.3">
      <c r="A19" s="13" t="s">
        <v>42</v>
      </c>
      <c r="B19" s="15"/>
      <c r="C19" s="15"/>
      <c r="D19" s="14"/>
    </row>
    <row r="20" spans="1:4" x14ac:dyDescent="0.3">
      <c r="A20" s="11" t="s">
        <v>41</v>
      </c>
      <c r="B20" t="s">
        <v>22</v>
      </c>
    </row>
    <row r="21" spans="1:4" x14ac:dyDescent="0.3">
      <c r="A21" s="12" t="s">
        <v>29</v>
      </c>
      <c r="B21">
        <v>12630</v>
      </c>
    </row>
    <row r="22" spans="1:4" x14ac:dyDescent="0.3">
      <c r="A22" s="12" t="s">
        <v>30</v>
      </c>
      <c r="B22">
        <v>32151</v>
      </c>
    </row>
    <row r="23" spans="1:4" x14ac:dyDescent="0.3">
      <c r="A23" s="12" t="s">
        <v>31</v>
      </c>
      <c r="B23">
        <v>24273</v>
      </c>
    </row>
    <row r="24" spans="1:4" x14ac:dyDescent="0.3">
      <c r="A24" s="12" t="s">
        <v>32</v>
      </c>
      <c r="B24">
        <v>36244</v>
      </c>
    </row>
    <row r="25" spans="1:4" x14ac:dyDescent="0.3">
      <c r="A25" s="12" t="s">
        <v>33</v>
      </c>
      <c r="B25">
        <v>2180</v>
      </c>
    </row>
    <row r="26" spans="1:4" x14ac:dyDescent="0.3">
      <c r="A26" s="12" t="s">
        <v>34</v>
      </c>
      <c r="B26">
        <v>3780</v>
      </c>
    </row>
    <row r="27" spans="1:4" x14ac:dyDescent="0.3">
      <c r="A27" s="12" t="s">
        <v>35</v>
      </c>
      <c r="B27">
        <v>16470</v>
      </c>
    </row>
    <row r="28" spans="1:4" x14ac:dyDescent="0.3">
      <c r="A28" s="12" t="s">
        <v>36</v>
      </c>
      <c r="B28">
        <v>18614</v>
      </c>
    </row>
    <row r="29" spans="1:4" x14ac:dyDescent="0.3">
      <c r="A29" s="12" t="s">
        <v>37</v>
      </c>
      <c r="B29">
        <v>24674</v>
      </c>
    </row>
    <row r="30" spans="1:4" x14ac:dyDescent="0.3">
      <c r="A30" s="12" t="s">
        <v>38</v>
      </c>
      <c r="B30">
        <v>2670</v>
      </c>
    </row>
    <row r="31" spans="1:4" x14ac:dyDescent="0.3">
      <c r="A31" s="12" t="s">
        <v>39</v>
      </c>
      <c r="B31">
        <v>27740</v>
      </c>
    </row>
    <row r="32" spans="1:4" x14ac:dyDescent="0.3">
      <c r="A32" s="12" t="s">
        <v>40</v>
      </c>
      <c r="B32">
        <v>20412</v>
      </c>
    </row>
    <row r="33" spans="1:3" x14ac:dyDescent="0.3">
      <c r="A33" s="12" t="s">
        <v>23</v>
      </c>
      <c r="B33">
        <v>221838</v>
      </c>
    </row>
    <row r="35" spans="1:3" ht="15.6" x14ac:dyDescent="0.3">
      <c r="A35" s="13" t="s">
        <v>43</v>
      </c>
      <c r="B35" s="15"/>
      <c r="C35" s="15"/>
    </row>
    <row r="36" spans="1:3" x14ac:dyDescent="0.3">
      <c r="A36" s="11" t="s">
        <v>44</v>
      </c>
      <c r="B36" t="s">
        <v>22</v>
      </c>
    </row>
    <row r="37" spans="1:3" x14ac:dyDescent="0.3">
      <c r="A37" s="12" t="s">
        <v>17</v>
      </c>
      <c r="B37">
        <v>17840</v>
      </c>
    </row>
    <row r="38" spans="1:3" x14ac:dyDescent="0.3">
      <c r="A38" s="12" t="s">
        <v>18</v>
      </c>
      <c r="B38">
        <v>59194</v>
      </c>
    </row>
    <row r="39" spans="1:3" x14ac:dyDescent="0.3">
      <c r="A39" s="12" t="s">
        <v>21</v>
      </c>
      <c r="B39">
        <v>56768</v>
      </c>
    </row>
    <row r="40" spans="1:3" x14ac:dyDescent="0.3">
      <c r="A40" s="12" t="s">
        <v>14</v>
      </c>
      <c r="B40">
        <v>34141</v>
      </c>
    </row>
    <row r="41" spans="1:3" x14ac:dyDescent="0.3">
      <c r="A41" s="12" t="s">
        <v>10</v>
      </c>
      <c r="B41">
        <v>53895</v>
      </c>
    </row>
    <row r="42" spans="1:3" x14ac:dyDescent="0.3">
      <c r="A42" s="12" t="s">
        <v>23</v>
      </c>
      <c r="B42">
        <v>221838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99C9-D5E8-4875-9198-1B79BC25A744}">
  <dimension ref="A1:L34"/>
  <sheetViews>
    <sheetView workbookViewId="0">
      <selection activeCell="M9" sqref="M9"/>
    </sheetView>
  </sheetViews>
  <sheetFormatPr defaultRowHeight="14.4" x14ac:dyDescent="0.3"/>
  <cols>
    <col min="3" max="3" width="10.44140625" customWidth="1"/>
    <col min="12" max="12" width="12.109375" customWidth="1"/>
  </cols>
  <sheetData>
    <row r="1" spans="1:12" ht="15.6" x14ac:dyDescent="0.3">
      <c r="A1" s="15" t="s">
        <v>45</v>
      </c>
      <c r="B1" s="14"/>
      <c r="C1" s="14"/>
      <c r="D1" s="14"/>
      <c r="J1" s="15" t="s">
        <v>48</v>
      </c>
      <c r="K1" s="15"/>
      <c r="L1" s="15"/>
    </row>
    <row r="17" spans="1:3" ht="15.6" x14ac:dyDescent="0.3">
      <c r="A17" s="15" t="s">
        <v>46</v>
      </c>
      <c r="B17" s="15"/>
      <c r="C17" s="15"/>
    </row>
    <row r="34" spans="1:3" ht="15.6" x14ac:dyDescent="0.3">
      <c r="A34" s="15" t="s">
        <v>47</v>
      </c>
      <c r="B34" s="15"/>
      <c r="C34"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Analysis</vt:lpstr>
      <vt:lpstr>Pivot Table Sales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VADHAVAN</cp:lastModifiedBy>
  <dcterms:created xsi:type="dcterms:W3CDTF">2025-08-04T18:34:22Z</dcterms:created>
  <dcterms:modified xsi:type="dcterms:W3CDTF">2025-08-16T18:39:03Z</dcterms:modified>
</cp:coreProperties>
</file>