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C:\Users\yashv\Downloads\"/>
    </mc:Choice>
  </mc:AlternateContent>
  <xr:revisionPtr revIDLastSave="0" documentId="13_ncr:1_{4FDACF53-61E4-45B3-B5EB-42C2AD4F0823}" xr6:coauthVersionLast="47" xr6:coauthVersionMax="47" xr10:uidLastSave="{00000000-0000-0000-0000-000000000000}"/>
  <bookViews>
    <workbookView xWindow="-108" yWindow="-108" windowWidth="23256" windowHeight="12456" activeTab="5" xr2:uid="{00000000-000D-0000-FFFF-FFFF00000000}"/>
  </bookViews>
  <sheets>
    <sheet name="Sheet4" sheetId="4" r:id="rId1"/>
    <sheet name="Member1" sheetId="5" r:id="rId2"/>
    <sheet name="Member2" sheetId="7" r:id="rId3"/>
    <sheet name="Member3" sheetId="8" r:id="rId4"/>
    <sheet name="Member4" sheetId="9" r:id="rId5"/>
    <sheet name="Member5" sheetId="11" r:id="rId6"/>
  </sheets>
  <calcPr calcId="181029"/>
  <pivotCaches>
    <pivotCache cacheId="0" r:id="rId7"/>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 i="11" l="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 i="11"/>
  <c r="E11" i="11"/>
  <c r="E12" i="11"/>
  <c r="E13" i="11"/>
  <c r="E3" i="11"/>
  <c r="E4" i="11"/>
  <c r="E5" i="11"/>
  <c r="E6" i="11"/>
  <c r="E7" i="11"/>
  <c r="E8" i="11"/>
  <c r="E9" i="11"/>
  <c r="E2" i="11"/>
</calcChain>
</file>

<file path=xl/sharedStrings.xml><?xml version="1.0" encoding="utf-8"?>
<sst xmlns="http://schemas.openxmlformats.org/spreadsheetml/2006/main" count="689" uniqueCount="61">
  <si>
    <t>Category</t>
  </si>
  <si>
    <t>Expense (INR)</t>
  </si>
  <si>
    <t>Grocery</t>
  </si>
  <si>
    <t>Movie</t>
  </si>
  <si>
    <t>Snacks</t>
  </si>
  <si>
    <t>Vegetables</t>
  </si>
  <si>
    <t>Fruit</t>
  </si>
  <si>
    <t>House help</t>
  </si>
  <si>
    <t>Electricity bill</t>
  </si>
  <si>
    <t>Gas</t>
  </si>
  <si>
    <t>Sister's birthday gift</t>
  </si>
  <si>
    <t>Shopping</t>
  </si>
  <si>
    <t>Month</t>
  </si>
  <si>
    <t>January</t>
  </si>
  <si>
    <t>Dining out</t>
  </si>
  <si>
    <t>Mother's doctor visit</t>
  </si>
  <si>
    <t>Mother's medicine</t>
  </si>
  <si>
    <t>Railway Monthly Ticket</t>
  </si>
  <si>
    <t>Miscellaneous</t>
  </si>
  <si>
    <t>February</t>
  </si>
  <si>
    <t>North Bengal Trip</t>
  </si>
  <si>
    <t>March</t>
  </si>
  <si>
    <t>April</t>
  </si>
  <si>
    <t>Outing with friends</t>
  </si>
  <si>
    <t>Brother's tution fee</t>
  </si>
  <si>
    <t>May</t>
  </si>
  <si>
    <t>June</t>
  </si>
  <si>
    <r>
      <rPr>
        <b/>
        <i/>
        <sz val="10"/>
        <color rgb="FFFF0000"/>
        <rFont val="Verdana"/>
        <family val="2"/>
      </rPr>
      <t>Note:</t>
    </r>
    <r>
      <rPr>
        <i/>
        <sz val="10"/>
        <color rgb="FFFF0000"/>
        <rFont val="Verdana"/>
        <family val="2"/>
      </rPr>
      <t xml:space="preserve"> The category miscellaneous includes auto fare, mobile recharge, or any incidental expenses.</t>
    </r>
  </si>
  <si>
    <t>Expense Details for last 6 months</t>
  </si>
  <si>
    <t>Doctor and Medicine</t>
  </si>
  <si>
    <t>Beverages</t>
  </si>
  <si>
    <t>Foodgrains and cereals</t>
  </si>
  <si>
    <t>Oil and spices</t>
  </si>
  <si>
    <t>Bread and bakery</t>
  </si>
  <si>
    <t>Ticket and Bills</t>
  </si>
  <si>
    <t>Food</t>
  </si>
  <si>
    <t>Chips and fries</t>
  </si>
  <si>
    <t>Online Food order</t>
  </si>
  <si>
    <t>Entertainment</t>
  </si>
  <si>
    <t>Tshirt and Jeans</t>
  </si>
  <si>
    <t>Shoes</t>
  </si>
  <si>
    <t>Shirts</t>
  </si>
  <si>
    <t>Items</t>
  </si>
  <si>
    <t>Row Labels</t>
  </si>
  <si>
    <t>Grand Total</t>
  </si>
  <si>
    <t>Column Labels</t>
  </si>
  <si>
    <t>Sum of Expense (INR)</t>
  </si>
  <si>
    <t>Member 1</t>
  </si>
  <si>
    <t>Task1 Part1</t>
  </si>
  <si>
    <t>Member 2</t>
  </si>
  <si>
    <t>1.Category wise expenses (Pivot table)
2.Visually represent it with data bars to display categories with the highest and lowest expense amount</t>
  </si>
  <si>
    <t>1.Month-wise trend of expenses (Pivot table and chart)
2.Find out the month Nitin spent the most</t>
  </si>
  <si>
    <t>1.Month-wise expense of each category (Pivot table)
2.Find out 2 categories with higher expenses for each of the 6 months</t>
  </si>
  <si>
    <t xml:space="preserve">Member 3 </t>
  </si>
  <si>
    <t>1.How much is spent in each month against different items of Entertainment, Food and Shopping categories (Pivot table)
2.Find out which months have the highest amount spent for movies and dining out</t>
  </si>
  <si>
    <t xml:space="preserve">Member 4 </t>
  </si>
  <si>
    <t>1.Decide on the essential and less essential items and analyse the expenses
2.Recommend how can Nitin increase his savings</t>
  </si>
  <si>
    <t>Neccesary Items</t>
  </si>
  <si>
    <t>Member 5</t>
  </si>
  <si>
    <r>
      <rPr>
        <b/>
        <sz val="14"/>
        <color theme="1"/>
        <rFont val="Calibri"/>
        <family val="2"/>
        <scheme val="minor"/>
      </rPr>
      <t>1. Analysis of Expenses by Necessity</t>
    </r>
    <r>
      <rPr>
        <sz val="11"/>
        <color theme="1"/>
        <rFont val="Calibri"/>
        <family val="2"/>
        <scheme val="minor"/>
      </rPr>
      <t xml:space="preserve">
</t>
    </r>
    <r>
      <rPr>
        <sz val="14"/>
        <color theme="1"/>
        <rFont val="Calibri"/>
        <family val="2"/>
        <scheme val="minor"/>
      </rPr>
      <t>Essential Items:-</t>
    </r>
    <r>
      <rPr>
        <sz val="11"/>
        <color theme="1"/>
        <rFont val="Calibri"/>
        <family val="2"/>
        <scheme val="minor"/>
      </rPr>
      <t xml:space="preserve">
These are crucial for daily living and well-being.
</t>
    </r>
    <r>
      <rPr>
        <sz val="12"/>
        <color theme="1"/>
        <rFont val="Calibri"/>
        <family val="2"/>
        <scheme val="minor"/>
      </rPr>
      <t>Food and Grocery:</t>
    </r>
    <r>
      <rPr>
        <sz val="11"/>
        <color theme="1"/>
        <rFont val="Calibri"/>
        <family val="2"/>
        <scheme val="minor"/>
      </rPr>
      <t xml:space="preserve">
Includes dining out, online food orders, foodgrains, cereals, oil, spices, bread, bakery items, vegetables, fruit, snacks, and beverages.
</t>
    </r>
    <r>
      <rPr>
        <sz val="12"/>
        <color theme="1"/>
        <rFont val="Calibri"/>
        <family val="2"/>
        <scheme val="minor"/>
      </rPr>
      <t>Doctor and Medicine:</t>
    </r>
    <r>
      <rPr>
        <sz val="11"/>
        <color theme="1"/>
        <rFont val="Calibri"/>
        <family val="2"/>
        <scheme val="minor"/>
      </rPr>
      <t xml:space="preserve">
Includes doctor's visits and medicine.
</t>
    </r>
    <r>
      <rPr>
        <sz val="12"/>
        <color theme="1"/>
        <rFont val="Calibri"/>
        <family val="2"/>
        <scheme val="minor"/>
      </rPr>
      <t>Monthly Totals:</t>
    </r>
    <r>
      <rPr>
        <sz val="11"/>
        <color theme="1"/>
        <rFont val="Calibri"/>
        <family val="2"/>
        <scheme val="minor"/>
      </rPr>
      <t xml:space="preserve">
January: ₹8,150
February: ₹3,750
March: ₹5,640
April: ₹6,600
May: ₹4,610
June: ₹5,990
</t>
    </r>
    <r>
      <rPr>
        <sz val="14"/>
        <color theme="1"/>
        <rFont val="Calibri"/>
        <family val="2"/>
        <scheme val="minor"/>
      </rPr>
      <t>Less Essential Items:-</t>
    </r>
    <r>
      <rPr>
        <sz val="11"/>
        <color theme="1"/>
        <rFont val="Calibri"/>
        <family val="2"/>
        <scheme val="minor"/>
      </rPr>
      <t xml:space="preserve">
These are important but not crucial for survival.
</t>
    </r>
    <r>
      <rPr>
        <sz val="12"/>
        <color theme="1"/>
        <rFont val="Calibri"/>
        <family val="2"/>
        <scheme val="minor"/>
      </rPr>
      <t>Ticket and Bills:</t>
    </r>
    <r>
      <rPr>
        <sz val="11"/>
        <color theme="1"/>
        <rFont val="Calibri"/>
        <family val="2"/>
        <scheme val="minor"/>
      </rPr>
      <t xml:space="preserve">
Includes gas, house help, electricity bill, railway monthly ticket.
</t>
    </r>
    <r>
      <rPr>
        <sz val="12"/>
        <color theme="1"/>
        <rFont val="Calibri"/>
        <family val="2"/>
        <scheme val="minor"/>
      </rPr>
      <t>Entertainment and Shopping:</t>
    </r>
    <r>
      <rPr>
        <sz val="11"/>
        <color theme="1"/>
        <rFont val="Calibri"/>
        <family val="2"/>
        <scheme val="minor"/>
      </rPr>
      <t xml:space="preserve">
Includes movies, outings, trips, clothes, and shoes.
</t>
    </r>
    <r>
      <rPr>
        <sz val="12"/>
        <color theme="1"/>
        <rFont val="Calibri"/>
        <family val="2"/>
        <scheme val="minor"/>
      </rPr>
      <t>Miscellaneous:</t>
    </r>
    <r>
      <rPr>
        <sz val="11"/>
        <color theme="1"/>
        <rFont val="Calibri"/>
        <family val="2"/>
        <scheme val="minor"/>
      </rPr>
      <t xml:space="preserve">
Includes various non-essential expenses.
</t>
    </r>
    <r>
      <rPr>
        <sz val="12"/>
        <color theme="1"/>
        <rFont val="Calibri"/>
        <family val="2"/>
        <scheme val="minor"/>
      </rPr>
      <t>Monthly Totals:</t>
    </r>
    <r>
      <rPr>
        <sz val="11"/>
        <color theme="1"/>
        <rFont val="Calibri"/>
        <family val="2"/>
        <scheme val="minor"/>
      </rPr>
      <t xml:space="preserve">
January: ₹5,750
February: ₹10,870
March: ₹5,800
April: ₹7,500
May: ₹6,140
June: ₹7,570</t>
    </r>
  </si>
  <si>
    <r>
      <rPr>
        <b/>
        <sz val="16"/>
        <color theme="1"/>
        <rFont val="Calibri"/>
        <family val="2"/>
        <scheme val="minor"/>
      </rPr>
      <t>Recommendations for Increasing Savings</t>
    </r>
    <r>
      <rPr>
        <sz val="11"/>
        <color theme="1"/>
        <rFont val="Calibri"/>
        <family val="2"/>
        <scheme val="minor"/>
      </rPr>
      <t xml:space="preserve">
Cut Back on Non-Essential Spending
</t>
    </r>
    <r>
      <rPr>
        <sz val="14"/>
        <color theme="1"/>
        <rFont val="Calibri"/>
        <family val="2"/>
        <scheme val="minor"/>
      </rPr>
      <t>Entertainment and Shopping:</t>
    </r>
    <r>
      <rPr>
        <sz val="11"/>
        <color theme="1"/>
        <rFont val="Calibri"/>
        <family val="2"/>
        <scheme val="minor"/>
      </rPr>
      <t xml:space="preserve">
</t>
    </r>
    <r>
      <rPr>
        <b/>
        <sz val="12"/>
        <color theme="1"/>
        <rFont val="Calibri"/>
        <family val="2"/>
        <scheme val="minor"/>
      </rPr>
      <t>Go out less often:</t>
    </r>
    <r>
      <rPr>
        <sz val="11"/>
        <color theme="1"/>
        <rFont val="Calibri"/>
        <family val="2"/>
        <scheme val="minor"/>
      </rPr>
      <t xml:space="preserve"> Try to limit movies and outings to once a month. This will make each outing more special and save you money.
Shop smarter: Reduce buying new clothes and shoes unless absolutely necessary. When you do need something new, look for sales or discounts.
</t>
    </r>
    <r>
      <rPr>
        <sz val="14"/>
        <color theme="1"/>
        <rFont val="Calibri"/>
        <family val="2"/>
        <scheme val="minor"/>
      </rPr>
      <t xml:space="preserve">
Ticket and Bills:</t>
    </r>
    <r>
      <rPr>
        <sz val="11"/>
        <color theme="1"/>
        <rFont val="Calibri"/>
        <family val="2"/>
        <scheme val="minor"/>
      </rPr>
      <t xml:space="preserve">
</t>
    </r>
    <r>
      <rPr>
        <b/>
        <sz val="12"/>
        <color theme="1"/>
        <rFont val="Calibri"/>
        <family val="2"/>
        <scheme val="minor"/>
      </rPr>
      <t>Save on electricity:</t>
    </r>
    <r>
      <rPr>
        <sz val="11"/>
        <color theme="1"/>
        <rFont val="Calibri"/>
        <family val="2"/>
        <scheme val="minor"/>
      </rPr>
      <t xml:space="preserve"> Be mindful of turning off lights and appliances when not in use. Small changes can lead to noticeable savings on your electricity bill.
Reevaluate house help: Consider if you can manage household tasks on your own or with help from family members. This could significantly reduce your monthly expenses.
Reconsider railway tickets: If you’re not using your monthly railway ticket enough to justify the cost, look for pay-as-you-go options or other transportation methods.
</t>
    </r>
    <r>
      <rPr>
        <sz val="14"/>
        <color theme="1"/>
        <rFont val="Calibri"/>
        <family val="2"/>
        <scheme val="minor"/>
      </rPr>
      <t>Miscellaneous Expenses:</t>
    </r>
    <r>
      <rPr>
        <sz val="11"/>
        <color theme="1"/>
        <rFont val="Calibri"/>
        <family val="2"/>
        <scheme val="minor"/>
      </rPr>
      <t xml:space="preserve">
</t>
    </r>
    <r>
      <rPr>
        <b/>
        <sz val="12"/>
        <color theme="1"/>
        <rFont val="Calibri"/>
        <family val="2"/>
        <scheme val="minor"/>
      </rPr>
      <t>Track your spending:</t>
    </r>
    <r>
      <rPr>
        <sz val="11"/>
        <color theme="1"/>
        <rFont val="Calibri"/>
        <family val="2"/>
        <scheme val="minor"/>
      </rPr>
      <t xml:space="preserve"> Keep a close eye on where your money goes and cut down on non-essential purchases. This will help you identify areas where you can save.
Simplify gift-giving: When it comes to gifts, think about more affordable or homemade options. These can be just as meaningful and cost less.
</t>
    </r>
    <r>
      <rPr>
        <sz val="14"/>
        <color theme="1"/>
        <rFont val="Calibri"/>
        <family val="2"/>
        <scheme val="minor"/>
      </rPr>
      <t xml:space="preserve">Optimize Necessary Spending
</t>
    </r>
    <r>
      <rPr>
        <sz val="11"/>
        <color theme="1"/>
        <rFont val="Calibri"/>
        <family val="2"/>
        <scheme val="minor"/>
      </rPr>
      <t xml:space="preserve">
</t>
    </r>
    <r>
      <rPr>
        <sz val="14"/>
        <color theme="1"/>
        <rFont val="Calibri"/>
        <family val="2"/>
        <scheme val="minor"/>
      </rPr>
      <t>Food and Grocery:</t>
    </r>
    <r>
      <rPr>
        <sz val="11"/>
        <color theme="1"/>
        <rFont val="Calibri"/>
        <family val="2"/>
        <scheme val="minor"/>
      </rPr>
      <t xml:space="preserve">
</t>
    </r>
    <r>
      <rPr>
        <b/>
        <sz val="12"/>
        <color theme="1"/>
        <rFont val="Calibri"/>
        <family val="2"/>
        <scheme val="minor"/>
      </rPr>
      <t>Plan your meals:</t>
    </r>
    <r>
      <rPr>
        <sz val="11"/>
        <color theme="1"/>
        <rFont val="Calibri"/>
        <family val="2"/>
        <scheme val="minor"/>
      </rPr>
      <t xml:space="preserve"> Creating a meal plan and grocery list can help you avoid impulse buys and ensure you only purchase what you need.
</t>
    </r>
    <r>
      <rPr>
        <b/>
        <sz val="12"/>
        <color theme="1"/>
        <rFont val="Calibri"/>
        <family val="2"/>
        <scheme val="minor"/>
      </rPr>
      <t>Cook at home:</t>
    </r>
    <r>
      <rPr>
        <sz val="11"/>
        <color theme="1"/>
        <rFont val="Calibri"/>
        <family val="2"/>
        <scheme val="minor"/>
      </rPr>
      <t xml:space="preserve"> Eating out less and preparing meals at home can save a significant amount of money.
</t>
    </r>
    <r>
      <rPr>
        <b/>
        <sz val="12"/>
        <color theme="1"/>
        <rFont val="Calibri"/>
        <family val="2"/>
        <scheme val="minor"/>
      </rPr>
      <t>Buy in bulk:</t>
    </r>
    <r>
      <rPr>
        <sz val="11"/>
        <color theme="1"/>
        <rFont val="Calibri"/>
        <family val="2"/>
        <scheme val="minor"/>
      </rPr>
      <t xml:space="preserve"> For items that you use regularly and have a long shelf life, buying in bulk can be more economical.
</t>
    </r>
    <r>
      <rPr>
        <sz val="14"/>
        <color theme="1"/>
        <rFont val="Calibri"/>
        <family val="2"/>
        <scheme val="minor"/>
      </rPr>
      <t>Doctor and Medicine:</t>
    </r>
    <r>
      <rPr>
        <sz val="11"/>
        <color theme="1"/>
        <rFont val="Calibri"/>
        <family val="2"/>
        <scheme val="minor"/>
      </rPr>
      <t xml:space="preserve">
</t>
    </r>
    <r>
      <rPr>
        <b/>
        <sz val="12"/>
        <color theme="1"/>
        <rFont val="Calibri"/>
        <family val="2"/>
        <scheme val="minor"/>
      </rPr>
      <t xml:space="preserve">Stay healthy: </t>
    </r>
    <r>
      <rPr>
        <sz val="11"/>
        <color theme="1"/>
        <rFont val="Calibri"/>
        <family val="2"/>
        <scheme val="minor"/>
      </rPr>
      <t xml:space="preserve">Regular check-ups can prevent more expensive treatments down the road.
</t>
    </r>
    <r>
      <rPr>
        <b/>
        <sz val="12"/>
        <color theme="1"/>
        <rFont val="Calibri"/>
        <family val="2"/>
        <scheme val="minor"/>
      </rPr>
      <t>Consider generic medicines:</t>
    </r>
    <r>
      <rPr>
        <sz val="11"/>
        <color theme="1"/>
        <rFont val="Calibri"/>
        <family val="2"/>
        <scheme val="minor"/>
      </rPr>
      <t xml:space="preserve"> These are often much cheaper than brand-name drugs and just as effective.
</t>
    </r>
    <r>
      <rPr>
        <sz val="14"/>
        <color theme="1"/>
        <rFont val="Calibri"/>
        <family val="2"/>
        <scheme val="minor"/>
      </rPr>
      <t xml:space="preserve">General Tips
Budgeting:
</t>
    </r>
    <r>
      <rPr>
        <sz val="11"/>
        <color theme="1"/>
        <rFont val="Calibri"/>
        <family val="2"/>
        <scheme val="minor"/>
      </rPr>
      <t xml:space="preserve">
</t>
    </r>
    <r>
      <rPr>
        <b/>
        <sz val="12"/>
        <color theme="1"/>
        <rFont val="Calibri"/>
        <family val="2"/>
        <scheme val="minor"/>
      </rPr>
      <t xml:space="preserve">Create a monthly budget: </t>
    </r>
    <r>
      <rPr>
        <sz val="11"/>
        <color theme="1"/>
        <rFont val="Calibri"/>
        <family val="2"/>
        <scheme val="minor"/>
      </rPr>
      <t xml:space="preserve">This will help you track and control your expenses. Use budgeting apps or spreadsheets to make this easier.
</t>
    </r>
    <r>
      <rPr>
        <b/>
        <sz val="12"/>
        <color theme="1"/>
        <rFont val="Calibri"/>
        <family val="2"/>
        <scheme val="minor"/>
      </rPr>
      <t>Monitor your spending:</t>
    </r>
    <r>
      <rPr>
        <sz val="11"/>
        <color theme="1"/>
        <rFont val="Calibri"/>
        <family val="2"/>
        <scheme val="minor"/>
      </rPr>
      <t xml:space="preserve"> Regularly review your spending to see if you’re sticking to your budget and where you might need to adjust.
</t>
    </r>
    <r>
      <rPr>
        <sz val="14"/>
        <color theme="1"/>
        <rFont val="Calibri"/>
        <family val="2"/>
        <scheme val="minor"/>
      </rPr>
      <t>Emergency Fund:</t>
    </r>
    <r>
      <rPr>
        <sz val="11"/>
        <color theme="1"/>
        <rFont val="Calibri"/>
        <family val="2"/>
        <scheme val="minor"/>
      </rPr>
      <t xml:space="preserve">
</t>
    </r>
    <r>
      <rPr>
        <b/>
        <sz val="12"/>
        <color theme="1"/>
        <rFont val="Calibri"/>
        <family val="2"/>
        <scheme val="minor"/>
      </rPr>
      <t>Save for emergencies:</t>
    </r>
    <r>
      <rPr>
        <sz val="11"/>
        <color theme="1"/>
        <rFont val="Calibri"/>
        <family val="2"/>
        <scheme val="minor"/>
      </rPr>
      <t xml:space="preserve"> Set aside a portion of your income each month to build an emergency fund. Aim to save enough to cover 3-6 months of living expenses.
</t>
    </r>
    <r>
      <rPr>
        <sz val="14"/>
        <color theme="1"/>
        <rFont val="Calibri"/>
        <family val="2"/>
        <scheme val="minor"/>
      </rPr>
      <t xml:space="preserve">Investments:
</t>
    </r>
    <r>
      <rPr>
        <sz val="11"/>
        <color theme="1"/>
        <rFont val="Calibri"/>
        <family val="2"/>
        <scheme val="minor"/>
      </rPr>
      <t xml:space="preserve">
</t>
    </r>
    <r>
      <rPr>
        <b/>
        <sz val="12"/>
        <color theme="1"/>
        <rFont val="Calibri"/>
        <family val="2"/>
        <scheme val="minor"/>
      </rPr>
      <t>Grow your savings:</t>
    </r>
    <r>
      <rPr>
        <sz val="11"/>
        <color theme="1"/>
        <rFont val="Calibri"/>
        <family val="2"/>
        <scheme val="minor"/>
      </rPr>
      <t xml:space="preserve"> Invest in low-risk options like fixed deposits or mutual funds. These can help your money grow over time.
</t>
    </r>
    <r>
      <rPr>
        <b/>
        <sz val="12"/>
        <color theme="1"/>
        <rFont val="Calibri"/>
        <family val="2"/>
        <scheme val="minor"/>
      </rPr>
      <t xml:space="preserve">Get advice: </t>
    </r>
    <r>
      <rPr>
        <sz val="11"/>
        <color theme="1"/>
        <rFont val="Calibri"/>
        <family val="2"/>
        <scheme val="minor"/>
      </rPr>
      <t xml:space="preserve">Consider talking to a financial advisor to find investment opportunities that fit your risk tolerance and financial goals.
</t>
    </r>
    <r>
      <rPr>
        <b/>
        <sz val="12"/>
        <color theme="1"/>
        <rFont val="Calibri"/>
        <family val="2"/>
        <scheme val="minor"/>
      </rPr>
      <t xml:space="preserve">
By implementing these strategies, Nitin can increase his savings significantly while still enjoying a comfortable lifestyle.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</si>
</sst>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rgb="FF000000"/>
      <name val="Verdana"/>
      <family val="2"/>
    </font>
    <font>
      <sz val="10"/>
      <color rgb="FF000000"/>
      <name val="Verdana"/>
      <family val="2"/>
    </font>
    <font>
      <i/>
      <sz val="10"/>
      <color rgb="FFFF0000"/>
      <name val="Verdana"/>
      <family val="2"/>
    </font>
    <font>
      <b/>
      <i/>
      <sz val="10"/>
      <color rgb="FFFF0000"/>
      <name val="Verdana"/>
      <family val="2"/>
    </font>
    <font>
      <b/>
      <sz val="11"/>
      <color rgb="FFFF0000"/>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6">
    <xf numFmtId="0" fontId="0" fillId="0" borderId="0" xfId="0"/>
    <xf numFmtId="0" fontId="2" fillId="0" borderId="1" xfId="0" applyFont="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3" fontId="2" fillId="0" borderId="1" xfId="0" applyNumberFormat="1" applyFont="1" applyBorder="1" applyAlignment="1">
      <alignment horizontal="center" vertical="center" wrapText="1"/>
    </xf>
    <xf numFmtId="0" fontId="0" fillId="0" borderId="0" xfId="0" pivotButton="1"/>
    <xf numFmtId="0" fontId="0" fillId="0" borderId="0" xfId="0" applyAlignment="1">
      <alignment horizontal="left"/>
    </xf>
    <xf numFmtId="0" fontId="0" fillId="4" borderId="1" xfId="0" applyFill="1" applyBorder="1"/>
    <xf numFmtId="0" fontId="0" fillId="5" borderId="1" xfId="0" applyFill="1" applyBorder="1" applyAlignment="1">
      <alignment wrapText="1"/>
    </xf>
    <xf numFmtId="0" fontId="0" fillId="4" borderId="1" xfId="0" applyFill="1" applyBorder="1" applyAlignment="1">
      <alignment horizontal="center"/>
    </xf>
    <xf numFmtId="0" fontId="0" fillId="5" borderId="1" xfId="0" applyFill="1" applyBorder="1" applyAlignment="1">
      <alignment horizontal="center" wrapText="1"/>
    </xf>
    <xf numFmtId="0" fontId="0" fillId="6" borderId="0" xfId="0" applyFill="1"/>
    <xf numFmtId="0" fontId="2" fillId="0" borderId="1" xfId="0" applyFont="1" applyBorder="1" applyAlignment="1">
      <alignment horizontal="center" vertical="center"/>
    </xf>
    <xf numFmtId="3" fontId="2" fillId="0" borderId="1" xfId="0" applyNumberFormat="1" applyFont="1" applyBorder="1" applyAlignment="1">
      <alignment horizontal="center" vertical="center"/>
    </xf>
    <xf numFmtId="0" fontId="2" fillId="0" borderId="2" xfId="0" applyFont="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0" fillId="0" borderId="6" xfId="0" applyBorder="1" applyAlignment="1">
      <alignment horizontal="center"/>
    </xf>
    <xf numFmtId="0" fontId="0" fillId="0" borderId="9" xfId="0" applyBorder="1" applyAlignment="1">
      <alignment horizontal="center"/>
    </xf>
    <xf numFmtId="0" fontId="5" fillId="3" borderId="1" xfId="0" applyFont="1" applyFill="1" applyBorder="1" applyAlignment="1">
      <alignment horizontal="center" wrapText="1"/>
    </xf>
    <xf numFmtId="0" fontId="3" fillId="0" borderId="1" xfId="0" applyFont="1" applyBorder="1" applyAlignment="1">
      <alignment horizontal="center" vertical="center" wrapText="1"/>
    </xf>
    <xf numFmtId="0" fontId="0" fillId="0" borderId="0" xfId="0" applyAlignment="1">
      <alignment vertical="top" wrapText="1"/>
    </xf>
    <xf numFmtId="0" fontId="0" fillId="0" borderId="0" xfId="0" applyAlignment="1">
      <alignment horizontal="left" vertical="top" wrapText="1" indent="2"/>
    </xf>
  </cellXfs>
  <cellStyles count="1">
    <cellStyle name="Normal" xfId="0" builtinId="0"/>
  </cellStyles>
  <dxfs count="12">
    <dxf>
      <alignment horizont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Verdana"/>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Verdana"/>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Verdana"/>
        <family val="2"/>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Verdana"/>
        <family val="2"/>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textRotation="0" wrapText="0" indent="0" justifyLastLine="0" shrinkToFit="0" readingOrder="0"/>
    </dxf>
    <dxf>
      <border>
        <bottom style="thin">
          <color indexed="64"/>
        </bottom>
      </border>
    </dxf>
    <dxf>
      <font>
        <b/>
        <i val="0"/>
        <strike val="0"/>
        <condense val="0"/>
        <extend val="0"/>
        <outline val="0"/>
        <shadow val="0"/>
        <u val="none"/>
        <vertAlign val="baseline"/>
        <sz val="10"/>
        <color rgb="FF000000"/>
        <name val="Verdana"/>
        <family val="2"/>
        <scheme val="none"/>
      </font>
      <fill>
        <patternFill patternType="solid">
          <fgColor indexed="64"/>
          <bgColor rgb="FF92D05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color rgb="FF9C57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6"/>
              <c:pt idx="0">
                <c:v>January</c:v>
              </c:pt>
              <c:pt idx="1">
                <c:v>February</c:v>
              </c:pt>
              <c:pt idx="2">
                <c:v>March</c:v>
              </c:pt>
              <c:pt idx="3">
                <c:v>April</c:v>
              </c:pt>
              <c:pt idx="4">
                <c:v>May</c:v>
              </c:pt>
              <c:pt idx="5">
                <c:v>June</c:v>
              </c:pt>
            </c:strLit>
          </c:cat>
          <c:val>
            <c:numLit>
              <c:formatCode>General</c:formatCode>
              <c:ptCount val="6"/>
              <c:pt idx="0">
                <c:v>13900</c:v>
              </c:pt>
              <c:pt idx="1">
                <c:v>15620</c:v>
              </c:pt>
              <c:pt idx="2">
                <c:v>13140</c:v>
              </c:pt>
              <c:pt idx="3">
                <c:v>14800</c:v>
              </c:pt>
              <c:pt idx="4">
                <c:v>13370</c:v>
              </c:pt>
              <c:pt idx="5">
                <c:v>13560</c:v>
              </c:pt>
            </c:numLit>
          </c:val>
          <c:extLst>
            <c:ext xmlns:c16="http://schemas.microsoft.com/office/drawing/2014/chart" uri="{C3380CC4-5D6E-409C-BE32-E72D297353CC}">
              <c16:uniqueId val="{00000000-932A-4F59-8E3A-B475B7B53A6B}"/>
            </c:ext>
          </c:extLst>
        </c:ser>
        <c:dLbls>
          <c:dLblPos val="outEnd"/>
          <c:showLegendKey val="0"/>
          <c:showVal val="1"/>
          <c:showCatName val="0"/>
          <c:showSerName val="0"/>
          <c:showPercent val="0"/>
          <c:showBubbleSize val="0"/>
        </c:dLbls>
        <c:gapWidth val="219"/>
        <c:overlap val="-27"/>
        <c:axId val="389899199"/>
        <c:axId val="389911263"/>
      </c:barChart>
      <c:catAx>
        <c:axId val="389899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911263"/>
        <c:crosses val="autoZero"/>
        <c:auto val="1"/>
        <c:lblAlgn val="ctr"/>
        <c:lblOffset val="100"/>
        <c:noMultiLvlLbl val="0"/>
      </c:catAx>
      <c:valAx>
        <c:axId val="389911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8991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80314960629921E-2"/>
          <c:y val="0.17388451443569553"/>
          <c:w val="0.59902471566054238"/>
          <c:h val="0.65853091280256637"/>
        </c:manualLayout>
      </c:layout>
      <c:barChart>
        <c:barDir val="col"/>
        <c:grouping val="clustered"/>
        <c:varyColors val="0"/>
        <c:ser>
          <c:idx val="0"/>
          <c:order val="0"/>
          <c:tx>
            <c:v>January</c:v>
          </c:tx>
          <c:spPr>
            <a:solidFill>
              <a:schemeClr val="accent1"/>
            </a:solidFill>
            <a:ln>
              <a:noFill/>
            </a:ln>
            <a:effectLst/>
          </c:spPr>
          <c:invertIfNegative val="0"/>
          <c:cat>
            <c:strLit>
              <c:ptCount val="7"/>
              <c:pt idx="0">
                <c:v>Ticket and Bills</c:v>
              </c:pt>
              <c:pt idx="1">
                <c:v>Shopping</c:v>
              </c:pt>
              <c:pt idx="2">
                <c:v>Miscellaneous</c:v>
              </c:pt>
              <c:pt idx="3">
                <c:v>Grocery</c:v>
              </c:pt>
              <c:pt idx="4">
                <c:v>Food</c:v>
              </c:pt>
              <c:pt idx="5">
                <c:v>Entertainment</c:v>
              </c:pt>
              <c:pt idx="6">
                <c:v>Doctor and Medicine</c:v>
              </c:pt>
            </c:strLit>
          </c:cat>
          <c:val>
            <c:numLit>
              <c:formatCode>General</c:formatCode>
              <c:ptCount val="7"/>
              <c:pt idx="0">
                <c:v>2650</c:v>
              </c:pt>
              <c:pt idx="1">
                <c:v>2000</c:v>
              </c:pt>
              <c:pt idx="2">
                <c:v>850</c:v>
              </c:pt>
              <c:pt idx="3">
                <c:v>4500</c:v>
              </c:pt>
              <c:pt idx="4">
                <c:v>1900</c:v>
              </c:pt>
              <c:pt idx="5">
                <c:v>250</c:v>
              </c:pt>
              <c:pt idx="6">
                <c:v>1750</c:v>
              </c:pt>
            </c:numLit>
          </c:val>
          <c:extLst>
            <c:ext xmlns:c16="http://schemas.microsoft.com/office/drawing/2014/chart" uri="{C3380CC4-5D6E-409C-BE32-E72D297353CC}">
              <c16:uniqueId val="{00000000-211E-4F10-908F-AAB87E400E64}"/>
            </c:ext>
          </c:extLst>
        </c:ser>
        <c:ser>
          <c:idx val="1"/>
          <c:order val="1"/>
          <c:tx>
            <c:v>February</c:v>
          </c:tx>
          <c:spPr>
            <a:solidFill>
              <a:schemeClr val="accent2"/>
            </a:solidFill>
            <a:ln>
              <a:noFill/>
            </a:ln>
            <a:effectLst/>
          </c:spPr>
          <c:invertIfNegative val="0"/>
          <c:cat>
            <c:strLit>
              <c:ptCount val="7"/>
              <c:pt idx="0">
                <c:v>Ticket and Bills</c:v>
              </c:pt>
              <c:pt idx="1">
                <c:v>Shopping</c:v>
              </c:pt>
              <c:pt idx="2">
                <c:v>Miscellaneous</c:v>
              </c:pt>
              <c:pt idx="3">
                <c:v>Grocery</c:v>
              </c:pt>
              <c:pt idx="4">
                <c:v>Food</c:v>
              </c:pt>
              <c:pt idx="5">
                <c:v>Entertainment</c:v>
              </c:pt>
              <c:pt idx="6">
                <c:v>Doctor and Medicine</c:v>
              </c:pt>
            </c:strLit>
          </c:cat>
          <c:val>
            <c:numLit>
              <c:formatCode>General</c:formatCode>
              <c:ptCount val="7"/>
              <c:pt idx="0">
                <c:v>2650</c:v>
              </c:pt>
              <c:pt idx="1">
                <c:v>0</c:v>
              </c:pt>
              <c:pt idx="2">
                <c:v>720</c:v>
              </c:pt>
              <c:pt idx="3">
                <c:v>4300</c:v>
              </c:pt>
              <c:pt idx="4">
                <c:v>0</c:v>
              </c:pt>
              <c:pt idx="5">
                <c:v>7500</c:v>
              </c:pt>
              <c:pt idx="6">
                <c:v>450</c:v>
              </c:pt>
            </c:numLit>
          </c:val>
          <c:extLst>
            <c:ext xmlns:c16="http://schemas.microsoft.com/office/drawing/2014/chart" uri="{C3380CC4-5D6E-409C-BE32-E72D297353CC}">
              <c16:uniqueId val="{00000001-211E-4F10-908F-AAB87E400E64}"/>
            </c:ext>
          </c:extLst>
        </c:ser>
        <c:ser>
          <c:idx val="2"/>
          <c:order val="2"/>
          <c:tx>
            <c:v>March</c:v>
          </c:tx>
          <c:spPr>
            <a:solidFill>
              <a:schemeClr val="accent3"/>
            </a:solidFill>
            <a:ln>
              <a:noFill/>
            </a:ln>
            <a:effectLst/>
          </c:spPr>
          <c:invertIfNegative val="0"/>
          <c:cat>
            <c:strLit>
              <c:ptCount val="7"/>
              <c:pt idx="0">
                <c:v>Ticket and Bills</c:v>
              </c:pt>
              <c:pt idx="1">
                <c:v>Shopping</c:v>
              </c:pt>
              <c:pt idx="2">
                <c:v>Miscellaneous</c:v>
              </c:pt>
              <c:pt idx="3">
                <c:v>Grocery</c:v>
              </c:pt>
              <c:pt idx="4">
                <c:v>Food</c:v>
              </c:pt>
              <c:pt idx="5">
                <c:v>Entertainment</c:v>
              </c:pt>
              <c:pt idx="6">
                <c:v>Doctor and Medicine</c:v>
              </c:pt>
            </c:strLit>
          </c:cat>
          <c:val>
            <c:numLit>
              <c:formatCode>General</c:formatCode>
              <c:ptCount val="7"/>
              <c:pt idx="0">
                <c:v>2750</c:v>
              </c:pt>
              <c:pt idx="1">
                <c:v>1700</c:v>
              </c:pt>
              <c:pt idx="2">
                <c:v>850</c:v>
              </c:pt>
              <c:pt idx="3">
                <c:v>6090</c:v>
              </c:pt>
              <c:pt idx="4">
                <c:v>800</c:v>
              </c:pt>
              <c:pt idx="5">
                <c:v>500</c:v>
              </c:pt>
              <c:pt idx="6">
                <c:v>450</c:v>
              </c:pt>
            </c:numLit>
          </c:val>
          <c:extLst>
            <c:ext xmlns:c16="http://schemas.microsoft.com/office/drawing/2014/chart" uri="{C3380CC4-5D6E-409C-BE32-E72D297353CC}">
              <c16:uniqueId val="{00000002-211E-4F10-908F-AAB87E400E64}"/>
            </c:ext>
          </c:extLst>
        </c:ser>
        <c:ser>
          <c:idx val="3"/>
          <c:order val="3"/>
          <c:tx>
            <c:v>April</c:v>
          </c:tx>
          <c:spPr>
            <a:solidFill>
              <a:schemeClr val="accent4"/>
            </a:solidFill>
            <a:ln>
              <a:noFill/>
            </a:ln>
            <a:effectLst/>
          </c:spPr>
          <c:invertIfNegative val="0"/>
          <c:cat>
            <c:strLit>
              <c:ptCount val="7"/>
              <c:pt idx="0">
                <c:v>Ticket and Bills</c:v>
              </c:pt>
              <c:pt idx="1">
                <c:v>Shopping</c:v>
              </c:pt>
              <c:pt idx="2">
                <c:v>Miscellaneous</c:v>
              </c:pt>
              <c:pt idx="3">
                <c:v>Grocery</c:v>
              </c:pt>
              <c:pt idx="4">
                <c:v>Food</c:v>
              </c:pt>
              <c:pt idx="5">
                <c:v>Entertainment</c:v>
              </c:pt>
              <c:pt idx="6">
                <c:v>Doctor and Medicine</c:v>
              </c:pt>
            </c:strLit>
          </c:cat>
          <c:val>
            <c:numLit>
              <c:formatCode>General</c:formatCode>
              <c:ptCount val="7"/>
              <c:pt idx="0">
                <c:v>2750</c:v>
              </c:pt>
              <c:pt idx="1">
                <c:v>0</c:v>
              </c:pt>
              <c:pt idx="2">
                <c:v>3500</c:v>
              </c:pt>
              <c:pt idx="3">
                <c:v>5460</c:v>
              </c:pt>
              <c:pt idx="4">
                <c:v>1390</c:v>
              </c:pt>
              <c:pt idx="5">
                <c:v>1250</c:v>
              </c:pt>
              <c:pt idx="6">
                <c:v>450</c:v>
              </c:pt>
            </c:numLit>
          </c:val>
          <c:extLst>
            <c:ext xmlns:c16="http://schemas.microsoft.com/office/drawing/2014/chart" uri="{C3380CC4-5D6E-409C-BE32-E72D297353CC}">
              <c16:uniqueId val="{00000003-211E-4F10-908F-AAB87E400E64}"/>
            </c:ext>
          </c:extLst>
        </c:ser>
        <c:ser>
          <c:idx val="4"/>
          <c:order val="4"/>
          <c:tx>
            <c:v>May</c:v>
          </c:tx>
          <c:spPr>
            <a:solidFill>
              <a:schemeClr val="accent5"/>
            </a:solidFill>
            <a:ln>
              <a:noFill/>
            </a:ln>
            <a:effectLst/>
          </c:spPr>
          <c:invertIfNegative val="0"/>
          <c:cat>
            <c:strLit>
              <c:ptCount val="7"/>
              <c:pt idx="0">
                <c:v>Ticket and Bills</c:v>
              </c:pt>
              <c:pt idx="1">
                <c:v>Shopping</c:v>
              </c:pt>
              <c:pt idx="2">
                <c:v>Miscellaneous</c:v>
              </c:pt>
              <c:pt idx="3">
                <c:v>Grocery</c:v>
              </c:pt>
              <c:pt idx="4">
                <c:v>Food</c:v>
              </c:pt>
              <c:pt idx="5">
                <c:v>Entertainment</c:v>
              </c:pt>
              <c:pt idx="6">
                <c:v>Doctor and Medicine</c:v>
              </c:pt>
            </c:strLit>
          </c:cat>
          <c:val>
            <c:numLit>
              <c:formatCode>General</c:formatCode>
              <c:ptCount val="7"/>
              <c:pt idx="0">
                <c:v>2670</c:v>
              </c:pt>
              <c:pt idx="1">
                <c:v>1500</c:v>
              </c:pt>
              <c:pt idx="2">
                <c:v>1300</c:v>
              </c:pt>
              <c:pt idx="3">
                <c:v>5950</c:v>
              </c:pt>
              <c:pt idx="4">
                <c:v>0</c:v>
              </c:pt>
              <c:pt idx="5">
                <c:v>1500</c:v>
              </c:pt>
              <c:pt idx="6">
                <c:v>450</c:v>
              </c:pt>
            </c:numLit>
          </c:val>
          <c:extLst>
            <c:ext xmlns:c16="http://schemas.microsoft.com/office/drawing/2014/chart" uri="{C3380CC4-5D6E-409C-BE32-E72D297353CC}">
              <c16:uniqueId val="{00000004-211E-4F10-908F-AAB87E400E64}"/>
            </c:ext>
          </c:extLst>
        </c:ser>
        <c:ser>
          <c:idx val="5"/>
          <c:order val="5"/>
          <c:tx>
            <c:v>June</c:v>
          </c:tx>
          <c:spPr>
            <a:solidFill>
              <a:schemeClr val="accent6"/>
            </a:solidFill>
            <a:ln>
              <a:noFill/>
            </a:ln>
            <a:effectLst/>
          </c:spPr>
          <c:invertIfNegative val="0"/>
          <c:cat>
            <c:strLit>
              <c:ptCount val="7"/>
              <c:pt idx="0">
                <c:v>Ticket and Bills</c:v>
              </c:pt>
              <c:pt idx="1">
                <c:v>Shopping</c:v>
              </c:pt>
              <c:pt idx="2">
                <c:v>Miscellaneous</c:v>
              </c:pt>
              <c:pt idx="3">
                <c:v>Grocery</c:v>
              </c:pt>
              <c:pt idx="4">
                <c:v>Food</c:v>
              </c:pt>
              <c:pt idx="5">
                <c:v>Entertainment</c:v>
              </c:pt>
              <c:pt idx="6">
                <c:v>Doctor and Medicine</c:v>
              </c:pt>
            </c:strLit>
          </c:cat>
          <c:val>
            <c:numLit>
              <c:formatCode>General</c:formatCode>
              <c:ptCount val="7"/>
              <c:pt idx="0">
                <c:v>2570</c:v>
              </c:pt>
              <c:pt idx="1">
                <c:v>3500</c:v>
              </c:pt>
              <c:pt idx="2">
                <c:v>500</c:v>
              </c:pt>
              <c:pt idx="3">
                <c:v>4690</c:v>
              </c:pt>
              <c:pt idx="4">
                <c:v>850</c:v>
              </c:pt>
              <c:pt idx="5">
                <c:v>1000</c:v>
              </c:pt>
              <c:pt idx="6">
                <c:v>450</c:v>
              </c:pt>
            </c:numLit>
          </c:val>
          <c:extLst>
            <c:ext xmlns:c16="http://schemas.microsoft.com/office/drawing/2014/chart" uri="{C3380CC4-5D6E-409C-BE32-E72D297353CC}">
              <c16:uniqueId val="{00000005-211E-4F10-908F-AAB87E400E64}"/>
            </c:ext>
          </c:extLst>
        </c:ser>
        <c:dLbls>
          <c:showLegendKey val="0"/>
          <c:showVal val="0"/>
          <c:showCatName val="0"/>
          <c:showSerName val="0"/>
          <c:showPercent val="0"/>
          <c:showBubbleSize val="0"/>
        </c:dLbls>
        <c:gapWidth val="219"/>
        <c:overlap val="-27"/>
        <c:axId val="2017930655"/>
        <c:axId val="2017934495"/>
      </c:barChart>
      <c:catAx>
        <c:axId val="201793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934495"/>
        <c:crosses val="autoZero"/>
        <c:auto val="1"/>
        <c:lblAlgn val="ctr"/>
        <c:lblOffset val="100"/>
        <c:noMultiLvlLbl val="0"/>
      </c:catAx>
      <c:valAx>
        <c:axId val="2017934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930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[Expense details for 6 months.xlsx]Member4!PivotTable8</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Member4!$E$17:$E$18</c:f>
              <c:strCache>
                <c:ptCount val="1"/>
                <c:pt idx="0">
                  <c:v>Dining out</c:v>
                </c:pt>
              </c:strCache>
            </c:strRef>
          </c:tx>
          <c:spPr>
            <a:solidFill>
              <a:schemeClr val="accent1"/>
            </a:solidFill>
            <a:ln>
              <a:noFill/>
            </a:ln>
            <a:effectLst/>
          </c:spPr>
          <c:invertIfNegative val="0"/>
          <c:cat>
            <c:strRef>
              <c:f>Member4!$D$19:$D$23</c:f>
              <c:strCache>
                <c:ptCount val="5"/>
                <c:pt idx="0">
                  <c:v>January</c:v>
                </c:pt>
                <c:pt idx="1">
                  <c:v>March</c:v>
                </c:pt>
                <c:pt idx="2">
                  <c:v>April</c:v>
                </c:pt>
                <c:pt idx="3">
                  <c:v>May</c:v>
                </c:pt>
                <c:pt idx="4">
                  <c:v>June</c:v>
                </c:pt>
              </c:strCache>
            </c:strRef>
          </c:cat>
          <c:val>
            <c:numRef>
              <c:f>Member4!$E$19:$E$23</c:f>
              <c:numCache>
                <c:formatCode>General</c:formatCode>
                <c:ptCount val="5"/>
                <c:pt idx="0">
                  <c:v>1000</c:v>
                </c:pt>
                <c:pt idx="1">
                  <c:v>800</c:v>
                </c:pt>
                <c:pt idx="2">
                  <c:v>850</c:v>
                </c:pt>
              </c:numCache>
            </c:numRef>
          </c:val>
          <c:extLst>
            <c:ext xmlns:c16="http://schemas.microsoft.com/office/drawing/2014/chart" uri="{C3380CC4-5D6E-409C-BE32-E72D297353CC}">
              <c16:uniqueId val="{00000000-D4F3-4601-8539-5E02BA744485}"/>
            </c:ext>
          </c:extLst>
        </c:ser>
        <c:ser>
          <c:idx val="1"/>
          <c:order val="1"/>
          <c:tx>
            <c:strRef>
              <c:f>Member4!$F$17:$F$18</c:f>
              <c:strCache>
                <c:ptCount val="1"/>
                <c:pt idx="0">
                  <c:v>Movie</c:v>
                </c:pt>
              </c:strCache>
            </c:strRef>
          </c:tx>
          <c:spPr>
            <a:solidFill>
              <a:schemeClr val="accent2"/>
            </a:solidFill>
            <a:ln>
              <a:noFill/>
            </a:ln>
            <a:effectLst/>
          </c:spPr>
          <c:invertIfNegative val="0"/>
          <c:cat>
            <c:strRef>
              <c:f>Member4!$D$19:$D$23</c:f>
              <c:strCache>
                <c:ptCount val="5"/>
                <c:pt idx="0">
                  <c:v>January</c:v>
                </c:pt>
                <c:pt idx="1">
                  <c:v>March</c:v>
                </c:pt>
                <c:pt idx="2">
                  <c:v>April</c:v>
                </c:pt>
                <c:pt idx="3">
                  <c:v>May</c:v>
                </c:pt>
                <c:pt idx="4">
                  <c:v>June</c:v>
                </c:pt>
              </c:strCache>
            </c:strRef>
          </c:cat>
          <c:val>
            <c:numRef>
              <c:f>Member4!$F$19:$F$23</c:f>
              <c:numCache>
                <c:formatCode>General</c:formatCode>
                <c:ptCount val="5"/>
                <c:pt idx="0">
                  <c:v>250</c:v>
                </c:pt>
                <c:pt idx="1">
                  <c:v>500</c:v>
                </c:pt>
                <c:pt idx="2">
                  <c:v>250</c:v>
                </c:pt>
                <c:pt idx="3">
                  <c:v>500</c:v>
                </c:pt>
                <c:pt idx="4">
                  <c:v>1000</c:v>
                </c:pt>
              </c:numCache>
            </c:numRef>
          </c:val>
          <c:extLst>
            <c:ext xmlns:c16="http://schemas.microsoft.com/office/drawing/2014/chart" uri="{C3380CC4-5D6E-409C-BE32-E72D297353CC}">
              <c16:uniqueId val="{00000001-D4F3-4601-8539-5E02BA744485}"/>
            </c:ext>
          </c:extLst>
        </c:ser>
        <c:dLbls>
          <c:showLegendKey val="0"/>
          <c:showVal val="0"/>
          <c:showCatName val="0"/>
          <c:showSerName val="0"/>
          <c:showPercent val="0"/>
          <c:showBubbleSize val="0"/>
        </c:dLbls>
        <c:gapWidth val="219"/>
        <c:overlap val="-27"/>
        <c:axId val="1702710095"/>
        <c:axId val="1702710575"/>
      </c:barChart>
      <c:catAx>
        <c:axId val="170271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710575"/>
        <c:crosses val="autoZero"/>
        <c:auto val="1"/>
        <c:lblAlgn val="ctr"/>
        <c:lblOffset val="100"/>
        <c:noMultiLvlLbl val="0"/>
      </c:catAx>
      <c:valAx>
        <c:axId val="1702710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710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8</xdr:col>
      <xdr:colOff>60613</xdr:colOff>
      <xdr:row>3</xdr:row>
      <xdr:rowOff>69273</xdr:rowOff>
    </xdr:from>
    <xdr:to>
      <xdr:col>15</xdr:col>
      <xdr:colOff>562841</xdr:colOff>
      <xdr:row>25</xdr:row>
      <xdr:rowOff>17318</xdr:rowOff>
    </xdr:to>
    <xdr:graphicFrame macro="">
      <xdr:nvGraphicFramePr>
        <xdr:cNvPr id="11" name="Chart 10">
          <a:extLst>
            <a:ext uri="{FF2B5EF4-FFF2-40B4-BE49-F238E27FC236}">
              <a16:creationId xmlns:a16="http://schemas.microsoft.com/office/drawing/2014/main" id="{F712C81D-BC4F-43F3-B86E-5722D90D43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1028700</xdr:colOff>
      <xdr:row>27</xdr:row>
      <xdr:rowOff>163830</xdr:rowOff>
    </xdr:from>
    <xdr:to>
      <xdr:col>10</xdr:col>
      <xdr:colOff>563880</xdr:colOff>
      <xdr:row>47</xdr:row>
      <xdr:rowOff>160020</xdr:rowOff>
    </xdr:to>
    <xdr:graphicFrame macro="">
      <xdr:nvGraphicFramePr>
        <xdr:cNvPr id="3" name="Chart 2">
          <a:extLst>
            <a:ext uri="{FF2B5EF4-FFF2-40B4-BE49-F238E27FC236}">
              <a16:creationId xmlns:a16="http://schemas.microsoft.com/office/drawing/2014/main" id="{92D8571B-5462-E50A-C1E7-8A14F55AE3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502920</xdr:colOff>
      <xdr:row>13</xdr:row>
      <xdr:rowOff>19050</xdr:rowOff>
    </xdr:from>
    <xdr:to>
      <xdr:col>13</xdr:col>
      <xdr:colOff>594360</xdr:colOff>
      <xdr:row>28</xdr:row>
      <xdr:rowOff>19050</xdr:rowOff>
    </xdr:to>
    <xdr:graphicFrame macro="">
      <xdr:nvGraphicFramePr>
        <xdr:cNvPr id="3" name="Chart 2">
          <a:extLst>
            <a:ext uri="{FF2B5EF4-FFF2-40B4-BE49-F238E27FC236}">
              <a16:creationId xmlns:a16="http://schemas.microsoft.com/office/drawing/2014/main" id="{C84ECCF7-7D65-33C0-60F8-C5EB524281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93.684470486114" createdVersion="8" refreshedVersion="8" minRefreshableVersion="3" recordCount="101" xr:uid="{32924219-DF3A-4C59-BD42-CD8C522EFD12}">
  <cacheSource type="worksheet">
    <worksheetSource ref="A2:D103" sheet="Sheet4"/>
  </cacheSource>
  <cacheFields count="4">
    <cacheField name="Month" numFmtId="0">
      <sharedItems count="6">
        <s v="January"/>
        <s v="February"/>
        <s v="March"/>
        <s v="April"/>
        <s v="May"/>
        <s v="June"/>
      </sharedItems>
    </cacheField>
    <cacheField name="Category" numFmtId="0">
      <sharedItems count="7">
        <s v="Food"/>
        <s v="Doctor and Medicine"/>
        <s v="Grocery"/>
        <s v="Ticket and Bills"/>
        <s v="Shopping"/>
        <s v="Entertainment"/>
        <s v="Miscellaneous"/>
      </sharedItems>
    </cacheField>
    <cacheField name="Items" numFmtId="0">
      <sharedItems count="25">
        <s v="Dining out"/>
        <s v="Mother's doctor visit"/>
        <s v="Mother's medicine"/>
        <s v="Foodgrains and cereals"/>
        <s v="Oil and spices"/>
        <s v="Bread and bakery"/>
        <s v="Vegetables"/>
        <s v="Fruit"/>
        <s v="Railway Monthly Ticket"/>
        <s v="Shirts"/>
        <s v="Gas"/>
        <s v="Online Food order"/>
        <s v="Chips and fries"/>
        <s v="House help"/>
        <s v="Electricity bill"/>
        <s v="Movie"/>
        <s v="Miscellaneous"/>
        <s v="Snacks"/>
        <s v="Beverages"/>
        <s v="North Bengal Trip"/>
        <s v="Shoes"/>
        <s v="Outing with friends"/>
        <s v="Brother's tution fee"/>
        <s v="Tshirt and Jeans"/>
        <s v="Sister's birthday gift"/>
      </sharedItems>
    </cacheField>
    <cacheField name="Expense (INR)" numFmtId="0">
      <sharedItems containsSemiMixedTypes="0" containsString="0" containsNumber="1" containsInteger="1" minValue="120" maxValue="7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
  <r>
    <x v="0"/>
    <x v="0"/>
    <x v="0"/>
    <n v="1000"/>
  </r>
  <r>
    <x v="0"/>
    <x v="1"/>
    <x v="1"/>
    <n v="1300"/>
  </r>
  <r>
    <x v="0"/>
    <x v="1"/>
    <x v="2"/>
    <n v="450"/>
  </r>
  <r>
    <x v="0"/>
    <x v="2"/>
    <x v="3"/>
    <n v="1500"/>
  </r>
  <r>
    <x v="0"/>
    <x v="2"/>
    <x v="4"/>
    <n v="800"/>
  </r>
  <r>
    <x v="0"/>
    <x v="2"/>
    <x v="5"/>
    <n v="200"/>
  </r>
  <r>
    <x v="0"/>
    <x v="2"/>
    <x v="6"/>
    <n v="1500"/>
  </r>
  <r>
    <x v="0"/>
    <x v="2"/>
    <x v="7"/>
    <n v="500"/>
  </r>
  <r>
    <x v="0"/>
    <x v="3"/>
    <x v="8"/>
    <n v="250"/>
  </r>
  <r>
    <x v="0"/>
    <x v="4"/>
    <x v="9"/>
    <n v="2000"/>
  </r>
  <r>
    <x v="0"/>
    <x v="3"/>
    <x v="10"/>
    <n v="850"/>
  </r>
  <r>
    <x v="0"/>
    <x v="0"/>
    <x v="11"/>
    <n v="640"/>
  </r>
  <r>
    <x v="0"/>
    <x v="0"/>
    <x v="12"/>
    <n v="260"/>
  </r>
  <r>
    <x v="0"/>
    <x v="3"/>
    <x v="13"/>
    <n v="1000"/>
  </r>
  <r>
    <x v="0"/>
    <x v="3"/>
    <x v="14"/>
    <n v="550"/>
  </r>
  <r>
    <x v="0"/>
    <x v="5"/>
    <x v="15"/>
    <n v="250"/>
  </r>
  <r>
    <x v="0"/>
    <x v="6"/>
    <x v="16"/>
    <n v="850"/>
  </r>
  <r>
    <x v="1"/>
    <x v="1"/>
    <x v="2"/>
    <n v="450"/>
  </r>
  <r>
    <x v="1"/>
    <x v="2"/>
    <x v="3"/>
    <n v="1100"/>
  </r>
  <r>
    <x v="1"/>
    <x v="2"/>
    <x v="17"/>
    <n v="450"/>
  </r>
  <r>
    <x v="1"/>
    <x v="2"/>
    <x v="5"/>
    <n v="300"/>
  </r>
  <r>
    <x v="1"/>
    <x v="2"/>
    <x v="18"/>
    <n v="150"/>
  </r>
  <r>
    <x v="1"/>
    <x v="2"/>
    <x v="6"/>
    <n v="1200"/>
  </r>
  <r>
    <x v="1"/>
    <x v="2"/>
    <x v="7"/>
    <n v="400"/>
  </r>
  <r>
    <x v="1"/>
    <x v="3"/>
    <x v="10"/>
    <n v="850"/>
  </r>
  <r>
    <x v="1"/>
    <x v="3"/>
    <x v="13"/>
    <n v="1000"/>
  </r>
  <r>
    <x v="1"/>
    <x v="3"/>
    <x v="14"/>
    <n v="450"/>
  </r>
  <r>
    <x v="1"/>
    <x v="3"/>
    <x v="8"/>
    <n v="350"/>
  </r>
  <r>
    <x v="1"/>
    <x v="5"/>
    <x v="19"/>
    <n v="7500"/>
  </r>
  <r>
    <x v="1"/>
    <x v="2"/>
    <x v="17"/>
    <n v="700"/>
  </r>
  <r>
    <x v="1"/>
    <x v="6"/>
    <x v="16"/>
    <n v="720"/>
  </r>
  <r>
    <x v="2"/>
    <x v="1"/>
    <x v="2"/>
    <n v="450"/>
  </r>
  <r>
    <x v="2"/>
    <x v="2"/>
    <x v="3"/>
    <n v="1560"/>
  </r>
  <r>
    <x v="2"/>
    <x v="2"/>
    <x v="4"/>
    <n v="550"/>
  </r>
  <r>
    <x v="2"/>
    <x v="2"/>
    <x v="17"/>
    <n v="650"/>
  </r>
  <r>
    <x v="2"/>
    <x v="2"/>
    <x v="17"/>
    <n v="310"/>
  </r>
  <r>
    <x v="2"/>
    <x v="2"/>
    <x v="5"/>
    <n v="220"/>
  </r>
  <r>
    <x v="2"/>
    <x v="2"/>
    <x v="6"/>
    <n v="1600"/>
  </r>
  <r>
    <x v="2"/>
    <x v="2"/>
    <x v="7"/>
    <n v="500"/>
  </r>
  <r>
    <x v="2"/>
    <x v="3"/>
    <x v="10"/>
    <n v="850"/>
  </r>
  <r>
    <x v="2"/>
    <x v="3"/>
    <x v="13"/>
    <n v="1000"/>
  </r>
  <r>
    <x v="2"/>
    <x v="3"/>
    <x v="14"/>
    <n v="550"/>
  </r>
  <r>
    <x v="2"/>
    <x v="3"/>
    <x v="8"/>
    <n v="350"/>
  </r>
  <r>
    <x v="2"/>
    <x v="5"/>
    <x v="15"/>
    <n v="500"/>
  </r>
  <r>
    <x v="2"/>
    <x v="4"/>
    <x v="20"/>
    <n v="1700"/>
  </r>
  <r>
    <x v="2"/>
    <x v="2"/>
    <x v="17"/>
    <n v="700"/>
  </r>
  <r>
    <x v="2"/>
    <x v="0"/>
    <x v="0"/>
    <n v="800"/>
  </r>
  <r>
    <x v="2"/>
    <x v="6"/>
    <x v="16"/>
    <n v="850"/>
  </r>
  <r>
    <x v="3"/>
    <x v="1"/>
    <x v="2"/>
    <n v="450"/>
  </r>
  <r>
    <x v="3"/>
    <x v="2"/>
    <x v="3"/>
    <n v="1200"/>
  </r>
  <r>
    <x v="3"/>
    <x v="2"/>
    <x v="4"/>
    <n v="640"/>
  </r>
  <r>
    <x v="3"/>
    <x v="2"/>
    <x v="5"/>
    <n v="260"/>
  </r>
  <r>
    <x v="3"/>
    <x v="2"/>
    <x v="18"/>
    <n v="270"/>
  </r>
  <r>
    <x v="3"/>
    <x v="2"/>
    <x v="17"/>
    <n v="630"/>
  </r>
  <r>
    <x v="3"/>
    <x v="2"/>
    <x v="6"/>
    <n v="1750"/>
  </r>
  <r>
    <x v="3"/>
    <x v="2"/>
    <x v="7"/>
    <n v="500"/>
  </r>
  <r>
    <x v="3"/>
    <x v="3"/>
    <x v="10"/>
    <n v="850"/>
  </r>
  <r>
    <x v="3"/>
    <x v="3"/>
    <x v="13"/>
    <n v="1000"/>
  </r>
  <r>
    <x v="3"/>
    <x v="3"/>
    <x v="14"/>
    <n v="550"/>
  </r>
  <r>
    <x v="3"/>
    <x v="3"/>
    <x v="8"/>
    <n v="350"/>
  </r>
  <r>
    <x v="3"/>
    <x v="0"/>
    <x v="11"/>
    <n v="540"/>
  </r>
  <r>
    <x v="3"/>
    <x v="2"/>
    <x v="17"/>
    <n v="210"/>
  </r>
  <r>
    <x v="3"/>
    <x v="5"/>
    <x v="15"/>
    <n v="250"/>
  </r>
  <r>
    <x v="3"/>
    <x v="0"/>
    <x v="0"/>
    <n v="850"/>
  </r>
  <r>
    <x v="3"/>
    <x v="5"/>
    <x v="21"/>
    <n v="1000"/>
  </r>
  <r>
    <x v="3"/>
    <x v="6"/>
    <x v="22"/>
    <n v="1500"/>
  </r>
  <r>
    <x v="3"/>
    <x v="6"/>
    <x v="16"/>
    <n v="2000"/>
  </r>
  <r>
    <x v="4"/>
    <x v="1"/>
    <x v="2"/>
    <n v="450"/>
  </r>
  <r>
    <x v="4"/>
    <x v="2"/>
    <x v="3"/>
    <n v="1250"/>
  </r>
  <r>
    <x v="4"/>
    <x v="2"/>
    <x v="4"/>
    <n v="450"/>
  </r>
  <r>
    <x v="4"/>
    <x v="2"/>
    <x v="5"/>
    <n v="120"/>
  </r>
  <r>
    <x v="4"/>
    <x v="2"/>
    <x v="18"/>
    <n v="190"/>
  </r>
  <r>
    <x v="4"/>
    <x v="2"/>
    <x v="17"/>
    <n v="690"/>
  </r>
  <r>
    <x v="4"/>
    <x v="2"/>
    <x v="6"/>
    <n v="1650"/>
  </r>
  <r>
    <x v="4"/>
    <x v="2"/>
    <x v="7"/>
    <n v="500"/>
  </r>
  <r>
    <x v="4"/>
    <x v="3"/>
    <x v="10"/>
    <n v="850"/>
  </r>
  <r>
    <x v="4"/>
    <x v="3"/>
    <x v="13"/>
    <n v="1000"/>
  </r>
  <r>
    <x v="4"/>
    <x v="3"/>
    <x v="14"/>
    <n v="470"/>
  </r>
  <r>
    <x v="4"/>
    <x v="3"/>
    <x v="8"/>
    <n v="350"/>
  </r>
  <r>
    <x v="4"/>
    <x v="2"/>
    <x v="17"/>
    <n v="1100"/>
  </r>
  <r>
    <x v="4"/>
    <x v="5"/>
    <x v="15"/>
    <n v="500"/>
  </r>
  <r>
    <x v="4"/>
    <x v="4"/>
    <x v="9"/>
    <n v="1500"/>
  </r>
  <r>
    <x v="4"/>
    <x v="5"/>
    <x v="21"/>
    <n v="1000"/>
  </r>
  <r>
    <x v="4"/>
    <x v="6"/>
    <x v="16"/>
    <n v="1300"/>
  </r>
  <r>
    <x v="5"/>
    <x v="1"/>
    <x v="2"/>
    <n v="450"/>
  </r>
  <r>
    <x v="5"/>
    <x v="2"/>
    <x v="18"/>
    <n v="250"/>
  </r>
  <r>
    <x v="5"/>
    <x v="2"/>
    <x v="3"/>
    <n v="1050"/>
  </r>
  <r>
    <x v="5"/>
    <x v="2"/>
    <x v="4"/>
    <n v="550"/>
  </r>
  <r>
    <x v="5"/>
    <x v="2"/>
    <x v="5"/>
    <n v="500"/>
  </r>
  <r>
    <x v="5"/>
    <x v="2"/>
    <x v="6"/>
    <n v="1690"/>
  </r>
  <r>
    <x v="5"/>
    <x v="2"/>
    <x v="7"/>
    <n v="650"/>
  </r>
  <r>
    <x v="5"/>
    <x v="3"/>
    <x v="10"/>
    <n v="850"/>
  </r>
  <r>
    <x v="5"/>
    <x v="3"/>
    <x v="13"/>
    <n v="1000"/>
  </r>
  <r>
    <x v="5"/>
    <x v="3"/>
    <x v="14"/>
    <n v="370"/>
  </r>
  <r>
    <x v="5"/>
    <x v="3"/>
    <x v="8"/>
    <n v="350"/>
  </r>
  <r>
    <x v="5"/>
    <x v="0"/>
    <x v="12"/>
    <n v="250"/>
  </r>
  <r>
    <x v="5"/>
    <x v="0"/>
    <x v="11"/>
    <n v="600"/>
  </r>
  <r>
    <x v="5"/>
    <x v="5"/>
    <x v="15"/>
    <n v="1000"/>
  </r>
  <r>
    <x v="5"/>
    <x v="4"/>
    <x v="23"/>
    <n v="2500"/>
  </r>
  <r>
    <x v="5"/>
    <x v="4"/>
    <x v="20"/>
    <n v="1000"/>
  </r>
  <r>
    <x v="5"/>
    <x v="6"/>
    <x v="24"/>
    <n v="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71B260-15A3-402A-A96D-5A8FD261A71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F6:G13" firstHeaderRow="1" firstDataRow="1" firstDataCol="1"/>
  <pivotFields count="4">
    <pivotField axis="axisRow" showAll="0">
      <items count="7">
        <item x="0"/>
        <item x="1"/>
        <item x="2"/>
        <item x="3"/>
        <item x="4"/>
        <item x="5"/>
        <item t="default"/>
      </items>
    </pivotField>
    <pivotField showAll="0">
      <items count="8">
        <item x="1"/>
        <item x="5"/>
        <item x="0"/>
        <item x="2"/>
        <item x="6"/>
        <item x="4"/>
        <item x="3"/>
        <item t="default"/>
      </items>
    </pivotField>
    <pivotField showAll="0">
      <items count="26">
        <item x="18"/>
        <item x="5"/>
        <item x="22"/>
        <item x="12"/>
        <item x="0"/>
        <item x="14"/>
        <item x="3"/>
        <item x="7"/>
        <item x="10"/>
        <item x="13"/>
        <item x="16"/>
        <item x="1"/>
        <item x="2"/>
        <item x="15"/>
        <item x="19"/>
        <item x="4"/>
        <item x="11"/>
        <item x="21"/>
        <item x="8"/>
        <item x="9"/>
        <item x="20"/>
        <item x="24"/>
        <item x="17"/>
        <item x="23"/>
        <item x="6"/>
        <item t="default"/>
      </items>
    </pivotField>
    <pivotField dataField="1" showAll="0"/>
  </pivotFields>
  <rowFields count="1">
    <field x="0"/>
  </rowFields>
  <rowItems count="7">
    <i>
      <x/>
    </i>
    <i>
      <x v="1"/>
    </i>
    <i>
      <x v="2"/>
    </i>
    <i>
      <x v="3"/>
    </i>
    <i>
      <x v="4"/>
    </i>
    <i>
      <x v="5"/>
    </i>
    <i t="grand">
      <x/>
    </i>
  </rowItems>
  <colItems count="1">
    <i/>
  </colItems>
  <dataFields count="1">
    <dataField name="Sum of Expense (INR)" fld="3" baseField="0" baseItem="0"/>
  </dataFields>
  <chartFormats count="4">
    <chartFormat chart="0"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C4C0AC-55A5-4DE0-870B-6C13C1B3556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5:E13" firstHeaderRow="1" firstDataRow="1" firstDataCol="1"/>
  <pivotFields count="4">
    <pivotField showAll="0"/>
    <pivotField axis="axisRow" showAll="0">
      <items count="8">
        <item x="1"/>
        <item x="5"/>
        <item x="0"/>
        <item x="2"/>
        <item x="6"/>
        <item x="4"/>
        <item x="3"/>
        <item t="default"/>
      </items>
    </pivotField>
    <pivotField showAll="0"/>
    <pivotField dataField="1" showAll="0"/>
  </pivotFields>
  <rowFields count="1">
    <field x="1"/>
  </rowFields>
  <rowItems count="8">
    <i>
      <x/>
    </i>
    <i>
      <x v="1"/>
    </i>
    <i>
      <x v="2"/>
    </i>
    <i>
      <x v="3"/>
    </i>
    <i>
      <x v="4"/>
    </i>
    <i>
      <x v="5"/>
    </i>
    <i>
      <x v="6"/>
    </i>
    <i t="grand">
      <x/>
    </i>
  </rowItems>
  <colItems count="1">
    <i/>
  </colItems>
  <dataFields count="1">
    <dataField name="Sum of Expense (INR)" fld="3" baseField="0" baseItem="0"/>
  </dataFields>
  <conditionalFormats count="1">
    <conditionalFormat priority="1">
      <pivotAreas count="1">
        <pivotArea type="data" collapsedLevelsAreSubtotals="1" fieldPosition="0">
          <references count="2">
            <reference field="4294967294" count="1" selected="0">
              <x v="0"/>
            </reference>
            <reference field="1" count="7">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B5AD34-D7B3-4207-8EE3-31AD3C261BF6}"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D5:K13" firstHeaderRow="1" firstDataRow="2" firstDataCol="1"/>
  <pivotFields count="4">
    <pivotField axis="axisCol" showAll="0">
      <items count="7">
        <item x="0"/>
        <item x="1"/>
        <item x="2"/>
        <item x="3"/>
        <item x="4"/>
        <item x="5"/>
        <item t="default"/>
      </items>
    </pivotField>
    <pivotField axis="axisRow" showAll="0">
      <items count="8">
        <item x="1"/>
        <item x="5"/>
        <item x="0"/>
        <item x="2"/>
        <item x="6"/>
        <item x="4"/>
        <item x="3"/>
        <item t="default"/>
      </items>
    </pivotField>
    <pivotField showAll="0"/>
    <pivotField dataField="1" showAll="0"/>
  </pivotFields>
  <rowFields count="1">
    <field x="1"/>
  </rowFields>
  <rowItems count="7">
    <i>
      <x/>
    </i>
    <i>
      <x v="1"/>
    </i>
    <i>
      <x v="2"/>
    </i>
    <i>
      <x v="3"/>
    </i>
    <i>
      <x v="4"/>
    </i>
    <i>
      <x v="5"/>
    </i>
    <i>
      <x v="6"/>
    </i>
  </rowItems>
  <colFields count="1">
    <field x="0"/>
  </colFields>
  <colItems count="7">
    <i>
      <x/>
    </i>
    <i>
      <x v="1"/>
    </i>
    <i>
      <x v="2"/>
    </i>
    <i>
      <x v="3"/>
    </i>
    <i>
      <x v="4"/>
    </i>
    <i>
      <x v="5"/>
    </i>
    <i t="grand">
      <x/>
    </i>
  </colItems>
  <dataFields count="1">
    <dataField name="Sum of Expense (INR)" fld="3" baseField="0" baseItem="0"/>
  </dataFields>
  <conditionalFormats count="2">
    <conditionalFormat type="all" priority="1">
      <pivotAreas count="1">
        <pivotArea type="data" grandCol="1" outline="0" collapsedLevelsAreSubtotals="1" fieldPosition="0">
          <references count="1">
            <reference field="4294967294" count="1" selected="0">
              <x v="0"/>
            </reference>
          </references>
        </pivotArea>
      </pivotAreas>
    </conditionalFormat>
    <conditionalFormat type="all" priority="2">
      <pivotAreas count="1">
        <pivotArea type="data" grandCol="1"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A094CB-7A00-48A5-887B-6F6294984654}"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D17:G23" firstHeaderRow="1" firstDataRow="2" firstDataCol="1"/>
  <pivotFields count="4">
    <pivotField axis="axisRow" showAll="0">
      <items count="7">
        <item x="0"/>
        <item x="1"/>
        <item x="2"/>
        <item x="3"/>
        <item x="4"/>
        <item x="5"/>
        <item t="default"/>
      </items>
    </pivotField>
    <pivotField showAll="0">
      <items count="8">
        <item x="1"/>
        <item x="5"/>
        <item x="0"/>
        <item x="2"/>
        <item x="6"/>
        <item x="4"/>
        <item x="3"/>
        <item t="default"/>
      </items>
    </pivotField>
    <pivotField axis="axisCol" showAll="0">
      <items count="26">
        <item h="1" x="18"/>
        <item h="1" x="5"/>
        <item h="1" x="22"/>
        <item h="1" x="12"/>
        <item x="0"/>
        <item h="1" x="14"/>
        <item h="1" x="3"/>
        <item h="1" x="7"/>
        <item h="1" x="10"/>
        <item h="1" x="13"/>
        <item h="1" x="16"/>
        <item h="1" x="1"/>
        <item h="1" x="2"/>
        <item x="15"/>
        <item h="1" x="19"/>
        <item h="1" x="4"/>
        <item h="1" x="11"/>
        <item h="1" x="21"/>
        <item h="1" x="8"/>
        <item h="1" x="9"/>
        <item h="1" x="20"/>
        <item h="1" x="24"/>
        <item h="1" x="17"/>
        <item h="1" x="23"/>
        <item h="1" x="6"/>
        <item t="default"/>
      </items>
    </pivotField>
    <pivotField dataField="1" showAll="0"/>
  </pivotFields>
  <rowFields count="1">
    <field x="0"/>
  </rowFields>
  <rowItems count="5">
    <i>
      <x/>
    </i>
    <i>
      <x v="2"/>
    </i>
    <i>
      <x v="3"/>
    </i>
    <i>
      <x v="4"/>
    </i>
    <i>
      <x v="5"/>
    </i>
  </rowItems>
  <colFields count="1">
    <field x="2"/>
  </colFields>
  <colItems count="3">
    <i>
      <x v="4"/>
    </i>
    <i>
      <x v="13"/>
    </i>
    <i t="grand">
      <x/>
    </i>
  </colItems>
  <dataFields count="1">
    <dataField name="Sum of Expense (INR)" fld="3" baseField="0" baseItem="0"/>
  </dataFields>
  <chartFormats count="2">
    <chartFormat chart="1" format="0" series="1">
      <pivotArea type="data" outline="0" fieldPosition="0">
        <references count="2">
          <reference field="4294967294" count="1" selected="0">
            <x v="0"/>
          </reference>
          <reference field="2" count="1" selected="0">
            <x v="4"/>
          </reference>
        </references>
      </pivotArea>
    </chartFormat>
    <chartFormat chart="1" format="1" series="1">
      <pivotArea type="data" outline="0" fieldPosition="0">
        <references count="2">
          <reference field="4294967294" count="1" selected="0">
            <x v="0"/>
          </reference>
          <reference field="2"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AB8CCA-9BE1-480E-868B-B04A9E94FEC1}"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4:G11" firstHeaderRow="1" firstDataRow="2" firstDataCol="1"/>
  <pivotFields count="4">
    <pivotField axis="axisRow" showAll="0">
      <items count="7">
        <item x="0"/>
        <item x="1"/>
        <item x="2"/>
        <item x="3"/>
        <item x="4"/>
        <item x="5"/>
        <item t="default"/>
      </items>
    </pivotField>
    <pivotField axis="axisCol" showAll="0">
      <items count="8">
        <item h="1" x="1"/>
        <item x="5"/>
        <item x="0"/>
        <item h="1" x="2"/>
        <item h="1" x="6"/>
        <item x="4"/>
        <item h="1" x="3"/>
        <item t="default"/>
      </items>
    </pivotField>
    <pivotField showAll="0">
      <items count="26">
        <item x="18"/>
        <item x="5"/>
        <item x="22"/>
        <item x="12"/>
        <item x="0"/>
        <item x="14"/>
        <item x="3"/>
        <item x="7"/>
        <item x="10"/>
        <item x="13"/>
        <item x="16"/>
        <item x="1"/>
        <item x="2"/>
        <item x="15"/>
        <item x="19"/>
        <item x="4"/>
        <item x="11"/>
        <item x="21"/>
        <item x="8"/>
        <item x="9"/>
        <item x="20"/>
        <item x="24"/>
        <item x="17"/>
        <item x="23"/>
        <item x="6"/>
        <item t="default"/>
      </items>
    </pivotField>
    <pivotField dataField="1" showAll="0"/>
  </pivotFields>
  <rowFields count="1">
    <field x="0"/>
  </rowFields>
  <rowItems count="6">
    <i>
      <x/>
    </i>
    <i>
      <x v="1"/>
    </i>
    <i>
      <x v="2"/>
    </i>
    <i>
      <x v="3"/>
    </i>
    <i>
      <x v="4"/>
    </i>
    <i>
      <x v="5"/>
    </i>
  </rowItems>
  <colFields count="1">
    <field x="1"/>
  </colFields>
  <colItems count="3">
    <i>
      <x v="1"/>
    </i>
    <i>
      <x v="2"/>
    </i>
    <i>
      <x v="5"/>
    </i>
  </colItems>
  <dataFields count="1">
    <dataField name="Sum of Expense (IN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CFB136-503D-451D-93FD-05C75A462FBA}" name="Table1" displayName="Table1" ref="A1:E102" totalsRowShown="0" headerRowDxfId="9" dataDxfId="7" headerRowBorderDxfId="8" tableBorderDxfId="6" totalsRowBorderDxfId="5">
  <autoFilter ref="A1:E102" xr:uid="{FBCFB136-503D-451D-93FD-05C75A462FBA}"/>
  <tableColumns count="5">
    <tableColumn id="1" xr3:uid="{3EC03E14-53D2-4505-8B64-04BCB57FC429}" name="Month" dataDxfId="4"/>
    <tableColumn id="2" xr3:uid="{22159A16-B7A3-4DF8-BFED-B81374E8E83A}" name="Category" dataDxfId="3"/>
    <tableColumn id="3" xr3:uid="{34A5F0CE-09F1-4647-974E-A99732ADA4F2}" name="Items" dataDxfId="2"/>
    <tableColumn id="4" xr3:uid="{88B561C7-BBAD-4FA1-9642-70011D76D5CA}" name="Expense (INR)" dataDxfId="1"/>
    <tableColumn id="5" xr3:uid="{E33C0742-EF73-493A-A1D4-5A20C92BAB78}" name="Neccesary Items" dataDxfId="0">
      <calculatedColumnFormula>IF(OR(B2="Food", B2="Doctor and Medicine", B2="Grocery"), "Essential", "Less Essential")</calculatedColumnFormula>
    </tableColum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3"/>
  <sheetViews>
    <sheetView workbookViewId="0">
      <selection activeCell="A2" sqref="A2:D103"/>
    </sheetView>
  </sheetViews>
  <sheetFormatPr defaultRowHeight="14.4" x14ac:dyDescent="0.3"/>
  <cols>
    <col min="1" max="1" width="17.6640625" customWidth="1"/>
    <col min="2" max="2" width="24" customWidth="1"/>
    <col min="3" max="3" width="27.44140625" customWidth="1"/>
    <col min="4" max="4" width="18.6640625" customWidth="1"/>
  </cols>
  <sheetData>
    <row r="1" spans="1:13" x14ac:dyDescent="0.3">
      <c r="A1" s="22" t="s">
        <v>28</v>
      </c>
      <c r="B1" s="22"/>
      <c r="C1" s="22"/>
      <c r="D1" s="22"/>
    </row>
    <row r="2" spans="1:13" x14ac:dyDescent="0.3">
      <c r="A2" s="2" t="s">
        <v>12</v>
      </c>
      <c r="B2" s="2" t="s">
        <v>0</v>
      </c>
      <c r="C2" s="2" t="s">
        <v>42</v>
      </c>
      <c r="D2" s="2" t="s">
        <v>1</v>
      </c>
    </row>
    <row r="3" spans="1:13" x14ac:dyDescent="0.3">
      <c r="A3" s="3" t="s">
        <v>13</v>
      </c>
      <c r="B3" s="1" t="s">
        <v>35</v>
      </c>
      <c r="C3" s="1" t="s">
        <v>14</v>
      </c>
      <c r="D3" s="4">
        <v>1000</v>
      </c>
    </row>
    <row r="4" spans="1:13" ht="18.75" customHeight="1" x14ac:dyDescent="0.3">
      <c r="A4" s="3" t="s">
        <v>13</v>
      </c>
      <c r="B4" s="1" t="s">
        <v>29</v>
      </c>
      <c r="C4" s="1" t="s">
        <v>15</v>
      </c>
      <c r="D4" s="4">
        <v>1300</v>
      </c>
      <c r="G4" s="23" t="s">
        <v>27</v>
      </c>
      <c r="H4" s="23"/>
      <c r="I4" s="23"/>
      <c r="J4" s="23"/>
      <c r="K4" s="23"/>
      <c r="L4" s="23"/>
      <c r="M4" s="23"/>
    </row>
    <row r="5" spans="1:13" x14ac:dyDescent="0.3">
      <c r="A5" s="3" t="s">
        <v>13</v>
      </c>
      <c r="B5" s="1" t="s">
        <v>29</v>
      </c>
      <c r="C5" s="1" t="s">
        <v>16</v>
      </c>
      <c r="D5" s="3">
        <v>450</v>
      </c>
      <c r="G5" s="23"/>
      <c r="H5" s="23"/>
      <c r="I5" s="23"/>
      <c r="J5" s="23"/>
      <c r="K5" s="23"/>
      <c r="L5" s="23"/>
      <c r="M5" s="23"/>
    </row>
    <row r="6" spans="1:13" x14ac:dyDescent="0.3">
      <c r="A6" s="3" t="s">
        <v>13</v>
      </c>
      <c r="B6" s="1" t="s">
        <v>2</v>
      </c>
      <c r="C6" s="1" t="s">
        <v>31</v>
      </c>
      <c r="D6" s="3">
        <v>1500</v>
      </c>
      <c r="G6" s="23"/>
      <c r="H6" s="23"/>
      <c r="I6" s="23"/>
      <c r="J6" s="23"/>
      <c r="K6" s="23"/>
      <c r="L6" s="23"/>
      <c r="M6" s="23"/>
    </row>
    <row r="7" spans="1:13" x14ac:dyDescent="0.3">
      <c r="A7" s="3" t="s">
        <v>13</v>
      </c>
      <c r="B7" s="1" t="s">
        <v>2</v>
      </c>
      <c r="C7" s="1" t="s">
        <v>32</v>
      </c>
      <c r="D7" s="3">
        <v>800</v>
      </c>
      <c r="G7" s="23"/>
      <c r="H7" s="23"/>
      <c r="I7" s="23"/>
      <c r="J7" s="23"/>
      <c r="K7" s="23"/>
      <c r="L7" s="23"/>
      <c r="M7" s="23"/>
    </row>
    <row r="8" spans="1:13" x14ac:dyDescent="0.3">
      <c r="A8" s="3" t="s">
        <v>13</v>
      </c>
      <c r="B8" s="1" t="s">
        <v>2</v>
      </c>
      <c r="C8" s="1" t="s">
        <v>33</v>
      </c>
      <c r="D8" s="3">
        <v>200</v>
      </c>
    </row>
    <row r="9" spans="1:13" x14ac:dyDescent="0.3">
      <c r="A9" s="3" t="s">
        <v>13</v>
      </c>
      <c r="B9" s="1" t="s">
        <v>2</v>
      </c>
      <c r="C9" s="1" t="s">
        <v>5</v>
      </c>
      <c r="D9" s="3">
        <v>1500</v>
      </c>
    </row>
    <row r="10" spans="1:13" x14ac:dyDescent="0.3">
      <c r="A10" s="3" t="s">
        <v>13</v>
      </c>
      <c r="B10" s="1" t="s">
        <v>2</v>
      </c>
      <c r="C10" s="1" t="s">
        <v>6</v>
      </c>
      <c r="D10" s="3">
        <v>500</v>
      </c>
    </row>
    <row r="11" spans="1:13" x14ac:dyDescent="0.3">
      <c r="A11" s="3" t="s">
        <v>13</v>
      </c>
      <c r="B11" s="1" t="s">
        <v>34</v>
      </c>
      <c r="C11" s="1" t="s">
        <v>17</v>
      </c>
      <c r="D11" s="3">
        <v>250</v>
      </c>
    </row>
    <row r="12" spans="1:13" x14ac:dyDescent="0.3">
      <c r="A12" s="3" t="s">
        <v>13</v>
      </c>
      <c r="B12" s="1" t="s">
        <v>11</v>
      </c>
      <c r="C12" s="1" t="s">
        <v>41</v>
      </c>
      <c r="D12" s="3">
        <v>2000</v>
      </c>
    </row>
    <row r="13" spans="1:13" x14ac:dyDescent="0.3">
      <c r="A13" s="3" t="s">
        <v>13</v>
      </c>
      <c r="B13" s="1" t="s">
        <v>34</v>
      </c>
      <c r="C13" s="1" t="s">
        <v>9</v>
      </c>
      <c r="D13" s="3">
        <v>850</v>
      </c>
    </row>
    <row r="14" spans="1:13" x14ac:dyDescent="0.3">
      <c r="A14" s="3" t="s">
        <v>13</v>
      </c>
      <c r="B14" s="1" t="s">
        <v>35</v>
      </c>
      <c r="C14" s="1" t="s">
        <v>37</v>
      </c>
      <c r="D14" s="3">
        <v>640</v>
      </c>
    </row>
    <row r="15" spans="1:13" x14ac:dyDescent="0.3">
      <c r="A15" s="3" t="s">
        <v>13</v>
      </c>
      <c r="B15" s="1" t="s">
        <v>35</v>
      </c>
      <c r="C15" s="1" t="s">
        <v>36</v>
      </c>
      <c r="D15" s="3">
        <v>260</v>
      </c>
    </row>
    <row r="16" spans="1:13" x14ac:dyDescent="0.3">
      <c r="A16" s="3" t="s">
        <v>13</v>
      </c>
      <c r="B16" s="1" t="s">
        <v>34</v>
      </c>
      <c r="C16" s="1" t="s">
        <v>7</v>
      </c>
      <c r="D16" s="3">
        <v>1000</v>
      </c>
    </row>
    <row r="17" spans="1:4" x14ac:dyDescent="0.3">
      <c r="A17" s="3" t="s">
        <v>13</v>
      </c>
      <c r="B17" s="1" t="s">
        <v>34</v>
      </c>
      <c r="C17" s="1" t="s">
        <v>8</v>
      </c>
      <c r="D17" s="3">
        <v>550</v>
      </c>
    </row>
    <row r="18" spans="1:4" x14ac:dyDescent="0.3">
      <c r="A18" s="3" t="s">
        <v>13</v>
      </c>
      <c r="B18" s="1" t="s">
        <v>38</v>
      </c>
      <c r="C18" s="1" t="s">
        <v>3</v>
      </c>
      <c r="D18" s="3">
        <v>250</v>
      </c>
    </row>
    <row r="19" spans="1:4" x14ac:dyDescent="0.3">
      <c r="A19" s="3" t="s">
        <v>13</v>
      </c>
      <c r="B19" s="1" t="s">
        <v>18</v>
      </c>
      <c r="C19" s="1" t="s">
        <v>18</v>
      </c>
      <c r="D19" s="3">
        <v>850</v>
      </c>
    </row>
    <row r="20" spans="1:4" x14ac:dyDescent="0.3">
      <c r="A20" s="3" t="s">
        <v>19</v>
      </c>
      <c r="B20" s="1" t="s">
        <v>29</v>
      </c>
      <c r="C20" s="1" t="s">
        <v>16</v>
      </c>
      <c r="D20" s="3">
        <v>450</v>
      </c>
    </row>
    <row r="21" spans="1:4" x14ac:dyDescent="0.3">
      <c r="A21" s="3" t="s">
        <v>19</v>
      </c>
      <c r="B21" s="1" t="s">
        <v>2</v>
      </c>
      <c r="C21" s="1" t="s">
        <v>31</v>
      </c>
      <c r="D21" s="3">
        <v>1100</v>
      </c>
    </row>
    <row r="22" spans="1:4" x14ac:dyDescent="0.3">
      <c r="A22" s="3" t="s">
        <v>19</v>
      </c>
      <c r="B22" s="1" t="s">
        <v>2</v>
      </c>
      <c r="C22" s="1" t="s">
        <v>4</v>
      </c>
      <c r="D22" s="3">
        <v>450</v>
      </c>
    </row>
    <row r="23" spans="1:4" x14ac:dyDescent="0.3">
      <c r="A23" s="3" t="s">
        <v>19</v>
      </c>
      <c r="B23" s="1" t="s">
        <v>2</v>
      </c>
      <c r="C23" s="1" t="s">
        <v>33</v>
      </c>
      <c r="D23" s="3">
        <v>300</v>
      </c>
    </row>
    <row r="24" spans="1:4" x14ac:dyDescent="0.3">
      <c r="A24" s="3" t="s">
        <v>19</v>
      </c>
      <c r="B24" s="1" t="s">
        <v>2</v>
      </c>
      <c r="C24" s="1" t="s">
        <v>30</v>
      </c>
      <c r="D24" s="3">
        <v>150</v>
      </c>
    </row>
    <row r="25" spans="1:4" x14ac:dyDescent="0.3">
      <c r="A25" s="3" t="s">
        <v>19</v>
      </c>
      <c r="B25" s="1" t="s">
        <v>2</v>
      </c>
      <c r="C25" s="1" t="s">
        <v>5</v>
      </c>
      <c r="D25" s="3">
        <v>1200</v>
      </c>
    </row>
    <row r="26" spans="1:4" x14ac:dyDescent="0.3">
      <c r="A26" s="3" t="s">
        <v>19</v>
      </c>
      <c r="B26" s="1" t="s">
        <v>2</v>
      </c>
      <c r="C26" s="1" t="s">
        <v>6</v>
      </c>
      <c r="D26" s="3">
        <v>400</v>
      </c>
    </row>
    <row r="27" spans="1:4" x14ac:dyDescent="0.3">
      <c r="A27" s="3" t="s">
        <v>19</v>
      </c>
      <c r="B27" s="1" t="s">
        <v>34</v>
      </c>
      <c r="C27" s="1" t="s">
        <v>9</v>
      </c>
      <c r="D27" s="3">
        <v>850</v>
      </c>
    </row>
    <row r="28" spans="1:4" x14ac:dyDescent="0.3">
      <c r="A28" s="3" t="s">
        <v>19</v>
      </c>
      <c r="B28" s="1" t="s">
        <v>34</v>
      </c>
      <c r="C28" s="1" t="s">
        <v>7</v>
      </c>
      <c r="D28" s="3">
        <v>1000</v>
      </c>
    </row>
    <row r="29" spans="1:4" x14ac:dyDescent="0.3">
      <c r="A29" s="3" t="s">
        <v>19</v>
      </c>
      <c r="B29" s="1" t="s">
        <v>34</v>
      </c>
      <c r="C29" s="1" t="s">
        <v>8</v>
      </c>
      <c r="D29" s="3">
        <v>450</v>
      </c>
    </row>
    <row r="30" spans="1:4" x14ac:dyDescent="0.3">
      <c r="A30" s="3" t="s">
        <v>19</v>
      </c>
      <c r="B30" s="1" t="s">
        <v>34</v>
      </c>
      <c r="C30" s="1" t="s">
        <v>17</v>
      </c>
      <c r="D30" s="3">
        <v>350</v>
      </c>
    </row>
    <row r="31" spans="1:4" x14ac:dyDescent="0.3">
      <c r="A31" s="3" t="s">
        <v>19</v>
      </c>
      <c r="B31" s="1" t="s">
        <v>38</v>
      </c>
      <c r="C31" s="1" t="s">
        <v>20</v>
      </c>
      <c r="D31" s="4">
        <v>7500</v>
      </c>
    </row>
    <row r="32" spans="1:4" x14ac:dyDescent="0.3">
      <c r="A32" s="3" t="s">
        <v>19</v>
      </c>
      <c r="B32" s="1" t="s">
        <v>2</v>
      </c>
      <c r="C32" s="1" t="s">
        <v>4</v>
      </c>
      <c r="D32" s="3">
        <v>700</v>
      </c>
    </row>
    <row r="33" spans="1:4" x14ac:dyDescent="0.3">
      <c r="A33" s="3" t="s">
        <v>19</v>
      </c>
      <c r="B33" s="1" t="s">
        <v>18</v>
      </c>
      <c r="C33" s="1" t="s">
        <v>18</v>
      </c>
      <c r="D33" s="3">
        <v>720</v>
      </c>
    </row>
    <row r="34" spans="1:4" x14ac:dyDescent="0.3">
      <c r="A34" s="3" t="s">
        <v>21</v>
      </c>
      <c r="B34" s="1" t="s">
        <v>29</v>
      </c>
      <c r="C34" s="1" t="s">
        <v>16</v>
      </c>
      <c r="D34" s="3">
        <v>450</v>
      </c>
    </row>
    <row r="35" spans="1:4" x14ac:dyDescent="0.3">
      <c r="A35" s="3" t="s">
        <v>21</v>
      </c>
      <c r="B35" s="1" t="s">
        <v>2</v>
      </c>
      <c r="C35" s="1" t="s">
        <v>31</v>
      </c>
      <c r="D35" s="4">
        <v>1560</v>
      </c>
    </row>
    <row r="36" spans="1:4" x14ac:dyDescent="0.3">
      <c r="A36" s="3" t="s">
        <v>21</v>
      </c>
      <c r="B36" s="1" t="s">
        <v>2</v>
      </c>
      <c r="C36" s="1" t="s">
        <v>32</v>
      </c>
      <c r="D36" s="4">
        <v>550</v>
      </c>
    </row>
    <row r="37" spans="1:4" x14ac:dyDescent="0.3">
      <c r="A37" s="3" t="s">
        <v>21</v>
      </c>
      <c r="B37" s="1" t="s">
        <v>2</v>
      </c>
      <c r="C37" s="1" t="s">
        <v>4</v>
      </c>
      <c r="D37" s="4">
        <v>650</v>
      </c>
    </row>
    <row r="38" spans="1:4" x14ac:dyDescent="0.3">
      <c r="A38" s="3" t="s">
        <v>21</v>
      </c>
      <c r="B38" s="1" t="s">
        <v>2</v>
      </c>
      <c r="C38" s="1" t="s">
        <v>4</v>
      </c>
      <c r="D38" s="4">
        <v>310</v>
      </c>
    </row>
    <row r="39" spans="1:4" x14ac:dyDescent="0.3">
      <c r="A39" s="3" t="s">
        <v>21</v>
      </c>
      <c r="B39" s="1" t="s">
        <v>2</v>
      </c>
      <c r="C39" s="1" t="s">
        <v>33</v>
      </c>
      <c r="D39" s="4">
        <v>220</v>
      </c>
    </row>
    <row r="40" spans="1:4" x14ac:dyDescent="0.3">
      <c r="A40" s="3" t="s">
        <v>21</v>
      </c>
      <c r="B40" s="1" t="s">
        <v>2</v>
      </c>
      <c r="C40" s="1" t="s">
        <v>5</v>
      </c>
      <c r="D40" s="3">
        <v>1600</v>
      </c>
    </row>
    <row r="41" spans="1:4" x14ac:dyDescent="0.3">
      <c r="A41" s="3" t="s">
        <v>21</v>
      </c>
      <c r="B41" s="1" t="s">
        <v>2</v>
      </c>
      <c r="C41" s="1" t="s">
        <v>6</v>
      </c>
      <c r="D41" s="3">
        <v>500</v>
      </c>
    </row>
    <row r="42" spans="1:4" x14ac:dyDescent="0.3">
      <c r="A42" s="3" t="s">
        <v>21</v>
      </c>
      <c r="B42" s="1" t="s">
        <v>34</v>
      </c>
      <c r="C42" s="1" t="s">
        <v>9</v>
      </c>
      <c r="D42" s="3">
        <v>850</v>
      </c>
    </row>
    <row r="43" spans="1:4" x14ac:dyDescent="0.3">
      <c r="A43" s="3" t="s">
        <v>21</v>
      </c>
      <c r="B43" s="1" t="s">
        <v>34</v>
      </c>
      <c r="C43" s="1" t="s">
        <v>7</v>
      </c>
      <c r="D43" s="3">
        <v>1000</v>
      </c>
    </row>
    <row r="44" spans="1:4" x14ac:dyDescent="0.3">
      <c r="A44" s="3" t="s">
        <v>21</v>
      </c>
      <c r="B44" s="1" t="s">
        <v>34</v>
      </c>
      <c r="C44" s="1" t="s">
        <v>8</v>
      </c>
      <c r="D44" s="3">
        <v>550</v>
      </c>
    </row>
    <row r="45" spans="1:4" x14ac:dyDescent="0.3">
      <c r="A45" s="3" t="s">
        <v>21</v>
      </c>
      <c r="B45" s="1" t="s">
        <v>34</v>
      </c>
      <c r="C45" s="1" t="s">
        <v>17</v>
      </c>
      <c r="D45" s="3">
        <v>350</v>
      </c>
    </row>
    <row r="46" spans="1:4" x14ac:dyDescent="0.3">
      <c r="A46" s="3" t="s">
        <v>21</v>
      </c>
      <c r="B46" s="1" t="s">
        <v>38</v>
      </c>
      <c r="C46" s="1" t="s">
        <v>3</v>
      </c>
      <c r="D46" s="3">
        <v>500</v>
      </c>
    </row>
    <row r="47" spans="1:4" x14ac:dyDescent="0.3">
      <c r="A47" s="3" t="s">
        <v>21</v>
      </c>
      <c r="B47" s="1" t="s">
        <v>11</v>
      </c>
      <c r="C47" s="1" t="s">
        <v>40</v>
      </c>
      <c r="D47" s="3">
        <v>1700</v>
      </c>
    </row>
    <row r="48" spans="1:4" x14ac:dyDescent="0.3">
      <c r="A48" s="3" t="s">
        <v>21</v>
      </c>
      <c r="B48" s="1" t="s">
        <v>2</v>
      </c>
      <c r="C48" s="1" t="s">
        <v>4</v>
      </c>
      <c r="D48" s="3">
        <v>700</v>
      </c>
    </row>
    <row r="49" spans="1:4" x14ac:dyDescent="0.3">
      <c r="A49" s="3" t="s">
        <v>21</v>
      </c>
      <c r="B49" s="1" t="s">
        <v>35</v>
      </c>
      <c r="C49" s="1" t="s">
        <v>14</v>
      </c>
      <c r="D49" s="3">
        <v>800</v>
      </c>
    </row>
    <row r="50" spans="1:4" x14ac:dyDescent="0.3">
      <c r="A50" s="3" t="s">
        <v>21</v>
      </c>
      <c r="B50" s="1" t="s">
        <v>18</v>
      </c>
      <c r="C50" s="1" t="s">
        <v>18</v>
      </c>
      <c r="D50" s="3">
        <v>850</v>
      </c>
    </row>
    <row r="51" spans="1:4" x14ac:dyDescent="0.3">
      <c r="A51" s="3" t="s">
        <v>22</v>
      </c>
      <c r="B51" s="1" t="s">
        <v>29</v>
      </c>
      <c r="C51" s="1" t="s">
        <v>16</v>
      </c>
      <c r="D51" s="3">
        <v>450</v>
      </c>
    </row>
    <row r="52" spans="1:4" x14ac:dyDescent="0.3">
      <c r="A52" s="3" t="s">
        <v>22</v>
      </c>
      <c r="B52" s="1" t="s">
        <v>2</v>
      </c>
      <c r="C52" s="1" t="s">
        <v>31</v>
      </c>
      <c r="D52" s="3">
        <v>1200</v>
      </c>
    </row>
    <row r="53" spans="1:4" x14ac:dyDescent="0.3">
      <c r="A53" s="3" t="s">
        <v>22</v>
      </c>
      <c r="B53" s="1" t="s">
        <v>2</v>
      </c>
      <c r="C53" s="1" t="s">
        <v>32</v>
      </c>
      <c r="D53" s="3">
        <v>640</v>
      </c>
    </row>
    <row r="54" spans="1:4" x14ac:dyDescent="0.3">
      <c r="A54" s="3" t="s">
        <v>22</v>
      </c>
      <c r="B54" s="1" t="s">
        <v>2</v>
      </c>
      <c r="C54" s="1" t="s">
        <v>33</v>
      </c>
      <c r="D54" s="3">
        <v>260</v>
      </c>
    </row>
    <row r="55" spans="1:4" x14ac:dyDescent="0.3">
      <c r="A55" s="3" t="s">
        <v>22</v>
      </c>
      <c r="B55" s="1" t="s">
        <v>2</v>
      </c>
      <c r="C55" s="1" t="s">
        <v>30</v>
      </c>
      <c r="D55" s="3">
        <v>270</v>
      </c>
    </row>
    <row r="56" spans="1:4" x14ac:dyDescent="0.3">
      <c r="A56" s="3" t="s">
        <v>22</v>
      </c>
      <c r="B56" s="1" t="s">
        <v>2</v>
      </c>
      <c r="C56" s="1" t="s">
        <v>4</v>
      </c>
      <c r="D56" s="3">
        <v>630</v>
      </c>
    </row>
    <row r="57" spans="1:4" x14ac:dyDescent="0.3">
      <c r="A57" s="3" t="s">
        <v>22</v>
      </c>
      <c r="B57" s="1" t="s">
        <v>2</v>
      </c>
      <c r="C57" s="1" t="s">
        <v>5</v>
      </c>
      <c r="D57" s="3">
        <v>1750</v>
      </c>
    </row>
    <row r="58" spans="1:4" x14ac:dyDescent="0.3">
      <c r="A58" s="3" t="s">
        <v>22</v>
      </c>
      <c r="B58" s="1" t="s">
        <v>2</v>
      </c>
      <c r="C58" s="1" t="s">
        <v>6</v>
      </c>
      <c r="D58" s="3">
        <v>500</v>
      </c>
    </row>
    <row r="59" spans="1:4" x14ac:dyDescent="0.3">
      <c r="A59" s="3" t="s">
        <v>22</v>
      </c>
      <c r="B59" s="1" t="s">
        <v>34</v>
      </c>
      <c r="C59" s="1" t="s">
        <v>9</v>
      </c>
      <c r="D59" s="3">
        <v>850</v>
      </c>
    </row>
    <row r="60" spans="1:4" x14ac:dyDescent="0.3">
      <c r="A60" s="3" t="s">
        <v>22</v>
      </c>
      <c r="B60" s="1" t="s">
        <v>34</v>
      </c>
      <c r="C60" s="1" t="s">
        <v>7</v>
      </c>
      <c r="D60" s="3">
        <v>1000</v>
      </c>
    </row>
    <row r="61" spans="1:4" x14ac:dyDescent="0.3">
      <c r="A61" s="3" t="s">
        <v>22</v>
      </c>
      <c r="B61" s="1" t="s">
        <v>34</v>
      </c>
      <c r="C61" s="1" t="s">
        <v>8</v>
      </c>
      <c r="D61" s="3">
        <v>550</v>
      </c>
    </row>
    <row r="62" spans="1:4" x14ac:dyDescent="0.3">
      <c r="A62" s="3" t="s">
        <v>22</v>
      </c>
      <c r="B62" s="1" t="s">
        <v>34</v>
      </c>
      <c r="C62" s="1" t="s">
        <v>17</v>
      </c>
      <c r="D62" s="3">
        <v>350</v>
      </c>
    </row>
    <row r="63" spans="1:4" x14ac:dyDescent="0.3">
      <c r="A63" s="3" t="s">
        <v>22</v>
      </c>
      <c r="B63" s="1" t="s">
        <v>35</v>
      </c>
      <c r="C63" s="1" t="s">
        <v>37</v>
      </c>
      <c r="D63" s="3">
        <v>540</v>
      </c>
    </row>
    <row r="64" spans="1:4" x14ac:dyDescent="0.3">
      <c r="A64" s="3" t="s">
        <v>22</v>
      </c>
      <c r="B64" s="1" t="s">
        <v>2</v>
      </c>
      <c r="C64" s="1" t="s">
        <v>4</v>
      </c>
      <c r="D64" s="3">
        <v>210</v>
      </c>
    </row>
    <row r="65" spans="1:4" x14ac:dyDescent="0.3">
      <c r="A65" s="3" t="s">
        <v>22</v>
      </c>
      <c r="B65" s="1" t="s">
        <v>38</v>
      </c>
      <c r="C65" s="1" t="s">
        <v>3</v>
      </c>
      <c r="D65" s="3">
        <v>250</v>
      </c>
    </row>
    <row r="66" spans="1:4" x14ac:dyDescent="0.3">
      <c r="A66" s="3" t="s">
        <v>22</v>
      </c>
      <c r="B66" s="1" t="s">
        <v>35</v>
      </c>
      <c r="C66" s="1" t="s">
        <v>14</v>
      </c>
      <c r="D66" s="3">
        <v>850</v>
      </c>
    </row>
    <row r="67" spans="1:4" x14ac:dyDescent="0.3">
      <c r="A67" s="3" t="s">
        <v>22</v>
      </c>
      <c r="B67" s="1" t="s">
        <v>38</v>
      </c>
      <c r="C67" s="1" t="s">
        <v>23</v>
      </c>
      <c r="D67" s="3">
        <v>1000</v>
      </c>
    </row>
    <row r="68" spans="1:4" x14ac:dyDescent="0.3">
      <c r="A68" s="3" t="s">
        <v>22</v>
      </c>
      <c r="B68" s="1" t="s">
        <v>18</v>
      </c>
      <c r="C68" s="1" t="s">
        <v>24</v>
      </c>
      <c r="D68" s="3">
        <v>1500</v>
      </c>
    </row>
    <row r="69" spans="1:4" x14ac:dyDescent="0.3">
      <c r="A69" s="3" t="s">
        <v>22</v>
      </c>
      <c r="B69" s="1" t="s">
        <v>18</v>
      </c>
      <c r="C69" s="1" t="s">
        <v>18</v>
      </c>
      <c r="D69" s="3">
        <v>2000</v>
      </c>
    </row>
    <row r="70" spans="1:4" x14ac:dyDescent="0.3">
      <c r="A70" s="3" t="s">
        <v>25</v>
      </c>
      <c r="B70" s="1" t="s">
        <v>29</v>
      </c>
      <c r="C70" s="1" t="s">
        <v>16</v>
      </c>
      <c r="D70" s="3">
        <v>450</v>
      </c>
    </row>
    <row r="71" spans="1:4" x14ac:dyDescent="0.3">
      <c r="A71" s="3" t="s">
        <v>25</v>
      </c>
      <c r="B71" s="1" t="s">
        <v>2</v>
      </c>
      <c r="C71" s="1" t="s">
        <v>31</v>
      </c>
      <c r="D71" s="3">
        <v>1250</v>
      </c>
    </row>
    <row r="72" spans="1:4" x14ac:dyDescent="0.3">
      <c r="A72" s="3" t="s">
        <v>25</v>
      </c>
      <c r="B72" s="1" t="s">
        <v>2</v>
      </c>
      <c r="C72" s="1" t="s">
        <v>32</v>
      </c>
      <c r="D72" s="3">
        <v>450</v>
      </c>
    </row>
    <row r="73" spans="1:4" x14ac:dyDescent="0.3">
      <c r="A73" s="3" t="s">
        <v>25</v>
      </c>
      <c r="B73" s="1" t="s">
        <v>2</v>
      </c>
      <c r="C73" s="1" t="s">
        <v>33</v>
      </c>
      <c r="D73" s="3">
        <v>120</v>
      </c>
    </row>
    <row r="74" spans="1:4" x14ac:dyDescent="0.3">
      <c r="A74" s="3" t="s">
        <v>25</v>
      </c>
      <c r="B74" s="1" t="s">
        <v>2</v>
      </c>
      <c r="C74" s="1" t="s">
        <v>30</v>
      </c>
      <c r="D74" s="3">
        <v>190</v>
      </c>
    </row>
    <row r="75" spans="1:4" x14ac:dyDescent="0.3">
      <c r="A75" s="3" t="s">
        <v>25</v>
      </c>
      <c r="B75" s="1" t="s">
        <v>2</v>
      </c>
      <c r="C75" s="1" t="s">
        <v>4</v>
      </c>
      <c r="D75" s="3">
        <v>690</v>
      </c>
    </row>
    <row r="76" spans="1:4" x14ac:dyDescent="0.3">
      <c r="A76" s="3" t="s">
        <v>25</v>
      </c>
      <c r="B76" s="1" t="s">
        <v>2</v>
      </c>
      <c r="C76" s="1" t="s">
        <v>5</v>
      </c>
      <c r="D76" s="3">
        <v>1650</v>
      </c>
    </row>
    <row r="77" spans="1:4" x14ac:dyDescent="0.3">
      <c r="A77" s="3" t="s">
        <v>25</v>
      </c>
      <c r="B77" s="1" t="s">
        <v>2</v>
      </c>
      <c r="C77" s="1" t="s">
        <v>6</v>
      </c>
      <c r="D77" s="3">
        <v>500</v>
      </c>
    </row>
    <row r="78" spans="1:4" x14ac:dyDescent="0.3">
      <c r="A78" s="3" t="s">
        <v>25</v>
      </c>
      <c r="B78" s="1" t="s">
        <v>34</v>
      </c>
      <c r="C78" s="1" t="s">
        <v>9</v>
      </c>
      <c r="D78" s="3">
        <v>850</v>
      </c>
    </row>
    <row r="79" spans="1:4" x14ac:dyDescent="0.3">
      <c r="A79" s="3" t="s">
        <v>25</v>
      </c>
      <c r="B79" s="1" t="s">
        <v>34</v>
      </c>
      <c r="C79" s="1" t="s">
        <v>7</v>
      </c>
      <c r="D79" s="3">
        <v>1000</v>
      </c>
    </row>
    <row r="80" spans="1:4" x14ac:dyDescent="0.3">
      <c r="A80" s="3" t="s">
        <v>25</v>
      </c>
      <c r="B80" s="1" t="s">
        <v>34</v>
      </c>
      <c r="C80" s="1" t="s">
        <v>8</v>
      </c>
      <c r="D80" s="3">
        <v>470</v>
      </c>
    </row>
    <row r="81" spans="1:4" x14ac:dyDescent="0.3">
      <c r="A81" s="3" t="s">
        <v>25</v>
      </c>
      <c r="B81" s="1" t="s">
        <v>34</v>
      </c>
      <c r="C81" s="1" t="s">
        <v>17</v>
      </c>
      <c r="D81" s="3">
        <v>350</v>
      </c>
    </row>
    <row r="82" spans="1:4" x14ac:dyDescent="0.3">
      <c r="A82" s="3" t="s">
        <v>25</v>
      </c>
      <c r="B82" s="1" t="s">
        <v>2</v>
      </c>
      <c r="C82" s="1" t="s">
        <v>4</v>
      </c>
      <c r="D82" s="3">
        <v>1100</v>
      </c>
    </row>
    <row r="83" spans="1:4" x14ac:dyDescent="0.3">
      <c r="A83" s="3" t="s">
        <v>25</v>
      </c>
      <c r="B83" s="1" t="s">
        <v>38</v>
      </c>
      <c r="C83" s="1" t="s">
        <v>3</v>
      </c>
      <c r="D83" s="3">
        <v>500</v>
      </c>
    </row>
    <row r="84" spans="1:4" x14ac:dyDescent="0.3">
      <c r="A84" s="3" t="s">
        <v>25</v>
      </c>
      <c r="B84" s="1" t="s">
        <v>11</v>
      </c>
      <c r="C84" s="1" t="s">
        <v>41</v>
      </c>
      <c r="D84" s="3">
        <v>1500</v>
      </c>
    </row>
    <row r="85" spans="1:4" x14ac:dyDescent="0.3">
      <c r="A85" s="3" t="s">
        <v>25</v>
      </c>
      <c r="B85" s="1" t="s">
        <v>38</v>
      </c>
      <c r="C85" s="1" t="s">
        <v>23</v>
      </c>
      <c r="D85" s="3">
        <v>1000</v>
      </c>
    </row>
    <row r="86" spans="1:4" x14ac:dyDescent="0.3">
      <c r="A86" s="3" t="s">
        <v>25</v>
      </c>
      <c r="B86" s="1" t="s">
        <v>18</v>
      </c>
      <c r="C86" s="1" t="s">
        <v>18</v>
      </c>
      <c r="D86" s="3">
        <v>1300</v>
      </c>
    </row>
    <row r="87" spans="1:4" x14ac:dyDescent="0.3">
      <c r="A87" s="3" t="s">
        <v>26</v>
      </c>
      <c r="B87" s="1" t="s">
        <v>29</v>
      </c>
      <c r="C87" s="1" t="s">
        <v>16</v>
      </c>
      <c r="D87" s="3">
        <v>450</v>
      </c>
    </row>
    <row r="88" spans="1:4" x14ac:dyDescent="0.3">
      <c r="A88" s="3" t="s">
        <v>26</v>
      </c>
      <c r="B88" s="1" t="s">
        <v>2</v>
      </c>
      <c r="C88" s="1" t="s">
        <v>30</v>
      </c>
      <c r="D88" s="3">
        <v>250</v>
      </c>
    </row>
    <row r="89" spans="1:4" x14ac:dyDescent="0.3">
      <c r="A89" s="3" t="s">
        <v>26</v>
      </c>
      <c r="B89" s="1" t="s">
        <v>2</v>
      </c>
      <c r="C89" s="1" t="s">
        <v>31</v>
      </c>
      <c r="D89" s="3">
        <v>1050</v>
      </c>
    </row>
    <row r="90" spans="1:4" x14ac:dyDescent="0.3">
      <c r="A90" s="3" t="s">
        <v>26</v>
      </c>
      <c r="B90" s="1" t="s">
        <v>2</v>
      </c>
      <c r="C90" s="1" t="s">
        <v>32</v>
      </c>
      <c r="D90" s="3">
        <v>550</v>
      </c>
    </row>
    <row r="91" spans="1:4" x14ac:dyDescent="0.3">
      <c r="A91" s="3" t="s">
        <v>26</v>
      </c>
      <c r="B91" s="1" t="s">
        <v>2</v>
      </c>
      <c r="C91" s="1" t="s">
        <v>33</v>
      </c>
      <c r="D91" s="3">
        <v>500</v>
      </c>
    </row>
    <row r="92" spans="1:4" x14ac:dyDescent="0.3">
      <c r="A92" s="3" t="s">
        <v>26</v>
      </c>
      <c r="B92" s="1" t="s">
        <v>2</v>
      </c>
      <c r="C92" s="1" t="s">
        <v>5</v>
      </c>
      <c r="D92" s="3">
        <v>1690</v>
      </c>
    </row>
    <row r="93" spans="1:4" x14ac:dyDescent="0.3">
      <c r="A93" s="3" t="s">
        <v>26</v>
      </c>
      <c r="B93" s="1" t="s">
        <v>2</v>
      </c>
      <c r="C93" s="1" t="s">
        <v>6</v>
      </c>
      <c r="D93" s="3">
        <v>650</v>
      </c>
    </row>
    <row r="94" spans="1:4" x14ac:dyDescent="0.3">
      <c r="A94" s="3" t="s">
        <v>26</v>
      </c>
      <c r="B94" s="1" t="s">
        <v>34</v>
      </c>
      <c r="C94" s="1" t="s">
        <v>9</v>
      </c>
      <c r="D94" s="3">
        <v>850</v>
      </c>
    </row>
    <row r="95" spans="1:4" x14ac:dyDescent="0.3">
      <c r="A95" s="3" t="s">
        <v>26</v>
      </c>
      <c r="B95" s="1" t="s">
        <v>34</v>
      </c>
      <c r="C95" s="1" t="s">
        <v>7</v>
      </c>
      <c r="D95" s="3">
        <v>1000</v>
      </c>
    </row>
    <row r="96" spans="1:4" x14ac:dyDescent="0.3">
      <c r="A96" s="3" t="s">
        <v>26</v>
      </c>
      <c r="B96" s="1" t="s">
        <v>34</v>
      </c>
      <c r="C96" s="1" t="s">
        <v>8</v>
      </c>
      <c r="D96" s="3">
        <v>370</v>
      </c>
    </row>
    <row r="97" spans="1:4" x14ac:dyDescent="0.3">
      <c r="A97" s="3" t="s">
        <v>26</v>
      </c>
      <c r="B97" s="1" t="s">
        <v>34</v>
      </c>
      <c r="C97" s="1" t="s">
        <v>17</v>
      </c>
      <c r="D97" s="3">
        <v>350</v>
      </c>
    </row>
    <row r="98" spans="1:4" x14ac:dyDescent="0.3">
      <c r="A98" s="3" t="s">
        <v>26</v>
      </c>
      <c r="B98" s="1" t="s">
        <v>35</v>
      </c>
      <c r="C98" s="1" t="s">
        <v>36</v>
      </c>
      <c r="D98" s="3">
        <v>250</v>
      </c>
    </row>
    <row r="99" spans="1:4" x14ac:dyDescent="0.3">
      <c r="A99" s="3" t="s">
        <v>26</v>
      </c>
      <c r="B99" s="1" t="s">
        <v>35</v>
      </c>
      <c r="C99" s="1" t="s">
        <v>37</v>
      </c>
      <c r="D99" s="3">
        <v>600</v>
      </c>
    </row>
    <row r="100" spans="1:4" x14ac:dyDescent="0.3">
      <c r="A100" s="3" t="s">
        <v>26</v>
      </c>
      <c r="B100" s="1" t="s">
        <v>38</v>
      </c>
      <c r="C100" s="1" t="s">
        <v>3</v>
      </c>
      <c r="D100" s="3">
        <v>1000</v>
      </c>
    </row>
    <row r="101" spans="1:4" x14ac:dyDescent="0.3">
      <c r="A101" s="3" t="s">
        <v>26</v>
      </c>
      <c r="B101" s="1" t="s">
        <v>11</v>
      </c>
      <c r="C101" s="1" t="s">
        <v>39</v>
      </c>
      <c r="D101" s="3">
        <v>2500</v>
      </c>
    </row>
    <row r="102" spans="1:4" x14ac:dyDescent="0.3">
      <c r="A102" s="3" t="s">
        <v>26</v>
      </c>
      <c r="B102" s="1" t="s">
        <v>11</v>
      </c>
      <c r="C102" s="1" t="s">
        <v>40</v>
      </c>
      <c r="D102" s="3">
        <v>1000</v>
      </c>
    </row>
    <row r="103" spans="1:4" x14ac:dyDescent="0.3">
      <c r="A103" s="3" t="s">
        <v>26</v>
      </c>
      <c r="B103" s="1" t="s">
        <v>18</v>
      </c>
      <c r="C103" s="1" t="s">
        <v>10</v>
      </c>
      <c r="D103" s="3">
        <v>500</v>
      </c>
    </row>
  </sheetData>
  <mergeCells count="2">
    <mergeCell ref="A1:D1"/>
    <mergeCell ref="G4:M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E5D66-2893-411B-92E7-4DC0A439BB96}">
  <dimension ref="A2:J61"/>
  <sheetViews>
    <sheetView zoomScale="88" zoomScaleNormal="88" workbookViewId="0">
      <selection activeCell="J41" sqref="J41"/>
    </sheetView>
  </sheetViews>
  <sheetFormatPr defaultRowHeight="14.4" x14ac:dyDescent="0.3"/>
  <cols>
    <col min="1" max="1" width="12.5546875" bestFit="1" customWidth="1"/>
    <col min="2" max="2" width="45.88671875" customWidth="1"/>
    <col min="3" max="3" width="0.6640625" customWidth="1"/>
    <col min="4" max="4" width="0.109375" customWidth="1"/>
    <col min="5" max="5" width="4.77734375" customWidth="1"/>
    <col min="6" max="6" width="19.33203125" bestFit="1" customWidth="1"/>
    <col min="7" max="7" width="19.5546875" customWidth="1"/>
    <col min="8" max="8" width="15.88671875" bestFit="1" customWidth="1"/>
    <col min="9" max="9" width="17.44140625" bestFit="1" customWidth="1"/>
    <col min="10" max="10" width="13.33203125" bestFit="1" customWidth="1"/>
    <col min="11" max="11" width="9.6640625" bestFit="1" customWidth="1"/>
    <col min="12" max="12" width="12" bestFit="1" customWidth="1"/>
    <col min="13" max="13" width="20.33203125" bestFit="1" customWidth="1"/>
    <col min="14" max="15" width="5" bestFit="1" customWidth="1"/>
    <col min="16" max="16" width="10.33203125" bestFit="1" customWidth="1"/>
    <col min="17" max="17" width="12.88671875" bestFit="1" customWidth="1"/>
    <col min="18" max="18" width="18.5546875" bestFit="1" customWidth="1"/>
    <col min="19" max="19" width="16.77734375" bestFit="1" customWidth="1"/>
    <col min="20" max="20" width="6.33203125" bestFit="1" customWidth="1"/>
    <col min="21" max="21" width="15.77734375" bestFit="1" customWidth="1"/>
    <col min="22" max="22" width="12.33203125" bestFit="1" customWidth="1"/>
    <col min="23" max="23" width="16.21875" bestFit="1" customWidth="1"/>
    <col min="24" max="24" width="17.21875" bestFit="1" customWidth="1"/>
    <col min="25" max="25" width="20.77734375" bestFit="1" customWidth="1"/>
    <col min="26" max="26" width="5.6640625" bestFit="1" customWidth="1"/>
    <col min="27" max="27" width="6" bestFit="1" customWidth="1"/>
    <col min="28" max="28" width="17.77734375" bestFit="1" customWidth="1"/>
    <col min="29" max="29" width="6.77734375" bestFit="1" customWidth="1"/>
    <col min="30" max="30" width="14.44140625" bestFit="1" customWidth="1"/>
    <col min="31" max="31" width="10.21875" bestFit="1" customWidth="1"/>
    <col min="32" max="32" width="10.77734375" bestFit="1" customWidth="1"/>
  </cols>
  <sheetData>
    <row r="2" spans="1:7" ht="31.2" customHeight="1" x14ac:dyDescent="0.3">
      <c r="A2" s="9" t="s">
        <v>47</v>
      </c>
      <c r="B2" s="10" t="s">
        <v>51</v>
      </c>
    </row>
    <row r="4" spans="1:7" x14ac:dyDescent="0.3">
      <c r="F4" s="7" t="s">
        <v>48</v>
      </c>
    </row>
    <row r="6" spans="1:7" x14ac:dyDescent="0.3">
      <c r="F6" s="5" t="s">
        <v>43</v>
      </c>
      <c r="G6" t="s">
        <v>46</v>
      </c>
    </row>
    <row r="7" spans="1:7" x14ac:dyDescent="0.3">
      <c r="F7" s="6" t="s">
        <v>13</v>
      </c>
      <c r="G7">
        <v>13900</v>
      </c>
    </row>
    <row r="8" spans="1:7" x14ac:dyDescent="0.3">
      <c r="F8" s="6" t="s">
        <v>19</v>
      </c>
      <c r="G8">
        <v>15620</v>
      </c>
    </row>
    <row r="9" spans="1:7" x14ac:dyDescent="0.3">
      <c r="F9" s="6" t="s">
        <v>21</v>
      </c>
      <c r="G9">
        <v>13140</v>
      </c>
    </row>
    <row r="10" spans="1:7" x14ac:dyDescent="0.3">
      <c r="F10" s="6" t="s">
        <v>22</v>
      </c>
      <c r="G10">
        <v>14800</v>
      </c>
    </row>
    <row r="11" spans="1:7" x14ac:dyDescent="0.3">
      <c r="F11" s="6" t="s">
        <v>25</v>
      </c>
      <c r="G11">
        <v>13370</v>
      </c>
    </row>
    <row r="12" spans="1:7" x14ac:dyDescent="0.3">
      <c r="F12" s="6" t="s">
        <v>26</v>
      </c>
      <c r="G12">
        <v>13560</v>
      </c>
    </row>
    <row r="13" spans="1:7" x14ac:dyDescent="0.3">
      <c r="F13" s="6" t="s">
        <v>44</v>
      </c>
      <c r="G13">
        <v>84390</v>
      </c>
    </row>
    <row r="22" spans="6:6" x14ac:dyDescent="0.3">
      <c r="F22" s="11"/>
    </row>
    <row r="61" spans="9:10" ht="21.6" customHeight="1" x14ac:dyDescent="0.3">
      <c r="I61" s="11"/>
      <c r="J61" s="11"/>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B7897-CB40-44AF-ABB8-0F609AA5E340}">
  <dimension ref="A2:H25"/>
  <sheetViews>
    <sheetView workbookViewId="0">
      <selection activeCell="F17" sqref="F17"/>
    </sheetView>
  </sheetViews>
  <sheetFormatPr defaultRowHeight="14.4" x14ac:dyDescent="0.3"/>
  <cols>
    <col min="1" max="1" width="18.21875" bestFit="1" customWidth="1"/>
    <col min="2" max="2" width="38.33203125" customWidth="1"/>
    <col min="4" max="4" width="24" customWidth="1"/>
    <col min="5" max="5" width="27.44140625" customWidth="1"/>
    <col min="7" max="7" width="22.44140625" customWidth="1"/>
    <col min="8" max="8" width="17.44140625" customWidth="1"/>
  </cols>
  <sheetData>
    <row r="2" spans="1:5" ht="64.2" customHeight="1" x14ac:dyDescent="0.3">
      <c r="A2" s="9" t="s">
        <v>49</v>
      </c>
      <c r="B2" s="10" t="s">
        <v>50</v>
      </c>
    </row>
    <row r="5" spans="1:5" x14ac:dyDescent="0.3">
      <c r="D5" s="5" t="s">
        <v>43</v>
      </c>
      <c r="E5" t="s">
        <v>46</v>
      </c>
    </row>
    <row r="6" spans="1:5" x14ac:dyDescent="0.3">
      <c r="D6" s="6" t="s">
        <v>29</v>
      </c>
      <c r="E6">
        <v>4000</v>
      </c>
    </row>
    <row r="7" spans="1:5" x14ac:dyDescent="0.3">
      <c r="D7" s="6" t="s">
        <v>38</v>
      </c>
      <c r="E7">
        <v>12000</v>
      </c>
    </row>
    <row r="8" spans="1:5" x14ac:dyDescent="0.3">
      <c r="D8" s="6" t="s">
        <v>35</v>
      </c>
      <c r="E8">
        <v>4940</v>
      </c>
    </row>
    <row r="9" spans="1:5" x14ac:dyDescent="0.3">
      <c r="D9" s="6" t="s">
        <v>2</v>
      </c>
      <c r="E9">
        <v>30990</v>
      </c>
    </row>
    <row r="10" spans="1:5" x14ac:dyDescent="0.3">
      <c r="D10" s="6" t="s">
        <v>18</v>
      </c>
      <c r="E10">
        <v>7720</v>
      </c>
    </row>
    <row r="11" spans="1:5" x14ac:dyDescent="0.3">
      <c r="D11" s="6" t="s">
        <v>11</v>
      </c>
      <c r="E11">
        <v>8700</v>
      </c>
    </row>
    <row r="12" spans="1:5" x14ac:dyDescent="0.3">
      <c r="D12" s="6" t="s">
        <v>34</v>
      </c>
      <c r="E12">
        <v>16040</v>
      </c>
    </row>
    <row r="13" spans="1:5" x14ac:dyDescent="0.3">
      <c r="D13" s="6" t="s">
        <v>44</v>
      </c>
      <c r="E13">
        <v>84390</v>
      </c>
    </row>
    <row r="24" spans="7:8" x14ac:dyDescent="0.3">
      <c r="G24" s="11"/>
      <c r="H24" s="11"/>
    </row>
    <row r="25" spans="7:8" x14ac:dyDescent="0.3">
      <c r="G25" s="11"/>
      <c r="H25" s="11"/>
    </row>
  </sheetData>
  <conditionalFormatting pivot="1" sqref="E6:E12">
    <cfRule type="dataBar" priority="1">
      <dataBar>
        <cfvo type="min"/>
        <cfvo type="max"/>
        <color theme="9" tint="0.39997558519241921"/>
      </dataBar>
      <extLst>
        <ext xmlns:x14="http://schemas.microsoft.com/office/spreadsheetml/2009/9/main" uri="{B025F937-C7B1-47D3-B67F-A62EFF666E3E}">
          <x14:id>{0C27F053-763E-4D7A-9586-9930D3D0C68B}</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0C27F053-763E-4D7A-9586-9930D3D0C68B}">
            <x14:dataBar minLength="0" maxLength="100" gradient="0">
              <x14:cfvo type="autoMin"/>
              <x14:cfvo type="autoMax"/>
              <x14:negativeFillColor rgb="FFFF0000"/>
              <x14:axisColor rgb="FF000000"/>
            </x14:dataBar>
          </x14:cfRule>
          <xm:sqref>E6:E12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152FF-8113-4F67-A1AF-E4591F79535D}">
  <dimension ref="A2:K13"/>
  <sheetViews>
    <sheetView zoomScale="99" zoomScaleNormal="99" workbookViewId="0">
      <selection activeCell="F21" sqref="F21"/>
    </sheetView>
  </sheetViews>
  <sheetFormatPr defaultRowHeight="14.4" x14ac:dyDescent="0.3"/>
  <cols>
    <col min="2" max="2" width="39.44140625" customWidth="1"/>
    <col min="4" max="4" width="19.5546875" bestFit="1" customWidth="1"/>
    <col min="5" max="5" width="15.6640625" bestFit="1" customWidth="1"/>
    <col min="6" max="6" width="8.5546875" bestFit="1" customWidth="1"/>
    <col min="7" max="7" width="6.5546875" bestFit="1" customWidth="1"/>
    <col min="8" max="8" width="6.109375" customWidth="1"/>
    <col min="9" max="9" width="7" customWidth="1"/>
    <col min="10" max="10" width="6.77734375" customWidth="1"/>
    <col min="11" max="11" width="10.88671875" bestFit="1" customWidth="1"/>
    <col min="12" max="12" width="15.33203125" bestFit="1" customWidth="1"/>
    <col min="13" max="13" width="8.5546875" bestFit="1" customWidth="1"/>
    <col min="14" max="14" width="6.5546875" bestFit="1" customWidth="1"/>
    <col min="15" max="17" width="5" bestFit="1" customWidth="1"/>
    <col min="18" max="18" width="18.21875" bestFit="1" customWidth="1"/>
    <col min="19" max="19" width="7.6640625" bestFit="1" customWidth="1"/>
    <col min="20" max="20" width="6.5546875" bestFit="1" customWidth="1"/>
    <col min="21" max="21" width="5" bestFit="1" customWidth="1"/>
    <col min="22" max="22" width="4.88671875" bestFit="1" customWidth="1"/>
    <col min="23" max="23" width="10" bestFit="1" customWidth="1"/>
    <col min="24" max="24" width="9.6640625" bestFit="1" customWidth="1"/>
    <col min="25" max="25" width="8.5546875" bestFit="1" customWidth="1"/>
    <col min="26" max="26" width="6.5546875" bestFit="1" customWidth="1"/>
    <col min="27" max="29" width="5" bestFit="1" customWidth="1"/>
    <col min="30" max="30" width="12.33203125" bestFit="1" customWidth="1"/>
    <col min="31" max="31" width="15" bestFit="1" customWidth="1"/>
    <col min="32" max="32" width="8.5546875" bestFit="1" customWidth="1"/>
    <col min="33" max="33" width="6.5546875" bestFit="1" customWidth="1"/>
    <col min="34" max="35" width="5" bestFit="1" customWidth="1"/>
    <col min="36" max="36" width="4.88671875" bestFit="1" customWidth="1"/>
    <col min="37" max="37" width="18" bestFit="1" customWidth="1"/>
    <col min="38" max="38" width="11.109375" bestFit="1" customWidth="1"/>
    <col min="39" max="39" width="6.5546875" bestFit="1" customWidth="1"/>
    <col min="40" max="41" width="5" bestFit="1" customWidth="1"/>
    <col min="42" max="42" width="13.88671875" bestFit="1" customWidth="1"/>
    <col min="43" max="43" width="15.5546875" bestFit="1" customWidth="1"/>
    <col min="44" max="44" width="8.5546875" bestFit="1" customWidth="1"/>
    <col min="45" max="45" width="6.5546875" bestFit="1" customWidth="1"/>
    <col min="46" max="48" width="5" bestFit="1" customWidth="1"/>
    <col min="49" max="49" width="18.44140625" bestFit="1" customWidth="1"/>
  </cols>
  <sheetData>
    <row r="2" spans="1:11" ht="57" customHeight="1" x14ac:dyDescent="0.3">
      <c r="A2" s="9" t="s">
        <v>53</v>
      </c>
      <c r="B2" s="10" t="s">
        <v>52</v>
      </c>
    </row>
    <row r="5" spans="1:11" x14ac:dyDescent="0.3">
      <c r="D5" s="5" t="s">
        <v>46</v>
      </c>
      <c r="E5" s="5" t="s">
        <v>45</v>
      </c>
    </row>
    <row r="6" spans="1:11" x14ac:dyDescent="0.3">
      <c r="D6" s="5" t="s">
        <v>43</v>
      </c>
      <c r="E6" t="s">
        <v>13</v>
      </c>
      <c r="F6" t="s">
        <v>19</v>
      </c>
      <c r="G6" t="s">
        <v>21</v>
      </c>
      <c r="H6" t="s">
        <v>22</v>
      </c>
      <c r="I6" t="s">
        <v>25</v>
      </c>
      <c r="J6" t="s">
        <v>26</v>
      </c>
      <c r="K6" t="s">
        <v>44</v>
      </c>
    </row>
    <row r="7" spans="1:11" x14ac:dyDescent="0.3">
      <c r="D7" s="6" t="s">
        <v>29</v>
      </c>
      <c r="E7">
        <v>1750</v>
      </c>
      <c r="F7">
        <v>450</v>
      </c>
      <c r="G7">
        <v>450</v>
      </c>
      <c r="H7">
        <v>450</v>
      </c>
      <c r="I7">
        <v>450</v>
      </c>
      <c r="J7">
        <v>450</v>
      </c>
      <c r="K7">
        <v>4000</v>
      </c>
    </row>
    <row r="8" spans="1:11" x14ac:dyDescent="0.3">
      <c r="D8" s="6" t="s">
        <v>38</v>
      </c>
      <c r="E8">
        <v>250</v>
      </c>
      <c r="F8">
        <v>7500</v>
      </c>
      <c r="G8">
        <v>500</v>
      </c>
      <c r="H8">
        <v>1250</v>
      </c>
      <c r="I8">
        <v>1500</v>
      </c>
      <c r="J8">
        <v>1000</v>
      </c>
      <c r="K8">
        <v>12000</v>
      </c>
    </row>
    <row r="9" spans="1:11" x14ac:dyDescent="0.3">
      <c r="D9" s="6" t="s">
        <v>35</v>
      </c>
      <c r="E9">
        <v>1900</v>
      </c>
      <c r="G9">
        <v>800</v>
      </c>
      <c r="H9">
        <v>1390</v>
      </c>
      <c r="J9">
        <v>850</v>
      </c>
      <c r="K9">
        <v>4940</v>
      </c>
    </row>
    <row r="10" spans="1:11" x14ac:dyDescent="0.3">
      <c r="D10" s="6" t="s">
        <v>2</v>
      </c>
      <c r="E10">
        <v>4500</v>
      </c>
      <c r="F10">
        <v>4300</v>
      </c>
      <c r="G10">
        <v>6090</v>
      </c>
      <c r="H10">
        <v>5460</v>
      </c>
      <c r="I10">
        <v>5950</v>
      </c>
      <c r="J10">
        <v>4690</v>
      </c>
      <c r="K10">
        <v>30990</v>
      </c>
    </row>
    <row r="11" spans="1:11" x14ac:dyDescent="0.3">
      <c r="D11" s="6" t="s">
        <v>18</v>
      </c>
      <c r="E11">
        <v>850</v>
      </c>
      <c r="F11">
        <v>720</v>
      </c>
      <c r="G11">
        <v>850</v>
      </c>
      <c r="H11">
        <v>3500</v>
      </c>
      <c r="I11">
        <v>1300</v>
      </c>
      <c r="J11">
        <v>500</v>
      </c>
      <c r="K11">
        <v>7720</v>
      </c>
    </row>
    <row r="12" spans="1:11" x14ac:dyDescent="0.3">
      <c r="D12" s="6" t="s">
        <v>11</v>
      </c>
      <c r="E12">
        <v>2000</v>
      </c>
      <c r="G12">
        <v>1700</v>
      </c>
      <c r="I12">
        <v>1500</v>
      </c>
      <c r="J12">
        <v>3500</v>
      </c>
      <c r="K12">
        <v>8700</v>
      </c>
    </row>
    <row r="13" spans="1:11" x14ac:dyDescent="0.3">
      <c r="D13" s="6" t="s">
        <v>34</v>
      </c>
      <c r="E13">
        <v>2650</v>
      </c>
      <c r="F13">
        <v>2650</v>
      </c>
      <c r="G13">
        <v>2750</v>
      </c>
      <c r="H13">
        <v>2750</v>
      </c>
      <c r="I13">
        <v>2670</v>
      </c>
      <c r="J13">
        <v>2570</v>
      </c>
      <c r="K13">
        <v>16040</v>
      </c>
    </row>
  </sheetData>
  <conditionalFormatting pivot="1" sqref="K7:K13">
    <cfRule type="top10" dxfId="11" priority="2" rank="2"/>
  </conditionalFormatting>
  <conditionalFormatting pivot="1" sqref="K7:K13">
    <cfRule type="top10" dxfId="10" priority="1" rank="2"/>
  </conditionalFormatting>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0F525-0237-4755-ABAB-C18CC1AB9F9E}">
  <dimension ref="A2:G23"/>
  <sheetViews>
    <sheetView workbookViewId="0">
      <selection activeCell="H5" sqref="H5"/>
    </sheetView>
  </sheetViews>
  <sheetFormatPr defaultRowHeight="14.4" x14ac:dyDescent="0.3"/>
  <cols>
    <col min="2" max="2" width="54.5546875" customWidth="1"/>
    <col min="4" max="4" width="19.33203125" bestFit="1" customWidth="1"/>
    <col min="5" max="5" width="15.5546875" bestFit="1" customWidth="1"/>
    <col min="6" max="6" width="9.5546875" customWidth="1"/>
    <col min="7" max="7" width="12.44140625" customWidth="1"/>
    <col min="8" max="8" width="13.33203125" bestFit="1" customWidth="1"/>
    <col min="9" max="9" width="9.6640625" bestFit="1" customWidth="1"/>
    <col min="10" max="10" width="12" bestFit="1" customWidth="1"/>
    <col min="11" max="11" width="20.33203125" bestFit="1" customWidth="1"/>
    <col min="12" max="13" width="5" bestFit="1" customWidth="1"/>
    <col min="14" max="14" width="10.33203125" bestFit="1" customWidth="1"/>
    <col min="15" max="15" width="12.88671875" bestFit="1" customWidth="1"/>
    <col min="16" max="16" width="18.5546875" bestFit="1" customWidth="1"/>
    <col min="17" max="17" width="16.77734375" bestFit="1" customWidth="1"/>
    <col min="18" max="18" width="6.33203125" bestFit="1" customWidth="1"/>
    <col min="19" max="19" width="15.77734375" bestFit="1" customWidth="1"/>
    <col min="20" max="20" width="12.33203125" bestFit="1" customWidth="1"/>
    <col min="21" max="21" width="16.21875" bestFit="1" customWidth="1"/>
    <col min="22" max="22" width="17.21875" bestFit="1" customWidth="1"/>
    <col min="23" max="23" width="20.77734375" bestFit="1" customWidth="1"/>
    <col min="24" max="24" width="5.6640625" bestFit="1" customWidth="1"/>
    <col min="25" max="25" width="6" bestFit="1" customWidth="1"/>
    <col min="26" max="26" width="17.77734375" bestFit="1" customWidth="1"/>
    <col min="27" max="27" width="6.77734375" bestFit="1" customWidth="1"/>
    <col min="28" max="28" width="14.44140625" bestFit="1" customWidth="1"/>
    <col min="29" max="29" width="10.21875" bestFit="1" customWidth="1"/>
    <col min="30" max="30" width="10.77734375" bestFit="1" customWidth="1"/>
  </cols>
  <sheetData>
    <row r="2" spans="1:7" ht="60" customHeight="1" x14ac:dyDescent="0.3">
      <c r="A2" s="9" t="s">
        <v>55</v>
      </c>
      <c r="B2" s="10" t="s">
        <v>54</v>
      </c>
    </row>
    <row r="4" spans="1:7" x14ac:dyDescent="0.3">
      <c r="D4" s="5" t="s">
        <v>46</v>
      </c>
      <c r="E4" s="5" t="s">
        <v>45</v>
      </c>
    </row>
    <row r="5" spans="1:7" x14ac:dyDescent="0.3">
      <c r="D5" s="5" t="s">
        <v>43</v>
      </c>
      <c r="E5" t="s">
        <v>38</v>
      </c>
      <c r="F5" t="s">
        <v>35</v>
      </c>
      <c r="G5" t="s">
        <v>11</v>
      </c>
    </row>
    <row r="6" spans="1:7" x14ac:dyDescent="0.3">
      <c r="D6" s="6" t="s">
        <v>13</v>
      </c>
      <c r="E6">
        <v>250</v>
      </c>
      <c r="F6">
        <v>1900</v>
      </c>
      <c r="G6">
        <v>2000</v>
      </c>
    </row>
    <row r="7" spans="1:7" x14ac:dyDescent="0.3">
      <c r="D7" s="6" t="s">
        <v>19</v>
      </c>
      <c r="E7">
        <v>7500</v>
      </c>
    </row>
    <row r="8" spans="1:7" x14ac:dyDescent="0.3">
      <c r="D8" s="6" t="s">
        <v>21</v>
      </c>
      <c r="E8">
        <v>500</v>
      </c>
      <c r="F8">
        <v>800</v>
      </c>
      <c r="G8">
        <v>1700</v>
      </c>
    </row>
    <row r="9" spans="1:7" x14ac:dyDescent="0.3">
      <c r="D9" s="6" t="s">
        <v>22</v>
      </c>
      <c r="E9">
        <v>1250</v>
      </c>
      <c r="F9">
        <v>1390</v>
      </c>
    </row>
    <row r="10" spans="1:7" x14ac:dyDescent="0.3">
      <c r="D10" s="6" t="s">
        <v>25</v>
      </c>
      <c r="E10">
        <v>1500</v>
      </c>
      <c r="G10">
        <v>1500</v>
      </c>
    </row>
    <row r="11" spans="1:7" x14ac:dyDescent="0.3">
      <c r="D11" s="6" t="s">
        <v>26</v>
      </c>
      <c r="E11">
        <v>1000</v>
      </c>
      <c r="F11">
        <v>850</v>
      </c>
      <c r="G11">
        <v>3500</v>
      </c>
    </row>
    <row r="17" spans="4:7" x14ac:dyDescent="0.3">
      <c r="D17" s="5" t="s">
        <v>46</v>
      </c>
      <c r="E17" s="5" t="s">
        <v>45</v>
      </c>
    </row>
    <row r="18" spans="4:7" x14ac:dyDescent="0.3">
      <c r="D18" s="5" t="s">
        <v>43</v>
      </c>
      <c r="E18" t="s">
        <v>14</v>
      </c>
      <c r="F18" t="s">
        <v>3</v>
      </c>
      <c r="G18" t="s">
        <v>44</v>
      </c>
    </row>
    <row r="19" spans="4:7" x14ac:dyDescent="0.3">
      <c r="D19" s="6" t="s">
        <v>13</v>
      </c>
      <c r="E19">
        <v>1000</v>
      </c>
      <c r="F19">
        <v>250</v>
      </c>
      <c r="G19">
        <v>1250</v>
      </c>
    </row>
    <row r="20" spans="4:7" x14ac:dyDescent="0.3">
      <c r="D20" s="6" t="s">
        <v>21</v>
      </c>
      <c r="E20">
        <v>800</v>
      </c>
      <c r="F20">
        <v>500</v>
      </c>
      <c r="G20">
        <v>1300</v>
      </c>
    </row>
    <row r="21" spans="4:7" x14ac:dyDescent="0.3">
      <c r="D21" s="6" t="s">
        <v>22</v>
      </c>
      <c r="E21">
        <v>850</v>
      </c>
      <c r="F21">
        <v>250</v>
      </c>
      <c r="G21">
        <v>1100</v>
      </c>
    </row>
    <row r="22" spans="4:7" x14ac:dyDescent="0.3">
      <c r="D22" s="6" t="s">
        <v>25</v>
      </c>
      <c r="F22">
        <v>500</v>
      </c>
      <c r="G22">
        <v>500</v>
      </c>
    </row>
    <row r="23" spans="4:7" x14ac:dyDescent="0.3">
      <c r="D23" s="6" t="s">
        <v>26</v>
      </c>
      <c r="F23">
        <v>1000</v>
      </c>
      <c r="G23">
        <v>1000</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17C99-CC84-480E-A7A6-4AD4BE990ABD}">
  <dimension ref="A1:I129"/>
  <sheetViews>
    <sheetView tabSelected="1" zoomScaleNormal="100" workbookViewId="0">
      <selection activeCell="H130" sqref="H130"/>
    </sheetView>
  </sheetViews>
  <sheetFormatPr defaultRowHeight="14.4" x14ac:dyDescent="0.3"/>
  <cols>
    <col min="1" max="1" width="13.33203125" customWidth="1"/>
    <col min="2" max="2" width="22.6640625" customWidth="1"/>
    <col min="3" max="3" width="24.5546875" customWidth="1"/>
    <col min="4" max="4" width="18.6640625" customWidth="1"/>
    <col min="5" max="5" width="21.77734375" customWidth="1"/>
    <col min="8" max="8" width="10.33203125" customWidth="1"/>
    <col min="9" max="9" width="66.88671875" customWidth="1"/>
  </cols>
  <sheetData>
    <row r="1" spans="1:9" ht="32.4" customHeight="1" x14ac:dyDescent="0.3">
      <c r="A1" s="15" t="s">
        <v>12</v>
      </c>
      <c r="B1" s="16" t="s">
        <v>0</v>
      </c>
      <c r="C1" s="16" t="s">
        <v>42</v>
      </c>
      <c r="D1" s="16" t="s">
        <v>1</v>
      </c>
      <c r="E1" s="17" t="s">
        <v>57</v>
      </c>
      <c r="H1" s="7" t="s">
        <v>58</v>
      </c>
      <c r="I1" s="8" t="s">
        <v>56</v>
      </c>
    </row>
    <row r="2" spans="1:9" x14ac:dyDescent="0.3">
      <c r="A2" s="14" t="s">
        <v>13</v>
      </c>
      <c r="B2" s="12" t="s">
        <v>35</v>
      </c>
      <c r="C2" s="12" t="s">
        <v>14</v>
      </c>
      <c r="D2" s="13">
        <v>1000</v>
      </c>
      <c r="E2" s="20" t="str">
        <f>IF(OR(B2="Food", B2="Doctor and Medicine", B2="Grocery"), "Essential", "Less Essential")</f>
        <v>Essential</v>
      </c>
    </row>
    <row r="3" spans="1:9" x14ac:dyDescent="0.3">
      <c r="A3" s="14" t="s">
        <v>13</v>
      </c>
      <c r="B3" s="12" t="s">
        <v>29</v>
      </c>
      <c r="C3" s="12" t="s">
        <v>15</v>
      </c>
      <c r="D3" s="13">
        <v>1300</v>
      </c>
      <c r="E3" s="20" t="str">
        <f t="shared" ref="E3:E66" si="0">IF(OR(B3="Food", B3="Doctor and Medicine", B3="Grocery"), "Essential", "Less Essential")</f>
        <v>Essential</v>
      </c>
    </row>
    <row r="4" spans="1:9" x14ac:dyDescent="0.3">
      <c r="A4" s="14" t="s">
        <v>13</v>
      </c>
      <c r="B4" s="12" t="s">
        <v>29</v>
      </c>
      <c r="C4" s="12" t="s">
        <v>16</v>
      </c>
      <c r="D4" s="12">
        <v>450</v>
      </c>
      <c r="E4" s="20" t="str">
        <f t="shared" si="0"/>
        <v>Essential</v>
      </c>
    </row>
    <row r="5" spans="1:9" x14ac:dyDescent="0.3">
      <c r="A5" s="14" t="s">
        <v>13</v>
      </c>
      <c r="B5" s="12" t="s">
        <v>2</v>
      </c>
      <c r="C5" s="12" t="s">
        <v>31</v>
      </c>
      <c r="D5" s="12">
        <v>1500</v>
      </c>
      <c r="E5" s="20" t="str">
        <f t="shared" si="0"/>
        <v>Essential</v>
      </c>
    </row>
    <row r="6" spans="1:9" x14ac:dyDescent="0.3">
      <c r="A6" s="14" t="s">
        <v>13</v>
      </c>
      <c r="B6" s="12" t="s">
        <v>2</v>
      </c>
      <c r="C6" s="12" t="s">
        <v>32</v>
      </c>
      <c r="D6" s="12">
        <v>800</v>
      </c>
      <c r="E6" s="20" t="str">
        <f t="shared" si="0"/>
        <v>Essential</v>
      </c>
    </row>
    <row r="7" spans="1:9" x14ac:dyDescent="0.3">
      <c r="A7" s="14" t="s">
        <v>13</v>
      </c>
      <c r="B7" s="12" t="s">
        <v>2</v>
      </c>
      <c r="C7" s="12" t="s">
        <v>33</v>
      </c>
      <c r="D7" s="12">
        <v>200</v>
      </c>
      <c r="E7" s="20" t="str">
        <f t="shared" si="0"/>
        <v>Essential</v>
      </c>
    </row>
    <row r="8" spans="1:9" ht="14.4" customHeight="1" x14ac:dyDescent="0.3">
      <c r="A8" s="14" t="s">
        <v>13</v>
      </c>
      <c r="B8" s="12" t="s">
        <v>2</v>
      </c>
      <c r="C8" s="12" t="s">
        <v>5</v>
      </c>
      <c r="D8" s="12">
        <v>1500</v>
      </c>
      <c r="E8" s="20" t="str">
        <f t="shared" si="0"/>
        <v>Essential</v>
      </c>
      <c r="H8" s="25" t="s">
        <v>59</v>
      </c>
      <c r="I8" s="25"/>
    </row>
    <row r="9" spans="1:9" x14ac:dyDescent="0.3">
      <c r="A9" s="14" t="s">
        <v>13</v>
      </c>
      <c r="B9" s="12" t="s">
        <v>2</v>
      </c>
      <c r="C9" s="12" t="s">
        <v>6</v>
      </c>
      <c r="D9" s="12">
        <v>500</v>
      </c>
      <c r="E9" s="20" t="str">
        <f t="shared" si="0"/>
        <v>Essential</v>
      </c>
      <c r="H9" s="25"/>
      <c r="I9" s="25"/>
    </row>
    <row r="10" spans="1:9" x14ac:dyDescent="0.3">
      <c r="A10" s="14" t="s">
        <v>13</v>
      </c>
      <c r="B10" s="12" t="s">
        <v>34</v>
      </c>
      <c r="C10" s="12" t="s">
        <v>17</v>
      </c>
      <c r="D10" s="12">
        <v>250</v>
      </c>
      <c r="E10" s="20" t="str">
        <f>IF(OR(B10="Food", B10="Doctor and Medicine", B10="Grocery"), "Essential", "Less Essential")</f>
        <v>Less Essential</v>
      </c>
      <c r="H10" s="25"/>
      <c r="I10" s="25"/>
    </row>
    <row r="11" spans="1:9" x14ac:dyDescent="0.3">
      <c r="A11" s="14" t="s">
        <v>13</v>
      </c>
      <c r="B11" s="12" t="s">
        <v>11</v>
      </c>
      <c r="C11" s="12" t="s">
        <v>41</v>
      </c>
      <c r="D11" s="12">
        <v>2000</v>
      </c>
      <c r="E11" s="20" t="str">
        <f t="shared" si="0"/>
        <v>Less Essential</v>
      </c>
      <c r="H11" s="25"/>
      <c r="I11" s="25"/>
    </row>
    <row r="12" spans="1:9" x14ac:dyDescent="0.3">
      <c r="A12" s="14" t="s">
        <v>13</v>
      </c>
      <c r="B12" s="12" t="s">
        <v>34</v>
      </c>
      <c r="C12" s="12" t="s">
        <v>9</v>
      </c>
      <c r="D12" s="12">
        <v>850</v>
      </c>
      <c r="E12" s="20" t="str">
        <f t="shared" si="0"/>
        <v>Less Essential</v>
      </c>
      <c r="H12" s="25"/>
      <c r="I12" s="25"/>
    </row>
    <row r="13" spans="1:9" x14ac:dyDescent="0.3">
      <c r="A13" s="14" t="s">
        <v>13</v>
      </c>
      <c r="B13" s="12" t="s">
        <v>35</v>
      </c>
      <c r="C13" s="12" t="s">
        <v>37</v>
      </c>
      <c r="D13" s="12">
        <v>640</v>
      </c>
      <c r="E13" s="20" t="str">
        <f t="shared" si="0"/>
        <v>Essential</v>
      </c>
      <c r="H13" s="25"/>
      <c r="I13" s="25"/>
    </row>
    <row r="14" spans="1:9" x14ac:dyDescent="0.3">
      <c r="A14" s="14" t="s">
        <v>13</v>
      </c>
      <c r="B14" s="12" t="s">
        <v>35</v>
      </c>
      <c r="C14" s="12" t="s">
        <v>36</v>
      </c>
      <c r="D14" s="12">
        <v>260</v>
      </c>
      <c r="E14" s="20" t="str">
        <f t="shared" si="0"/>
        <v>Essential</v>
      </c>
      <c r="H14" s="25"/>
      <c r="I14" s="25"/>
    </row>
    <row r="15" spans="1:9" x14ac:dyDescent="0.3">
      <c r="A15" s="14" t="s">
        <v>13</v>
      </c>
      <c r="B15" s="12" t="s">
        <v>34</v>
      </c>
      <c r="C15" s="12" t="s">
        <v>7</v>
      </c>
      <c r="D15" s="12">
        <v>1000</v>
      </c>
      <c r="E15" s="20" t="str">
        <f t="shared" si="0"/>
        <v>Less Essential</v>
      </c>
      <c r="H15" s="25"/>
      <c r="I15" s="25"/>
    </row>
    <row r="16" spans="1:9" x14ac:dyDescent="0.3">
      <c r="A16" s="14" t="s">
        <v>13</v>
      </c>
      <c r="B16" s="12" t="s">
        <v>34</v>
      </c>
      <c r="C16" s="12" t="s">
        <v>8</v>
      </c>
      <c r="D16" s="12">
        <v>550</v>
      </c>
      <c r="E16" s="20" t="str">
        <f t="shared" si="0"/>
        <v>Less Essential</v>
      </c>
      <c r="H16" s="25"/>
      <c r="I16" s="25"/>
    </row>
    <row r="17" spans="1:9" x14ac:dyDescent="0.3">
      <c r="A17" s="14" t="s">
        <v>13</v>
      </c>
      <c r="B17" s="12" t="s">
        <v>38</v>
      </c>
      <c r="C17" s="12" t="s">
        <v>3</v>
      </c>
      <c r="D17" s="12">
        <v>250</v>
      </c>
      <c r="E17" s="20" t="str">
        <f t="shared" si="0"/>
        <v>Less Essential</v>
      </c>
      <c r="H17" s="25"/>
      <c r="I17" s="25"/>
    </row>
    <row r="18" spans="1:9" x14ac:dyDescent="0.3">
      <c r="A18" s="14" t="s">
        <v>13</v>
      </c>
      <c r="B18" s="12" t="s">
        <v>18</v>
      </c>
      <c r="C18" s="12" t="s">
        <v>18</v>
      </c>
      <c r="D18" s="12">
        <v>850</v>
      </c>
      <c r="E18" s="20" t="str">
        <f t="shared" si="0"/>
        <v>Less Essential</v>
      </c>
      <c r="H18" s="25"/>
      <c r="I18" s="25"/>
    </row>
    <row r="19" spans="1:9" x14ac:dyDescent="0.3">
      <c r="A19" s="14" t="s">
        <v>19</v>
      </c>
      <c r="B19" s="12" t="s">
        <v>29</v>
      </c>
      <c r="C19" s="12" t="s">
        <v>16</v>
      </c>
      <c r="D19" s="12">
        <v>450</v>
      </c>
      <c r="E19" s="20" t="str">
        <f t="shared" si="0"/>
        <v>Essential</v>
      </c>
      <c r="H19" s="25"/>
      <c r="I19" s="25"/>
    </row>
    <row r="20" spans="1:9" x14ac:dyDescent="0.3">
      <c r="A20" s="14" t="s">
        <v>19</v>
      </c>
      <c r="B20" s="12" t="s">
        <v>2</v>
      </c>
      <c r="C20" s="12" t="s">
        <v>31</v>
      </c>
      <c r="D20" s="12">
        <v>1100</v>
      </c>
      <c r="E20" s="20" t="str">
        <f t="shared" si="0"/>
        <v>Essential</v>
      </c>
      <c r="H20" s="25"/>
      <c r="I20" s="25"/>
    </row>
    <row r="21" spans="1:9" x14ac:dyDescent="0.3">
      <c r="A21" s="14" t="s">
        <v>19</v>
      </c>
      <c r="B21" s="12" t="s">
        <v>2</v>
      </c>
      <c r="C21" s="12" t="s">
        <v>4</v>
      </c>
      <c r="D21" s="12">
        <v>450</v>
      </c>
      <c r="E21" s="20" t="str">
        <f t="shared" si="0"/>
        <v>Essential</v>
      </c>
      <c r="H21" s="25"/>
      <c r="I21" s="25"/>
    </row>
    <row r="22" spans="1:9" x14ac:dyDescent="0.3">
      <c r="A22" s="14" t="s">
        <v>19</v>
      </c>
      <c r="B22" s="12" t="s">
        <v>2</v>
      </c>
      <c r="C22" s="12" t="s">
        <v>33</v>
      </c>
      <c r="D22" s="12">
        <v>300</v>
      </c>
      <c r="E22" s="20" t="str">
        <f t="shared" si="0"/>
        <v>Essential</v>
      </c>
      <c r="H22" s="25"/>
      <c r="I22" s="25"/>
    </row>
    <row r="23" spans="1:9" x14ac:dyDescent="0.3">
      <c r="A23" s="14" t="s">
        <v>19</v>
      </c>
      <c r="B23" s="12" t="s">
        <v>2</v>
      </c>
      <c r="C23" s="12" t="s">
        <v>30</v>
      </c>
      <c r="D23" s="12">
        <v>150</v>
      </c>
      <c r="E23" s="20" t="str">
        <f t="shared" si="0"/>
        <v>Essential</v>
      </c>
      <c r="H23" s="25"/>
      <c r="I23" s="25"/>
    </row>
    <row r="24" spans="1:9" x14ac:dyDescent="0.3">
      <c r="A24" s="14" t="s">
        <v>19</v>
      </c>
      <c r="B24" s="12" t="s">
        <v>2</v>
      </c>
      <c r="C24" s="12" t="s">
        <v>5</v>
      </c>
      <c r="D24" s="12">
        <v>1200</v>
      </c>
      <c r="E24" s="20" t="str">
        <f t="shared" si="0"/>
        <v>Essential</v>
      </c>
      <c r="H24" s="25"/>
      <c r="I24" s="25"/>
    </row>
    <row r="25" spans="1:9" x14ac:dyDescent="0.3">
      <c r="A25" s="14" t="s">
        <v>19</v>
      </c>
      <c r="B25" s="12" t="s">
        <v>2</v>
      </c>
      <c r="C25" s="12" t="s">
        <v>6</v>
      </c>
      <c r="D25" s="12">
        <v>400</v>
      </c>
      <c r="E25" s="20" t="str">
        <f t="shared" si="0"/>
        <v>Essential</v>
      </c>
      <c r="H25" s="25"/>
      <c r="I25" s="25"/>
    </row>
    <row r="26" spans="1:9" x14ac:dyDescent="0.3">
      <c r="A26" s="14" t="s">
        <v>19</v>
      </c>
      <c r="B26" s="12" t="s">
        <v>34</v>
      </c>
      <c r="C26" s="12" t="s">
        <v>9</v>
      </c>
      <c r="D26" s="12">
        <v>850</v>
      </c>
      <c r="E26" s="20" t="str">
        <f t="shared" si="0"/>
        <v>Less Essential</v>
      </c>
      <c r="H26" s="25"/>
      <c r="I26" s="25"/>
    </row>
    <row r="27" spans="1:9" x14ac:dyDescent="0.3">
      <c r="A27" s="14" t="s">
        <v>19</v>
      </c>
      <c r="B27" s="12" t="s">
        <v>34</v>
      </c>
      <c r="C27" s="12" t="s">
        <v>7</v>
      </c>
      <c r="D27" s="12">
        <v>1000</v>
      </c>
      <c r="E27" s="20" t="str">
        <f t="shared" si="0"/>
        <v>Less Essential</v>
      </c>
      <c r="H27" s="25"/>
      <c r="I27" s="25"/>
    </row>
    <row r="28" spans="1:9" x14ac:dyDescent="0.3">
      <c r="A28" s="14" t="s">
        <v>19</v>
      </c>
      <c r="B28" s="12" t="s">
        <v>34</v>
      </c>
      <c r="C28" s="12" t="s">
        <v>8</v>
      </c>
      <c r="D28" s="12">
        <v>450</v>
      </c>
      <c r="E28" s="20" t="str">
        <f t="shared" si="0"/>
        <v>Less Essential</v>
      </c>
      <c r="H28" s="25"/>
      <c r="I28" s="25"/>
    </row>
    <row r="29" spans="1:9" x14ac:dyDescent="0.3">
      <c r="A29" s="14" t="s">
        <v>19</v>
      </c>
      <c r="B29" s="12" t="s">
        <v>34</v>
      </c>
      <c r="C29" s="12" t="s">
        <v>17</v>
      </c>
      <c r="D29" s="12">
        <v>350</v>
      </c>
      <c r="E29" s="20" t="str">
        <f t="shared" si="0"/>
        <v>Less Essential</v>
      </c>
      <c r="H29" s="25"/>
      <c r="I29" s="25"/>
    </row>
    <row r="30" spans="1:9" x14ac:dyDescent="0.3">
      <c r="A30" s="14" t="s">
        <v>19</v>
      </c>
      <c r="B30" s="12" t="s">
        <v>38</v>
      </c>
      <c r="C30" s="12" t="s">
        <v>20</v>
      </c>
      <c r="D30" s="13">
        <v>7500</v>
      </c>
      <c r="E30" s="20" t="str">
        <f t="shared" si="0"/>
        <v>Less Essential</v>
      </c>
      <c r="H30" s="25"/>
      <c r="I30" s="25"/>
    </row>
    <row r="31" spans="1:9" x14ac:dyDescent="0.3">
      <c r="A31" s="14" t="s">
        <v>19</v>
      </c>
      <c r="B31" s="12" t="s">
        <v>2</v>
      </c>
      <c r="C31" s="12" t="s">
        <v>4</v>
      </c>
      <c r="D31" s="12">
        <v>700</v>
      </c>
      <c r="E31" s="20" t="str">
        <f t="shared" si="0"/>
        <v>Essential</v>
      </c>
      <c r="H31" s="25"/>
      <c r="I31" s="25"/>
    </row>
    <row r="32" spans="1:9" x14ac:dyDescent="0.3">
      <c r="A32" s="14" t="s">
        <v>19</v>
      </c>
      <c r="B32" s="12" t="s">
        <v>18</v>
      </c>
      <c r="C32" s="12" t="s">
        <v>18</v>
      </c>
      <c r="D32" s="12">
        <v>720</v>
      </c>
      <c r="E32" s="20" t="str">
        <f t="shared" si="0"/>
        <v>Less Essential</v>
      </c>
      <c r="H32" s="25"/>
      <c r="I32" s="25"/>
    </row>
    <row r="33" spans="1:9" x14ac:dyDescent="0.3">
      <c r="A33" s="14" t="s">
        <v>21</v>
      </c>
      <c r="B33" s="12" t="s">
        <v>29</v>
      </c>
      <c r="C33" s="12" t="s">
        <v>16</v>
      </c>
      <c r="D33" s="12">
        <v>450</v>
      </c>
      <c r="E33" s="20" t="str">
        <f t="shared" si="0"/>
        <v>Essential</v>
      </c>
      <c r="H33" s="25"/>
      <c r="I33" s="25"/>
    </row>
    <row r="34" spans="1:9" x14ac:dyDescent="0.3">
      <c r="A34" s="14" t="s">
        <v>21</v>
      </c>
      <c r="B34" s="12" t="s">
        <v>2</v>
      </c>
      <c r="C34" s="12" t="s">
        <v>31</v>
      </c>
      <c r="D34" s="13">
        <v>1560</v>
      </c>
      <c r="E34" s="20" t="str">
        <f t="shared" si="0"/>
        <v>Essential</v>
      </c>
      <c r="H34" s="25"/>
      <c r="I34" s="25"/>
    </row>
    <row r="35" spans="1:9" x14ac:dyDescent="0.3">
      <c r="A35" s="14" t="s">
        <v>21</v>
      </c>
      <c r="B35" s="12" t="s">
        <v>2</v>
      </c>
      <c r="C35" s="12" t="s">
        <v>32</v>
      </c>
      <c r="D35" s="13">
        <v>550</v>
      </c>
      <c r="E35" s="20" t="str">
        <f t="shared" si="0"/>
        <v>Essential</v>
      </c>
      <c r="H35" s="25"/>
      <c r="I35" s="25"/>
    </row>
    <row r="36" spans="1:9" x14ac:dyDescent="0.3">
      <c r="A36" s="14" t="s">
        <v>21</v>
      </c>
      <c r="B36" s="12" t="s">
        <v>2</v>
      </c>
      <c r="C36" s="12" t="s">
        <v>4</v>
      </c>
      <c r="D36" s="13">
        <v>650</v>
      </c>
      <c r="E36" s="20" t="str">
        <f t="shared" si="0"/>
        <v>Essential</v>
      </c>
      <c r="H36" s="25"/>
      <c r="I36" s="25"/>
    </row>
    <row r="37" spans="1:9" x14ac:dyDescent="0.3">
      <c r="A37" s="14" t="s">
        <v>21</v>
      </c>
      <c r="B37" s="12" t="s">
        <v>2</v>
      </c>
      <c r="C37" s="12" t="s">
        <v>4</v>
      </c>
      <c r="D37" s="13">
        <v>310</v>
      </c>
      <c r="E37" s="20" t="str">
        <f t="shared" si="0"/>
        <v>Essential</v>
      </c>
      <c r="H37" s="25"/>
      <c r="I37" s="25"/>
    </row>
    <row r="38" spans="1:9" x14ac:dyDescent="0.3">
      <c r="A38" s="14" t="s">
        <v>21</v>
      </c>
      <c r="B38" s="12" t="s">
        <v>2</v>
      </c>
      <c r="C38" s="12" t="s">
        <v>33</v>
      </c>
      <c r="D38" s="13">
        <v>220</v>
      </c>
      <c r="E38" s="20" t="str">
        <f t="shared" si="0"/>
        <v>Essential</v>
      </c>
      <c r="H38" s="25"/>
      <c r="I38" s="25"/>
    </row>
    <row r="39" spans="1:9" x14ac:dyDescent="0.3">
      <c r="A39" s="14" t="s">
        <v>21</v>
      </c>
      <c r="B39" s="12" t="s">
        <v>2</v>
      </c>
      <c r="C39" s="12" t="s">
        <v>5</v>
      </c>
      <c r="D39" s="12">
        <v>1600</v>
      </c>
      <c r="E39" s="20" t="str">
        <f t="shared" si="0"/>
        <v>Essential</v>
      </c>
      <c r="H39" s="25"/>
      <c r="I39" s="25"/>
    </row>
    <row r="40" spans="1:9" x14ac:dyDescent="0.3">
      <c r="A40" s="14" t="s">
        <v>21</v>
      </c>
      <c r="B40" s="12" t="s">
        <v>2</v>
      </c>
      <c r="C40" s="12" t="s">
        <v>6</v>
      </c>
      <c r="D40" s="12">
        <v>500</v>
      </c>
      <c r="E40" s="20" t="str">
        <f t="shared" si="0"/>
        <v>Essential</v>
      </c>
      <c r="H40" s="25"/>
      <c r="I40" s="25"/>
    </row>
    <row r="41" spans="1:9" x14ac:dyDescent="0.3">
      <c r="A41" s="14" t="s">
        <v>21</v>
      </c>
      <c r="B41" s="12" t="s">
        <v>34</v>
      </c>
      <c r="C41" s="12" t="s">
        <v>9</v>
      </c>
      <c r="D41" s="12">
        <v>850</v>
      </c>
      <c r="E41" s="20" t="str">
        <f t="shared" si="0"/>
        <v>Less Essential</v>
      </c>
      <c r="H41" s="25"/>
      <c r="I41" s="25"/>
    </row>
    <row r="42" spans="1:9" x14ac:dyDescent="0.3">
      <c r="A42" s="14" t="s">
        <v>21</v>
      </c>
      <c r="B42" s="12" t="s">
        <v>34</v>
      </c>
      <c r="C42" s="12" t="s">
        <v>7</v>
      </c>
      <c r="D42" s="12">
        <v>1000</v>
      </c>
      <c r="E42" s="20" t="str">
        <f t="shared" si="0"/>
        <v>Less Essential</v>
      </c>
      <c r="H42" s="25"/>
      <c r="I42" s="25"/>
    </row>
    <row r="43" spans="1:9" x14ac:dyDescent="0.3">
      <c r="A43" s="14" t="s">
        <v>21</v>
      </c>
      <c r="B43" s="12" t="s">
        <v>34</v>
      </c>
      <c r="C43" s="12" t="s">
        <v>8</v>
      </c>
      <c r="D43" s="12">
        <v>550</v>
      </c>
      <c r="E43" s="20" t="str">
        <f t="shared" si="0"/>
        <v>Less Essential</v>
      </c>
      <c r="H43" s="25"/>
      <c r="I43" s="25"/>
    </row>
    <row r="44" spans="1:9" x14ac:dyDescent="0.3">
      <c r="A44" s="14" t="s">
        <v>21</v>
      </c>
      <c r="B44" s="12" t="s">
        <v>34</v>
      </c>
      <c r="C44" s="12" t="s">
        <v>17</v>
      </c>
      <c r="D44" s="12">
        <v>350</v>
      </c>
      <c r="E44" s="20" t="str">
        <f t="shared" si="0"/>
        <v>Less Essential</v>
      </c>
      <c r="H44" s="25"/>
      <c r="I44" s="25"/>
    </row>
    <row r="45" spans="1:9" x14ac:dyDescent="0.3">
      <c r="A45" s="14" t="s">
        <v>21</v>
      </c>
      <c r="B45" s="12" t="s">
        <v>38</v>
      </c>
      <c r="C45" s="12" t="s">
        <v>3</v>
      </c>
      <c r="D45" s="12">
        <v>500</v>
      </c>
      <c r="E45" s="20" t="str">
        <f t="shared" si="0"/>
        <v>Less Essential</v>
      </c>
      <c r="H45" s="25"/>
      <c r="I45" s="25"/>
    </row>
    <row r="46" spans="1:9" x14ac:dyDescent="0.3">
      <c r="A46" s="14" t="s">
        <v>21</v>
      </c>
      <c r="B46" s="12" t="s">
        <v>11</v>
      </c>
      <c r="C46" s="12" t="s">
        <v>40</v>
      </c>
      <c r="D46" s="12">
        <v>1700</v>
      </c>
      <c r="E46" s="20" t="str">
        <f t="shared" si="0"/>
        <v>Less Essential</v>
      </c>
      <c r="H46" s="25"/>
      <c r="I46" s="25"/>
    </row>
    <row r="47" spans="1:9" x14ac:dyDescent="0.3">
      <c r="A47" s="14" t="s">
        <v>21</v>
      </c>
      <c r="B47" s="12" t="s">
        <v>2</v>
      </c>
      <c r="C47" s="12" t="s">
        <v>4</v>
      </c>
      <c r="D47" s="12">
        <v>700</v>
      </c>
      <c r="E47" s="20" t="str">
        <f t="shared" si="0"/>
        <v>Essential</v>
      </c>
      <c r="H47" s="25"/>
      <c r="I47" s="25"/>
    </row>
    <row r="48" spans="1:9" x14ac:dyDescent="0.3">
      <c r="A48" s="14" t="s">
        <v>21</v>
      </c>
      <c r="B48" s="12" t="s">
        <v>35</v>
      </c>
      <c r="C48" s="12" t="s">
        <v>14</v>
      </c>
      <c r="D48" s="12">
        <v>800</v>
      </c>
      <c r="E48" s="20" t="str">
        <f t="shared" si="0"/>
        <v>Essential</v>
      </c>
      <c r="H48" s="24"/>
      <c r="I48" s="24"/>
    </row>
    <row r="49" spans="1:9" x14ac:dyDescent="0.3">
      <c r="A49" s="14" t="s">
        <v>21</v>
      </c>
      <c r="B49" s="12" t="s">
        <v>18</v>
      </c>
      <c r="C49" s="12" t="s">
        <v>18</v>
      </c>
      <c r="D49" s="12">
        <v>850</v>
      </c>
      <c r="E49" s="20" t="str">
        <f t="shared" si="0"/>
        <v>Less Essential</v>
      </c>
      <c r="H49" s="24"/>
      <c r="I49" s="24"/>
    </row>
    <row r="50" spans="1:9" x14ac:dyDescent="0.3">
      <c r="A50" s="14" t="s">
        <v>22</v>
      </c>
      <c r="B50" s="12" t="s">
        <v>29</v>
      </c>
      <c r="C50" s="12" t="s">
        <v>16</v>
      </c>
      <c r="D50" s="12">
        <v>450</v>
      </c>
      <c r="E50" s="20" t="str">
        <f t="shared" si="0"/>
        <v>Essential</v>
      </c>
      <c r="H50" s="24"/>
      <c r="I50" s="24"/>
    </row>
    <row r="51" spans="1:9" x14ac:dyDescent="0.3">
      <c r="A51" s="14" t="s">
        <v>22</v>
      </c>
      <c r="B51" s="12" t="s">
        <v>2</v>
      </c>
      <c r="C51" s="12" t="s">
        <v>31</v>
      </c>
      <c r="D51" s="12">
        <v>1200</v>
      </c>
      <c r="E51" s="20" t="str">
        <f t="shared" si="0"/>
        <v>Essential</v>
      </c>
      <c r="H51" s="24"/>
      <c r="I51" s="24"/>
    </row>
    <row r="52" spans="1:9" x14ac:dyDescent="0.3">
      <c r="A52" s="14" t="s">
        <v>22</v>
      </c>
      <c r="B52" s="12" t="s">
        <v>2</v>
      </c>
      <c r="C52" s="12" t="s">
        <v>32</v>
      </c>
      <c r="D52" s="12">
        <v>640</v>
      </c>
      <c r="E52" s="20" t="str">
        <f t="shared" si="0"/>
        <v>Essential</v>
      </c>
      <c r="H52" s="24"/>
      <c r="I52" s="24"/>
    </row>
    <row r="53" spans="1:9" x14ac:dyDescent="0.3">
      <c r="A53" s="14" t="s">
        <v>22</v>
      </c>
      <c r="B53" s="12" t="s">
        <v>2</v>
      </c>
      <c r="C53" s="12" t="s">
        <v>33</v>
      </c>
      <c r="D53" s="12">
        <v>260</v>
      </c>
      <c r="E53" s="20" t="str">
        <f t="shared" si="0"/>
        <v>Essential</v>
      </c>
      <c r="H53" s="25" t="s">
        <v>60</v>
      </c>
      <c r="I53" s="25"/>
    </row>
    <row r="54" spans="1:9" x14ac:dyDescent="0.3">
      <c r="A54" s="14" t="s">
        <v>22</v>
      </c>
      <c r="B54" s="12" t="s">
        <v>2</v>
      </c>
      <c r="C54" s="12" t="s">
        <v>30</v>
      </c>
      <c r="D54" s="12">
        <v>270</v>
      </c>
      <c r="E54" s="20" t="str">
        <f t="shared" si="0"/>
        <v>Essential</v>
      </c>
      <c r="H54" s="25"/>
      <c r="I54" s="25"/>
    </row>
    <row r="55" spans="1:9" x14ac:dyDescent="0.3">
      <c r="A55" s="14" t="s">
        <v>22</v>
      </c>
      <c r="B55" s="12" t="s">
        <v>2</v>
      </c>
      <c r="C55" s="12" t="s">
        <v>4</v>
      </c>
      <c r="D55" s="12">
        <v>630</v>
      </c>
      <c r="E55" s="20" t="str">
        <f t="shared" si="0"/>
        <v>Essential</v>
      </c>
      <c r="H55" s="25"/>
      <c r="I55" s="25"/>
    </row>
    <row r="56" spans="1:9" x14ac:dyDescent="0.3">
      <c r="A56" s="14" t="s">
        <v>22</v>
      </c>
      <c r="B56" s="12" t="s">
        <v>2</v>
      </c>
      <c r="C56" s="12" t="s">
        <v>5</v>
      </c>
      <c r="D56" s="12">
        <v>1750</v>
      </c>
      <c r="E56" s="20" t="str">
        <f t="shared" si="0"/>
        <v>Essential</v>
      </c>
      <c r="H56" s="25"/>
      <c r="I56" s="25"/>
    </row>
    <row r="57" spans="1:9" x14ac:dyDescent="0.3">
      <c r="A57" s="14" t="s">
        <v>22</v>
      </c>
      <c r="B57" s="12" t="s">
        <v>2</v>
      </c>
      <c r="C57" s="12" t="s">
        <v>6</v>
      </c>
      <c r="D57" s="12">
        <v>500</v>
      </c>
      <c r="E57" s="20" t="str">
        <f t="shared" si="0"/>
        <v>Essential</v>
      </c>
      <c r="H57" s="25"/>
      <c r="I57" s="25"/>
    </row>
    <row r="58" spans="1:9" x14ac:dyDescent="0.3">
      <c r="A58" s="14" t="s">
        <v>22</v>
      </c>
      <c r="B58" s="12" t="s">
        <v>34</v>
      </c>
      <c r="C58" s="12" t="s">
        <v>9</v>
      </c>
      <c r="D58" s="12">
        <v>850</v>
      </c>
      <c r="E58" s="20" t="str">
        <f t="shared" si="0"/>
        <v>Less Essential</v>
      </c>
      <c r="H58" s="25"/>
      <c r="I58" s="25"/>
    </row>
    <row r="59" spans="1:9" x14ac:dyDescent="0.3">
      <c r="A59" s="14" t="s">
        <v>22</v>
      </c>
      <c r="B59" s="12" t="s">
        <v>34</v>
      </c>
      <c r="C59" s="12" t="s">
        <v>7</v>
      </c>
      <c r="D59" s="12">
        <v>1000</v>
      </c>
      <c r="E59" s="20" t="str">
        <f t="shared" si="0"/>
        <v>Less Essential</v>
      </c>
      <c r="H59" s="25"/>
      <c r="I59" s="25"/>
    </row>
    <row r="60" spans="1:9" x14ac:dyDescent="0.3">
      <c r="A60" s="14" t="s">
        <v>22</v>
      </c>
      <c r="B60" s="12" t="s">
        <v>34</v>
      </c>
      <c r="C60" s="12" t="s">
        <v>8</v>
      </c>
      <c r="D60" s="12">
        <v>550</v>
      </c>
      <c r="E60" s="20" t="str">
        <f t="shared" si="0"/>
        <v>Less Essential</v>
      </c>
      <c r="H60" s="25"/>
      <c r="I60" s="25"/>
    </row>
    <row r="61" spans="1:9" x14ac:dyDescent="0.3">
      <c r="A61" s="14" t="s">
        <v>22</v>
      </c>
      <c r="B61" s="12" t="s">
        <v>34</v>
      </c>
      <c r="C61" s="12" t="s">
        <v>17</v>
      </c>
      <c r="D61" s="12">
        <v>350</v>
      </c>
      <c r="E61" s="20" t="str">
        <f t="shared" si="0"/>
        <v>Less Essential</v>
      </c>
      <c r="H61" s="25"/>
      <c r="I61" s="25"/>
    </row>
    <row r="62" spans="1:9" x14ac:dyDescent="0.3">
      <c r="A62" s="14" t="s">
        <v>22</v>
      </c>
      <c r="B62" s="12" t="s">
        <v>35</v>
      </c>
      <c r="C62" s="12" t="s">
        <v>37</v>
      </c>
      <c r="D62" s="12">
        <v>540</v>
      </c>
      <c r="E62" s="20" t="str">
        <f t="shared" si="0"/>
        <v>Essential</v>
      </c>
      <c r="H62" s="25"/>
      <c r="I62" s="25"/>
    </row>
    <row r="63" spans="1:9" x14ac:dyDescent="0.3">
      <c r="A63" s="14" t="s">
        <v>22</v>
      </c>
      <c r="B63" s="12" t="s">
        <v>2</v>
      </c>
      <c r="C63" s="12" t="s">
        <v>4</v>
      </c>
      <c r="D63" s="12">
        <v>210</v>
      </c>
      <c r="E63" s="20" t="str">
        <f t="shared" si="0"/>
        <v>Essential</v>
      </c>
      <c r="H63" s="25"/>
      <c r="I63" s="25"/>
    </row>
    <row r="64" spans="1:9" x14ac:dyDescent="0.3">
      <c r="A64" s="14" t="s">
        <v>22</v>
      </c>
      <c r="B64" s="12" t="s">
        <v>38</v>
      </c>
      <c r="C64" s="12" t="s">
        <v>3</v>
      </c>
      <c r="D64" s="12">
        <v>250</v>
      </c>
      <c r="E64" s="20" t="str">
        <f t="shared" si="0"/>
        <v>Less Essential</v>
      </c>
      <c r="H64" s="25"/>
      <c r="I64" s="25"/>
    </row>
    <row r="65" spans="1:9" x14ac:dyDescent="0.3">
      <c r="A65" s="14" t="s">
        <v>22</v>
      </c>
      <c r="B65" s="12" t="s">
        <v>35</v>
      </c>
      <c r="C65" s="12" t="s">
        <v>14</v>
      </c>
      <c r="D65" s="12">
        <v>850</v>
      </c>
      <c r="E65" s="20" t="str">
        <f t="shared" si="0"/>
        <v>Essential</v>
      </c>
      <c r="H65" s="25"/>
      <c r="I65" s="25"/>
    </row>
    <row r="66" spans="1:9" x14ac:dyDescent="0.3">
      <c r="A66" s="14" t="s">
        <v>22</v>
      </c>
      <c r="B66" s="12" t="s">
        <v>38</v>
      </c>
      <c r="C66" s="12" t="s">
        <v>23</v>
      </c>
      <c r="D66" s="12">
        <v>1000</v>
      </c>
      <c r="E66" s="20" t="str">
        <f t="shared" si="0"/>
        <v>Less Essential</v>
      </c>
      <c r="H66" s="25"/>
      <c r="I66" s="25"/>
    </row>
    <row r="67" spans="1:9" x14ac:dyDescent="0.3">
      <c r="A67" s="14" t="s">
        <v>22</v>
      </c>
      <c r="B67" s="12" t="s">
        <v>18</v>
      </c>
      <c r="C67" s="12" t="s">
        <v>24</v>
      </c>
      <c r="D67" s="12">
        <v>1500</v>
      </c>
      <c r="E67" s="20" t="str">
        <f t="shared" ref="E67:E102" si="1">IF(OR(B67="Food", B67="Doctor and Medicine", B67="Grocery"), "Essential", "Less Essential")</f>
        <v>Less Essential</v>
      </c>
      <c r="H67" s="25"/>
      <c r="I67" s="25"/>
    </row>
    <row r="68" spans="1:9" x14ac:dyDescent="0.3">
      <c r="A68" s="14" t="s">
        <v>22</v>
      </c>
      <c r="B68" s="12" t="s">
        <v>18</v>
      </c>
      <c r="C68" s="12" t="s">
        <v>18</v>
      </c>
      <c r="D68" s="12">
        <v>2000</v>
      </c>
      <c r="E68" s="20" t="str">
        <f t="shared" si="1"/>
        <v>Less Essential</v>
      </c>
      <c r="H68" s="25"/>
      <c r="I68" s="25"/>
    </row>
    <row r="69" spans="1:9" x14ac:dyDescent="0.3">
      <c r="A69" s="14" t="s">
        <v>25</v>
      </c>
      <c r="B69" s="12" t="s">
        <v>29</v>
      </c>
      <c r="C69" s="12" t="s">
        <v>16</v>
      </c>
      <c r="D69" s="12">
        <v>450</v>
      </c>
      <c r="E69" s="20" t="str">
        <f t="shared" si="1"/>
        <v>Essential</v>
      </c>
      <c r="H69" s="25"/>
      <c r="I69" s="25"/>
    </row>
    <row r="70" spans="1:9" x14ac:dyDescent="0.3">
      <c r="A70" s="14" t="s">
        <v>25</v>
      </c>
      <c r="B70" s="12" t="s">
        <v>2</v>
      </c>
      <c r="C70" s="12" t="s">
        <v>31</v>
      </c>
      <c r="D70" s="12">
        <v>1250</v>
      </c>
      <c r="E70" s="20" t="str">
        <f t="shared" si="1"/>
        <v>Essential</v>
      </c>
      <c r="H70" s="25"/>
      <c r="I70" s="25"/>
    </row>
    <row r="71" spans="1:9" x14ac:dyDescent="0.3">
      <c r="A71" s="14" t="s">
        <v>25</v>
      </c>
      <c r="B71" s="12" t="s">
        <v>2</v>
      </c>
      <c r="C71" s="12" t="s">
        <v>32</v>
      </c>
      <c r="D71" s="12">
        <v>450</v>
      </c>
      <c r="E71" s="20" t="str">
        <f t="shared" si="1"/>
        <v>Essential</v>
      </c>
      <c r="H71" s="25"/>
      <c r="I71" s="25"/>
    </row>
    <row r="72" spans="1:9" x14ac:dyDescent="0.3">
      <c r="A72" s="14" t="s">
        <v>25</v>
      </c>
      <c r="B72" s="12" t="s">
        <v>2</v>
      </c>
      <c r="C72" s="12" t="s">
        <v>33</v>
      </c>
      <c r="D72" s="12">
        <v>120</v>
      </c>
      <c r="E72" s="20" t="str">
        <f t="shared" si="1"/>
        <v>Essential</v>
      </c>
      <c r="H72" s="25"/>
      <c r="I72" s="25"/>
    </row>
    <row r="73" spans="1:9" x14ac:dyDescent="0.3">
      <c r="A73" s="14" t="s">
        <v>25</v>
      </c>
      <c r="B73" s="12" t="s">
        <v>2</v>
      </c>
      <c r="C73" s="12" t="s">
        <v>30</v>
      </c>
      <c r="D73" s="12">
        <v>190</v>
      </c>
      <c r="E73" s="20" t="str">
        <f t="shared" si="1"/>
        <v>Essential</v>
      </c>
      <c r="H73" s="25"/>
      <c r="I73" s="25"/>
    </row>
    <row r="74" spans="1:9" x14ac:dyDescent="0.3">
      <c r="A74" s="14" t="s">
        <v>25</v>
      </c>
      <c r="B74" s="12" t="s">
        <v>2</v>
      </c>
      <c r="C74" s="12" t="s">
        <v>4</v>
      </c>
      <c r="D74" s="12">
        <v>690</v>
      </c>
      <c r="E74" s="20" t="str">
        <f t="shared" si="1"/>
        <v>Essential</v>
      </c>
      <c r="H74" s="25"/>
      <c r="I74" s="25"/>
    </row>
    <row r="75" spans="1:9" x14ac:dyDescent="0.3">
      <c r="A75" s="14" t="s">
        <v>25</v>
      </c>
      <c r="B75" s="12" t="s">
        <v>2</v>
      </c>
      <c r="C75" s="12" t="s">
        <v>5</v>
      </c>
      <c r="D75" s="12">
        <v>1650</v>
      </c>
      <c r="E75" s="20" t="str">
        <f t="shared" si="1"/>
        <v>Essential</v>
      </c>
      <c r="H75" s="25"/>
      <c r="I75" s="25"/>
    </row>
    <row r="76" spans="1:9" x14ac:dyDescent="0.3">
      <c r="A76" s="14" t="s">
        <v>25</v>
      </c>
      <c r="B76" s="12" t="s">
        <v>2</v>
      </c>
      <c r="C76" s="12" t="s">
        <v>6</v>
      </c>
      <c r="D76" s="12">
        <v>500</v>
      </c>
      <c r="E76" s="20" t="str">
        <f t="shared" si="1"/>
        <v>Essential</v>
      </c>
      <c r="H76" s="25"/>
      <c r="I76" s="25"/>
    </row>
    <row r="77" spans="1:9" x14ac:dyDescent="0.3">
      <c r="A77" s="14" t="s">
        <v>25</v>
      </c>
      <c r="B77" s="12" t="s">
        <v>34</v>
      </c>
      <c r="C77" s="12" t="s">
        <v>9</v>
      </c>
      <c r="D77" s="12">
        <v>850</v>
      </c>
      <c r="E77" s="20" t="str">
        <f t="shared" si="1"/>
        <v>Less Essential</v>
      </c>
      <c r="H77" s="25"/>
      <c r="I77" s="25"/>
    </row>
    <row r="78" spans="1:9" x14ac:dyDescent="0.3">
      <c r="A78" s="14" t="s">
        <v>25</v>
      </c>
      <c r="B78" s="12" t="s">
        <v>34</v>
      </c>
      <c r="C78" s="12" t="s">
        <v>7</v>
      </c>
      <c r="D78" s="12">
        <v>1000</v>
      </c>
      <c r="E78" s="20" t="str">
        <f t="shared" si="1"/>
        <v>Less Essential</v>
      </c>
      <c r="H78" s="25"/>
      <c r="I78" s="25"/>
    </row>
    <row r="79" spans="1:9" x14ac:dyDescent="0.3">
      <c r="A79" s="14" t="s">
        <v>25</v>
      </c>
      <c r="B79" s="12" t="s">
        <v>34</v>
      </c>
      <c r="C79" s="12" t="s">
        <v>8</v>
      </c>
      <c r="D79" s="12">
        <v>470</v>
      </c>
      <c r="E79" s="20" t="str">
        <f t="shared" si="1"/>
        <v>Less Essential</v>
      </c>
      <c r="H79" s="25"/>
      <c r="I79" s="25"/>
    </row>
    <row r="80" spans="1:9" x14ac:dyDescent="0.3">
      <c r="A80" s="14" t="s">
        <v>25</v>
      </c>
      <c r="B80" s="12" t="s">
        <v>34</v>
      </c>
      <c r="C80" s="12" t="s">
        <v>17</v>
      </c>
      <c r="D80" s="12">
        <v>350</v>
      </c>
      <c r="E80" s="20" t="str">
        <f t="shared" si="1"/>
        <v>Less Essential</v>
      </c>
      <c r="H80" s="25"/>
      <c r="I80" s="25"/>
    </row>
    <row r="81" spans="1:9" x14ac:dyDescent="0.3">
      <c r="A81" s="14" t="s">
        <v>25</v>
      </c>
      <c r="B81" s="12" t="s">
        <v>2</v>
      </c>
      <c r="C81" s="12" t="s">
        <v>4</v>
      </c>
      <c r="D81" s="12">
        <v>1100</v>
      </c>
      <c r="E81" s="20" t="str">
        <f t="shared" si="1"/>
        <v>Essential</v>
      </c>
      <c r="H81" s="25"/>
      <c r="I81" s="25"/>
    </row>
    <row r="82" spans="1:9" x14ac:dyDescent="0.3">
      <c r="A82" s="14" t="s">
        <v>25</v>
      </c>
      <c r="B82" s="12" t="s">
        <v>38</v>
      </c>
      <c r="C82" s="12" t="s">
        <v>3</v>
      </c>
      <c r="D82" s="12">
        <v>500</v>
      </c>
      <c r="E82" s="20" t="str">
        <f t="shared" si="1"/>
        <v>Less Essential</v>
      </c>
      <c r="H82" s="25"/>
      <c r="I82" s="25"/>
    </row>
    <row r="83" spans="1:9" x14ac:dyDescent="0.3">
      <c r="A83" s="14" t="s">
        <v>25</v>
      </c>
      <c r="B83" s="12" t="s">
        <v>11</v>
      </c>
      <c r="C83" s="12" t="s">
        <v>41</v>
      </c>
      <c r="D83" s="12">
        <v>1500</v>
      </c>
      <c r="E83" s="20" t="str">
        <f t="shared" si="1"/>
        <v>Less Essential</v>
      </c>
      <c r="H83" s="25"/>
      <c r="I83" s="25"/>
    </row>
    <row r="84" spans="1:9" x14ac:dyDescent="0.3">
      <c r="A84" s="14" t="s">
        <v>25</v>
      </c>
      <c r="B84" s="12" t="s">
        <v>38</v>
      </c>
      <c r="C84" s="12" t="s">
        <v>23</v>
      </c>
      <c r="D84" s="12">
        <v>1000</v>
      </c>
      <c r="E84" s="20" t="str">
        <f t="shared" si="1"/>
        <v>Less Essential</v>
      </c>
      <c r="H84" s="25"/>
      <c r="I84" s="25"/>
    </row>
    <row r="85" spans="1:9" x14ac:dyDescent="0.3">
      <c r="A85" s="14" t="s">
        <v>25</v>
      </c>
      <c r="B85" s="12" t="s">
        <v>18</v>
      </c>
      <c r="C85" s="12" t="s">
        <v>18</v>
      </c>
      <c r="D85" s="12">
        <v>1300</v>
      </c>
      <c r="E85" s="20" t="str">
        <f t="shared" si="1"/>
        <v>Less Essential</v>
      </c>
      <c r="H85" s="25"/>
      <c r="I85" s="25"/>
    </row>
    <row r="86" spans="1:9" x14ac:dyDescent="0.3">
      <c r="A86" s="14" t="s">
        <v>26</v>
      </c>
      <c r="B86" s="12" t="s">
        <v>29</v>
      </c>
      <c r="C86" s="12" t="s">
        <v>16</v>
      </c>
      <c r="D86" s="12">
        <v>450</v>
      </c>
      <c r="E86" s="20" t="str">
        <f t="shared" si="1"/>
        <v>Essential</v>
      </c>
      <c r="H86" s="25"/>
      <c r="I86" s="25"/>
    </row>
    <row r="87" spans="1:9" x14ac:dyDescent="0.3">
      <c r="A87" s="14" t="s">
        <v>26</v>
      </c>
      <c r="B87" s="12" t="s">
        <v>2</v>
      </c>
      <c r="C87" s="12" t="s">
        <v>30</v>
      </c>
      <c r="D87" s="12">
        <v>250</v>
      </c>
      <c r="E87" s="20" t="str">
        <f t="shared" si="1"/>
        <v>Essential</v>
      </c>
      <c r="H87" s="25"/>
      <c r="I87" s="25"/>
    </row>
    <row r="88" spans="1:9" x14ac:dyDescent="0.3">
      <c r="A88" s="14" t="s">
        <v>26</v>
      </c>
      <c r="B88" s="12" t="s">
        <v>2</v>
      </c>
      <c r="C88" s="12" t="s">
        <v>31</v>
      </c>
      <c r="D88" s="12">
        <v>1050</v>
      </c>
      <c r="E88" s="20" t="str">
        <f t="shared" si="1"/>
        <v>Essential</v>
      </c>
      <c r="H88" s="25"/>
      <c r="I88" s="25"/>
    </row>
    <row r="89" spans="1:9" x14ac:dyDescent="0.3">
      <c r="A89" s="14" t="s">
        <v>26</v>
      </c>
      <c r="B89" s="12" t="s">
        <v>2</v>
      </c>
      <c r="C89" s="12" t="s">
        <v>32</v>
      </c>
      <c r="D89" s="12">
        <v>550</v>
      </c>
      <c r="E89" s="20" t="str">
        <f t="shared" si="1"/>
        <v>Essential</v>
      </c>
      <c r="H89" s="25"/>
      <c r="I89" s="25"/>
    </row>
    <row r="90" spans="1:9" x14ac:dyDescent="0.3">
      <c r="A90" s="14" t="s">
        <v>26</v>
      </c>
      <c r="B90" s="12" t="s">
        <v>2</v>
      </c>
      <c r="C90" s="12" t="s">
        <v>33</v>
      </c>
      <c r="D90" s="12">
        <v>500</v>
      </c>
      <c r="E90" s="20" t="str">
        <f t="shared" si="1"/>
        <v>Essential</v>
      </c>
      <c r="H90" s="25"/>
      <c r="I90" s="25"/>
    </row>
    <row r="91" spans="1:9" x14ac:dyDescent="0.3">
      <c r="A91" s="14" t="s">
        <v>26</v>
      </c>
      <c r="B91" s="12" t="s">
        <v>2</v>
      </c>
      <c r="C91" s="12" t="s">
        <v>5</v>
      </c>
      <c r="D91" s="12">
        <v>1690</v>
      </c>
      <c r="E91" s="20" t="str">
        <f t="shared" si="1"/>
        <v>Essential</v>
      </c>
      <c r="H91" s="25"/>
      <c r="I91" s="25"/>
    </row>
    <row r="92" spans="1:9" x14ac:dyDescent="0.3">
      <c r="A92" s="14" t="s">
        <v>26</v>
      </c>
      <c r="B92" s="12" t="s">
        <v>2</v>
      </c>
      <c r="C92" s="12" t="s">
        <v>6</v>
      </c>
      <c r="D92" s="12">
        <v>650</v>
      </c>
      <c r="E92" s="20" t="str">
        <f t="shared" si="1"/>
        <v>Essential</v>
      </c>
      <c r="H92" s="25"/>
      <c r="I92" s="25"/>
    </row>
    <row r="93" spans="1:9" x14ac:dyDescent="0.3">
      <c r="A93" s="14" t="s">
        <v>26</v>
      </c>
      <c r="B93" s="12" t="s">
        <v>34</v>
      </c>
      <c r="C93" s="12" t="s">
        <v>9</v>
      </c>
      <c r="D93" s="12">
        <v>850</v>
      </c>
      <c r="E93" s="20" t="str">
        <f t="shared" si="1"/>
        <v>Less Essential</v>
      </c>
      <c r="H93" s="25"/>
      <c r="I93" s="25"/>
    </row>
    <row r="94" spans="1:9" x14ac:dyDescent="0.3">
      <c r="A94" s="14" t="s">
        <v>26</v>
      </c>
      <c r="B94" s="12" t="s">
        <v>34</v>
      </c>
      <c r="C94" s="12" t="s">
        <v>7</v>
      </c>
      <c r="D94" s="12">
        <v>1000</v>
      </c>
      <c r="E94" s="20" t="str">
        <f t="shared" si="1"/>
        <v>Less Essential</v>
      </c>
      <c r="H94" s="25"/>
      <c r="I94" s="25"/>
    </row>
    <row r="95" spans="1:9" x14ac:dyDescent="0.3">
      <c r="A95" s="14" t="s">
        <v>26</v>
      </c>
      <c r="B95" s="12" t="s">
        <v>34</v>
      </c>
      <c r="C95" s="12" t="s">
        <v>8</v>
      </c>
      <c r="D95" s="12">
        <v>370</v>
      </c>
      <c r="E95" s="20" t="str">
        <f t="shared" si="1"/>
        <v>Less Essential</v>
      </c>
      <c r="H95" s="25"/>
      <c r="I95" s="25"/>
    </row>
    <row r="96" spans="1:9" x14ac:dyDescent="0.3">
      <c r="A96" s="14" t="s">
        <v>26</v>
      </c>
      <c r="B96" s="12" t="s">
        <v>34</v>
      </c>
      <c r="C96" s="12" t="s">
        <v>17</v>
      </c>
      <c r="D96" s="12">
        <v>350</v>
      </c>
      <c r="E96" s="20" t="str">
        <f t="shared" si="1"/>
        <v>Less Essential</v>
      </c>
      <c r="H96" s="25"/>
      <c r="I96" s="25"/>
    </row>
    <row r="97" spans="1:9" x14ac:dyDescent="0.3">
      <c r="A97" s="14" t="s">
        <v>26</v>
      </c>
      <c r="B97" s="12" t="s">
        <v>35</v>
      </c>
      <c r="C97" s="12" t="s">
        <v>36</v>
      </c>
      <c r="D97" s="12">
        <v>250</v>
      </c>
      <c r="E97" s="20" t="str">
        <f t="shared" si="1"/>
        <v>Essential</v>
      </c>
      <c r="H97" s="25"/>
      <c r="I97" s="25"/>
    </row>
    <row r="98" spans="1:9" x14ac:dyDescent="0.3">
      <c r="A98" s="14" t="s">
        <v>26</v>
      </c>
      <c r="B98" s="12" t="s">
        <v>35</v>
      </c>
      <c r="C98" s="12" t="s">
        <v>37</v>
      </c>
      <c r="D98" s="12">
        <v>600</v>
      </c>
      <c r="E98" s="20" t="str">
        <f t="shared" si="1"/>
        <v>Essential</v>
      </c>
      <c r="H98" s="25"/>
      <c r="I98" s="25"/>
    </row>
    <row r="99" spans="1:9" x14ac:dyDescent="0.3">
      <c r="A99" s="14" t="s">
        <v>26</v>
      </c>
      <c r="B99" s="12" t="s">
        <v>38</v>
      </c>
      <c r="C99" s="12" t="s">
        <v>3</v>
      </c>
      <c r="D99" s="12">
        <v>1000</v>
      </c>
      <c r="E99" s="20" t="str">
        <f t="shared" si="1"/>
        <v>Less Essential</v>
      </c>
      <c r="H99" s="25"/>
      <c r="I99" s="25"/>
    </row>
    <row r="100" spans="1:9" x14ac:dyDescent="0.3">
      <c r="A100" s="14" t="s">
        <v>26</v>
      </c>
      <c r="B100" s="12" t="s">
        <v>11</v>
      </c>
      <c r="C100" s="12" t="s">
        <v>39</v>
      </c>
      <c r="D100" s="12">
        <v>2500</v>
      </c>
      <c r="E100" s="20" t="str">
        <f t="shared" si="1"/>
        <v>Less Essential</v>
      </c>
      <c r="H100" s="25"/>
      <c r="I100" s="25"/>
    </row>
    <row r="101" spans="1:9" x14ac:dyDescent="0.3">
      <c r="A101" s="14" t="s">
        <v>26</v>
      </c>
      <c r="B101" s="12" t="s">
        <v>11</v>
      </c>
      <c r="C101" s="12" t="s">
        <v>40</v>
      </c>
      <c r="D101" s="12">
        <v>1000</v>
      </c>
      <c r="E101" s="20" t="str">
        <f t="shared" si="1"/>
        <v>Less Essential</v>
      </c>
      <c r="H101" s="25"/>
      <c r="I101" s="25"/>
    </row>
    <row r="102" spans="1:9" x14ac:dyDescent="0.3">
      <c r="A102" s="18" t="s">
        <v>26</v>
      </c>
      <c r="B102" s="19" t="s">
        <v>18</v>
      </c>
      <c r="C102" s="19" t="s">
        <v>10</v>
      </c>
      <c r="D102" s="19">
        <v>500</v>
      </c>
      <c r="E102" s="21" t="str">
        <f t="shared" si="1"/>
        <v>Less Essential</v>
      </c>
      <c r="H102" s="25"/>
      <c r="I102" s="25"/>
    </row>
    <row r="103" spans="1:9" x14ac:dyDescent="0.3">
      <c r="H103" s="25"/>
      <c r="I103" s="25"/>
    </row>
    <row r="104" spans="1:9" x14ac:dyDescent="0.3">
      <c r="H104" s="25"/>
      <c r="I104" s="25"/>
    </row>
    <row r="105" spans="1:9" x14ac:dyDescent="0.3">
      <c r="H105" s="25"/>
      <c r="I105" s="25"/>
    </row>
    <row r="106" spans="1:9" x14ac:dyDescent="0.3">
      <c r="H106" s="25"/>
      <c r="I106" s="25"/>
    </row>
    <row r="107" spans="1:9" x14ac:dyDescent="0.3">
      <c r="H107" s="25"/>
      <c r="I107" s="25"/>
    </row>
    <row r="108" spans="1:9" x14ac:dyDescent="0.3">
      <c r="H108" s="25"/>
      <c r="I108" s="25"/>
    </row>
    <row r="109" spans="1:9" x14ac:dyDescent="0.3">
      <c r="H109" s="25"/>
      <c r="I109" s="25"/>
    </row>
    <row r="110" spans="1:9" x14ac:dyDescent="0.3">
      <c r="H110" s="25"/>
      <c r="I110" s="25"/>
    </row>
    <row r="111" spans="1:9" x14ac:dyDescent="0.3">
      <c r="H111" s="25"/>
      <c r="I111" s="25"/>
    </row>
    <row r="112" spans="1:9" x14ac:dyDescent="0.3">
      <c r="H112" s="25"/>
      <c r="I112" s="25"/>
    </row>
    <row r="113" spans="8:9" x14ac:dyDescent="0.3">
      <c r="H113" s="25"/>
      <c r="I113" s="25"/>
    </row>
    <row r="114" spans="8:9" x14ac:dyDescent="0.3">
      <c r="H114" s="25"/>
      <c r="I114" s="25"/>
    </row>
    <row r="115" spans="8:9" x14ac:dyDescent="0.3">
      <c r="H115" s="25"/>
      <c r="I115" s="25"/>
    </row>
    <row r="116" spans="8:9" x14ac:dyDescent="0.3">
      <c r="H116" s="25"/>
      <c r="I116" s="25"/>
    </row>
    <row r="117" spans="8:9" x14ac:dyDescent="0.3">
      <c r="H117" s="25"/>
      <c r="I117" s="25"/>
    </row>
    <row r="118" spans="8:9" x14ac:dyDescent="0.3">
      <c r="H118" s="25"/>
      <c r="I118" s="25"/>
    </row>
    <row r="119" spans="8:9" x14ac:dyDescent="0.3">
      <c r="H119" s="25"/>
      <c r="I119" s="25"/>
    </row>
    <row r="120" spans="8:9" x14ac:dyDescent="0.3">
      <c r="H120" s="25"/>
      <c r="I120" s="25"/>
    </row>
    <row r="121" spans="8:9" x14ac:dyDescent="0.3">
      <c r="H121" s="25"/>
      <c r="I121" s="25"/>
    </row>
    <row r="122" spans="8:9" x14ac:dyDescent="0.3">
      <c r="H122" s="25"/>
      <c r="I122" s="25"/>
    </row>
    <row r="123" spans="8:9" x14ac:dyDescent="0.3">
      <c r="H123" s="25"/>
      <c r="I123" s="25"/>
    </row>
    <row r="124" spans="8:9" x14ac:dyDescent="0.3">
      <c r="H124" s="25"/>
      <c r="I124" s="25"/>
    </row>
    <row r="125" spans="8:9" x14ac:dyDescent="0.3">
      <c r="H125" s="25"/>
      <c r="I125" s="25"/>
    </row>
    <row r="126" spans="8:9" x14ac:dyDescent="0.3">
      <c r="H126" s="25"/>
      <c r="I126" s="25"/>
    </row>
    <row r="127" spans="8:9" x14ac:dyDescent="0.3">
      <c r="H127" s="25"/>
      <c r="I127" s="25"/>
    </row>
    <row r="128" spans="8:9" x14ac:dyDescent="0.3">
      <c r="H128" s="25"/>
      <c r="I128" s="25"/>
    </row>
    <row r="129" spans="8:9" x14ac:dyDescent="0.3">
      <c r="H129" s="25"/>
      <c r="I129" s="25"/>
    </row>
  </sheetData>
  <mergeCells count="2">
    <mergeCell ref="H8:I47"/>
    <mergeCell ref="H53:I129"/>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Sheet4</vt:lpstr>
      <vt:lpstr>Member1</vt:lpstr>
      <vt:lpstr>Member2</vt:lpstr>
      <vt:lpstr>Member3</vt:lpstr>
      <vt:lpstr>Member4</vt:lpstr>
      <vt:lpstr>Member5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Anudip</dc:creator>
  <cp:lastModifiedBy>26925085 - Yashvardhan Gavashande</cp:lastModifiedBy>
  <dcterms:created xsi:type="dcterms:W3CDTF">2022-01-18T07:14:16Z</dcterms:created>
  <dcterms:modified xsi:type="dcterms:W3CDTF">2024-07-21T06:56:33Z</dcterms:modified>
</cp:coreProperties>
</file>