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SEM 4TH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lxyy3gTZZUuQlUNK6FDQB603Z9Q=="/>
    </ext>
  </extLst>
</workbook>
</file>

<file path=xl/sharedStrings.xml><?xml version="1.0" encoding="utf-8"?>
<sst xmlns="http://schemas.openxmlformats.org/spreadsheetml/2006/main" count="188" uniqueCount="161">
  <si>
    <t>Attendance -CS-I 4TH (B.TECH)</t>
  </si>
  <si>
    <t>Date: 17/01/2022 to 15/04/2022</t>
  </si>
  <si>
    <t>Sr.
No.</t>
  </si>
  <si>
    <t>Enrollment No.</t>
  </si>
  <si>
    <t xml:space="preserve"> Subject Name /
Name of the Student</t>
  </si>
  <si>
    <t>Computer Programming - II (CS3CO08)</t>
  </si>
  <si>
    <t>Operating System (CS3CO09)</t>
  </si>
  <si>
    <t>Theory of Computation (CS3CO10)</t>
  </si>
  <si>
    <t>Data Base Management System (CS3CO25)</t>
  </si>
  <si>
    <t>Data Communication (CS3CO28)</t>
  </si>
  <si>
    <t>Artificial Intelligence : Elective-I (CSEA01)</t>
  </si>
  <si>
    <t>Data Science: Elective-I (CS3ED06)</t>
  </si>
  <si>
    <t>Internet and Web Technologies : Elective-I (CS3EW01)</t>
  </si>
  <si>
    <t>Software Workshop-I (CS3ES12)</t>
  </si>
  <si>
    <t>Open Learning Course (EN3MC01)</t>
  </si>
  <si>
    <t>Attd</t>
  </si>
  <si>
    <t>Tot</t>
  </si>
  <si>
    <t>%</t>
  </si>
  <si>
    <t>Lec</t>
  </si>
  <si>
    <t>Lab</t>
  </si>
  <si>
    <t xml:space="preserve">Lec </t>
  </si>
  <si>
    <t xml:space="preserve">Tot </t>
  </si>
  <si>
    <t xml:space="preserve">Tut </t>
  </si>
  <si>
    <t xml:space="preserve">Lab </t>
  </si>
  <si>
    <t>Tut</t>
  </si>
  <si>
    <t>EN20CS301481</t>
  </si>
  <si>
    <t>UTTARA DEODHAR</t>
  </si>
  <si>
    <t>EN20CS301482</t>
  </si>
  <si>
    <t>VAIBHAV BAJPAI</t>
  </si>
  <si>
    <t>EN20CS301483</t>
  </si>
  <si>
    <t>VAIBHAV JAIN</t>
  </si>
  <si>
    <t>EN20CS301484</t>
  </si>
  <si>
    <t>VAIBHAV PATIDAR</t>
  </si>
  <si>
    <t>EN20CS301485</t>
  </si>
  <si>
    <t>VAISHALI YADAV</t>
  </si>
  <si>
    <t>EN20CS301486</t>
  </si>
  <si>
    <t>VAISHNAVI KAG</t>
  </si>
  <si>
    <t>EN20CS301487</t>
  </si>
  <si>
    <t>VAISHNAVI NIGHOJKAR</t>
  </si>
  <si>
    <t>EN20CS301488</t>
  </si>
  <si>
    <t>VAISHNAVI PATIL</t>
  </si>
  <si>
    <t>EN20CS301489</t>
  </si>
  <si>
    <t>VANSH CHOURASIA</t>
  </si>
  <si>
    <t>EN20CS301490</t>
  </si>
  <si>
    <t>VANSHIKA KAPUR</t>
  </si>
  <si>
    <t>EN20CS301491</t>
  </si>
  <si>
    <t>VANSHIKA YADAV</t>
  </si>
  <si>
    <t>EN20CS301492</t>
  </si>
  <si>
    <t>VANSHITA AHUJA</t>
  </si>
  <si>
    <t>EN20CS301493</t>
  </si>
  <si>
    <t>VANSHITA PARWAL</t>
  </si>
  <si>
    <t>EN20CS301494</t>
  </si>
  <si>
    <t>VARUN DUBEY</t>
  </si>
  <si>
    <t>EN20CS301495</t>
  </si>
  <si>
    <t>VEDANT JOSHI</t>
  </si>
  <si>
    <t>EN20CS301496</t>
  </si>
  <si>
    <t>VEDIKA JAIN</t>
  </si>
  <si>
    <t>EN20CS301497</t>
  </si>
  <si>
    <t>VEDODAI RATHOD</t>
  </si>
  <si>
    <t>EN20CS301498</t>
  </si>
  <si>
    <t>VIBHUTI JAIN</t>
  </si>
  <si>
    <t>EN20CS301499</t>
  </si>
  <si>
    <t>VIMARSH JAIN</t>
  </si>
  <si>
    <t>EN20CS301500</t>
  </si>
  <si>
    <t>VINIT VANI</t>
  </si>
  <si>
    <t>EN20CS301501</t>
  </si>
  <si>
    <t>VISHAL BUWADE</t>
  </si>
  <si>
    <t>EN20CS301502</t>
  </si>
  <si>
    <t>VISHAL DANGI</t>
  </si>
  <si>
    <t>EN20CS301503</t>
  </si>
  <si>
    <t>VISHAL MUKKU</t>
  </si>
  <si>
    <t>EN20CS301504</t>
  </si>
  <si>
    <t>VYOM SAHU</t>
  </si>
  <si>
    <t>EN20CS301505</t>
  </si>
  <si>
    <t>YASH BOHRA</t>
  </si>
  <si>
    <t>EN20CS301506</t>
  </si>
  <si>
    <t>YASH CHANDWANI</t>
  </si>
  <si>
    <t>EN20CS301507</t>
  </si>
  <si>
    <t>YASH JAIN</t>
  </si>
  <si>
    <t>EN20CS301508</t>
  </si>
  <si>
    <t>EN20CS301509</t>
  </si>
  <si>
    <t>EN20CS301510</t>
  </si>
  <si>
    <t>YASH KULSHRESTHA</t>
  </si>
  <si>
    <t>EN20CS301511</t>
  </si>
  <si>
    <t>YASH PATIDAR</t>
  </si>
  <si>
    <t>EN20CS301512</t>
  </si>
  <si>
    <t>YASH RAYATE</t>
  </si>
  <si>
    <t>EN20CS301513</t>
  </si>
  <si>
    <t>YASH SHUKLA</t>
  </si>
  <si>
    <t>/</t>
  </si>
  <si>
    <t>EN20CS301514</t>
  </si>
  <si>
    <t>YASH VISHWAKARMA</t>
  </si>
  <si>
    <t>EN20CS301515</t>
  </si>
  <si>
    <t>YASH VYAS</t>
  </si>
  <si>
    <t>EN20CS301516</t>
  </si>
  <si>
    <t>YASHANK LAKHENA</t>
  </si>
  <si>
    <t>EN20CS301517</t>
  </si>
  <si>
    <t>YASHANK PATIDAR</t>
  </si>
  <si>
    <t>EN20CS301518</t>
  </si>
  <si>
    <t>YASHASVI KAG</t>
  </si>
  <si>
    <t>EN20CS301519</t>
  </si>
  <si>
    <t>YASHVARDHAN JADHAV</t>
  </si>
  <si>
    <t>EN20CS301520</t>
  </si>
  <si>
    <t>YATHARTH SINGH CHOUHAN</t>
  </si>
  <si>
    <t>EN20CS301521</t>
  </si>
  <si>
    <t>YATISH AKOTIYA</t>
  </si>
  <si>
    <t>EN20CS301522</t>
  </si>
  <si>
    <t>YOGENDRA PATIDAR</t>
  </si>
  <si>
    <t>EN20CS301523</t>
  </si>
  <si>
    <t>YUVRAJ RAJPUT</t>
  </si>
  <si>
    <t>EN20CS301524</t>
  </si>
  <si>
    <t>YUVRAJ SINGH THAKUR</t>
  </si>
  <si>
    <t>EN20CS301525</t>
  </si>
  <si>
    <t>ZERAK HASAN HASHMI</t>
  </si>
  <si>
    <t>EN20CS301526</t>
  </si>
  <si>
    <t>ZOYA KHAN</t>
  </si>
  <si>
    <t>En21cs3L1003</t>
  </si>
  <si>
    <t>Aaqil Khan</t>
  </si>
  <si>
    <t>En21cs3L1007</t>
  </si>
  <si>
    <t>Agrima Shrivastava</t>
  </si>
  <si>
    <t>En21cs3L1008</t>
  </si>
  <si>
    <t>Akshat Makwana</t>
  </si>
  <si>
    <t>En21cs3L1009</t>
  </si>
  <si>
    <t>Arjun Shrivastava</t>
  </si>
  <si>
    <t>En21cs3L1012</t>
  </si>
  <si>
    <t>Aryan Nanwana</t>
  </si>
  <si>
    <t>En21cs3L1015</t>
  </si>
  <si>
    <t>Ayushmaan Sahu</t>
  </si>
  <si>
    <t>En21cs3L1024</t>
  </si>
  <si>
    <t>Jayvardhan Singh</t>
  </si>
  <si>
    <t>En21cs3L1026</t>
  </si>
  <si>
    <t>Mohammad Afgan</t>
  </si>
  <si>
    <t>En21cs3L1028</t>
  </si>
  <si>
    <t>Mohit Pakhale</t>
  </si>
  <si>
    <t>En21cs3L1029</t>
  </si>
  <si>
    <t>Mohit Vyas</t>
  </si>
  <si>
    <t>En21cs3L1032</t>
  </si>
  <si>
    <t>Nidhi Jha</t>
  </si>
  <si>
    <t>En21cs3L1036</t>
  </si>
  <si>
    <t>Nooruddin Siddiqui</t>
  </si>
  <si>
    <t>En21cs3L1040</t>
  </si>
  <si>
    <t>Priyanshu Thakur</t>
  </si>
  <si>
    <t>En21cs3L1045</t>
  </si>
  <si>
    <t>Samyak Jain</t>
  </si>
  <si>
    <t>En21cs3L1048</t>
  </si>
  <si>
    <t>Siddharth Kadam</t>
  </si>
  <si>
    <t>EN21CS3T1004</t>
  </si>
  <si>
    <t>Ayush Choudhary</t>
  </si>
  <si>
    <t>EN17CS301243</t>
  </si>
  <si>
    <t>Shivangi Agrawal</t>
  </si>
  <si>
    <t>Mr. Ganesh Patidar</t>
  </si>
  <si>
    <t>Ms. Kirti Joshi</t>
  </si>
  <si>
    <t>Ms. Vineeta Rathore</t>
  </si>
  <si>
    <t>Ms. Trishna Panse</t>
  </si>
  <si>
    <t>Mr. Manish Mahajan</t>
  </si>
  <si>
    <t>Ms. Shruti Jain</t>
  </si>
  <si>
    <t>Dr. Pramod Nair</t>
  </si>
  <si>
    <t>Mr. Vikas Sawan</t>
  </si>
  <si>
    <t>Ms. Sakshi Yadav</t>
  </si>
  <si>
    <t>Class Coordinator</t>
  </si>
  <si>
    <t>HOD CSE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</si>
</sst>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  <scheme val="minor"/>
    </font>
    <font>
      <b/>
      <sz val="10.0"/>
      <color rgb="FF000000"/>
      <name val="Calibri"/>
    </font>
    <font/>
    <font>
      <sz val="10.0"/>
      <color rgb="FF000000"/>
      <name val="Calibri"/>
    </font>
    <font>
      <sz val="11.0"/>
      <color theme="1"/>
      <name val="Calibri"/>
    </font>
    <font>
      <b/>
      <sz val="9.0"/>
      <color rgb="FF000000"/>
      <name val="Times New Roman"/>
    </font>
    <font>
      <b/>
      <sz val="11.0"/>
      <color rgb="FF000000"/>
      <name val="Calibri"/>
    </font>
    <font>
      <sz val="10.0"/>
      <color theme="1"/>
      <name val="Calibri"/>
    </font>
    <font>
      <sz val="11.0"/>
      <color rgb="FF000000"/>
      <name val="Calibri"/>
    </font>
    <font>
      <sz val="11.0"/>
      <color theme="1"/>
      <name val="Arial"/>
    </font>
    <font>
      <b/>
      <sz val="11.0"/>
      <color rgb="FF000000"/>
      <name val="Times New Roman"/>
    </font>
    <font>
      <b/>
      <sz val="11.0"/>
      <color theme="1"/>
      <name val="Calibri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4" numFmtId="0" xfId="0" applyBorder="1" applyFont="1"/>
    <xf borderId="1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6" fillId="2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2" fontId="6" numFmtId="0" xfId="0" applyAlignment="1" applyBorder="1" applyFont="1">
      <alignment horizontal="center" shrinkToFit="0" vertical="center" wrapText="1"/>
    </xf>
    <xf borderId="5" fillId="2" fontId="6" numFmtId="4" xfId="0" applyAlignment="1" applyBorder="1" applyFont="1" applyNumberForma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left"/>
    </xf>
    <xf borderId="4" fillId="2" fontId="7" numFmtId="0" xfId="0" applyAlignment="1" applyBorder="1" applyFont="1">
      <alignment horizontal="left" vertical="center"/>
    </xf>
    <xf borderId="4" fillId="2" fontId="8" numFmtId="0" xfId="0" applyAlignment="1" applyBorder="1" applyFont="1">
      <alignment readingOrder="0" vertical="center"/>
    </xf>
    <xf borderId="4" fillId="2" fontId="8" numFmtId="0" xfId="0" applyAlignment="1" applyBorder="1" applyFont="1">
      <alignment horizontal="right" readingOrder="0"/>
    </xf>
    <xf borderId="4" fillId="2" fontId="8" numFmtId="0" xfId="0" applyAlignment="1" applyBorder="1" applyFont="1">
      <alignment vertical="center"/>
    </xf>
    <xf borderId="4" fillId="2" fontId="9" numFmtId="0" xfId="0" applyAlignment="1" applyBorder="1" applyFont="1">
      <alignment horizontal="right"/>
    </xf>
    <xf borderId="4" fillId="2" fontId="9" numFmtId="4" xfId="0" applyAlignment="1" applyBorder="1" applyFont="1" applyNumberFormat="1">
      <alignment horizontal="right"/>
    </xf>
    <xf borderId="4" fillId="3" fontId="8" numFmtId="0" xfId="0" applyAlignment="1" applyBorder="1" applyFill="1" applyFont="1">
      <alignment readingOrder="0" vertical="center"/>
    </xf>
    <xf borderId="4" fillId="2" fontId="7" numFmtId="0" xfId="0" applyAlignment="1" applyBorder="1" applyFont="1">
      <alignment horizontal="left" shrinkToFit="0" vertical="center" wrapText="1"/>
    </xf>
    <xf borderId="4" fillId="4" fontId="7" numFmtId="0" xfId="0" applyAlignment="1" applyBorder="1" applyFill="1" applyFont="1">
      <alignment horizontal="left"/>
    </xf>
    <xf borderId="4" fillId="4" fontId="7" numFmtId="0" xfId="0" applyAlignment="1" applyBorder="1" applyFont="1">
      <alignment horizontal="left" vertical="center"/>
    </xf>
    <xf borderId="14" fillId="4" fontId="7" numFmtId="0" xfId="0" applyAlignment="1" applyBorder="1" applyFont="1">
      <alignment horizontal="left" vertical="center"/>
    </xf>
    <xf borderId="4" fillId="4" fontId="9" numFmtId="0" xfId="0" applyAlignment="1" applyBorder="1" applyFont="1">
      <alignment horizontal="right"/>
    </xf>
    <xf borderId="4" fillId="4" fontId="9" numFmtId="4" xfId="0" applyAlignment="1" applyBorder="1" applyFont="1" applyNumberFormat="1">
      <alignment horizontal="right"/>
    </xf>
    <xf borderId="15" fillId="2" fontId="8" numFmtId="0" xfId="0" applyAlignment="1" applyBorder="1" applyFont="1">
      <alignment horizontal="right" readingOrder="0"/>
    </xf>
    <xf borderId="15" fillId="2" fontId="8" numFmtId="0" xfId="0" applyAlignment="1" applyBorder="1" applyFont="1">
      <alignment horizontal="right"/>
    </xf>
    <xf borderId="4" fillId="2" fontId="8" numFmtId="0" xfId="0" applyAlignment="1" applyBorder="1" applyFont="1">
      <alignment horizontal="right"/>
    </xf>
    <xf borderId="4" fillId="3" fontId="8" numFmtId="0" xfId="0" applyAlignment="1" applyBorder="1" applyFont="1">
      <alignment horizontal="right" readingOrder="0"/>
    </xf>
    <xf borderId="4" fillId="2" fontId="7" numFmtId="49" xfId="0" applyAlignment="1" applyBorder="1" applyFont="1" applyNumberFormat="1">
      <alignment horizontal="left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1" fillId="0" fontId="10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shrinkToFit="0" vertical="center" wrapText="1"/>
    </xf>
    <xf borderId="13" fillId="0" fontId="6" numFmtId="0" xfId="0" applyAlignment="1" applyBorder="1" applyFont="1">
      <alignment shrinkToFit="0" vertical="center" wrapText="1"/>
    </xf>
    <xf borderId="4" fillId="0" fontId="11" numFmtId="0" xfId="0" applyBorder="1" applyFont="1"/>
    <xf borderId="4" fillId="0" fontId="9" numFmtId="0" xfId="0" applyAlignment="1" applyBorder="1" applyFont="1">
      <alignment horizontal="right"/>
    </xf>
    <xf borderId="4" fillId="0" fontId="12" numFmtId="4" xfId="0" applyBorder="1" applyFont="1" applyNumberFormat="1"/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11" numFmtId="0" xfId="0" applyBorder="1" applyFont="1"/>
    <xf borderId="16" fillId="5" fontId="4" numFmtId="0" xfId="0" applyAlignment="1" applyBorder="1" applyFill="1" applyFont="1">
      <alignment horizontal="center" vertical="center"/>
    </xf>
    <xf borderId="16" fillId="5" fontId="4" numFmtId="0" xfId="0" applyAlignment="1" applyBorder="1" applyFont="1">
      <alignment horizontal="left" vertical="center"/>
    </xf>
    <xf borderId="17" fillId="5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horizontal="right"/>
    </xf>
    <xf borderId="0" fillId="0" fontId="12" numFmtId="4" xfId="0" applyFont="1" applyNumberFormat="1"/>
    <xf borderId="16" fillId="5" fontId="1" numFmtId="0" xfId="0" applyAlignment="1" applyBorder="1" applyFont="1">
      <alignment horizontal="center" vertical="center"/>
    </xf>
    <xf borderId="18" fillId="5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8" fillId="5" fontId="11" numFmtId="0" xfId="0" applyAlignment="1" applyBorder="1" applyFont="1">
      <alignment horizontal="center" vertical="center"/>
    </xf>
    <xf borderId="0" fillId="0" fontId="12" numFmtId="0" xfId="0" applyFont="1"/>
    <xf borderId="0" fillId="0" fontId="4" numFmtId="4" xfId="0" applyFont="1" applyNumberFormat="1"/>
    <xf borderId="0" fillId="0" fontId="9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 fitToPage="1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.29"/>
    <col customWidth="1" min="2" max="2" width="13.29"/>
    <col customWidth="1" min="3" max="3" width="18.86"/>
    <col customWidth="1" min="4" max="4" width="4.14"/>
    <col customWidth="1" min="5" max="5" width="4.43"/>
    <col customWidth="1" min="6" max="6" width="4.71"/>
    <col customWidth="1" min="7" max="7" width="3.57"/>
    <col customWidth="1" min="8" max="8" width="4.57"/>
    <col customWidth="1" min="9" max="9" width="3.57"/>
    <col customWidth="1" min="10" max="10" width="3.71"/>
    <col customWidth="1" min="11" max="11" width="5.43"/>
    <col customWidth="1" min="12" max="12" width="3.86"/>
    <col customWidth="1" min="13" max="13" width="6.0"/>
    <col customWidth="1" min="14" max="14" width="6.57"/>
    <col customWidth="1" min="15" max="28" width="5.43"/>
    <col customWidth="1" min="29" max="29" width="5.0"/>
    <col customWidth="1" min="30" max="30" width="5.43"/>
    <col customWidth="1" min="31" max="31" width="4.0"/>
    <col customWidth="1" min="32" max="35" width="7.0"/>
    <col customWidth="1" min="36" max="37" width="8.0"/>
  </cols>
  <sheetData>
    <row r="1" ht="32.25" customHeight="1">
      <c r="A1" s="1">
        <v>33.0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4"/>
      <c r="AK1" s="4"/>
      <c r="AL1" s="5"/>
    </row>
    <row r="2" ht="15.0" customHeight="1">
      <c r="A2" s="6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4"/>
      <c r="AK2" s="4"/>
      <c r="AL2" s="5"/>
    </row>
    <row r="3" ht="15.0" customHeight="1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4"/>
      <c r="AK3" s="4"/>
      <c r="AL3" s="5"/>
    </row>
    <row r="4" ht="51.75" customHeight="1">
      <c r="A4" s="7" t="s">
        <v>2</v>
      </c>
      <c r="B4" s="8" t="s">
        <v>3</v>
      </c>
      <c r="C4" s="7" t="s">
        <v>4</v>
      </c>
      <c r="D4" s="9" t="s">
        <v>5</v>
      </c>
      <c r="E4" s="10"/>
      <c r="F4" s="10"/>
      <c r="G4" s="11"/>
      <c r="H4" s="9" t="s">
        <v>6</v>
      </c>
      <c r="I4" s="10"/>
      <c r="J4" s="10"/>
      <c r="K4" s="10"/>
      <c r="L4" s="10"/>
      <c r="M4" s="11"/>
      <c r="N4" s="9" t="s">
        <v>7</v>
      </c>
      <c r="O4" s="10"/>
      <c r="P4" s="10"/>
      <c r="Q4" s="11"/>
      <c r="R4" s="9" t="s">
        <v>8</v>
      </c>
      <c r="S4" s="10"/>
      <c r="T4" s="10"/>
      <c r="U4" s="10"/>
      <c r="V4" s="10"/>
      <c r="W4" s="11"/>
      <c r="X4" s="9" t="s">
        <v>9</v>
      </c>
      <c r="Y4" s="11"/>
      <c r="Z4" s="9" t="s">
        <v>10</v>
      </c>
      <c r="AA4" s="11"/>
      <c r="AB4" s="9" t="s">
        <v>11</v>
      </c>
      <c r="AC4" s="11"/>
      <c r="AD4" s="9" t="s">
        <v>12</v>
      </c>
      <c r="AE4" s="11"/>
      <c r="AF4" s="9" t="s">
        <v>13</v>
      </c>
      <c r="AG4" s="11"/>
      <c r="AH4" s="9" t="s">
        <v>14</v>
      </c>
      <c r="AI4" s="11"/>
      <c r="AJ4" s="12" t="s">
        <v>15</v>
      </c>
      <c r="AK4" s="12" t="s">
        <v>16</v>
      </c>
      <c r="AL4" s="13" t="s">
        <v>17</v>
      </c>
    </row>
    <row r="5" ht="51.75" customHeight="1">
      <c r="A5" s="14"/>
      <c r="B5" s="14"/>
      <c r="C5" s="14"/>
      <c r="D5" s="15"/>
      <c r="E5" s="16"/>
      <c r="F5" s="16"/>
      <c r="G5" s="17"/>
      <c r="H5" s="15"/>
      <c r="I5" s="16"/>
      <c r="J5" s="16"/>
      <c r="K5" s="16"/>
      <c r="L5" s="16"/>
      <c r="M5" s="17"/>
      <c r="N5" s="15"/>
      <c r="O5" s="16"/>
      <c r="P5" s="16"/>
      <c r="Q5" s="17"/>
      <c r="R5" s="15"/>
      <c r="S5" s="16"/>
      <c r="T5" s="16"/>
      <c r="U5" s="16"/>
      <c r="V5" s="16"/>
      <c r="W5" s="17"/>
      <c r="X5" s="15"/>
      <c r="Y5" s="17"/>
      <c r="Z5" s="15"/>
      <c r="AA5" s="17"/>
      <c r="AB5" s="15"/>
      <c r="AC5" s="17"/>
      <c r="AD5" s="15"/>
      <c r="AE5" s="17"/>
      <c r="AF5" s="15"/>
      <c r="AG5" s="17"/>
      <c r="AH5" s="15"/>
      <c r="AI5" s="17"/>
      <c r="AJ5" s="14"/>
      <c r="AK5" s="14"/>
      <c r="AL5" s="14"/>
    </row>
    <row r="6" ht="15.0" customHeight="1">
      <c r="A6" s="18"/>
      <c r="B6" s="18"/>
      <c r="C6" s="18"/>
      <c r="D6" s="19" t="s">
        <v>18</v>
      </c>
      <c r="E6" s="19" t="s">
        <v>16</v>
      </c>
      <c r="F6" s="19" t="s">
        <v>19</v>
      </c>
      <c r="G6" s="19" t="s">
        <v>16</v>
      </c>
      <c r="H6" s="19" t="s">
        <v>20</v>
      </c>
      <c r="I6" s="19" t="s">
        <v>21</v>
      </c>
      <c r="J6" s="19" t="s">
        <v>22</v>
      </c>
      <c r="K6" s="19" t="s">
        <v>21</v>
      </c>
      <c r="L6" s="19" t="s">
        <v>23</v>
      </c>
      <c r="M6" s="19" t="s">
        <v>21</v>
      </c>
      <c r="N6" s="19" t="s">
        <v>18</v>
      </c>
      <c r="O6" s="19" t="s">
        <v>16</v>
      </c>
      <c r="P6" s="19" t="s">
        <v>24</v>
      </c>
      <c r="Q6" s="19" t="s">
        <v>16</v>
      </c>
      <c r="R6" s="19" t="s">
        <v>18</v>
      </c>
      <c r="S6" s="19" t="s">
        <v>16</v>
      </c>
      <c r="T6" s="19" t="s">
        <v>24</v>
      </c>
      <c r="U6" s="19" t="s">
        <v>16</v>
      </c>
      <c r="V6" s="19" t="s">
        <v>19</v>
      </c>
      <c r="W6" s="19" t="s">
        <v>16</v>
      </c>
      <c r="X6" s="19" t="s">
        <v>18</v>
      </c>
      <c r="Y6" s="19" t="s">
        <v>16</v>
      </c>
      <c r="Z6" s="19" t="s">
        <v>18</v>
      </c>
      <c r="AA6" s="19" t="s">
        <v>16</v>
      </c>
      <c r="AB6" s="19" t="s">
        <v>18</v>
      </c>
      <c r="AC6" s="19" t="s">
        <v>16</v>
      </c>
      <c r="AD6" s="19" t="s">
        <v>18</v>
      </c>
      <c r="AE6" s="19" t="s">
        <v>16</v>
      </c>
      <c r="AF6" s="19" t="s">
        <v>19</v>
      </c>
      <c r="AG6" s="19" t="s">
        <v>16</v>
      </c>
      <c r="AH6" s="19" t="s">
        <v>18</v>
      </c>
      <c r="AI6" s="19" t="s">
        <v>16</v>
      </c>
      <c r="AJ6" s="18"/>
      <c r="AK6" s="18"/>
      <c r="AL6" s="18"/>
    </row>
    <row r="7" ht="18.75" customHeight="1">
      <c r="A7" s="20">
        <v>1.0</v>
      </c>
      <c r="B7" s="21" t="s">
        <v>25</v>
      </c>
      <c r="C7" s="21" t="s">
        <v>26</v>
      </c>
      <c r="D7" s="22">
        <v>21.0</v>
      </c>
      <c r="E7" s="22">
        <v>22.0</v>
      </c>
      <c r="F7" s="22">
        <v>22.0</v>
      </c>
      <c r="G7" s="22">
        <v>22.0</v>
      </c>
      <c r="H7" s="22">
        <v>33.0</v>
      </c>
      <c r="I7" s="22">
        <v>33.0</v>
      </c>
      <c r="J7" s="22">
        <v>9.0</v>
      </c>
      <c r="K7" s="22">
        <v>9.0</v>
      </c>
      <c r="L7" s="22">
        <v>16.0</v>
      </c>
      <c r="M7" s="22">
        <v>16.0</v>
      </c>
      <c r="N7" s="22">
        <v>32.0</v>
      </c>
      <c r="O7" s="22">
        <v>32.0</v>
      </c>
      <c r="P7" s="22">
        <v>7.0</v>
      </c>
      <c r="Q7" s="23">
        <v>9.0</v>
      </c>
      <c r="R7" s="22">
        <v>34.0</v>
      </c>
      <c r="S7" s="22">
        <v>35.0</v>
      </c>
      <c r="T7" s="22">
        <v>11.0</v>
      </c>
      <c r="U7" s="22">
        <v>11.0</v>
      </c>
      <c r="V7" s="22">
        <v>22.0</v>
      </c>
      <c r="W7" s="22">
        <v>22.0</v>
      </c>
      <c r="X7" s="22">
        <v>32.0</v>
      </c>
      <c r="Y7" s="22">
        <v>33.0</v>
      </c>
      <c r="Z7" s="22">
        <v>31.0</v>
      </c>
      <c r="AA7" s="22">
        <v>33.0</v>
      </c>
      <c r="AB7" s="24"/>
      <c r="AC7" s="24"/>
      <c r="AD7" s="24"/>
      <c r="AE7" s="24"/>
      <c r="AF7" s="22">
        <v>20.0</v>
      </c>
      <c r="AG7" s="22">
        <v>20.0</v>
      </c>
      <c r="AH7" s="22">
        <v>9.0</v>
      </c>
      <c r="AI7" s="22">
        <v>10.0</v>
      </c>
      <c r="AJ7" s="25">
        <f t="shared" ref="AJ7:AK7" si="1">SUM(D7,F7,H7,J7,L7,N7,P7,R7,T7,V7,X7,Z7,AB7,AD7,AF7,AH7)</f>
        <v>299</v>
      </c>
      <c r="AK7" s="25">
        <f t="shared" si="1"/>
        <v>307</v>
      </c>
      <c r="AL7" s="26">
        <f t="shared" ref="AL7:AL69" si="3">(AJ7/AK7)*100</f>
        <v>97.39413681</v>
      </c>
    </row>
    <row r="8" ht="18.75" customHeight="1">
      <c r="A8" s="20">
        <v>2.0</v>
      </c>
      <c r="B8" s="21" t="s">
        <v>27</v>
      </c>
      <c r="C8" s="21" t="s">
        <v>28</v>
      </c>
      <c r="D8" s="22">
        <v>18.0</v>
      </c>
      <c r="E8" s="22">
        <v>22.0</v>
      </c>
      <c r="F8" s="22">
        <v>16.0</v>
      </c>
      <c r="G8" s="22">
        <v>22.0</v>
      </c>
      <c r="H8" s="22">
        <v>25.0</v>
      </c>
      <c r="I8" s="22">
        <v>33.0</v>
      </c>
      <c r="J8" s="22">
        <v>8.0</v>
      </c>
      <c r="K8" s="22">
        <v>9.0</v>
      </c>
      <c r="L8" s="22">
        <v>10.0</v>
      </c>
      <c r="M8" s="22">
        <v>16.0</v>
      </c>
      <c r="N8" s="22">
        <v>27.0</v>
      </c>
      <c r="O8" s="23">
        <v>32.0</v>
      </c>
      <c r="P8" s="22">
        <v>7.0</v>
      </c>
      <c r="Q8" s="23">
        <v>9.0</v>
      </c>
      <c r="R8" s="22">
        <v>28.0</v>
      </c>
      <c r="S8" s="22">
        <v>35.0</v>
      </c>
      <c r="T8" s="22">
        <v>9.0</v>
      </c>
      <c r="U8" s="22">
        <v>11.0</v>
      </c>
      <c r="V8" s="22">
        <v>20.0</v>
      </c>
      <c r="W8" s="22">
        <v>22.0</v>
      </c>
      <c r="X8" s="22">
        <v>23.0</v>
      </c>
      <c r="Y8" s="22">
        <v>33.0</v>
      </c>
      <c r="Z8" s="24"/>
      <c r="AA8" s="24"/>
      <c r="AB8" s="22">
        <v>20.0</v>
      </c>
      <c r="AC8" s="22">
        <v>33.0</v>
      </c>
      <c r="AD8" s="24"/>
      <c r="AE8" s="24"/>
      <c r="AF8" s="22">
        <v>14.0</v>
      </c>
      <c r="AG8" s="22">
        <v>20.0</v>
      </c>
      <c r="AH8" s="22">
        <v>2.0</v>
      </c>
      <c r="AI8" s="22">
        <v>10.0</v>
      </c>
      <c r="AJ8" s="25">
        <f t="shared" ref="AJ8:AK8" si="2">SUM(D8,F8,H8,J8,L8,N8,P8,R8,T8,V8,X8,Z8,AB8,AD8,AF8,AH8)</f>
        <v>227</v>
      </c>
      <c r="AK8" s="25">
        <f t="shared" si="2"/>
        <v>307</v>
      </c>
      <c r="AL8" s="26">
        <f t="shared" si="3"/>
        <v>73.94136808</v>
      </c>
    </row>
    <row r="9" ht="18.75" customHeight="1">
      <c r="A9" s="20">
        <v>3.0</v>
      </c>
      <c r="B9" s="21" t="s">
        <v>29</v>
      </c>
      <c r="C9" s="21" t="s">
        <v>30</v>
      </c>
      <c r="D9" s="22">
        <v>20.0</v>
      </c>
      <c r="E9" s="22">
        <v>22.0</v>
      </c>
      <c r="F9" s="22">
        <v>22.0</v>
      </c>
      <c r="G9" s="22">
        <v>22.0</v>
      </c>
      <c r="H9" s="22">
        <v>29.0</v>
      </c>
      <c r="I9" s="22">
        <v>33.0</v>
      </c>
      <c r="J9" s="22">
        <v>8.0</v>
      </c>
      <c r="K9" s="22">
        <v>9.0</v>
      </c>
      <c r="L9" s="22">
        <v>14.0</v>
      </c>
      <c r="M9" s="22">
        <v>16.0</v>
      </c>
      <c r="N9" s="22">
        <v>25.0</v>
      </c>
      <c r="O9" s="23">
        <v>32.0</v>
      </c>
      <c r="P9" s="22">
        <v>6.0</v>
      </c>
      <c r="Q9" s="23">
        <v>9.0</v>
      </c>
      <c r="R9" s="22">
        <v>24.0</v>
      </c>
      <c r="S9" s="22">
        <v>35.0</v>
      </c>
      <c r="T9" s="22">
        <v>10.0</v>
      </c>
      <c r="U9" s="22">
        <v>11.0</v>
      </c>
      <c r="V9" s="22">
        <v>20.0</v>
      </c>
      <c r="W9" s="22">
        <v>22.0</v>
      </c>
      <c r="X9" s="22">
        <v>30.0</v>
      </c>
      <c r="Y9" s="22">
        <v>33.0</v>
      </c>
      <c r="Z9" s="24"/>
      <c r="AA9" s="24"/>
      <c r="AB9" s="22">
        <v>27.0</v>
      </c>
      <c r="AC9" s="22">
        <v>33.0</v>
      </c>
      <c r="AD9" s="24"/>
      <c r="AE9" s="24"/>
      <c r="AF9" s="22">
        <v>20.0</v>
      </c>
      <c r="AG9" s="22">
        <v>20.0</v>
      </c>
      <c r="AH9" s="22">
        <v>9.0</v>
      </c>
      <c r="AI9" s="22">
        <v>10.0</v>
      </c>
      <c r="AJ9" s="25">
        <f t="shared" ref="AJ9:AK9" si="4">SUM(D9,F9,H9,J9,L9,N9,P9,R9,T9,V9,X9,Z9,AB9,AD9,AF9,AH9)</f>
        <v>264</v>
      </c>
      <c r="AK9" s="25">
        <f t="shared" si="4"/>
        <v>307</v>
      </c>
      <c r="AL9" s="26">
        <f t="shared" si="3"/>
        <v>85.99348534</v>
      </c>
    </row>
    <row r="10" ht="18.75" customHeight="1">
      <c r="A10" s="20">
        <v>4.0</v>
      </c>
      <c r="B10" s="21" t="s">
        <v>31</v>
      </c>
      <c r="C10" s="21" t="s">
        <v>32</v>
      </c>
      <c r="D10" s="22">
        <v>21.0</v>
      </c>
      <c r="E10" s="22">
        <v>22.0</v>
      </c>
      <c r="F10" s="22">
        <v>20.0</v>
      </c>
      <c r="G10" s="22">
        <v>22.0</v>
      </c>
      <c r="H10" s="22">
        <v>31.0</v>
      </c>
      <c r="I10" s="22">
        <v>33.0</v>
      </c>
      <c r="J10" s="22">
        <v>7.0</v>
      </c>
      <c r="K10" s="22">
        <v>9.0</v>
      </c>
      <c r="L10" s="22">
        <v>12.0</v>
      </c>
      <c r="M10" s="22">
        <v>16.0</v>
      </c>
      <c r="N10" s="22">
        <v>28.0</v>
      </c>
      <c r="O10" s="23">
        <v>32.0</v>
      </c>
      <c r="P10" s="22">
        <v>6.0</v>
      </c>
      <c r="Q10" s="23">
        <v>9.0</v>
      </c>
      <c r="R10" s="22">
        <v>33.0</v>
      </c>
      <c r="S10" s="22">
        <v>35.0</v>
      </c>
      <c r="T10" s="22">
        <v>11.0</v>
      </c>
      <c r="U10" s="22">
        <v>11.0</v>
      </c>
      <c r="V10" s="22">
        <v>20.0</v>
      </c>
      <c r="W10" s="22">
        <v>22.0</v>
      </c>
      <c r="X10" s="22">
        <v>32.0</v>
      </c>
      <c r="Y10" s="22">
        <v>33.0</v>
      </c>
      <c r="Z10" s="24"/>
      <c r="AA10" s="24"/>
      <c r="AB10" s="24"/>
      <c r="AC10" s="24"/>
      <c r="AD10" s="27">
        <v>31.0</v>
      </c>
      <c r="AE10" s="27">
        <v>33.0</v>
      </c>
      <c r="AF10" s="27">
        <v>22.0</v>
      </c>
      <c r="AG10" s="27">
        <v>22.0</v>
      </c>
      <c r="AH10" s="22">
        <v>6.0</v>
      </c>
      <c r="AI10" s="22">
        <v>10.0</v>
      </c>
      <c r="AJ10" s="25">
        <f t="shared" ref="AJ10:AK10" si="5">SUM(D10,F10,H10,J10,L10,N10,P10,R10,T10,V10,X10,Z10,AB10,AD10,AF10,AH10)</f>
        <v>280</v>
      </c>
      <c r="AK10" s="25">
        <f t="shared" si="5"/>
        <v>309</v>
      </c>
      <c r="AL10" s="26">
        <f t="shared" si="3"/>
        <v>90.61488673</v>
      </c>
    </row>
    <row r="11" ht="18.75" customHeight="1">
      <c r="A11" s="20">
        <v>5.0</v>
      </c>
      <c r="B11" s="21" t="s">
        <v>33</v>
      </c>
      <c r="C11" s="21" t="s">
        <v>34</v>
      </c>
      <c r="D11" s="22">
        <v>20.0</v>
      </c>
      <c r="E11" s="22">
        <v>22.0</v>
      </c>
      <c r="F11" s="22">
        <v>18.0</v>
      </c>
      <c r="G11" s="22">
        <v>22.0</v>
      </c>
      <c r="H11" s="22">
        <v>28.0</v>
      </c>
      <c r="I11" s="22">
        <v>33.0</v>
      </c>
      <c r="J11" s="22">
        <v>9.0</v>
      </c>
      <c r="K11" s="22">
        <v>9.0</v>
      </c>
      <c r="L11" s="22">
        <v>14.0</v>
      </c>
      <c r="M11" s="22">
        <v>16.0</v>
      </c>
      <c r="N11" s="22">
        <v>28.0</v>
      </c>
      <c r="O11" s="23">
        <v>32.0</v>
      </c>
      <c r="P11" s="22">
        <v>7.0</v>
      </c>
      <c r="Q11" s="23">
        <v>9.0</v>
      </c>
      <c r="R11" s="22">
        <v>25.0</v>
      </c>
      <c r="S11" s="22">
        <v>35.0</v>
      </c>
      <c r="T11" s="22">
        <v>11.0</v>
      </c>
      <c r="U11" s="22">
        <v>11.0</v>
      </c>
      <c r="V11" s="22">
        <v>16.0</v>
      </c>
      <c r="W11" s="22">
        <v>22.0</v>
      </c>
      <c r="X11" s="22">
        <v>23.0</v>
      </c>
      <c r="Y11" s="22">
        <v>33.0</v>
      </c>
      <c r="Z11" s="22"/>
      <c r="AA11" s="23"/>
      <c r="AB11" s="24"/>
      <c r="AC11" s="24"/>
      <c r="AD11" s="27">
        <v>31.0</v>
      </c>
      <c r="AE11" s="27">
        <v>33.0</v>
      </c>
      <c r="AF11" s="27">
        <v>20.0</v>
      </c>
      <c r="AG11" s="27">
        <v>22.0</v>
      </c>
      <c r="AH11" s="22">
        <v>6.0</v>
      </c>
      <c r="AI11" s="22">
        <v>10.0</v>
      </c>
      <c r="AJ11" s="25">
        <f t="shared" ref="AJ11:AK11" si="6">SUM(D11,F11,H11,J11,L11,N11,P11,R11,T11,V11,X11,Z11,AB11,AD11,AF11,AH11)</f>
        <v>256</v>
      </c>
      <c r="AK11" s="25">
        <f t="shared" si="6"/>
        <v>309</v>
      </c>
      <c r="AL11" s="26">
        <f t="shared" si="3"/>
        <v>82.84789644</v>
      </c>
    </row>
    <row r="12" ht="18.75" customHeight="1">
      <c r="A12" s="20">
        <v>6.0</v>
      </c>
      <c r="B12" s="21" t="s">
        <v>35</v>
      </c>
      <c r="C12" s="21" t="s">
        <v>36</v>
      </c>
      <c r="D12" s="22">
        <v>21.0</v>
      </c>
      <c r="E12" s="22">
        <v>22.0</v>
      </c>
      <c r="F12" s="22">
        <v>20.0</v>
      </c>
      <c r="G12" s="22">
        <v>22.0</v>
      </c>
      <c r="H12" s="22">
        <v>32.0</v>
      </c>
      <c r="I12" s="22">
        <v>33.0</v>
      </c>
      <c r="J12" s="22">
        <v>9.0</v>
      </c>
      <c r="K12" s="22">
        <v>9.0</v>
      </c>
      <c r="L12" s="22">
        <v>14.0</v>
      </c>
      <c r="M12" s="22">
        <v>16.0</v>
      </c>
      <c r="N12" s="22">
        <v>28.0</v>
      </c>
      <c r="O12" s="23">
        <v>32.0</v>
      </c>
      <c r="P12" s="22">
        <v>8.0</v>
      </c>
      <c r="Q12" s="23">
        <v>9.0</v>
      </c>
      <c r="R12" s="22">
        <v>30.0</v>
      </c>
      <c r="S12" s="22">
        <v>35.0</v>
      </c>
      <c r="T12" s="22">
        <v>10.0</v>
      </c>
      <c r="U12" s="22">
        <v>11.0</v>
      </c>
      <c r="V12" s="22">
        <v>18.0</v>
      </c>
      <c r="W12" s="22">
        <v>22.0</v>
      </c>
      <c r="X12" s="22">
        <v>30.0</v>
      </c>
      <c r="Y12" s="22">
        <v>33.0</v>
      </c>
      <c r="Z12" s="22">
        <v>30.0</v>
      </c>
      <c r="AA12" s="23">
        <v>33.0</v>
      </c>
      <c r="AB12" s="24"/>
      <c r="AC12" s="24"/>
      <c r="AD12" s="24"/>
      <c r="AE12" s="24"/>
      <c r="AF12" s="22">
        <v>18.0</v>
      </c>
      <c r="AG12" s="23">
        <v>20.0</v>
      </c>
      <c r="AH12" s="22">
        <v>7.0</v>
      </c>
      <c r="AI12" s="22">
        <v>10.0</v>
      </c>
      <c r="AJ12" s="25">
        <f t="shared" ref="AJ12:AK12" si="7">SUM(D12,F12,H12,J12,L12,N12,P12,R12,T12,V12,X12,Z12,AB12,AD12,AF12,AH12)</f>
        <v>275</v>
      </c>
      <c r="AK12" s="25">
        <f t="shared" si="7"/>
        <v>307</v>
      </c>
      <c r="AL12" s="26">
        <f t="shared" si="3"/>
        <v>89.57654723</v>
      </c>
    </row>
    <row r="13" ht="18.75" customHeight="1">
      <c r="A13" s="20">
        <v>7.0</v>
      </c>
      <c r="B13" s="21" t="s">
        <v>37</v>
      </c>
      <c r="C13" s="28" t="s">
        <v>38</v>
      </c>
      <c r="D13" s="22">
        <v>21.0</v>
      </c>
      <c r="E13" s="22">
        <v>22.0</v>
      </c>
      <c r="F13" s="22">
        <v>18.0</v>
      </c>
      <c r="G13" s="22">
        <v>22.0</v>
      </c>
      <c r="H13" s="22">
        <v>29.0</v>
      </c>
      <c r="I13" s="22">
        <v>33.0</v>
      </c>
      <c r="J13" s="22">
        <v>8.0</v>
      </c>
      <c r="K13" s="22">
        <v>9.0</v>
      </c>
      <c r="L13" s="22">
        <v>12.0</v>
      </c>
      <c r="M13" s="22">
        <v>16.0</v>
      </c>
      <c r="N13" s="22">
        <v>27.0</v>
      </c>
      <c r="O13" s="23">
        <v>32.0</v>
      </c>
      <c r="P13" s="22">
        <v>7.0</v>
      </c>
      <c r="Q13" s="23">
        <v>9.0</v>
      </c>
      <c r="R13" s="22">
        <v>33.0</v>
      </c>
      <c r="S13" s="22">
        <v>35.0</v>
      </c>
      <c r="T13" s="22">
        <v>10.0</v>
      </c>
      <c r="U13" s="22">
        <v>11.0</v>
      </c>
      <c r="V13" s="22">
        <v>18.0</v>
      </c>
      <c r="W13" s="22">
        <v>22.0</v>
      </c>
      <c r="X13" s="22">
        <v>31.0</v>
      </c>
      <c r="Y13" s="22">
        <v>33.0</v>
      </c>
      <c r="Z13" s="22">
        <v>27.0</v>
      </c>
      <c r="AA13" s="23">
        <v>33.0</v>
      </c>
      <c r="AB13" s="24"/>
      <c r="AC13" s="24"/>
      <c r="AD13" s="24"/>
      <c r="AE13" s="24"/>
      <c r="AF13" s="22">
        <v>18.0</v>
      </c>
      <c r="AG13" s="23">
        <v>20.0</v>
      </c>
      <c r="AH13" s="22">
        <v>6.0</v>
      </c>
      <c r="AI13" s="22">
        <v>10.0</v>
      </c>
      <c r="AJ13" s="25">
        <f t="shared" ref="AJ13:AK13" si="8">SUM(D13,F13,H13,J13,L13,N13,P13,R13,T13,V13,X13,Z13,AB13,AD13,AF13,AH13)</f>
        <v>265</v>
      </c>
      <c r="AK13" s="25">
        <f t="shared" si="8"/>
        <v>307</v>
      </c>
      <c r="AL13" s="26">
        <f t="shared" si="3"/>
        <v>86.31921824</v>
      </c>
    </row>
    <row r="14" ht="18.75" customHeight="1">
      <c r="A14" s="20">
        <v>8.0</v>
      </c>
      <c r="B14" s="21" t="s">
        <v>39</v>
      </c>
      <c r="C14" s="21" t="s">
        <v>40</v>
      </c>
      <c r="D14" s="22">
        <v>20.0</v>
      </c>
      <c r="E14" s="22">
        <v>22.0</v>
      </c>
      <c r="F14" s="22">
        <v>18.0</v>
      </c>
      <c r="G14" s="22">
        <v>22.0</v>
      </c>
      <c r="H14" s="22">
        <v>29.0</v>
      </c>
      <c r="I14" s="22">
        <v>33.0</v>
      </c>
      <c r="J14" s="22">
        <v>9.0</v>
      </c>
      <c r="K14" s="22">
        <v>9.0</v>
      </c>
      <c r="L14" s="22">
        <v>10.0</v>
      </c>
      <c r="M14" s="22">
        <v>16.0</v>
      </c>
      <c r="N14" s="22">
        <v>29.0</v>
      </c>
      <c r="O14" s="23">
        <v>32.0</v>
      </c>
      <c r="P14" s="22">
        <v>6.0</v>
      </c>
      <c r="Q14" s="23">
        <v>9.0</v>
      </c>
      <c r="R14" s="22">
        <v>33.0</v>
      </c>
      <c r="S14" s="22">
        <v>35.0</v>
      </c>
      <c r="T14" s="22">
        <v>10.0</v>
      </c>
      <c r="U14" s="22">
        <v>11.0</v>
      </c>
      <c r="V14" s="22">
        <v>22.0</v>
      </c>
      <c r="W14" s="22">
        <v>22.0</v>
      </c>
      <c r="X14" s="22">
        <v>30.0</v>
      </c>
      <c r="Y14" s="22">
        <v>33.0</v>
      </c>
      <c r="Z14" s="24"/>
      <c r="AA14" s="24"/>
      <c r="AB14" s="22">
        <v>27.0</v>
      </c>
      <c r="AC14" s="22">
        <v>33.0</v>
      </c>
      <c r="AD14" s="24"/>
      <c r="AE14" s="24"/>
      <c r="AF14" s="22">
        <v>20.0</v>
      </c>
      <c r="AG14" s="22">
        <v>20.0</v>
      </c>
      <c r="AH14" s="22">
        <v>5.0</v>
      </c>
      <c r="AI14" s="22">
        <v>10.0</v>
      </c>
      <c r="AJ14" s="25">
        <f t="shared" ref="AJ14:AK14" si="9">SUM(D14,F14,H14,J14,L14,N14,P14,R14,T14,V14,X14,Z14,AB14,AD14,AF14,AH14)</f>
        <v>268</v>
      </c>
      <c r="AK14" s="25">
        <f t="shared" si="9"/>
        <v>307</v>
      </c>
      <c r="AL14" s="26">
        <f t="shared" si="3"/>
        <v>87.29641694</v>
      </c>
    </row>
    <row r="15" ht="18.75" customHeight="1">
      <c r="A15" s="20">
        <v>9.0</v>
      </c>
      <c r="B15" s="21" t="s">
        <v>41</v>
      </c>
      <c r="C15" s="21" t="s">
        <v>42</v>
      </c>
      <c r="D15" s="22">
        <v>21.0</v>
      </c>
      <c r="E15" s="22">
        <v>22.0</v>
      </c>
      <c r="F15" s="22">
        <v>22.0</v>
      </c>
      <c r="G15" s="22">
        <v>22.0</v>
      </c>
      <c r="H15" s="22">
        <v>30.0</v>
      </c>
      <c r="I15" s="22">
        <v>33.0</v>
      </c>
      <c r="J15" s="22">
        <v>8.0</v>
      </c>
      <c r="K15" s="22">
        <v>9.0</v>
      </c>
      <c r="L15" s="22">
        <v>12.0</v>
      </c>
      <c r="M15" s="22">
        <v>16.0</v>
      </c>
      <c r="N15" s="22">
        <v>31.0</v>
      </c>
      <c r="O15" s="23">
        <v>32.0</v>
      </c>
      <c r="P15" s="22">
        <v>9.0</v>
      </c>
      <c r="Q15" s="23">
        <v>9.0</v>
      </c>
      <c r="R15" s="22">
        <v>33.0</v>
      </c>
      <c r="S15" s="22">
        <v>35.0</v>
      </c>
      <c r="T15" s="22">
        <v>10.0</v>
      </c>
      <c r="U15" s="22">
        <v>11.0</v>
      </c>
      <c r="V15" s="22">
        <v>18.0</v>
      </c>
      <c r="W15" s="22">
        <v>22.0</v>
      </c>
      <c r="X15" s="22">
        <v>28.0</v>
      </c>
      <c r="Y15" s="22">
        <v>33.0</v>
      </c>
      <c r="Z15" s="24"/>
      <c r="AA15" s="24"/>
      <c r="AB15" s="22">
        <v>30.0</v>
      </c>
      <c r="AC15" s="22">
        <v>33.0</v>
      </c>
      <c r="AD15" s="24"/>
      <c r="AE15" s="24"/>
      <c r="AF15" s="22">
        <v>18.0</v>
      </c>
      <c r="AG15" s="22">
        <v>20.0</v>
      </c>
      <c r="AH15" s="22">
        <v>9.0</v>
      </c>
      <c r="AI15" s="22">
        <v>10.0</v>
      </c>
      <c r="AJ15" s="25">
        <f t="shared" ref="AJ15:AK15" si="10">SUM(D15,F15,H15,J15,L15,N15,P15,R15,T15,V15,X15,Z15,AB15,AD15,AF15,AH15)</f>
        <v>279</v>
      </c>
      <c r="AK15" s="25">
        <f t="shared" si="10"/>
        <v>307</v>
      </c>
      <c r="AL15" s="26">
        <f t="shared" si="3"/>
        <v>90.87947883</v>
      </c>
    </row>
    <row r="16" ht="18.75" customHeight="1">
      <c r="A16" s="20">
        <v>10.0</v>
      </c>
      <c r="B16" s="21" t="s">
        <v>43</v>
      </c>
      <c r="C16" s="21" t="s">
        <v>44</v>
      </c>
      <c r="D16" s="22">
        <v>21.0</v>
      </c>
      <c r="E16" s="22">
        <v>22.0</v>
      </c>
      <c r="F16" s="22">
        <v>22.0</v>
      </c>
      <c r="G16" s="22">
        <v>22.0</v>
      </c>
      <c r="H16" s="22">
        <v>31.0</v>
      </c>
      <c r="I16" s="22">
        <v>33.0</v>
      </c>
      <c r="J16" s="22">
        <v>8.0</v>
      </c>
      <c r="K16" s="22">
        <v>9.0</v>
      </c>
      <c r="L16" s="22">
        <v>14.0</v>
      </c>
      <c r="M16" s="22">
        <v>16.0</v>
      </c>
      <c r="N16" s="22">
        <v>29.0</v>
      </c>
      <c r="O16" s="23">
        <v>32.0</v>
      </c>
      <c r="P16" s="22">
        <v>8.0</v>
      </c>
      <c r="Q16" s="23">
        <v>9.0</v>
      </c>
      <c r="R16" s="22">
        <v>33.0</v>
      </c>
      <c r="S16" s="22">
        <v>35.0</v>
      </c>
      <c r="T16" s="22">
        <v>9.0</v>
      </c>
      <c r="U16" s="22">
        <v>11.0</v>
      </c>
      <c r="V16" s="22">
        <v>18.0</v>
      </c>
      <c r="W16" s="22">
        <v>22.0</v>
      </c>
      <c r="X16" s="22">
        <v>30.0</v>
      </c>
      <c r="Y16" s="22">
        <v>33.0</v>
      </c>
      <c r="Z16" s="24"/>
      <c r="AA16" s="24"/>
      <c r="AB16" s="22">
        <v>22.0</v>
      </c>
      <c r="AC16" s="22">
        <v>33.0</v>
      </c>
      <c r="AD16" s="24"/>
      <c r="AE16" s="24"/>
      <c r="AF16" s="22">
        <v>16.0</v>
      </c>
      <c r="AG16" s="22">
        <v>20.0</v>
      </c>
      <c r="AH16" s="22">
        <v>6.0</v>
      </c>
      <c r="AI16" s="22">
        <v>10.0</v>
      </c>
      <c r="AJ16" s="25">
        <f t="shared" ref="AJ16:AK16" si="11">SUM(D16,F16,H16,J16,L16,N16,P16,R16,T16,V16,X16,Z16,AB16,AD16,AF16,AH16)</f>
        <v>267</v>
      </c>
      <c r="AK16" s="25">
        <f t="shared" si="11"/>
        <v>307</v>
      </c>
      <c r="AL16" s="26">
        <f t="shared" si="3"/>
        <v>86.97068404</v>
      </c>
    </row>
    <row r="17" ht="18.75" customHeight="1">
      <c r="A17" s="20">
        <v>11.0</v>
      </c>
      <c r="B17" s="21" t="s">
        <v>45</v>
      </c>
      <c r="C17" s="21" t="s">
        <v>46</v>
      </c>
      <c r="D17" s="22">
        <v>19.0</v>
      </c>
      <c r="E17" s="22">
        <v>22.0</v>
      </c>
      <c r="F17" s="22">
        <v>18.0</v>
      </c>
      <c r="G17" s="22">
        <v>22.0</v>
      </c>
      <c r="H17" s="22">
        <v>31.0</v>
      </c>
      <c r="I17" s="22">
        <v>33.0</v>
      </c>
      <c r="J17" s="22">
        <v>8.0</v>
      </c>
      <c r="K17" s="22">
        <v>9.0</v>
      </c>
      <c r="L17" s="22">
        <v>16.0</v>
      </c>
      <c r="M17" s="22">
        <v>16.0</v>
      </c>
      <c r="N17" s="22">
        <v>28.0</v>
      </c>
      <c r="O17" s="23">
        <v>32.0</v>
      </c>
      <c r="P17" s="22">
        <v>7.0</v>
      </c>
      <c r="Q17" s="23">
        <v>9.0</v>
      </c>
      <c r="R17" s="22">
        <v>33.0</v>
      </c>
      <c r="S17" s="22">
        <v>35.0</v>
      </c>
      <c r="T17" s="22">
        <v>9.0</v>
      </c>
      <c r="U17" s="22">
        <v>11.0</v>
      </c>
      <c r="V17" s="22">
        <v>20.0</v>
      </c>
      <c r="W17" s="22">
        <v>22.0</v>
      </c>
      <c r="X17" s="22">
        <v>30.0</v>
      </c>
      <c r="Y17" s="22">
        <v>33.0</v>
      </c>
      <c r="Z17" s="22">
        <v>28.0</v>
      </c>
      <c r="AA17" s="23">
        <v>33.0</v>
      </c>
      <c r="AB17" s="24"/>
      <c r="AC17" s="24"/>
      <c r="AD17" s="24"/>
      <c r="AE17" s="24"/>
      <c r="AF17" s="22">
        <v>16.0</v>
      </c>
      <c r="AG17" s="23">
        <v>20.0</v>
      </c>
      <c r="AH17" s="22">
        <v>7.0</v>
      </c>
      <c r="AI17" s="22">
        <v>10.0</v>
      </c>
      <c r="AJ17" s="25">
        <f t="shared" ref="AJ17:AK17" si="12">SUM(D17,F17,H17,J17,L17,N17,P17,R17,T17,V17,X17,Z17,AB17,AD17,AF17,AH17)</f>
        <v>270</v>
      </c>
      <c r="AK17" s="25">
        <f t="shared" si="12"/>
        <v>307</v>
      </c>
      <c r="AL17" s="26">
        <f t="shared" si="3"/>
        <v>87.94788274</v>
      </c>
    </row>
    <row r="18" ht="18.75" customHeight="1">
      <c r="A18" s="20">
        <v>12.0</v>
      </c>
      <c r="B18" s="21" t="s">
        <v>47</v>
      </c>
      <c r="C18" s="21" t="s">
        <v>48</v>
      </c>
      <c r="D18" s="22">
        <v>18.0</v>
      </c>
      <c r="E18" s="22">
        <v>22.0</v>
      </c>
      <c r="F18" s="22">
        <v>22.0</v>
      </c>
      <c r="G18" s="22">
        <v>22.0</v>
      </c>
      <c r="H18" s="22">
        <v>31.0</v>
      </c>
      <c r="I18" s="22">
        <v>33.0</v>
      </c>
      <c r="J18" s="22">
        <v>8.0</v>
      </c>
      <c r="K18" s="22">
        <v>9.0</v>
      </c>
      <c r="L18" s="22">
        <v>12.0</v>
      </c>
      <c r="M18" s="22">
        <v>16.0</v>
      </c>
      <c r="N18" s="22">
        <v>23.0</v>
      </c>
      <c r="O18" s="23">
        <v>32.0</v>
      </c>
      <c r="P18" s="22">
        <v>7.0</v>
      </c>
      <c r="Q18" s="23">
        <v>9.0</v>
      </c>
      <c r="R18" s="22">
        <v>30.0</v>
      </c>
      <c r="S18" s="22">
        <v>35.0</v>
      </c>
      <c r="T18" s="22">
        <v>9.0</v>
      </c>
      <c r="U18" s="22">
        <v>11.0</v>
      </c>
      <c r="V18" s="22">
        <v>14.0</v>
      </c>
      <c r="W18" s="22">
        <v>22.0</v>
      </c>
      <c r="X18" s="22">
        <v>25.0</v>
      </c>
      <c r="Y18" s="22">
        <v>33.0</v>
      </c>
      <c r="Z18" s="24"/>
      <c r="AA18" s="24"/>
      <c r="AB18" s="22">
        <v>25.0</v>
      </c>
      <c r="AC18" s="22">
        <v>33.0</v>
      </c>
      <c r="AD18" s="24"/>
      <c r="AE18" s="24"/>
      <c r="AF18" s="22">
        <v>18.0</v>
      </c>
      <c r="AG18" s="22">
        <v>20.0</v>
      </c>
      <c r="AH18" s="22">
        <v>8.0</v>
      </c>
      <c r="AI18" s="22">
        <v>10.0</v>
      </c>
      <c r="AJ18" s="25">
        <f t="shared" ref="AJ18:AK18" si="13">SUM(D18,F18,H18,J18,L18,N18,P18,R18,T18,V18,X18,Z18,AB18,AD18,AF18,AH18)</f>
        <v>250</v>
      </c>
      <c r="AK18" s="25">
        <f t="shared" si="13"/>
        <v>307</v>
      </c>
      <c r="AL18" s="26">
        <f t="shared" si="3"/>
        <v>81.43322476</v>
      </c>
    </row>
    <row r="19" ht="18.75" customHeight="1">
      <c r="A19" s="20">
        <v>13.0</v>
      </c>
      <c r="B19" s="21" t="s">
        <v>49</v>
      </c>
      <c r="C19" s="21" t="s">
        <v>50</v>
      </c>
      <c r="D19" s="22">
        <v>22.0</v>
      </c>
      <c r="E19" s="22">
        <v>22.0</v>
      </c>
      <c r="F19" s="22">
        <v>20.0</v>
      </c>
      <c r="G19" s="22">
        <v>22.0</v>
      </c>
      <c r="H19" s="22">
        <v>33.0</v>
      </c>
      <c r="I19" s="22">
        <v>33.0</v>
      </c>
      <c r="J19" s="22">
        <v>9.0</v>
      </c>
      <c r="K19" s="22">
        <v>9.0</v>
      </c>
      <c r="L19" s="22">
        <v>10.0</v>
      </c>
      <c r="M19" s="22">
        <v>16.0</v>
      </c>
      <c r="N19" s="22">
        <v>32.0</v>
      </c>
      <c r="O19" s="23">
        <v>32.0</v>
      </c>
      <c r="P19" s="22">
        <v>7.0</v>
      </c>
      <c r="Q19" s="23">
        <v>9.0</v>
      </c>
      <c r="R19" s="22">
        <v>34.0</v>
      </c>
      <c r="S19" s="22">
        <v>35.0</v>
      </c>
      <c r="T19" s="22">
        <v>11.0</v>
      </c>
      <c r="U19" s="22">
        <v>11.0</v>
      </c>
      <c r="V19" s="22">
        <v>22.0</v>
      </c>
      <c r="W19" s="22">
        <v>22.0</v>
      </c>
      <c r="X19" s="22">
        <v>32.0</v>
      </c>
      <c r="Y19" s="22">
        <v>33.0</v>
      </c>
      <c r="Z19" s="24"/>
      <c r="AA19" s="24"/>
      <c r="AB19" s="22">
        <v>27.0</v>
      </c>
      <c r="AC19" s="22">
        <v>33.0</v>
      </c>
      <c r="AD19" s="24"/>
      <c r="AE19" s="24"/>
      <c r="AF19" s="22">
        <v>20.0</v>
      </c>
      <c r="AG19" s="22">
        <v>20.0</v>
      </c>
      <c r="AH19" s="22">
        <v>6.0</v>
      </c>
      <c r="AI19" s="22">
        <v>10.0</v>
      </c>
      <c r="AJ19" s="25">
        <f t="shared" ref="AJ19:AK19" si="14">SUM(D19,F19,H19,J19,L19,N19,P19,R19,T19,V19,X19,Z19,AB19,AD19,AF19,AH19)</f>
        <v>285</v>
      </c>
      <c r="AK19" s="25">
        <f t="shared" si="14"/>
        <v>307</v>
      </c>
      <c r="AL19" s="26">
        <f t="shared" si="3"/>
        <v>92.83387622</v>
      </c>
    </row>
    <row r="20" ht="18.75" customHeight="1">
      <c r="A20" s="20">
        <v>14.0</v>
      </c>
      <c r="B20" s="21" t="s">
        <v>51</v>
      </c>
      <c r="C20" s="21" t="s">
        <v>52</v>
      </c>
      <c r="D20" s="22">
        <v>20.0</v>
      </c>
      <c r="E20" s="22">
        <v>22.0</v>
      </c>
      <c r="F20" s="22">
        <v>20.0</v>
      </c>
      <c r="G20" s="22">
        <v>22.0</v>
      </c>
      <c r="H20" s="22">
        <v>33.0</v>
      </c>
      <c r="I20" s="22">
        <v>33.0</v>
      </c>
      <c r="J20" s="22">
        <v>7.0</v>
      </c>
      <c r="K20" s="22">
        <v>9.0</v>
      </c>
      <c r="L20" s="22">
        <v>8.0</v>
      </c>
      <c r="M20" s="22">
        <v>16.0</v>
      </c>
      <c r="N20" s="22">
        <v>29.0</v>
      </c>
      <c r="O20" s="23">
        <v>32.0</v>
      </c>
      <c r="P20" s="22">
        <v>9.0</v>
      </c>
      <c r="Q20" s="23">
        <v>9.0</v>
      </c>
      <c r="R20" s="22">
        <v>35.0</v>
      </c>
      <c r="S20" s="22">
        <v>35.0</v>
      </c>
      <c r="T20" s="22">
        <v>9.0</v>
      </c>
      <c r="U20" s="22">
        <v>11.0</v>
      </c>
      <c r="V20" s="22">
        <v>20.0</v>
      </c>
      <c r="W20" s="22">
        <v>22.0</v>
      </c>
      <c r="X20" s="22">
        <v>32.0</v>
      </c>
      <c r="Y20" s="22">
        <v>33.0</v>
      </c>
      <c r="Z20" s="22">
        <v>31.0</v>
      </c>
      <c r="AA20" s="23">
        <v>33.0</v>
      </c>
      <c r="AB20" s="24"/>
      <c r="AC20" s="24"/>
      <c r="AD20" s="24"/>
      <c r="AE20" s="24"/>
      <c r="AF20" s="22">
        <v>20.0</v>
      </c>
      <c r="AG20" s="23">
        <v>20.0</v>
      </c>
      <c r="AH20" s="22">
        <v>7.0</v>
      </c>
      <c r="AI20" s="22">
        <v>10.0</v>
      </c>
      <c r="AJ20" s="25">
        <f t="shared" ref="AJ20:AK20" si="15">SUM(D20,F20,H20,J20,L20,N20,P20,R20,T20,V20,X20,Z20,AB20,AD20,AF20,AH20)</f>
        <v>280</v>
      </c>
      <c r="AK20" s="25">
        <f t="shared" si="15"/>
        <v>307</v>
      </c>
      <c r="AL20" s="26">
        <f t="shared" si="3"/>
        <v>91.20521173</v>
      </c>
    </row>
    <row r="21" ht="18.75" customHeight="1">
      <c r="A21" s="20">
        <v>15.0</v>
      </c>
      <c r="B21" s="21" t="s">
        <v>53</v>
      </c>
      <c r="C21" s="21" t="s">
        <v>54</v>
      </c>
      <c r="D21" s="22">
        <v>15.0</v>
      </c>
      <c r="E21" s="22">
        <v>22.0</v>
      </c>
      <c r="F21" s="22">
        <v>16.0</v>
      </c>
      <c r="G21" s="22">
        <v>22.0</v>
      </c>
      <c r="H21" s="22">
        <v>19.0</v>
      </c>
      <c r="I21" s="22">
        <v>33.0</v>
      </c>
      <c r="J21" s="22">
        <v>5.0</v>
      </c>
      <c r="K21" s="22">
        <v>9.0</v>
      </c>
      <c r="L21" s="22">
        <v>6.0</v>
      </c>
      <c r="M21" s="22">
        <v>16.0</v>
      </c>
      <c r="N21" s="22">
        <v>21.0</v>
      </c>
      <c r="O21" s="23">
        <v>32.0</v>
      </c>
      <c r="P21" s="22">
        <v>6.0</v>
      </c>
      <c r="Q21" s="23">
        <v>9.0</v>
      </c>
      <c r="R21" s="22">
        <v>19.0</v>
      </c>
      <c r="S21" s="22">
        <v>35.0</v>
      </c>
      <c r="T21" s="22">
        <v>6.0</v>
      </c>
      <c r="U21" s="22">
        <v>11.0</v>
      </c>
      <c r="V21" s="22">
        <v>12.0</v>
      </c>
      <c r="W21" s="22">
        <v>22.0</v>
      </c>
      <c r="X21" s="22">
        <v>18.0</v>
      </c>
      <c r="Y21" s="22">
        <v>33.0</v>
      </c>
      <c r="Z21" s="22">
        <v>20.0</v>
      </c>
      <c r="AA21" s="23">
        <v>33.0</v>
      </c>
      <c r="AB21" s="24"/>
      <c r="AC21" s="24"/>
      <c r="AD21" s="24"/>
      <c r="AE21" s="24"/>
      <c r="AF21" s="22">
        <v>6.0</v>
      </c>
      <c r="AG21" s="23">
        <v>20.0</v>
      </c>
      <c r="AH21" s="22">
        <v>7.0</v>
      </c>
      <c r="AI21" s="22">
        <v>10.0</v>
      </c>
      <c r="AJ21" s="25">
        <f t="shared" ref="AJ21:AK21" si="16">SUM(D21,F21,H21,J21,L21,N21,P21,R21,T21,V21,X21,Z21,AB21,AD21,AF21,AH21)</f>
        <v>176</v>
      </c>
      <c r="AK21" s="25">
        <f t="shared" si="16"/>
        <v>307</v>
      </c>
      <c r="AL21" s="26">
        <f t="shared" si="3"/>
        <v>57.32899023</v>
      </c>
    </row>
    <row r="22" ht="18.75" customHeight="1">
      <c r="A22" s="20">
        <v>16.0</v>
      </c>
      <c r="B22" s="21" t="s">
        <v>55</v>
      </c>
      <c r="C22" s="21" t="s">
        <v>56</v>
      </c>
      <c r="D22" s="22">
        <v>21.0</v>
      </c>
      <c r="E22" s="22">
        <v>22.0</v>
      </c>
      <c r="F22" s="22">
        <v>20.0</v>
      </c>
      <c r="G22" s="22">
        <v>22.0</v>
      </c>
      <c r="H22" s="22">
        <v>30.0</v>
      </c>
      <c r="I22" s="22">
        <v>33.0</v>
      </c>
      <c r="J22" s="22">
        <v>8.0</v>
      </c>
      <c r="K22" s="22">
        <v>9.0</v>
      </c>
      <c r="L22" s="22">
        <v>14.0</v>
      </c>
      <c r="M22" s="22">
        <v>16.0</v>
      </c>
      <c r="N22" s="22">
        <v>28.0</v>
      </c>
      <c r="O22" s="23">
        <v>32.0</v>
      </c>
      <c r="P22" s="22">
        <v>7.0</v>
      </c>
      <c r="Q22" s="23">
        <v>9.0</v>
      </c>
      <c r="R22" s="22">
        <v>33.0</v>
      </c>
      <c r="S22" s="22">
        <v>35.0</v>
      </c>
      <c r="T22" s="22">
        <v>11.0</v>
      </c>
      <c r="U22" s="22">
        <v>11.0</v>
      </c>
      <c r="V22" s="22">
        <v>20.0</v>
      </c>
      <c r="W22" s="22">
        <v>22.0</v>
      </c>
      <c r="X22" s="22">
        <v>31.0</v>
      </c>
      <c r="Y22" s="22">
        <v>33.0</v>
      </c>
      <c r="Z22" s="22">
        <v>30.0</v>
      </c>
      <c r="AA22" s="23">
        <v>33.0</v>
      </c>
      <c r="AB22" s="24"/>
      <c r="AC22" s="24"/>
      <c r="AD22" s="24"/>
      <c r="AE22" s="24"/>
      <c r="AF22" s="22">
        <v>18.0</v>
      </c>
      <c r="AG22" s="23">
        <v>20.0</v>
      </c>
      <c r="AH22" s="22">
        <v>8.0</v>
      </c>
      <c r="AI22" s="22">
        <v>10.0</v>
      </c>
      <c r="AJ22" s="25">
        <f t="shared" ref="AJ22:AK22" si="17">SUM(D22,F22,H22,J22,L22,N22,P22,R22,T22,V22,X22,Z22,AB22,AD22,AF22,AH22)</f>
        <v>279</v>
      </c>
      <c r="AK22" s="25">
        <f t="shared" si="17"/>
        <v>307</v>
      </c>
      <c r="AL22" s="26">
        <f t="shared" si="3"/>
        <v>90.87947883</v>
      </c>
    </row>
    <row r="23" ht="18.75" customHeight="1">
      <c r="A23" s="20">
        <v>17.0</v>
      </c>
      <c r="B23" s="21" t="s">
        <v>57</v>
      </c>
      <c r="C23" s="21" t="s">
        <v>58</v>
      </c>
      <c r="D23" s="22">
        <v>22.0</v>
      </c>
      <c r="E23" s="22">
        <v>22.0</v>
      </c>
      <c r="F23" s="22">
        <v>20.0</v>
      </c>
      <c r="G23" s="22">
        <v>22.0</v>
      </c>
      <c r="H23" s="22">
        <v>34.0</v>
      </c>
      <c r="I23" s="22">
        <v>33.0</v>
      </c>
      <c r="J23" s="22">
        <v>9.0</v>
      </c>
      <c r="K23" s="22">
        <v>9.0</v>
      </c>
      <c r="L23" s="22">
        <v>16.0</v>
      </c>
      <c r="M23" s="22">
        <v>16.0</v>
      </c>
      <c r="N23" s="22">
        <v>32.0</v>
      </c>
      <c r="O23" s="23">
        <v>32.0</v>
      </c>
      <c r="P23" s="22">
        <v>8.0</v>
      </c>
      <c r="Q23" s="23">
        <v>9.0</v>
      </c>
      <c r="R23" s="22">
        <v>34.0</v>
      </c>
      <c r="S23" s="22">
        <v>35.0</v>
      </c>
      <c r="T23" s="22">
        <v>11.0</v>
      </c>
      <c r="U23" s="22">
        <v>11.0</v>
      </c>
      <c r="V23" s="22">
        <v>22.0</v>
      </c>
      <c r="W23" s="22">
        <v>22.0</v>
      </c>
      <c r="X23" s="22">
        <v>32.0</v>
      </c>
      <c r="Y23" s="22">
        <v>33.0</v>
      </c>
      <c r="Z23" s="24"/>
      <c r="AA23" s="24"/>
      <c r="AB23" s="22">
        <v>28.0</v>
      </c>
      <c r="AC23" s="22">
        <v>33.0</v>
      </c>
      <c r="AD23" s="24"/>
      <c r="AE23" s="24"/>
      <c r="AF23" s="22">
        <v>20.0</v>
      </c>
      <c r="AG23" s="22">
        <v>20.0</v>
      </c>
      <c r="AH23" s="22">
        <v>8.0</v>
      </c>
      <c r="AI23" s="22">
        <v>10.0</v>
      </c>
      <c r="AJ23" s="25">
        <f t="shared" ref="AJ23:AK23" si="18">SUM(D23,F23,H23,J23,L23,N23,P23,R23,T23,V23,X23,Z23,AB23,AD23,AF23,AH23)</f>
        <v>296</v>
      </c>
      <c r="AK23" s="25">
        <f t="shared" si="18"/>
        <v>307</v>
      </c>
      <c r="AL23" s="26">
        <f t="shared" si="3"/>
        <v>96.41693811</v>
      </c>
    </row>
    <row r="24" ht="18.75" customHeight="1">
      <c r="A24" s="20">
        <v>18.0</v>
      </c>
      <c r="B24" s="21" t="s">
        <v>59</v>
      </c>
      <c r="C24" s="21" t="s">
        <v>60</v>
      </c>
      <c r="D24" s="22">
        <v>22.0</v>
      </c>
      <c r="E24" s="22">
        <v>22.0</v>
      </c>
      <c r="F24" s="22">
        <v>22.0</v>
      </c>
      <c r="G24" s="22">
        <v>22.0</v>
      </c>
      <c r="H24" s="22">
        <v>32.0</v>
      </c>
      <c r="I24" s="22">
        <v>33.0</v>
      </c>
      <c r="J24" s="22">
        <v>9.0</v>
      </c>
      <c r="K24" s="22">
        <v>9.0</v>
      </c>
      <c r="L24" s="22">
        <v>16.0</v>
      </c>
      <c r="M24" s="22">
        <v>16.0</v>
      </c>
      <c r="N24" s="22">
        <v>32.0</v>
      </c>
      <c r="O24" s="23">
        <v>32.0</v>
      </c>
      <c r="P24" s="22">
        <v>8.0</v>
      </c>
      <c r="Q24" s="23">
        <v>9.0</v>
      </c>
      <c r="R24" s="22">
        <v>33.0</v>
      </c>
      <c r="S24" s="22">
        <v>35.0</v>
      </c>
      <c r="T24" s="22">
        <v>11.0</v>
      </c>
      <c r="U24" s="22">
        <v>11.0</v>
      </c>
      <c r="V24" s="22">
        <v>22.0</v>
      </c>
      <c r="W24" s="22">
        <v>22.0</v>
      </c>
      <c r="X24" s="22">
        <v>32.0</v>
      </c>
      <c r="Y24" s="22">
        <v>33.0</v>
      </c>
      <c r="Z24" s="22">
        <v>31.0</v>
      </c>
      <c r="AA24" s="23">
        <v>33.0</v>
      </c>
      <c r="AB24" s="24"/>
      <c r="AC24" s="24"/>
      <c r="AD24" s="24"/>
      <c r="AE24" s="24"/>
      <c r="AF24" s="22">
        <v>18.0</v>
      </c>
      <c r="AG24" s="23">
        <v>20.0</v>
      </c>
      <c r="AH24" s="22">
        <v>9.0</v>
      </c>
      <c r="AI24" s="22">
        <v>10.0</v>
      </c>
      <c r="AJ24" s="25">
        <f t="shared" ref="AJ24:AK24" si="19">SUM(D24,F24,H24,J24,L24,N24,P24,R24,T24,V24,X24,Z24,AB24,AD24,AF24,AH24)</f>
        <v>297</v>
      </c>
      <c r="AK24" s="25">
        <f t="shared" si="19"/>
        <v>307</v>
      </c>
      <c r="AL24" s="26">
        <f t="shared" si="3"/>
        <v>96.74267101</v>
      </c>
    </row>
    <row r="25" ht="18.75" customHeight="1">
      <c r="A25" s="20">
        <v>19.0</v>
      </c>
      <c r="B25" s="21" t="s">
        <v>61</v>
      </c>
      <c r="C25" s="21" t="s">
        <v>62</v>
      </c>
      <c r="D25" s="22">
        <v>22.0</v>
      </c>
      <c r="E25" s="22">
        <v>22.0</v>
      </c>
      <c r="F25" s="22">
        <v>22.0</v>
      </c>
      <c r="G25" s="22">
        <v>22.0</v>
      </c>
      <c r="H25" s="22">
        <v>32.0</v>
      </c>
      <c r="I25" s="22">
        <v>33.0</v>
      </c>
      <c r="J25" s="22">
        <v>9.0</v>
      </c>
      <c r="K25" s="22">
        <v>9.0</v>
      </c>
      <c r="L25" s="22">
        <v>16.0</v>
      </c>
      <c r="M25" s="22">
        <v>16.0</v>
      </c>
      <c r="N25" s="22">
        <v>32.0</v>
      </c>
      <c r="O25" s="23">
        <v>32.0</v>
      </c>
      <c r="P25" s="22">
        <v>9.0</v>
      </c>
      <c r="Q25" s="23">
        <v>9.0</v>
      </c>
      <c r="R25" s="22">
        <v>35.0</v>
      </c>
      <c r="S25" s="22">
        <v>35.0</v>
      </c>
      <c r="T25" s="22">
        <v>11.0</v>
      </c>
      <c r="U25" s="22">
        <v>11.0</v>
      </c>
      <c r="V25" s="22">
        <v>22.0</v>
      </c>
      <c r="W25" s="22">
        <v>22.0</v>
      </c>
      <c r="X25" s="22">
        <v>31.0</v>
      </c>
      <c r="Y25" s="22">
        <v>33.0</v>
      </c>
      <c r="Z25" s="24"/>
      <c r="AA25" s="24"/>
      <c r="AB25" s="22">
        <v>27.0</v>
      </c>
      <c r="AC25" s="22">
        <v>33.0</v>
      </c>
      <c r="AD25" s="24"/>
      <c r="AE25" s="24"/>
      <c r="AF25" s="22">
        <v>20.0</v>
      </c>
      <c r="AG25" s="22">
        <v>20.0</v>
      </c>
      <c r="AH25" s="22">
        <v>10.0</v>
      </c>
      <c r="AI25" s="22">
        <v>10.0</v>
      </c>
      <c r="AJ25" s="25">
        <f t="shared" ref="AJ25:AK25" si="20">SUM(D25,F25,H25,J25,L25,N25,P25,R25,T25,V25,X25,Z25,AB25,AD25,AF25,AH25)</f>
        <v>298</v>
      </c>
      <c r="AK25" s="25">
        <f t="shared" si="20"/>
        <v>307</v>
      </c>
      <c r="AL25" s="26">
        <f t="shared" si="3"/>
        <v>97.06840391</v>
      </c>
    </row>
    <row r="26" ht="18.75" customHeight="1">
      <c r="A26" s="20">
        <v>20.0</v>
      </c>
      <c r="B26" s="21" t="s">
        <v>63</v>
      </c>
      <c r="C26" s="21" t="s">
        <v>64</v>
      </c>
      <c r="D26" s="22">
        <v>19.0</v>
      </c>
      <c r="E26" s="22">
        <v>22.0</v>
      </c>
      <c r="F26" s="22">
        <v>18.0</v>
      </c>
      <c r="G26" s="22">
        <v>22.0</v>
      </c>
      <c r="H26" s="22">
        <v>26.0</v>
      </c>
      <c r="I26" s="22">
        <v>33.0</v>
      </c>
      <c r="J26" s="22">
        <v>7.0</v>
      </c>
      <c r="K26" s="22">
        <v>9.0</v>
      </c>
      <c r="L26" s="22">
        <v>10.0</v>
      </c>
      <c r="M26" s="22">
        <v>16.0</v>
      </c>
      <c r="N26" s="22">
        <v>26.0</v>
      </c>
      <c r="O26" s="23">
        <v>32.0</v>
      </c>
      <c r="P26" s="22">
        <v>6.0</v>
      </c>
      <c r="Q26" s="23">
        <v>9.0</v>
      </c>
      <c r="R26" s="22">
        <v>29.0</v>
      </c>
      <c r="S26" s="22">
        <v>35.0</v>
      </c>
      <c r="T26" s="22">
        <v>10.0</v>
      </c>
      <c r="U26" s="22">
        <v>11.0</v>
      </c>
      <c r="V26" s="22">
        <v>18.0</v>
      </c>
      <c r="W26" s="22">
        <v>22.0</v>
      </c>
      <c r="X26" s="22">
        <v>26.0</v>
      </c>
      <c r="Y26" s="22">
        <v>33.0</v>
      </c>
      <c r="Z26" s="22">
        <v>25.0</v>
      </c>
      <c r="AA26" s="23">
        <v>33.0</v>
      </c>
      <c r="AB26" s="24"/>
      <c r="AC26" s="24"/>
      <c r="AD26" s="24"/>
      <c r="AE26" s="24"/>
      <c r="AF26" s="22">
        <v>16.0</v>
      </c>
      <c r="AG26" s="23">
        <v>20.0</v>
      </c>
      <c r="AH26" s="22">
        <v>6.0</v>
      </c>
      <c r="AI26" s="22">
        <v>10.0</v>
      </c>
      <c r="AJ26" s="25">
        <f t="shared" ref="AJ26:AK26" si="21">SUM(D26,F26,H26,J26,L26,N26,P26,R26,T26,V26,X26,Z26,AB26,AD26,AF26,AH26)</f>
        <v>242</v>
      </c>
      <c r="AK26" s="25">
        <f t="shared" si="21"/>
        <v>307</v>
      </c>
      <c r="AL26" s="26">
        <f t="shared" si="3"/>
        <v>78.82736156</v>
      </c>
    </row>
    <row r="27" ht="18.75" customHeight="1">
      <c r="A27" s="20">
        <v>21.0</v>
      </c>
      <c r="B27" s="21" t="s">
        <v>65</v>
      </c>
      <c r="C27" s="21" t="s">
        <v>66</v>
      </c>
      <c r="D27" s="22">
        <v>20.0</v>
      </c>
      <c r="E27" s="22">
        <v>22.0</v>
      </c>
      <c r="F27" s="22">
        <v>20.0</v>
      </c>
      <c r="G27" s="22">
        <v>22.0</v>
      </c>
      <c r="H27" s="22">
        <v>31.0</v>
      </c>
      <c r="I27" s="22">
        <v>33.0</v>
      </c>
      <c r="J27" s="22">
        <v>7.0</v>
      </c>
      <c r="K27" s="22">
        <v>9.0</v>
      </c>
      <c r="L27" s="22">
        <v>14.0</v>
      </c>
      <c r="M27" s="22">
        <v>16.0</v>
      </c>
      <c r="N27" s="22">
        <v>29.0</v>
      </c>
      <c r="O27" s="23">
        <v>32.0</v>
      </c>
      <c r="P27" s="22">
        <v>7.0</v>
      </c>
      <c r="Q27" s="23">
        <v>9.0</v>
      </c>
      <c r="R27" s="22">
        <v>29.0</v>
      </c>
      <c r="S27" s="22">
        <v>35.0</v>
      </c>
      <c r="T27" s="22">
        <v>8.0</v>
      </c>
      <c r="U27" s="22">
        <v>11.0</v>
      </c>
      <c r="V27" s="22">
        <v>20.0</v>
      </c>
      <c r="W27" s="22">
        <v>22.0</v>
      </c>
      <c r="X27" s="22">
        <v>30.0</v>
      </c>
      <c r="Y27" s="22">
        <v>33.0</v>
      </c>
      <c r="Z27" s="24"/>
      <c r="AA27" s="24"/>
      <c r="AB27" s="22">
        <v>18.0</v>
      </c>
      <c r="AC27" s="22">
        <v>33.0</v>
      </c>
      <c r="AD27" s="24"/>
      <c r="AE27" s="24"/>
      <c r="AF27" s="22">
        <v>16.0</v>
      </c>
      <c r="AG27" s="22">
        <v>20.0</v>
      </c>
      <c r="AH27" s="22">
        <v>7.0</v>
      </c>
      <c r="AI27" s="22">
        <v>10.0</v>
      </c>
      <c r="AJ27" s="25">
        <f t="shared" ref="AJ27:AK27" si="22">SUM(D27,F27,H27,J27,L27,N27,P27,R27,T27,V27,X27,Z27,AB27,AD27,AF27,AH27)</f>
        <v>256</v>
      </c>
      <c r="AK27" s="25">
        <f t="shared" si="22"/>
        <v>307</v>
      </c>
      <c r="AL27" s="26">
        <f t="shared" si="3"/>
        <v>83.38762215</v>
      </c>
    </row>
    <row r="28" ht="21.75" customHeight="1">
      <c r="A28" s="20">
        <v>22.0</v>
      </c>
      <c r="B28" s="21" t="s">
        <v>67</v>
      </c>
      <c r="C28" s="21" t="s">
        <v>68</v>
      </c>
      <c r="D28" s="22">
        <v>22.0</v>
      </c>
      <c r="E28" s="22">
        <v>22.0</v>
      </c>
      <c r="F28" s="22">
        <v>22.0</v>
      </c>
      <c r="G28" s="22">
        <v>22.0</v>
      </c>
      <c r="H28" s="22">
        <v>31.0</v>
      </c>
      <c r="I28" s="22">
        <v>33.0</v>
      </c>
      <c r="J28" s="22">
        <v>9.0</v>
      </c>
      <c r="K28" s="22">
        <v>9.0</v>
      </c>
      <c r="L28" s="22">
        <v>16.0</v>
      </c>
      <c r="M28" s="22">
        <v>16.0</v>
      </c>
      <c r="N28" s="22">
        <v>32.0</v>
      </c>
      <c r="O28" s="23">
        <v>32.0</v>
      </c>
      <c r="P28" s="22">
        <v>9.0</v>
      </c>
      <c r="Q28" s="23">
        <v>9.0</v>
      </c>
      <c r="R28" s="22">
        <v>35.0</v>
      </c>
      <c r="S28" s="22">
        <v>35.0</v>
      </c>
      <c r="T28" s="22">
        <v>11.0</v>
      </c>
      <c r="U28" s="22">
        <v>11.0</v>
      </c>
      <c r="V28" s="22">
        <v>22.0</v>
      </c>
      <c r="W28" s="22">
        <v>22.0</v>
      </c>
      <c r="X28" s="22">
        <v>32.0</v>
      </c>
      <c r="Y28" s="22">
        <v>33.0</v>
      </c>
      <c r="Z28" s="22">
        <v>32.0</v>
      </c>
      <c r="AA28" s="23">
        <v>33.0</v>
      </c>
      <c r="AB28" s="24"/>
      <c r="AC28" s="24"/>
      <c r="AD28" s="24"/>
      <c r="AE28" s="24"/>
      <c r="AF28" s="22">
        <v>20.0</v>
      </c>
      <c r="AG28" s="23">
        <v>20.0</v>
      </c>
      <c r="AH28" s="22">
        <v>8.0</v>
      </c>
      <c r="AI28" s="22">
        <v>10.0</v>
      </c>
      <c r="AJ28" s="25">
        <f t="shared" ref="AJ28:AK28" si="23">SUM(D28,F28,H28,J28,L28,N28,P28,R28,T28,V28,X28,Z28,AB28,AD28,AF28,AH28)</f>
        <v>301</v>
      </c>
      <c r="AK28" s="25">
        <f t="shared" si="23"/>
        <v>307</v>
      </c>
      <c r="AL28" s="26">
        <f t="shared" si="3"/>
        <v>98.04560261</v>
      </c>
    </row>
    <row r="29" ht="21.75" customHeight="1">
      <c r="A29" s="20">
        <v>23.0</v>
      </c>
      <c r="B29" s="21" t="s">
        <v>69</v>
      </c>
      <c r="C29" s="21" t="s">
        <v>70</v>
      </c>
      <c r="D29" s="22">
        <v>14.0</v>
      </c>
      <c r="E29" s="22">
        <v>22.0</v>
      </c>
      <c r="F29" s="22">
        <v>16.0</v>
      </c>
      <c r="G29" s="22">
        <v>22.0</v>
      </c>
      <c r="H29" s="22">
        <v>27.0</v>
      </c>
      <c r="I29" s="22">
        <v>33.0</v>
      </c>
      <c r="J29" s="22">
        <v>5.0</v>
      </c>
      <c r="K29" s="22">
        <v>9.0</v>
      </c>
      <c r="L29" s="22">
        <v>8.0</v>
      </c>
      <c r="M29" s="22">
        <v>16.0</v>
      </c>
      <c r="N29" s="22">
        <v>20.0</v>
      </c>
      <c r="O29" s="23">
        <v>32.0</v>
      </c>
      <c r="P29" s="22">
        <v>5.0</v>
      </c>
      <c r="Q29" s="23">
        <v>9.0</v>
      </c>
      <c r="R29" s="22">
        <v>20.0</v>
      </c>
      <c r="S29" s="22">
        <v>35.0</v>
      </c>
      <c r="T29" s="22">
        <v>7.0</v>
      </c>
      <c r="U29" s="22">
        <v>11.0</v>
      </c>
      <c r="V29" s="22">
        <v>12.0</v>
      </c>
      <c r="W29" s="22">
        <v>22.0</v>
      </c>
      <c r="X29" s="22">
        <v>20.0</v>
      </c>
      <c r="Y29" s="22">
        <v>33.0</v>
      </c>
      <c r="Z29" s="22">
        <v>15.0</v>
      </c>
      <c r="AA29" s="23">
        <v>33.0</v>
      </c>
      <c r="AB29" s="24"/>
      <c r="AC29" s="24"/>
      <c r="AD29" s="24"/>
      <c r="AE29" s="24"/>
      <c r="AF29" s="22">
        <v>4.0</v>
      </c>
      <c r="AG29" s="23">
        <v>20.0</v>
      </c>
      <c r="AH29" s="22">
        <v>3.0</v>
      </c>
      <c r="AI29" s="22">
        <v>10.0</v>
      </c>
      <c r="AJ29" s="25">
        <f t="shared" ref="AJ29:AK29" si="24">SUM(D29,F29,H29,J29,L29,N29,P29,R29,T29,V29,X29,Z29,AB29,AD29,AF29,AH29)</f>
        <v>176</v>
      </c>
      <c r="AK29" s="25">
        <f t="shared" si="24"/>
        <v>307</v>
      </c>
      <c r="AL29" s="26">
        <f t="shared" si="3"/>
        <v>57.32899023</v>
      </c>
    </row>
    <row r="30" ht="18.75" customHeight="1">
      <c r="A30" s="29">
        <v>24.0</v>
      </c>
      <c r="B30" s="30" t="s">
        <v>71</v>
      </c>
      <c r="C30" s="31" t="s">
        <v>72</v>
      </c>
      <c r="D30" s="22">
        <v>0.0</v>
      </c>
      <c r="E30" s="22">
        <v>22.0</v>
      </c>
      <c r="F30" s="22">
        <v>0.0</v>
      </c>
      <c r="G30" s="22">
        <v>22.0</v>
      </c>
      <c r="H30" s="22">
        <v>0.0</v>
      </c>
      <c r="I30" s="22">
        <v>33.0</v>
      </c>
      <c r="J30" s="22">
        <v>0.0</v>
      </c>
      <c r="K30" s="22">
        <v>9.0</v>
      </c>
      <c r="L30" s="22">
        <v>0.0</v>
      </c>
      <c r="M30" s="22">
        <v>16.0</v>
      </c>
      <c r="N30" s="22">
        <v>0.0</v>
      </c>
      <c r="O30" s="23">
        <v>32.0</v>
      </c>
      <c r="P30" s="22">
        <v>0.0</v>
      </c>
      <c r="Q30" s="23">
        <v>9.0</v>
      </c>
      <c r="R30" s="24"/>
      <c r="S30" s="24"/>
      <c r="T30" s="22"/>
      <c r="U30" s="24"/>
      <c r="V30" s="24"/>
      <c r="W30" s="24"/>
      <c r="X30" s="22">
        <v>0.0</v>
      </c>
      <c r="Y30" s="22">
        <v>33.0</v>
      </c>
      <c r="Z30" s="24"/>
      <c r="AA30" s="24"/>
      <c r="AB30" s="24"/>
      <c r="AC30" s="24"/>
      <c r="AD30" s="24"/>
      <c r="AE30" s="24"/>
      <c r="AF30" s="24"/>
      <c r="AG30" s="24"/>
      <c r="AH30" s="22">
        <v>0.0</v>
      </c>
      <c r="AI30" s="22">
        <v>10.0</v>
      </c>
      <c r="AJ30" s="32">
        <f t="shared" ref="AJ30:AK30" si="25">SUM(D30,F30,H30,J30,L30,N30,P30,R30,T30,V30,X30,Z30,AB30,AD30,AF30,AH30)</f>
        <v>0</v>
      </c>
      <c r="AK30" s="32">
        <f t="shared" si="25"/>
        <v>186</v>
      </c>
      <c r="AL30" s="33">
        <f t="shared" si="3"/>
        <v>0</v>
      </c>
    </row>
    <row r="31" ht="18.75" customHeight="1">
      <c r="A31" s="20">
        <v>25.0</v>
      </c>
      <c r="B31" s="21" t="s">
        <v>73</v>
      </c>
      <c r="C31" s="21" t="s">
        <v>74</v>
      </c>
      <c r="D31" s="34">
        <v>21.0</v>
      </c>
      <c r="E31" s="22">
        <v>22.0</v>
      </c>
      <c r="F31" s="34">
        <v>16.0</v>
      </c>
      <c r="G31" s="22">
        <v>22.0</v>
      </c>
      <c r="H31" s="34">
        <v>31.0</v>
      </c>
      <c r="I31" s="22">
        <v>33.0</v>
      </c>
      <c r="J31" s="34">
        <v>9.0</v>
      </c>
      <c r="K31" s="22">
        <v>9.0</v>
      </c>
      <c r="L31" s="34">
        <v>16.0</v>
      </c>
      <c r="M31" s="22">
        <v>16.0</v>
      </c>
      <c r="N31" s="34">
        <v>30.0</v>
      </c>
      <c r="O31" s="23">
        <v>32.0</v>
      </c>
      <c r="P31" s="34">
        <v>7.0</v>
      </c>
      <c r="Q31" s="23">
        <v>9.0</v>
      </c>
      <c r="R31" s="34">
        <v>33.0</v>
      </c>
      <c r="S31" s="34">
        <v>35.0</v>
      </c>
      <c r="T31" s="34">
        <v>11.0</v>
      </c>
      <c r="U31" s="34">
        <v>11.0</v>
      </c>
      <c r="V31" s="34">
        <v>22.0</v>
      </c>
      <c r="W31" s="34">
        <v>22.0</v>
      </c>
      <c r="X31" s="34">
        <v>31.0</v>
      </c>
      <c r="Y31" s="22">
        <v>33.0</v>
      </c>
      <c r="Z31" s="34">
        <v>29.0</v>
      </c>
      <c r="AA31" s="23">
        <v>33.0</v>
      </c>
      <c r="AB31" s="35"/>
      <c r="AC31" s="35"/>
      <c r="AD31" s="35"/>
      <c r="AE31" s="35"/>
      <c r="AF31" s="34">
        <v>20.0</v>
      </c>
      <c r="AG31" s="23">
        <v>20.0</v>
      </c>
      <c r="AH31" s="34">
        <v>9.0</v>
      </c>
      <c r="AI31" s="22">
        <v>10.0</v>
      </c>
      <c r="AJ31" s="25">
        <f t="shared" ref="AJ31:AJ69" si="26">SUM(D31,F31,H31,J31,L31,N31,P31,R31,T31,V31,X31,Z31,AB31,AD31,AF31,AH31)</f>
        <v>285</v>
      </c>
      <c r="AK31" s="25">
        <f>SUM(E31,G33,I31,K31,M31,O31,Q31,S31,U31,W31,Y31,AA31,AC31,AE31,AG31,AI31)</f>
        <v>307</v>
      </c>
      <c r="AL31" s="26">
        <f t="shared" si="3"/>
        <v>92.83387622</v>
      </c>
    </row>
    <row r="32" ht="18.75" customHeight="1">
      <c r="A32" s="20">
        <v>26.0</v>
      </c>
      <c r="B32" s="21" t="s">
        <v>75</v>
      </c>
      <c r="C32" s="21" t="s">
        <v>76</v>
      </c>
      <c r="D32" s="23">
        <v>22.0</v>
      </c>
      <c r="E32" s="22">
        <v>22.0</v>
      </c>
      <c r="F32" s="23">
        <v>16.0</v>
      </c>
      <c r="G32" s="22">
        <v>22.0</v>
      </c>
      <c r="H32" s="23">
        <v>29.0</v>
      </c>
      <c r="I32" s="22">
        <v>33.0</v>
      </c>
      <c r="J32" s="23">
        <v>8.0</v>
      </c>
      <c r="K32" s="22">
        <v>9.0</v>
      </c>
      <c r="L32" s="23">
        <v>6.0</v>
      </c>
      <c r="M32" s="22">
        <v>16.0</v>
      </c>
      <c r="N32" s="23">
        <v>26.0</v>
      </c>
      <c r="O32" s="23">
        <v>32.0</v>
      </c>
      <c r="P32" s="23">
        <v>7.0</v>
      </c>
      <c r="Q32" s="23">
        <v>9.0</v>
      </c>
      <c r="R32" s="23">
        <v>31.0</v>
      </c>
      <c r="S32" s="34">
        <v>35.0</v>
      </c>
      <c r="T32" s="23">
        <v>10.0</v>
      </c>
      <c r="U32" s="23">
        <v>11.0</v>
      </c>
      <c r="V32" s="23">
        <v>22.0</v>
      </c>
      <c r="W32" s="23">
        <v>22.0</v>
      </c>
      <c r="X32" s="23">
        <v>26.0</v>
      </c>
      <c r="Y32" s="22">
        <v>33.0</v>
      </c>
      <c r="Z32" s="36"/>
      <c r="AA32" s="36"/>
      <c r="AB32" s="36"/>
      <c r="AC32" s="36"/>
      <c r="AD32" s="37">
        <v>31.0</v>
      </c>
      <c r="AE32" s="37">
        <v>33.0</v>
      </c>
      <c r="AF32" s="37">
        <v>20.0</v>
      </c>
      <c r="AG32" s="37">
        <v>22.0</v>
      </c>
      <c r="AH32" s="23">
        <v>8.0</v>
      </c>
      <c r="AI32" s="22">
        <v>10.0</v>
      </c>
      <c r="AJ32" s="25">
        <f t="shared" si="26"/>
        <v>262</v>
      </c>
      <c r="AK32" s="25">
        <f t="shared" ref="AK32:AK69" si="27">SUM(E32,G32,I32,K32,M32,O32,Q32,S32,U32,W32,Y32,AA32,AC32,AE32,AG32,AI32)</f>
        <v>309</v>
      </c>
      <c r="AL32" s="26">
        <f t="shared" si="3"/>
        <v>84.78964401</v>
      </c>
    </row>
    <row r="33" ht="18.75" customHeight="1">
      <c r="A33" s="20">
        <v>27.0</v>
      </c>
      <c r="B33" s="21" t="s">
        <v>77</v>
      </c>
      <c r="C33" s="21" t="s">
        <v>78</v>
      </c>
      <c r="D33" s="23">
        <v>20.0</v>
      </c>
      <c r="E33" s="22">
        <v>22.0</v>
      </c>
      <c r="F33" s="23">
        <v>20.0</v>
      </c>
      <c r="G33" s="22">
        <v>22.0</v>
      </c>
      <c r="H33" s="23">
        <v>29.0</v>
      </c>
      <c r="I33" s="22">
        <v>33.0</v>
      </c>
      <c r="J33" s="23">
        <v>9.0</v>
      </c>
      <c r="K33" s="22">
        <v>9.0</v>
      </c>
      <c r="L33" s="23">
        <v>14.0</v>
      </c>
      <c r="M33" s="22">
        <v>16.0</v>
      </c>
      <c r="N33" s="23">
        <v>27.0</v>
      </c>
      <c r="O33" s="23">
        <v>32.0</v>
      </c>
      <c r="P33" s="23">
        <v>8.0</v>
      </c>
      <c r="Q33" s="23">
        <v>9.0</v>
      </c>
      <c r="R33" s="23">
        <v>31.0</v>
      </c>
      <c r="S33" s="34">
        <v>35.0</v>
      </c>
      <c r="T33" s="23">
        <v>9.0</v>
      </c>
      <c r="U33" s="23">
        <v>11.0</v>
      </c>
      <c r="V33" s="23">
        <v>22.0</v>
      </c>
      <c r="W33" s="23">
        <v>22.0</v>
      </c>
      <c r="X33" s="23">
        <v>32.0</v>
      </c>
      <c r="Y33" s="22">
        <v>33.0</v>
      </c>
      <c r="Z33" s="23">
        <v>30.0</v>
      </c>
      <c r="AA33" s="23">
        <v>33.0</v>
      </c>
      <c r="AB33" s="36"/>
      <c r="AC33" s="36"/>
      <c r="AD33" s="36"/>
      <c r="AE33" s="36"/>
      <c r="AF33" s="23">
        <v>20.0</v>
      </c>
      <c r="AG33" s="23">
        <v>20.0</v>
      </c>
      <c r="AH33" s="23">
        <v>9.0</v>
      </c>
      <c r="AI33" s="22">
        <v>10.0</v>
      </c>
      <c r="AJ33" s="25">
        <f t="shared" si="26"/>
        <v>280</v>
      </c>
      <c r="AK33" s="25">
        <f t="shared" si="27"/>
        <v>307</v>
      </c>
      <c r="AL33" s="26">
        <f t="shared" si="3"/>
        <v>91.20521173</v>
      </c>
    </row>
    <row r="34" ht="18.75" customHeight="1">
      <c r="A34" s="20">
        <v>28.0</v>
      </c>
      <c r="B34" s="21" t="s">
        <v>79</v>
      </c>
      <c r="C34" s="21" t="s">
        <v>78</v>
      </c>
      <c r="D34" s="23">
        <v>20.0</v>
      </c>
      <c r="E34" s="22">
        <v>22.0</v>
      </c>
      <c r="F34" s="23">
        <v>18.0</v>
      </c>
      <c r="G34" s="22">
        <v>22.0</v>
      </c>
      <c r="H34" s="23">
        <v>26.0</v>
      </c>
      <c r="I34" s="22">
        <v>33.0</v>
      </c>
      <c r="J34" s="23">
        <v>9.0</v>
      </c>
      <c r="K34" s="22">
        <v>9.0</v>
      </c>
      <c r="L34" s="23">
        <v>14.0</v>
      </c>
      <c r="M34" s="22">
        <v>16.0</v>
      </c>
      <c r="N34" s="23">
        <v>23.0</v>
      </c>
      <c r="O34" s="23">
        <v>32.0</v>
      </c>
      <c r="P34" s="23">
        <v>7.0</v>
      </c>
      <c r="Q34" s="23">
        <v>9.0</v>
      </c>
      <c r="R34" s="23">
        <v>29.0</v>
      </c>
      <c r="S34" s="34">
        <v>35.0</v>
      </c>
      <c r="T34" s="23">
        <v>9.0</v>
      </c>
      <c r="U34" s="23">
        <v>11.0</v>
      </c>
      <c r="V34" s="23">
        <v>22.0</v>
      </c>
      <c r="W34" s="23">
        <v>22.0</v>
      </c>
      <c r="X34" s="23">
        <v>30.0</v>
      </c>
      <c r="Y34" s="22">
        <v>33.0</v>
      </c>
      <c r="Z34" s="36"/>
      <c r="AA34" s="36"/>
      <c r="AB34" s="23">
        <v>27.0</v>
      </c>
      <c r="AC34" s="23">
        <v>33.0</v>
      </c>
      <c r="AD34" s="36"/>
      <c r="AE34" s="36"/>
      <c r="AF34" s="23">
        <v>20.0</v>
      </c>
      <c r="AG34" s="23">
        <v>20.0</v>
      </c>
      <c r="AH34" s="23">
        <v>9.0</v>
      </c>
      <c r="AI34" s="22">
        <v>10.0</v>
      </c>
      <c r="AJ34" s="25">
        <f t="shared" si="26"/>
        <v>263</v>
      </c>
      <c r="AK34" s="25">
        <f t="shared" si="27"/>
        <v>307</v>
      </c>
      <c r="AL34" s="26">
        <f t="shared" si="3"/>
        <v>85.66775244</v>
      </c>
    </row>
    <row r="35" ht="18.75" customHeight="1">
      <c r="A35" s="20">
        <v>29.0</v>
      </c>
      <c r="B35" s="21" t="s">
        <v>80</v>
      </c>
      <c r="C35" s="21" t="s">
        <v>78</v>
      </c>
      <c r="D35" s="23">
        <v>19.0</v>
      </c>
      <c r="E35" s="22">
        <v>22.0</v>
      </c>
      <c r="F35" s="23">
        <v>20.0</v>
      </c>
      <c r="G35" s="22">
        <v>22.0</v>
      </c>
      <c r="H35" s="23">
        <v>26.0</v>
      </c>
      <c r="I35" s="22">
        <v>33.0</v>
      </c>
      <c r="J35" s="23">
        <v>5.0</v>
      </c>
      <c r="K35" s="23">
        <v>9.0</v>
      </c>
      <c r="L35" s="23">
        <v>8.0</v>
      </c>
      <c r="M35" s="23">
        <v>16.0</v>
      </c>
      <c r="N35" s="23">
        <v>25.0</v>
      </c>
      <c r="O35" s="23">
        <v>32.0</v>
      </c>
      <c r="P35" s="23">
        <v>8.0</v>
      </c>
      <c r="Q35" s="23">
        <v>9.0</v>
      </c>
      <c r="R35" s="23">
        <v>30.0</v>
      </c>
      <c r="S35" s="34">
        <v>35.0</v>
      </c>
      <c r="T35" s="23">
        <v>8.0</v>
      </c>
      <c r="U35" s="23">
        <v>11.0</v>
      </c>
      <c r="V35" s="23">
        <v>22.0</v>
      </c>
      <c r="W35" s="23">
        <v>22.0</v>
      </c>
      <c r="X35" s="23">
        <v>30.0</v>
      </c>
      <c r="Y35" s="22">
        <v>33.0</v>
      </c>
      <c r="Z35" s="36"/>
      <c r="AA35" s="36"/>
      <c r="AB35" s="23">
        <v>25.0</v>
      </c>
      <c r="AC35" s="23">
        <v>33.0</v>
      </c>
      <c r="AD35" s="36"/>
      <c r="AE35" s="36"/>
      <c r="AF35" s="23">
        <v>18.0</v>
      </c>
      <c r="AG35" s="23">
        <v>20.0</v>
      </c>
      <c r="AH35" s="23">
        <v>8.0</v>
      </c>
      <c r="AI35" s="22">
        <v>10.0</v>
      </c>
      <c r="AJ35" s="25">
        <f t="shared" si="26"/>
        <v>252</v>
      </c>
      <c r="AK35" s="25">
        <f t="shared" si="27"/>
        <v>307</v>
      </c>
      <c r="AL35" s="26">
        <f t="shared" si="3"/>
        <v>82.08469055</v>
      </c>
    </row>
    <row r="36" ht="18.75" customHeight="1">
      <c r="A36" s="20">
        <v>30.0</v>
      </c>
      <c r="B36" s="21" t="s">
        <v>81</v>
      </c>
      <c r="C36" s="21" t="s">
        <v>82</v>
      </c>
      <c r="D36" s="23">
        <v>19.0</v>
      </c>
      <c r="E36" s="22">
        <v>22.0</v>
      </c>
      <c r="F36" s="23">
        <v>14.0</v>
      </c>
      <c r="G36" s="22">
        <v>22.0</v>
      </c>
      <c r="H36" s="23">
        <v>26.0</v>
      </c>
      <c r="I36" s="22">
        <v>33.0</v>
      </c>
      <c r="J36" s="23">
        <v>8.0</v>
      </c>
      <c r="K36" s="23">
        <v>9.0</v>
      </c>
      <c r="L36" s="23">
        <v>14.0</v>
      </c>
      <c r="M36" s="23">
        <v>16.0</v>
      </c>
      <c r="N36" s="23">
        <v>27.0</v>
      </c>
      <c r="O36" s="23">
        <v>32.0</v>
      </c>
      <c r="P36" s="23">
        <v>7.0</v>
      </c>
      <c r="Q36" s="23">
        <v>9.0</v>
      </c>
      <c r="R36" s="23">
        <v>32.0</v>
      </c>
      <c r="S36" s="34">
        <v>35.0</v>
      </c>
      <c r="T36" s="23">
        <v>11.0</v>
      </c>
      <c r="U36" s="23">
        <v>11.0</v>
      </c>
      <c r="V36" s="23">
        <v>16.0</v>
      </c>
      <c r="W36" s="23">
        <v>22.0</v>
      </c>
      <c r="X36" s="23">
        <v>26.0</v>
      </c>
      <c r="Y36" s="22">
        <v>33.0</v>
      </c>
      <c r="Z36" s="23">
        <v>30.0</v>
      </c>
      <c r="AA36" s="23">
        <v>33.0</v>
      </c>
      <c r="AB36" s="36"/>
      <c r="AC36" s="36"/>
      <c r="AD36" s="36"/>
      <c r="AE36" s="36"/>
      <c r="AF36" s="23">
        <v>18.0</v>
      </c>
      <c r="AG36" s="23">
        <v>20.0</v>
      </c>
      <c r="AH36" s="23">
        <v>10.0</v>
      </c>
      <c r="AI36" s="22">
        <v>10.0</v>
      </c>
      <c r="AJ36" s="25">
        <f t="shared" si="26"/>
        <v>258</v>
      </c>
      <c r="AK36" s="25">
        <f t="shared" si="27"/>
        <v>307</v>
      </c>
      <c r="AL36" s="26">
        <f t="shared" si="3"/>
        <v>84.03908795</v>
      </c>
    </row>
    <row r="37" ht="18.75" customHeight="1">
      <c r="A37" s="20">
        <v>31.0</v>
      </c>
      <c r="B37" s="21" t="s">
        <v>83</v>
      </c>
      <c r="C37" s="21" t="s">
        <v>84</v>
      </c>
      <c r="D37" s="23">
        <v>20.0</v>
      </c>
      <c r="E37" s="22">
        <v>22.0</v>
      </c>
      <c r="F37" s="23">
        <v>14.0</v>
      </c>
      <c r="G37" s="23">
        <v>18.0</v>
      </c>
      <c r="H37" s="23">
        <v>32.0</v>
      </c>
      <c r="I37" s="22">
        <v>33.0</v>
      </c>
      <c r="J37" s="23">
        <v>7.0</v>
      </c>
      <c r="K37" s="23">
        <v>10.0</v>
      </c>
      <c r="L37" s="23">
        <v>20.0</v>
      </c>
      <c r="M37" s="23">
        <v>20.0</v>
      </c>
      <c r="N37" s="23">
        <v>30.0</v>
      </c>
      <c r="O37" s="23">
        <v>32.0</v>
      </c>
      <c r="P37" s="23">
        <v>7.0</v>
      </c>
      <c r="Q37" s="23">
        <v>9.0</v>
      </c>
      <c r="R37" s="23">
        <v>31.0</v>
      </c>
      <c r="S37" s="34">
        <v>35.0</v>
      </c>
      <c r="T37" s="23">
        <v>10.0</v>
      </c>
      <c r="U37" s="23">
        <v>12.0</v>
      </c>
      <c r="V37" s="23">
        <v>16.0</v>
      </c>
      <c r="W37" s="23">
        <v>20.0</v>
      </c>
      <c r="X37" s="23">
        <v>28.0</v>
      </c>
      <c r="Y37" s="22">
        <v>33.0</v>
      </c>
      <c r="Z37" s="36"/>
      <c r="AA37" s="36"/>
      <c r="AB37" s="23"/>
      <c r="AC37" s="23"/>
      <c r="AD37" s="37">
        <v>31.0</v>
      </c>
      <c r="AE37" s="37">
        <v>33.0</v>
      </c>
      <c r="AF37" s="37">
        <v>20.0</v>
      </c>
      <c r="AG37" s="37">
        <v>22.0</v>
      </c>
      <c r="AH37" s="23">
        <v>9.0</v>
      </c>
      <c r="AI37" s="22">
        <v>10.0</v>
      </c>
      <c r="AJ37" s="25">
        <f t="shared" si="26"/>
        <v>275</v>
      </c>
      <c r="AK37" s="25">
        <f t="shared" si="27"/>
        <v>309</v>
      </c>
      <c r="AL37" s="26">
        <f t="shared" si="3"/>
        <v>88.99676375</v>
      </c>
    </row>
    <row r="38" ht="18.75" customHeight="1">
      <c r="A38" s="20">
        <v>32.0</v>
      </c>
      <c r="B38" s="21" t="s">
        <v>85</v>
      </c>
      <c r="C38" s="21" t="s">
        <v>86</v>
      </c>
      <c r="D38" s="23">
        <v>15.0</v>
      </c>
      <c r="E38" s="22">
        <v>22.0</v>
      </c>
      <c r="F38" s="23">
        <v>14.0</v>
      </c>
      <c r="G38" s="23">
        <v>18.0</v>
      </c>
      <c r="H38" s="23">
        <v>24.0</v>
      </c>
      <c r="I38" s="22">
        <v>33.0</v>
      </c>
      <c r="J38" s="23">
        <v>8.0</v>
      </c>
      <c r="K38" s="23">
        <v>10.0</v>
      </c>
      <c r="L38" s="23">
        <v>6.0</v>
      </c>
      <c r="M38" s="23">
        <v>20.0</v>
      </c>
      <c r="N38" s="23">
        <v>17.0</v>
      </c>
      <c r="O38" s="23">
        <v>32.0</v>
      </c>
      <c r="P38" s="23">
        <v>6.0</v>
      </c>
      <c r="Q38" s="23">
        <v>9.0</v>
      </c>
      <c r="R38" s="23">
        <v>29.0</v>
      </c>
      <c r="S38" s="34">
        <v>35.0</v>
      </c>
      <c r="T38" s="23">
        <v>7.0</v>
      </c>
      <c r="U38" s="23">
        <v>12.0</v>
      </c>
      <c r="V38" s="23">
        <v>14.0</v>
      </c>
      <c r="W38" s="23">
        <v>20.0</v>
      </c>
      <c r="X38" s="23">
        <v>26.0</v>
      </c>
      <c r="Y38" s="22">
        <v>33.0</v>
      </c>
      <c r="Z38" s="36"/>
      <c r="AA38" s="36"/>
      <c r="AB38" s="36"/>
      <c r="AC38" s="36"/>
      <c r="AD38" s="37">
        <v>27.0</v>
      </c>
      <c r="AE38" s="37">
        <v>33.0</v>
      </c>
      <c r="AF38" s="37">
        <v>20.0</v>
      </c>
      <c r="AG38" s="37">
        <v>22.0</v>
      </c>
      <c r="AH38" s="23">
        <v>3.0</v>
      </c>
      <c r="AI38" s="22">
        <v>10.0</v>
      </c>
      <c r="AJ38" s="25">
        <f t="shared" si="26"/>
        <v>216</v>
      </c>
      <c r="AK38" s="25">
        <f t="shared" si="27"/>
        <v>309</v>
      </c>
      <c r="AL38" s="26">
        <f t="shared" si="3"/>
        <v>69.90291262</v>
      </c>
    </row>
    <row r="39" ht="18.75" customHeight="1">
      <c r="A39" s="20">
        <v>33.0</v>
      </c>
      <c r="B39" s="21" t="s">
        <v>87</v>
      </c>
      <c r="C39" s="21" t="s">
        <v>88</v>
      </c>
      <c r="D39" s="23">
        <v>21.0</v>
      </c>
      <c r="E39" s="22">
        <v>22.0</v>
      </c>
      <c r="F39" s="23">
        <v>16.0</v>
      </c>
      <c r="G39" s="23">
        <v>18.0</v>
      </c>
      <c r="H39" s="23">
        <v>29.0</v>
      </c>
      <c r="I39" s="22">
        <v>33.0</v>
      </c>
      <c r="J39" s="23">
        <v>9.0</v>
      </c>
      <c r="K39" s="23">
        <v>10.0</v>
      </c>
      <c r="L39" s="23">
        <v>20.0</v>
      </c>
      <c r="M39" s="23" t="s">
        <v>89</v>
      </c>
      <c r="N39" s="23">
        <v>27.0</v>
      </c>
      <c r="O39" s="23">
        <v>32.0</v>
      </c>
      <c r="P39" s="23">
        <v>8.0</v>
      </c>
      <c r="Q39" s="23">
        <v>9.0</v>
      </c>
      <c r="R39" s="23">
        <v>31.0</v>
      </c>
      <c r="S39" s="34">
        <v>35.0</v>
      </c>
      <c r="T39" s="23">
        <v>12.0</v>
      </c>
      <c r="U39" s="23">
        <v>12.0</v>
      </c>
      <c r="V39" s="23">
        <v>20.0</v>
      </c>
      <c r="W39" s="23">
        <v>20.0</v>
      </c>
      <c r="X39" s="23">
        <v>31.0</v>
      </c>
      <c r="Y39" s="22">
        <v>33.0</v>
      </c>
      <c r="Z39" s="23">
        <v>30.0</v>
      </c>
      <c r="AA39" s="23">
        <v>33.0</v>
      </c>
      <c r="AB39" s="36"/>
      <c r="AC39" s="36"/>
      <c r="AD39" s="36"/>
      <c r="AE39" s="36"/>
      <c r="AF39" s="23">
        <v>20.0</v>
      </c>
      <c r="AG39" s="23">
        <v>20.0</v>
      </c>
      <c r="AH39" s="23">
        <v>9.0</v>
      </c>
      <c r="AI39" s="22">
        <v>10.0</v>
      </c>
      <c r="AJ39" s="25">
        <f t="shared" si="26"/>
        <v>283</v>
      </c>
      <c r="AK39" s="25">
        <f t="shared" si="27"/>
        <v>287</v>
      </c>
      <c r="AL39" s="26">
        <f t="shared" si="3"/>
        <v>98.60627178</v>
      </c>
    </row>
    <row r="40" ht="18.75" customHeight="1">
      <c r="A40" s="20">
        <v>34.0</v>
      </c>
      <c r="B40" s="21" t="s">
        <v>90</v>
      </c>
      <c r="C40" s="38" t="s">
        <v>91</v>
      </c>
      <c r="D40" s="23">
        <v>18.0</v>
      </c>
      <c r="E40" s="22">
        <v>22.0</v>
      </c>
      <c r="F40" s="23">
        <v>10.0</v>
      </c>
      <c r="G40" s="23">
        <v>18.0</v>
      </c>
      <c r="H40" s="23">
        <v>25.0</v>
      </c>
      <c r="I40" s="22">
        <v>33.0</v>
      </c>
      <c r="J40" s="23">
        <v>8.0</v>
      </c>
      <c r="K40" s="23">
        <v>10.0</v>
      </c>
      <c r="L40" s="23">
        <v>14.0</v>
      </c>
      <c r="M40" s="23">
        <v>20.0</v>
      </c>
      <c r="N40" s="23">
        <v>27.0</v>
      </c>
      <c r="O40" s="23">
        <v>32.0</v>
      </c>
      <c r="P40" s="23">
        <v>7.0</v>
      </c>
      <c r="Q40" s="23">
        <v>9.0</v>
      </c>
      <c r="R40" s="23">
        <v>29.0</v>
      </c>
      <c r="S40" s="34">
        <v>35.0</v>
      </c>
      <c r="T40" s="23">
        <v>10.0</v>
      </c>
      <c r="U40" s="23">
        <v>12.0</v>
      </c>
      <c r="V40" s="23">
        <v>14.0</v>
      </c>
      <c r="W40" s="23">
        <v>20.0</v>
      </c>
      <c r="X40" s="23">
        <v>27.0</v>
      </c>
      <c r="Y40" s="22">
        <v>33.0</v>
      </c>
      <c r="Z40" s="36"/>
      <c r="AA40" s="36"/>
      <c r="AB40" s="23">
        <v>24.0</v>
      </c>
      <c r="AC40" s="23">
        <v>33.0</v>
      </c>
      <c r="AD40" s="36"/>
      <c r="AE40" s="36"/>
      <c r="AF40" s="23">
        <v>18.0</v>
      </c>
      <c r="AG40" s="23">
        <v>20.0</v>
      </c>
      <c r="AH40" s="23">
        <v>2.0</v>
      </c>
      <c r="AI40" s="22">
        <v>10.0</v>
      </c>
      <c r="AJ40" s="25">
        <f t="shared" si="26"/>
        <v>233</v>
      </c>
      <c r="AK40" s="25">
        <f t="shared" si="27"/>
        <v>307</v>
      </c>
      <c r="AL40" s="26">
        <f t="shared" si="3"/>
        <v>75.89576547</v>
      </c>
    </row>
    <row r="41" ht="18.75" customHeight="1">
      <c r="A41" s="20">
        <v>35.0</v>
      </c>
      <c r="B41" s="21" t="s">
        <v>92</v>
      </c>
      <c r="C41" s="21" t="s">
        <v>93</v>
      </c>
      <c r="D41" s="23">
        <v>12.0</v>
      </c>
      <c r="E41" s="22">
        <v>22.0</v>
      </c>
      <c r="F41" s="23">
        <v>14.0</v>
      </c>
      <c r="G41" s="23">
        <v>18.0</v>
      </c>
      <c r="H41" s="23">
        <v>27.0</v>
      </c>
      <c r="I41" s="22">
        <v>33.0</v>
      </c>
      <c r="J41" s="23">
        <v>8.0</v>
      </c>
      <c r="K41" s="23">
        <v>10.0</v>
      </c>
      <c r="L41" s="23">
        <v>10.0</v>
      </c>
      <c r="M41" s="23">
        <v>20.0</v>
      </c>
      <c r="N41" s="23">
        <v>19.0</v>
      </c>
      <c r="O41" s="23">
        <v>32.0</v>
      </c>
      <c r="P41" s="23">
        <v>6.0</v>
      </c>
      <c r="Q41" s="23">
        <v>9.0</v>
      </c>
      <c r="R41" s="23">
        <v>32.0</v>
      </c>
      <c r="S41" s="34">
        <v>35.0</v>
      </c>
      <c r="T41" s="23">
        <v>10.0</v>
      </c>
      <c r="U41" s="23">
        <v>12.0</v>
      </c>
      <c r="V41" s="23">
        <v>16.0</v>
      </c>
      <c r="W41" s="23">
        <v>20.0</v>
      </c>
      <c r="X41" s="23">
        <v>27.0</v>
      </c>
      <c r="Y41" s="22">
        <v>33.0</v>
      </c>
      <c r="Z41" s="23">
        <v>25.0</v>
      </c>
      <c r="AA41" s="23">
        <v>33.0</v>
      </c>
      <c r="AB41" s="36"/>
      <c r="AC41" s="36"/>
      <c r="AD41" s="36"/>
      <c r="AE41" s="36"/>
      <c r="AF41" s="23">
        <v>20.0</v>
      </c>
      <c r="AG41" s="23">
        <v>20.0</v>
      </c>
      <c r="AH41" s="23">
        <v>3.0</v>
      </c>
      <c r="AI41" s="22">
        <v>10.0</v>
      </c>
      <c r="AJ41" s="25">
        <f t="shared" si="26"/>
        <v>229</v>
      </c>
      <c r="AK41" s="25">
        <f t="shared" si="27"/>
        <v>307</v>
      </c>
      <c r="AL41" s="26">
        <f t="shared" si="3"/>
        <v>74.59283388</v>
      </c>
    </row>
    <row r="42" ht="18.75" customHeight="1">
      <c r="A42" s="20">
        <v>36.0</v>
      </c>
      <c r="B42" s="21" t="s">
        <v>94</v>
      </c>
      <c r="C42" s="21" t="s">
        <v>95</v>
      </c>
      <c r="D42" s="23">
        <v>15.0</v>
      </c>
      <c r="E42" s="22">
        <v>22.0</v>
      </c>
      <c r="F42" s="23">
        <v>16.0</v>
      </c>
      <c r="G42" s="23">
        <v>18.0</v>
      </c>
      <c r="H42" s="23">
        <v>29.0</v>
      </c>
      <c r="I42" s="22">
        <v>33.0</v>
      </c>
      <c r="J42" s="23">
        <v>7.0</v>
      </c>
      <c r="K42" s="23">
        <v>10.0</v>
      </c>
      <c r="L42" s="23">
        <v>14.0</v>
      </c>
      <c r="M42" s="23">
        <v>20.0</v>
      </c>
      <c r="N42" s="23">
        <v>22.0</v>
      </c>
      <c r="O42" s="23">
        <v>32.0</v>
      </c>
      <c r="P42" s="23">
        <v>7.0</v>
      </c>
      <c r="Q42" s="23">
        <v>9.0</v>
      </c>
      <c r="R42" s="23">
        <v>28.0</v>
      </c>
      <c r="S42" s="34">
        <v>35.0</v>
      </c>
      <c r="T42" s="23">
        <v>9.0</v>
      </c>
      <c r="U42" s="23">
        <v>12.0</v>
      </c>
      <c r="V42" s="23">
        <v>16.0</v>
      </c>
      <c r="W42" s="23">
        <v>20.0</v>
      </c>
      <c r="X42" s="23">
        <v>25.0</v>
      </c>
      <c r="Y42" s="22">
        <v>33.0</v>
      </c>
      <c r="Z42" s="23">
        <v>23.0</v>
      </c>
      <c r="AA42" s="23">
        <v>33.0</v>
      </c>
      <c r="AB42" s="36"/>
      <c r="AC42" s="36"/>
      <c r="AD42" s="36"/>
      <c r="AE42" s="36"/>
      <c r="AF42" s="23">
        <v>14.0</v>
      </c>
      <c r="AG42" s="23">
        <v>20.0</v>
      </c>
      <c r="AH42" s="23">
        <v>6.0</v>
      </c>
      <c r="AI42" s="22">
        <v>10.0</v>
      </c>
      <c r="AJ42" s="25">
        <f t="shared" si="26"/>
        <v>231</v>
      </c>
      <c r="AK42" s="25">
        <f t="shared" si="27"/>
        <v>307</v>
      </c>
      <c r="AL42" s="26">
        <f t="shared" si="3"/>
        <v>75.24429967</v>
      </c>
    </row>
    <row r="43" ht="18.75" customHeight="1">
      <c r="A43" s="20">
        <v>37.0</v>
      </c>
      <c r="B43" s="21" t="s">
        <v>96</v>
      </c>
      <c r="C43" s="21" t="s">
        <v>97</v>
      </c>
      <c r="D43" s="23">
        <v>17.0</v>
      </c>
      <c r="E43" s="22">
        <v>22.0</v>
      </c>
      <c r="F43" s="23">
        <v>14.0</v>
      </c>
      <c r="G43" s="23">
        <v>18.0</v>
      </c>
      <c r="H43" s="23">
        <v>27.0</v>
      </c>
      <c r="I43" s="22">
        <v>33.0</v>
      </c>
      <c r="J43" s="23">
        <v>8.0</v>
      </c>
      <c r="K43" s="23">
        <v>10.0</v>
      </c>
      <c r="L43" s="23">
        <v>14.0</v>
      </c>
      <c r="M43" s="23">
        <v>20.0</v>
      </c>
      <c r="N43" s="23">
        <v>26.0</v>
      </c>
      <c r="O43" s="23">
        <v>32.0</v>
      </c>
      <c r="P43" s="23">
        <v>7.0</v>
      </c>
      <c r="Q43" s="23">
        <v>9.0</v>
      </c>
      <c r="R43" s="23">
        <v>29.0</v>
      </c>
      <c r="S43" s="34">
        <v>35.0</v>
      </c>
      <c r="T43" s="23">
        <v>10.0</v>
      </c>
      <c r="U43" s="23">
        <v>12.0</v>
      </c>
      <c r="V43" s="23">
        <v>18.0</v>
      </c>
      <c r="W43" s="23">
        <v>20.0</v>
      </c>
      <c r="X43" s="23">
        <v>28.0</v>
      </c>
      <c r="Y43" s="22">
        <v>33.0</v>
      </c>
      <c r="Z43" s="23">
        <v>27.0</v>
      </c>
      <c r="AA43" s="23">
        <v>33.0</v>
      </c>
      <c r="AB43" s="36"/>
      <c r="AC43" s="36"/>
      <c r="AD43" s="36"/>
      <c r="AE43" s="36"/>
      <c r="AF43" s="23">
        <v>16.0</v>
      </c>
      <c r="AG43" s="23">
        <v>20.0</v>
      </c>
      <c r="AH43" s="23">
        <v>6.0</v>
      </c>
      <c r="AI43" s="22">
        <v>10.0</v>
      </c>
      <c r="AJ43" s="25">
        <f t="shared" si="26"/>
        <v>247</v>
      </c>
      <c r="AK43" s="25">
        <f t="shared" si="27"/>
        <v>307</v>
      </c>
      <c r="AL43" s="26">
        <f t="shared" si="3"/>
        <v>80.45602606</v>
      </c>
    </row>
    <row r="44" ht="18.75" customHeight="1">
      <c r="A44" s="20">
        <v>38.0</v>
      </c>
      <c r="B44" s="21" t="s">
        <v>98</v>
      </c>
      <c r="C44" s="21" t="s">
        <v>99</v>
      </c>
      <c r="D44" s="23">
        <v>20.0</v>
      </c>
      <c r="E44" s="22">
        <v>22.0</v>
      </c>
      <c r="F44" s="23">
        <v>16.0</v>
      </c>
      <c r="G44" s="23">
        <v>18.0</v>
      </c>
      <c r="H44" s="23">
        <v>32.0</v>
      </c>
      <c r="I44" s="22">
        <v>33.0</v>
      </c>
      <c r="J44" s="23">
        <v>9.0</v>
      </c>
      <c r="K44" s="23">
        <v>10.0</v>
      </c>
      <c r="L44" s="23">
        <v>18.0</v>
      </c>
      <c r="M44" s="23">
        <v>20.0</v>
      </c>
      <c r="N44" s="23">
        <v>29.0</v>
      </c>
      <c r="O44" s="23">
        <v>32.0</v>
      </c>
      <c r="P44" s="23">
        <v>9.0</v>
      </c>
      <c r="Q44" s="23">
        <v>9.0</v>
      </c>
      <c r="R44" s="23">
        <v>31.0</v>
      </c>
      <c r="S44" s="34">
        <v>35.0</v>
      </c>
      <c r="T44" s="23">
        <v>11.0</v>
      </c>
      <c r="U44" s="23">
        <v>12.0</v>
      </c>
      <c r="V44" s="23">
        <v>16.0</v>
      </c>
      <c r="W44" s="23">
        <v>20.0</v>
      </c>
      <c r="X44" s="23">
        <v>31.0</v>
      </c>
      <c r="Y44" s="22">
        <v>33.0</v>
      </c>
      <c r="Z44" s="36"/>
      <c r="AA44" s="36"/>
      <c r="AB44" s="36"/>
      <c r="AC44" s="36"/>
      <c r="AD44" s="37">
        <v>31.0</v>
      </c>
      <c r="AE44" s="37">
        <v>33.0</v>
      </c>
      <c r="AF44" s="37">
        <v>20.0</v>
      </c>
      <c r="AG44" s="37">
        <v>22.0</v>
      </c>
      <c r="AH44" s="23">
        <v>6.0</v>
      </c>
      <c r="AI44" s="22">
        <v>10.0</v>
      </c>
      <c r="AJ44" s="25">
        <f t="shared" si="26"/>
        <v>279</v>
      </c>
      <c r="AK44" s="25">
        <f t="shared" si="27"/>
        <v>309</v>
      </c>
      <c r="AL44" s="26">
        <f t="shared" si="3"/>
        <v>90.29126214</v>
      </c>
    </row>
    <row r="45" ht="18.75" customHeight="1">
      <c r="A45" s="20">
        <v>39.0</v>
      </c>
      <c r="B45" s="21" t="s">
        <v>100</v>
      </c>
      <c r="C45" s="28" t="s">
        <v>101</v>
      </c>
      <c r="D45" s="23">
        <v>18.0</v>
      </c>
      <c r="E45" s="22">
        <v>22.0</v>
      </c>
      <c r="F45" s="23">
        <v>14.0</v>
      </c>
      <c r="G45" s="23">
        <v>18.0</v>
      </c>
      <c r="H45" s="23">
        <v>31.0</v>
      </c>
      <c r="I45" s="22">
        <v>33.0</v>
      </c>
      <c r="J45" s="23">
        <v>8.0</v>
      </c>
      <c r="K45" s="23">
        <v>10.0</v>
      </c>
      <c r="L45" s="23">
        <v>12.0</v>
      </c>
      <c r="M45" s="23">
        <v>20.0</v>
      </c>
      <c r="N45" s="23">
        <v>23.0</v>
      </c>
      <c r="O45" s="23">
        <v>32.0</v>
      </c>
      <c r="P45" s="23">
        <v>3.0</v>
      </c>
      <c r="Q45" s="23">
        <v>9.0</v>
      </c>
      <c r="R45" s="23">
        <v>31.0</v>
      </c>
      <c r="S45" s="34">
        <v>35.0</v>
      </c>
      <c r="T45" s="23">
        <v>9.0</v>
      </c>
      <c r="U45" s="23">
        <v>12.0</v>
      </c>
      <c r="V45" s="23">
        <v>14.0</v>
      </c>
      <c r="W45" s="23">
        <v>20.0</v>
      </c>
      <c r="X45" s="23">
        <v>27.0</v>
      </c>
      <c r="Y45" s="22">
        <v>33.0</v>
      </c>
      <c r="Z45" s="36"/>
      <c r="AA45" s="36"/>
      <c r="AB45" s="36"/>
      <c r="AC45" s="36"/>
      <c r="AD45" s="37">
        <v>33.0</v>
      </c>
      <c r="AE45" s="37">
        <v>33.0</v>
      </c>
      <c r="AF45" s="37">
        <v>20.0</v>
      </c>
      <c r="AG45" s="37">
        <v>22.0</v>
      </c>
      <c r="AH45" s="23">
        <v>6.0</v>
      </c>
      <c r="AI45" s="22">
        <v>10.0</v>
      </c>
      <c r="AJ45" s="25">
        <f t="shared" si="26"/>
        <v>249</v>
      </c>
      <c r="AK45" s="25">
        <f t="shared" si="27"/>
        <v>309</v>
      </c>
      <c r="AL45" s="26">
        <f t="shared" si="3"/>
        <v>80.58252427</v>
      </c>
    </row>
    <row r="46" ht="18.75" customHeight="1">
      <c r="A46" s="20">
        <v>40.0</v>
      </c>
      <c r="B46" s="21" t="s">
        <v>102</v>
      </c>
      <c r="C46" s="28" t="s">
        <v>103</v>
      </c>
      <c r="D46" s="23">
        <v>20.0</v>
      </c>
      <c r="E46" s="22">
        <v>22.0</v>
      </c>
      <c r="F46" s="23">
        <v>16.0</v>
      </c>
      <c r="G46" s="23">
        <v>18.0</v>
      </c>
      <c r="H46" s="23">
        <v>29.0</v>
      </c>
      <c r="I46" s="22">
        <v>33.0</v>
      </c>
      <c r="J46" s="23">
        <v>9.0</v>
      </c>
      <c r="K46" s="23">
        <v>10.0</v>
      </c>
      <c r="L46" s="23">
        <v>10.0</v>
      </c>
      <c r="M46" s="23">
        <v>20.0</v>
      </c>
      <c r="N46" s="23">
        <v>18.0</v>
      </c>
      <c r="O46" s="23">
        <v>32.0</v>
      </c>
      <c r="P46" s="23">
        <v>7.0</v>
      </c>
      <c r="Q46" s="23">
        <v>9.0</v>
      </c>
      <c r="R46" s="23">
        <v>32.0</v>
      </c>
      <c r="S46" s="34">
        <v>35.0</v>
      </c>
      <c r="T46" s="23">
        <v>7.0</v>
      </c>
      <c r="U46" s="23">
        <v>12.0</v>
      </c>
      <c r="V46" s="23">
        <v>14.0</v>
      </c>
      <c r="W46" s="23">
        <v>20.0</v>
      </c>
      <c r="X46" s="23">
        <v>29.0</v>
      </c>
      <c r="Y46" s="22">
        <v>33.0</v>
      </c>
      <c r="Z46" s="36"/>
      <c r="AA46" s="36"/>
      <c r="AB46" s="36"/>
      <c r="AC46" s="36"/>
      <c r="AD46" s="37">
        <v>30.0</v>
      </c>
      <c r="AE46" s="37">
        <v>33.0</v>
      </c>
      <c r="AF46" s="37">
        <v>20.0</v>
      </c>
      <c r="AG46" s="37">
        <v>22.0</v>
      </c>
      <c r="AH46" s="23">
        <v>2.0</v>
      </c>
      <c r="AI46" s="22">
        <v>10.0</v>
      </c>
      <c r="AJ46" s="25">
        <f t="shared" si="26"/>
        <v>243</v>
      </c>
      <c r="AK46" s="25">
        <f t="shared" si="27"/>
        <v>309</v>
      </c>
      <c r="AL46" s="26">
        <f t="shared" si="3"/>
        <v>78.6407767</v>
      </c>
    </row>
    <row r="47" ht="18.75" customHeight="1">
      <c r="A47" s="20">
        <v>41.0</v>
      </c>
      <c r="B47" s="21" t="s">
        <v>104</v>
      </c>
      <c r="C47" s="21" t="s">
        <v>105</v>
      </c>
      <c r="D47" s="23">
        <v>14.0</v>
      </c>
      <c r="E47" s="22">
        <v>22.0</v>
      </c>
      <c r="F47" s="23">
        <v>10.0</v>
      </c>
      <c r="G47" s="23">
        <v>18.0</v>
      </c>
      <c r="H47" s="23">
        <v>18.0</v>
      </c>
      <c r="I47" s="22">
        <v>33.0</v>
      </c>
      <c r="J47" s="23">
        <v>6.0</v>
      </c>
      <c r="K47" s="23">
        <v>10.0</v>
      </c>
      <c r="L47" s="23">
        <v>8.0</v>
      </c>
      <c r="M47" s="23">
        <v>20.0</v>
      </c>
      <c r="N47" s="23">
        <v>16.0</v>
      </c>
      <c r="O47" s="23">
        <v>32.0</v>
      </c>
      <c r="P47" s="23">
        <v>7.0</v>
      </c>
      <c r="Q47" s="23">
        <v>9.0</v>
      </c>
      <c r="R47" s="23">
        <v>17.0</v>
      </c>
      <c r="S47" s="34">
        <v>35.0</v>
      </c>
      <c r="T47" s="23">
        <v>6.0</v>
      </c>
      <c r="U47" s="23">
        <v>12.0</v>
      </c>
      <c r="V47" s="23">
        <v>10.0</v>
      </c>
      <c r="W47" s="23">
        <v>20.0</v>
      </c>
      <c r="X47" s="23">
        <v>14.0</v>
      </c>
      <c r="Y47" s="22">
        <v>33.0</v>
      </c>
      <c r="Z47" s="23">
        <v>15.0</v>
      </c>
      <c r="AA47" s="23">
        <v>33.0</v>
      </c>
      <c r="AB47" s="36"/>
      <c r="AC47" s="36"/>
      <c r="AD47" s="36"/>
      <c r="AE47" s="36"/>
      <c r="AF47" s="23">
        <v>12.0</v>
      </c>
      <c r="AG47" s="23">
        <v>20.0</v>
      </c>
      <c r="AH47" s="23">
        <v>4.0</v>
      </c>
      <c r="AI47" s="22">
        <v>10.0</v>
      </c>
      <c r="AJ47" s="25">
        <f t="shared" si="26"/>
        <v>157</v>
      </c>
      <c r="AK47" s="25">
        <f t="shared" si="27"/>
        <v>307</v>
      </c>
      <c r="AL47" s="26">
        <f t="shared" si="3"/>
        <v>51.14006515</v>
      </c>
    </row>
    <row r="48" ht="18.75" customHeight="1">
      <c r="A48" s="20">
        <v>42.0</v>
      </c>
      <c r="B48" s="21" t="s">
        <v>106</v>
      </c>
      <c r="C48" s="21" t="s">
        <v>107</v>
      </c>
      <c r="D48" s="23">
        <v>18.0</v>
      </c>
      <c r="E48" s="22">
        <v>22.0</v>
      </c>
      <c r="F48" s="23">
        <v>14.0</v>
      </c>
      <c r="G48" s="23">
        <v>18.0</v>
      </c>
      <c r="H48" s="23">
        <v>31.0</v>
      </c>
      <c r="I48" s="22">
        <v>33.0</v>
      </c>
      <c r="J48" s="23">
        <v>7.0</v>
      </c>
      <c r="K48" s="23">
        <v>10.0</v>
      </c>
      <c r="L48" s="23">
        <v>18.0</v>
      </c>
      <c r="M48" s="23">
        <v>20.0</v>
      </c>
      <c r="N48" s="23">
        <v>27.0</v>
      </c>
      <c r="O48" s="23">
        <v>32.0</v>
      </c>
      <c r="P48" s="23">
        <v>6.0</v>
      </c>
      <c r="Q48" s="23">
        <v>9.0</v>
      </c>
      <c r="R48" s="23">
        <v>31.0</v>
      </c>
      <c r="S48" s="34">
        <v>35.0</v>
      </c>
      <c r="T48" s="23">
        <v>10.0</v>
      </c>
      <c r="U48" s="23">
        <v>12.0</v>
      </c>
      <c r="V48" s="23">
        <v>16.0</v>
      </c>
      <c r="W48" s="23">
        <v>20.0</v>
      </c>
      <c r="X48" s="23">
        <v>29.0</v>
      </c>
      <c r="Y48" s="22">
        <v>33.0</v>
      </c>
      <c r="Z48" s="36"/>
      <c r="AA48" s="36"/>
      <c r="AB48" s="36"/>
      <c r="AC48" s="36"/>
      <c r="AD48" s="37">
        <v>31.0</v>
      </c>
      <c r="AE48" s="37">
        <v>33.0</v>
      </c>
      <c r="AF48" s="37">
        <v>20.0</v>
      </c>
      <c r="AG48" s="37">
        <v>22.0</v>
      </c>
      <c r="AH48" s="23">
        <v>9.0</v>
      </c>
      <c r="AI48" s="22">
        <v>10.0</v>
      </c>
      <c r="AJ48" s="25">
        <f t="shared" si="26"/>
        <v>267</v>
      </c>
      <c r="AK48" s="25">
        <f t="shared" si="27"/>
        <v>309</v>
      </c>
      <c r="AL48" s="26">
        <f t="shared" si="3"/>
        <v>86.40776699</v>
      </c>
    </row>
    <row r="49" ht="18.75" customHeight="1">
      <c r="A49" s="20">
        <v>43.0</v>
      </c>
      <c r="B49" s="21" t="s">
        <v>108</v>
      </c>
      <c r="C49" s="21" t="s">
        <v>109</v>
      </c>
      <c r="D49" s="23">
        <v>21.0</v>
      </c>
      <c r="E49" s="22">
        <v>22.0</v>
      </c>
      <c r="F49" s="23">
        <v>14.0</v>
      </c>
      <c r="G49" s="23">
        <v>18.0</v>
      </c>
      <c r="H49" s="23">
        <v>31.0</v>
      </c>
      <c r="I49" s="22">
        <v>33.0</v>
      </c>
      <c r="J49" s="23">
        <v>8.0</v>
      </c>
      <c r="K49" s="23">
        <v>10.0</v>
      </c>
      <c r="L49" s="23">
        <v>12.0</v>
      </c>
      <c r="M49" s="23">
        <v>20.0</v>
      </c>
      <c r="N49" s="23">
        <v>29.0</v>
      </c>
      <c r="O49" s="23">
        <v>32.0</v>
      </c>
      <c r="P49" s="23">
        <v>7.0</v>
      </c>
      <c r="Q49" s="23">
        <v>9.0</v>
      </c>
      <c r="R49" s="23">
        <v>32.0</v>
      </c>
      <c r="S49" s="34">
        <v>35.0</v>
      </c>
      <c r="T49" s="23">
        <v>10.0</v>
      </c>
      <c r="U49" s="23">
        <v>12.0</v>
      </c>
      <c r="V49" s="23">
        <v>18.0</v>
      </c>
      <c r="W49" s="23">
        <v>20.0</v>
      </c>
      <c r="X49" s="23">
        <v>28.0</v>
      </c>
      <c r="Y49" s="22">
        <v>33.0</v>
      </c>
      <c r="Z49" s="23">
        <v>27.0</v>
      </c>
      <c r="AA49" s="23">
        <v>33.0</v>
      </c>
      <c r="AB49" s="36"/>
      <c r="AC49" s="36"/>
      <c r="AD49" s="36"/>
      <c r="AE49" s="36"/>
      <c r="AF49" s="23">
        <v>20.0</v>
      </c>
      <c r="AG49" s="23">
        <v>20.0</v>
      </c>
      <c r="AH49" s="23">
        <v>7.0</v>
      </c>
      <c r="AI49" s="22">
        <v>10.0</v>
      </c>
      <c r="AJ49" s="25">
        <f t="shared" si="26"/>
        <v>264</v>
      </c>
      <c r="AK49" s="25">
        <f t="shared" si="27"/>
        <v>307</v>
      </c>
      <c r="AL49" s="26">
        <f t="shared" si="3"/>
        <v>85.99348534</v>
      </c>
    </row>
    <row r="50" ht="18.75" customHeight="1">
      <c r="A50" s="20">
        <v>44.0</v>
      </c>
      <c r="B50" s="21" t="s">
        <v>110</v>
      </c>
      <c r="C50" s="28" t="s">
        <v>111</v>
      </c>
      <c r="D50" s="23">
        <v>19.0</v>
      </c>
      <c r="E50" s="22">
        <v>22.0</v>
      </c>
      <c r="F50" s="23">
        <v>16.0</v>
      </c>
      <c r="G50" s="23">
        <v>18.0</v>
      </c>
      <c r="H50" s="23">
        <v>30.0</v>
      </c>
      <c r="I50" s="22">
        <v>33.0</v>
      </c>
      <c r="J50" s="23">
        <v>9.0</v>
      </c>
      <c r="K50" s="23">
        <v>10.0</v>
      </c>
      <c r="L50" s="23">
        <v>16.0</v>
      </c>
      <c r="M50" s="23">
        <v>20.0</v>
      </c>
      <c r="N50" s="23">
        <v>24.0</v>
      </c>
      <c r="O50" s="23">
        <v>32.0</v>
      </c>
      <c r="P50" s="23">
        <v>8.0</v>
      </c>
      <c r="Q50" s="23">
        <v>9.0</v>
      </c>
      <c r="R50" s="23">
        <v>29.0</v>
      </c>
      <c r="S50" s="34">
        <v>35.0</v>
      </c>
      <c r="T50" s="23">
        <v>11.0</v>
      </c>
      <c r="U50" s="23">
        <v>12.0</v>
      </c>
      <c r="V50" s="23">
        <v>18.0</v>
      </c>
      <c r="W50" s="23">
        <v>20.0</v>
      </c>
      <c r="X50" s="23">
        <v>28.0</v>
      </c>
      <c r="Y50" s="22">
        <v>33.0</v>
      </c>
      <c r="Z50" s="36"/>
      <c r="AA50" s="36"/>
      <c r="AB50" s="23">
        <v>23.0</v>
      </c>
      <c r="AC50" s="23">
        <v>33.0</v>
      </c>
      <c r="AD50" s="36"/>
      <c r="AE50" s="36"/>
      <c r="AF50" s="23">
        <v>16.0</v>
      </c>
      <c r="AG50" s="23">
        <v>20.0</v>
      </c>
      <c r="AH50" s="23">
        <v>8.0</v>
      </c>
      <c r="AI50" s="22">
        <v>10.0</v>
      </c>
      <c r="AJ50" s="25">
        <f t="shared" si="26"/>
        <v>255</v>
      </c>
      <c r="AK50" s="25">
        <f t="shared" si="27"/>
        <v>307</v>
      </c>
      <c r="AL50" s="26">
        <f t="shared" si="3"/>
        <v>83.06188925</v>
      </c>
    </row>
    <row r="51" ht="18.75" customHeight="1">
      <c r="A51" s="20">
        <v>45.0</v>
      </c>
      <c r="B51" s="21" t="s">
        <v>112</v>
      </c>
      <c r="C51" s="28" t="s">
        <v>113</v>
      </c>
      <c r="D51" s="23">
        <v>18.0</v>
      </c>
      <c r="E51" s="22">
        <v>22.0</v>
      </c>
      <c r="F51" s="23">
        <v>14.0</v>
      </c>
      <c r="G51" s="23">
        <v>18.0</v>
      </c>
      <c r="H51" s="23">
        <v>27.0</v>
      </c>
      <c r="I51" s="22">
        <v>33.0</v>
      </c>
      <c r="J51" s="23">
        <v>9.0</v>
      </c>
      <c r="K51" s="23">
        <v>10.0</v>
      </c>
      <c r="L51" s="23">
        <v>10.0</v>
      </c>
      <c r="M51" s="23">
        <v>20.0</v>
      </c>
      <c r="N51" s="23">
        <v>29.0</v>
      </c>
      <c r="O51" s="23">
        <v>32.0</v>
      </c>
      <c r="P51" s="23">
        <v>7.0</v>
      </c>
      <c r="Q51" s="23">
        <v>9.0</v>
      </c>
      <c r="R51" s="23">
        <v>31.0</v>
      </c>
      <c r="S51" s="34">
        <v>35.0</v>
      </c>
      <c r="T51" s="23">
        <v>10.0</v>
      </c>
      <c r="U51" s="23">
        <v>12.0</v>
      </c>
      <c r="V51" s="23">
        <v>16.0</v>
      </c>
      <c r="W51" s="23">
        <v>20.0</v>
      </c>
      <c r="X51" s="23">
        <v>27.0</v>
      </c>
      <c r="Y51" s="22">
        <v>33.0</v>
      </c>
      <c r="Z51" s="23">
        <v>26.0</v>
      </c>
      <c r="AA51" s="23">
        <v>33.0</v>
      </c>
      <c r="AB51" s="36"/>
      <c r="AC51" s="36"/>
      <c r="AD51" s="36"/>
      <c r="AE51" s="36"/>
      <c r="AF51" s="23">
        <v>16.0</v>
      </c>
      <c r="AG51" s="23">
        <v>20.0</v>
      </c>
      <c r="AH51" s="23">
        <v>8.0</v>
      </c>
      <c r="AI51" s="22">
        <v>10.0</v>
      </c>
      <c r="AJ51" s="25">
        <f t="shared" si="26"/>
        <v>248</v>
      </c>
      <c r="AK51" s="25">
        <f t="shared" si="27"/>
        <v>307</v>
      </c>
      <c r="AL51" s="26">
        <f t="shared" si="3"/>
        <v>80.78175896</v>
      </c>
    </row>
    <row r="52" ht="18.75" customHeight="1">
      <c r="A52" s="20">
        <v>46.0</v>
      </c>
      <c r="B52" s="21" t="s">
        <v>114</v>
      </c>
      <c r="C52" s="21" t="s">
        <v>115</v>
      </c>
      <c r="D52" s="23">
        <v>21.0</v>
      </c>
      <c r="E52" s="22">
        <v>22.0</v>
      </c>
      <c r="F52" s="23">
        <v>14.0</v>
      </c>
      <c r="G52" s="23">
        <v>18.0</v>
      </c>
      <c r="H52" s="23">
        <v>31.0</v>
      </c>
      <c r="I52" s="22">
        <v>33.0</v>
      </c>
      <c r="J52" s="23">
        <v>9.0</v>
      </c>
      <c r="K52" s="23">
        <v>10.0</v>
      </c>
      <c r="L52" s="23">
        <v>14.0</v>
      </c>
      <c r="M52" s="23">
        <v>20.0</v>
      </c>
      <c r="N52" s="23">
        <v>29.0</v>
      </c>
      <c r="O52" s="23">
        <v>32.0</v>
      </c>
      <c r="P52" s="23">
        <v>9.0</v>
      </c>
      <c r="Q52" s="23">
        <v>9.0</v>
      </c>
      <c r="R52" s="23">
        <v>29.0</v>
      </c>
      <c r="S52" s="34">
        <v>35.0</v>
      </c>
      <c r="T52" s="23">
        <v>10.0</v>
      </c>
      <c r="U52" s="23">
        <v>12.0</v>
      </c>
      <c r="V52" s="23">
        <v>18.0</v>
      </c>
      <c r="W52" s="23">
        <v>20.0</v>
      </c>
      <c r="X52" s="23">
        <v>29.0</v>
      </c>
      <c r="Y52" s="22">
        <v>33.0</v>
      </c>
      <c r="Z52" s="23">
        <v>26.0</v>
      </c>
      <c r="AA52" s="23">
        <v>33.0</v>
      </c>
      <c r="AB52" s="36"/>
      <c r="AC52" s="36"/>
      <c r="AD52" s="36"/>
      <c r="AE52" s="36"/>
      <c r="AF52" s="23">
        <v>20.0</v>
      </c>
      <c r="AG52" s="23">
        <v>20.0</v>
      </c>
      <c r="AH52" s="23">
        <v>7.0</v>
      </c>
      <c r="AI52" s="22">
        <v>10.0</v>
      </c>
      <c r="AJ52" s="25">
        <f t="shared" si="26"/>
        <v>266</v>
      </c>
      <c r="AK52" s="25">
        <f t="shared" si="27"/>
        <v>307</v>
      </c>
      <c r="AL52" s="26">
        <f t="shared" si="3"/>
        <v>86.64495114</v>
      </c>
    </row>
    <row r="53" ht="18.75" customHeight="1">
      <c r="A53" s="20">
        <v>47.0</v>
      </c>
      <c r="B53" s="20" t="s">
        <v>116</v>
      </c>
      <c r="C53" s="20" t="s">
        <v>117</v>
      </c>
      <c r="D53" s="23">
        <v>12.0</v>
      </c>
      <c r="E53" s="22">
        <v>22.0</v>
      </c>
      <c r="F53" s="23">
        <v>12.0</v>
      </c>
      <c r="G53" s="23">
        <v>18.0</v>
      </c>
      <c r="H53" s="23">
        <v>21.0</v>
      </c>
      <c r="I53" s="22">
        <v>33.0</v>
      </c>
      <c r="J53" s="23">
        <v>7.0</v>
      </c>
      <c r="K53" s="23">
        <v>10.0</v>
      </c>
      <c r="L53" s="23">
        <v>4.0</v>
      </c>
      <c r="M53" s="23">
        <v>20.0</v>
      </c>
      <c r="N53" s="23">
        <v>12.0</v>
      </c>
      <c r="O53" s="23">
        <v>32.0</v>
      </c>
      <c r="P53" s="23">
        <v>3.0</v>
      </c>
      <c r="Q53" s="23">
        <v>9.0</v>
      </c>
      <c r="R53" s="23">
        <v>19.0</v>
      </c>
      <c r="S53" s="34">
        <v>35.0</v>
      </c>
      <c r="T53" s="23">
        <v>8.0</v>
      </c>
      <c r="U53" s="23">
        <v>12.0</v>
      </c>
      <c r="V53" s="23">
        <v>10.0</v>
      </c>
      <c r="W53" s="23">
        <v>20.0</v>
      </c>
      <c r="X53" s="23">
        <v>20.0</v>
      </c>
      <c r="Y53" s="22">
        <v>33.0</v>
      </c>
      <c r="Z53" s="36"/>
      <c r="AA53" s="36"/>
      <c r="AB53" s="36"/>
      <c r="AC53" s="36"/>
      <c r="AD53" s="37">
        <v>29.0</v>
      </c>
      <c r="AE53" s="37">
        <v>33.0</v>
      </c>
      <c r="AF53" s="37">
        <v>20.0</v>
      </c>
      <c r="AG53" s="37">
        <v>22.0</v>
      </c>
      <c r="AH53" s="23">
        <v>3.0</v>
      </c>
      <c r="AI53" s="22">
        <v>10.0</v>
      </c>
      <c r="AJ53" s="25">
        <f t="shared" si="26"/>
        <v>180</v>
      </c>
      <c r="AK53" s="25">
        <f t="shared" si="27"/>
        <v>309</v>
      </c>
      <c r="AL53" s="26">
        <f t="shared" si="3"/>
        <v>58.25242718</v>
      </c>
    </row>
    <row r="54" ht="18.75" customHeight="1">
      <c r="A54" s="20">
        <v>48.0</v>
      </c>
      <c r="B54" s="20" t="s">
        <v>118</v>
      </c>
      <c r="C54" s="20" t="s">
        <v>119</v>
      </c>
      <c r="D54" s="23">
        <v>15.0</v>
      </c>
      <c r="E54" s="22">
        <v>22.0</v>
      </c>
      <c r="F54" s="23">
        <v>10.0</v>
      </c>
      <c r="G54" s="23">
        <v>18.0</v>
      </c>
      <c r="H54" s="23">
        <v>27.0</v>
      </c>
      <c r="I54" s="22">
        <v>33.0</v>
      </c>
      <c r="J54" s="23">
        <v>8.0</v>
      </c>
      <c r="K54" s="23">
        <v>10.0</v>
      </c>
      <c r="L54" s="23">
        <v>16.0</v>
      </c>
      <c r="M54" s="23">
        <v>20.0</v>
      </c>
      <c r="N54" s="23">
        <v>27.0</v>
      </c>
      <c r="O54" s="23">
        <v>32.0</v>
      </c>
      <c r="P54" s="23">
        <v>6.0</v>
      </c>
      <c r="Q54" s="23">
        <v>9.0</v>
      </c>
      <c r="R54" s="23">
        <v>27.0</v>
      </c>
      <c r="S54" s="34">
        <v>35.0</v>
      </c>
      <c r="T54" s="23">
        <v>11.0</v>
      </c>
      <c r="U54" s="23">
        <v>12.0</v>
      </c>
      <c r="V54" s="23">
        <v>14.0</v>
      </c>
      <c r="W54" s="23">
        <v>20.0</v>
      </c>
      <c r="X54" s="23">
        <v>23.0</v>
      </c>
      <c r="Y54" s="22">
        <v>33.0</v>
      </c>
      <c r="Z54" s="23">
        <v>22.0</v>
      </c>
      <c r="AA54" s="23">
        <v>33.0</v>
      </c>
      <c r="AB54" s="36"/>
      <c r="AC54" s="36"/>
      <c r="AD54" s="36"/>
      <c r="AE54" s="36"/>
      <c r="AF54" s="23">
        <v>12.0</v>
      </c>
      <c r="AG54" s="23">
        <v>20.0</v>
      </c>
      <c r="AH54" s="23">
        <v>4.0</v>
      </c>
      <c r="AI54" s="22">
        <v>10.0</v>
      </c>
      <c r="AJ54" s="25">
        <f t="shared" si="26"/>
        <v>222</v>
      </c>
      <c r="AK54" s="25">
        <f t="shared" si="27"/>
        <v>307</v>
      </c>
      <c r="AL54" s="26">
        <f t="shared" si="3"/>
        <v>72.31270358</v>
      </c>
    </row>
    <row r="55" ht="18.75" customHeight="1">
      <c r="A55" s="20">
        <v>49.0</v>
      </c>
      <c r="B55" s="20" t="s">
        <v>120</v>
      </c>
      <c r="C55" s="20" t="s">
        <v>121</v>
      </c>
      <c r="D55" s="23">
        <v>21.0</v>
      </c>
      <c r="E55" s="22">
        <v>22.0</v>
      </c>
      <c r="F55" s="23">
        <v>18.0</v>
      </c>
      <c r="G55" s="23">
        <v>18.0</v>
      </c>
      <c r="H55" s="23">
        <v>32.0</v>
      </c>
      <c r="I55" s="22">
        <v>33.0</v>
      </c>
      <c r="J55" s="23">
        <v>10.0</v>
      </c>
      <c r="K55" s="23">
        <v>10.0</v>
      </c>
      <c r="L55" s="23">
        <v>16.0</v>
      </c>
      <c r="M55" s="23">
        <v>20.0</v>
      </c>
      <c r="N55" s="23">
        <v>29.0</v>
      </c>
      <c r="O55" s="23">
        <v>32.0</v>
      </c>
      <c r="P55" s="23">
        <v>8.0</v>
      </c>
      <c r="Q55" s="23">
        <v>9.0</v>
      </c>
      <c r="R55" s="23">
        <v>34.0</v>
      </c>
      <c r="S55" s="34">
        <v>35.0</v>
      </c>
      <c r="T55" s="23">
        <v>10.0</v>
      </c>
      <c r="U55" s="23">
        <v>12.0</v>
      </c>
      <c r="V55" s="23">
        <v>16.0</v>
      </c>
      <c r="W55" s="23">
        <v>20.0</v>
      </c>
      <c r="X55" s="23">
        <v>32.0</v>
      </c>
      <c r="Y55" s="22">
        <v>33.0</v>
      </c>
      <c r="Z55" s="23">
        <v>29.0</v>
      </c>
      <c r="AA55" s="23">
        <v>33.0</v>
      </c>
      <c r="AB55" s="36"/>
      <c r="AC55" s="36"/>
      <c r="AD55" s="36"/>
      <c r="AE55" s="36"/>
      <c r="AF55" s="23">
        <v>16.0</v>
      </c>
      <c r="AG55" s="23">
        <v>20.0</v>
      </c>
      <c r="AH55" s="23">
        <v>9.0</v>
      </c>
      <c r="AI55" s="22">
        <v>10.0</v>
      </c>
      <c r="AJ55" s="25">
        <f t="shared" si="26"/>
        <v>280</v>
      </c>
      <c r="AK55" s="25">
        <f t="shared" si="27"/>
        <v>307</v>
      </c>
      <c r="AL55" s="26">
        <f t="shared" si="3"/>
        <v>91.20521173</v>
      </c>
    </row>
    <row r="56" ht="18.75" customHeight="1">
      <c r="A56" s="20">
        <v>50.0</v>
      </c>
      <c r="B56" s="20" t="s">
        <v>122</v>
      </c>
      <c r="C56" s="20" t="s">
        <v>123</v>
      </c>
      <c r="D56" s="23">
        <v>20.0</v>
      </c>
      <c r="E56" s="22">
        <v>22.0</v>
      </c>
      <c r="F56" s="23">
        <v>12.0</v>
      </c>
      <c r="G56" s="23">
        <v>18.0</v>
      </c>
      <c r="H56" s="23">
        <v>33.0</v>
      </c>
      <c r="I56" s="22">
        <v>33.0</v>
      </c>
      <c r="J56" s="23">
        <v>8.0</v>
      </c>
      <c r="K56" s="23">
        <v>10.0</v>
      </c>
      <c r="L56" s="23">
        <v>14.0</v>
      </c>
      <c r="M56" s="23">
        <v>20.0</v>
      </c>
      <c r="N56" s="23">
        <v>27.0</v>
      </c>
      <c r="O56" s="23">
        <v>32.0</v>
      </c>
      <c r="P56" s="23">
        <v>7.0</v>
      </c>
      <c r="Q56" s="23">
        <v>9.0</v>
      </c>
      <c r="R56" s="23">
        <v>32.0</v>
      </c>
      <c r="S56" s="34">
        <v>35.0</v>
      </c>
      <c r="T56" s="23">
        <v>10.0</v>
      </c>
      <c r="U56" s="23">
        <v>12.0</v>
      </c>
      <c r="V56" s="23">
        <v>14.0</v>
      </c>
      <c r="W56" s="23">
        <v>20.0</v>
      </c>
      <c r="X56" s="23">
        <v>29.0</v>
      </c>
      <c r="Y56" s="22">
        <v>33.0</v>
      </c>
      <c r="Z56" s="36"/>
      <c r="AA56" s="36"/>
      <c r="AB56" s="23">
        <v>21.0</v>
      </c>
      <c r="AC56" s="23">
        <v>33.0</v>
      </c>
      <c r="AD56" s="36"/>
      <c r="AE56" s="36"/>
      <c r="AF56" s="23">
        <v>16.0</v>
      </c>
      <c r="AG56" s="23">
        <v>20.0</v>
      </c>
      <c r="AH56" s="23">
        <v>7.0</v>
      </c>
      <c r="AI56" s="22">
        <v>10.0</v>
      </c>
      <c r="AJ56" s="25">
        <f t="shared" si="26"/>
        <v>250</v>
      </c>
      <c r="AK56" s="25">
        <f t="shared" si="27"/>
        <v>307</v>
      </c>
      <c r="AL56" s="26">
        <f t="shared" si="3"/>
        <v>81.43322476</v>
      </c>
    </row>
    <row r="57" ht="18.75" customHeight="1">
      <c r="A57" s="20">
        <v>51.0</v>
      </c>
      <c r="B57" s="20" t="s">
        <v>124</v>
      </c>
      <c r="C57" s="20" t="s">
        <v>125</v>
      </c>
      <c r="D57" s="23">
        <v>18.0</v>
      </c>
      <c r="E57" s="22">
        <v>22.0</v>
      </c>
      <c r="F57" s="23">
        <v>14.0</v>
      </c>
      <c r="G57" s="23">
        <v>18.0</v>
      </c>
      <c r="H57" s="23">
        <v>32.0</v>
      </c>
      <c r="I57" s="22">
        <v>33.0</v>
      </c>
      <c r="J57" s="23">
        <v>9.0</v>
      </c>
      <c r="K57" s="23">
        <v>10.0</v>
      </c>
      <c r="L57" s="23">
        <v>16.0</v>
      </c>
      <c r="M57" s="23">
        <v>20.0</v>
      </c>
      <c r="N57" s="23">
        <v>24.0</v>
      </c>
      <c r="O57" s="23">
        <v>32.0</v>
      </c>
      <c r="P57" s="23">
        <v>7.0</v>
      </c>
      <c r="Q57" s="23">
        <v>9.0</v>
      </c>
      <c r="R57" s="23">
        <v>31.0</v>
      </c>
      <c r="S57" s="34">
        <v>35.0</v>
      </c>
      <c r="T57" s="23">
        <v>9.0</v>
      </c>
      <c r="U57" s="23">
        <v>12.0</v>
      </c>
      <c r="V57" s="23">
        <v>18.0</v>
      </c>
      <c r="W57" s="23">
        <v>20.0</v>
      </c>
      <c r="X57" s="23">
        <v>28.0</v>
      </c>
      <c r="Y57" s="22">
        <v>33.0</v>
      </c>
      <c r="Z57" s="23">
        <v>28.0</v>
      </c>
      <c r="AA57" s="23">
        <v>33.0</v>
      </c>
      <c r="AB57" s="36"/>
      <c r="AC57" s="36"/>
      <c r="AD57" s="36"/>
      <c r="AE57" s="36"/>
      <c r="AF57" s="23">
        <v>16.0</v>
      </c>
      <c r="AG57" s="23">
        <v>20.0</v>
      </c>
      <c r="AH57" s="23">
        <v>5.0</v>
      </c>
      <c r="AI57" s="22">
        <v>10.0</v>
      </c>
      <c r="AJ57" s="25">
        <f t="shared" si="26"/>
        <v>255</v>
      </c>
      <c r="AK57" s="25">
        <f t="shared" si="27"/>
        <v>307</v>
      </c>
      <c r="AL57" s="26">
        <f t="shared" si="3"/>
        <v>83.06188925</v>
      </c>
    </row>
    <row r="58" ht="18.75" customHeight="1">
      <c r="A58" s="20">
        <v>52.0</v>
      </c>
      <c r="B58" s="20" t="s">
        <v>126</v>
      </c>
      <c r="C58" s="20" t="s">
        <v>127</v>
      </c>
      <c r="D58" s="23">
        <v>17.0</v>
      </c>
      <c r="E58" s="22">
        <v>22.0</v>
      </c>
      <c r="F58" s="23">
        <v>14.0</v>
      </c>
      <c r="G58" s="23">
        <v>18.0</v>
      </c>
      <c r="H58" s="23">
        <v>27.0</v>
      </c>
      <c r="I58" s="22">
        <v>33.0</v>
      </c>
      <c r="J58" s="23">
        <v>7.0</v>
      </c>
      <c r="K58" s="23">
        <v>10.0</v>
      </c>
      <c r="L58" s="23">
        <v>14.0</v>
      </c>
      <c r="M58" s="23">
        <v>20.0</v>
      </c>
      <c r="N58" s="23">
        <v>25.0</v>
      </c>
      <c r="O58" s="23">
        <v>32.0</v>
      </c>
      <c r="P58" s="23">
        <v>7.0</v>
      </c>
      <c r="Q58" s="23">
        <v>9.0</v>
      </c>
      <c r="R58" s="23">
        <v>26.0</v>
      </c>
      <c r="S58" s="34">
        <v>35.0</v>
      </c>
      <c r="T58" s="23">
        <v>9.0</v>
      </c>
      <c r="U58" s="23">
        <v>12.0</v>
      </c>
      <c r="V58" s="23">
        <v>18.0</v>
      </c>
      <c r="W58" s="23">
        <v>20.0</v>
      </c>
      <c r="X58" s="23">
        <v>22.0</v>
      </c>
      <c r="Y58" s="22">
        <v>33.0</v>
      </c>
      <c r="Z58" s="23">
        <v>22.0</v>
      </c>
      <c r="AA58" s="23">
        <v>33.0</v>
      </c>
      <c r="AB58" s="36"/>
      <c r="AC58" s="36"/>
      <c r="AD58" s="36"/>
      <c r="AE58" s="36"/>
      <c r="AF58" s="23">
        <v>16.0</v>
      </c>
      <c r="AG58" s="23">
        <v>20.0</v>
      </c>
      <c r="AH58" s="23">
        <v>2.0</v>
      </c>
      <c r="AI58" s="22">
        <v>10.0</v>
      </c>
      <c r="AJ58" s="25">
        <f t="shared" si="26"/>
        <v>226</v>
      </c>
      <c r="AK58" s="25">
        <f t="shared" si="27"/>
        <v>307</v>
      </c>
      <c r="AL58" s="26">
        <f t="shared" si="3"/>
        <v>73.61563518</v>
      </c>
    </row>
    <row r="59" ht="18.75" customHeight="1">
      <c r="A59" s="20">
        <v>53.0</v>
      </c>
      <c r="B59" s="20" t="s">
        <v>128</v>
      </c>
      <c r="C59" s="20" t="s">
        <v>129</v>
      </c>
      <c r="D59" s="23">
        <v>16.0</v>
      </c>
      <c r="E59" s="22">
        <v>22.0</v>
      </c>
      <c r="F59" s="23">
        <v>10.0</v>
      </c>
      <c r="G59" s="23">
        <v>18.0</v>
      </c>
      <c r="H59" s="23">
        <v>22.0</v>
      </c>
      <c r="I59" s="22">
        <v>33.0</v>
      </c>
      <c r="J59" s="23">
        <v>8.0</v>
      </c>
      <c r="K59" s="23">
        <v>10.0</v>
      </c>
      <c r="L59" s="23">
        <v>10.0</v>
      </c>
      <c r="M59" s="23">
        <v>20.0</v>
      </c>
      <c r="N59" s="23">
        <v>19.0</v>
      </c>
      <c r="O59" s="23">
        <v>32.0</v>
      </c>
      <c r="P59" s="23">
        <v>6.0</v>
      </c>
      <c r="Q59" s="23">
        <v>9.0</v>
      </c>
      <c r="R59" s="23">
        <v>22.0</v>
      </c>
      <c r="S59" s="34">
        <v>35.0</v>
      </c>
      <c r="T59" s="23">
        <v>9.0</v>
      </c>
      <c r="U59" s="23">
        <v>12.0</v>
      </c>
      <c r="V59" s="23">
        <v>18.0</v>
      </c>
      <c r="W59" s="23">
        <v>20.0</v>
      </c>
      <c r="X59" s="23">
        <v>20.0</v>
      </c>
      <c r="Y59" s="22">
        <v>33.0</v>
      </c>
      <c r="Z59" s="36"/>
      <c r="AA59" s="36"/>
      <c r="AB59" s="23">
        <v>20.0</v>
      </c>
      <c r="AC59" s="23">
        <v>33.0</v>
      </c>
      <c r="AD59" s="36"/>
      <c r="AE59" s="36"/>
      <c r="AF59" s="23">
        <v>20.0</v>
      </c>
      <c r="AG59" s="23">
        <v>20.0</v>
      </c>
      <c r="AH59" s="23">
        <v>3.0</v>
      </c>
      <c r="AI59" s="22">
        <v>10.0</v>
      </c>
      <c r="AJ59" s="25">
        <f t="shared" si="26"/>
        <v>203</v>
      </c>
      <c r="AK59" s="25">
        <f t="shared" si="27"/>
        <v>307</v>
      </c>
      <c r="AL59" s="26">
        <f t="shared" si="3"/>
        <v>66.1237785</v>
      </c>
    </row>
    <row r="60" ht="18.75" customHeight="1">
      <c r="A60" s="20">
        <v>54.0</v>
      </c>
      <c r="B60" s="20" t="s">
        <v>130</v>
      </c>
      <c r="C60" s="20" t="s">
        <v>131</v>
      </c>
      <c r="D60" s="23">
        <v>10.0</v>
      </c>
      <c r="E60" s="22">
        <v>22.0</v>
      </c>
      <c r="F60" s="23">
        <v>6.0</v>
      </c>
      <c r="G60" s="23">
        <v>18.0</v>
      </c>
      <c r="H60" s="23">
        <v>17.0</v>
      </c>
      <c r="I60" s="22">
        <v>33.0</v>
      </c>
      <c r="J60" s="23">
        <v>6.0</v>
      </c>
      <c r="K60" s="23">
        <v>10.0</v>
      </c>
      <c r="L60" s="23">
        <v>0.0</v>
      </c>
      <c r="M60" s="23">
        <v>20.0</v>
      </c>
      <c r="N60" s="23">
        <v>13.0</v>
      </c>
      <c r="O60" s="23">
        <v>32.0</v>
      </c>
      <c r="P60" s="23">
        <v>1.0</v>
      </c>
      <c r="Q60" s="23">
        <v>9.0</v>
      </c>
      <c r="R60" s="23">
        <v>20.0</v>
      </c>
      <c r="S60" s="34">
        <v>35.0</v>
      </c>
      <c r="T60" s="23">
        <v>8.0</v>
      </c>
      <c r="U60" s="23">
        <v>12.0</v>
      </c>
      <c r="V60" s="23">
        <v>10.0</v>
      </c>
      <c r="W60" s="23">
        <v>20.0</v>
      </c>
      <c r="X60" s="23">
        <v>18.0</v>
      </c>
      <c r="Y60" s="22">
        <v>33.0</v>
      </c>
      <c r="Z60" s="23">
        <v>13.0</v>
      </c>
      <c r="AA60" s="23">
        <v>33.0</v>
      </c>
      <c r="AB60" s="36"/>
      <c r="AC60" s="36"/>
      <c r="AD60" s="36"/>
      <c r="AE60" s="36"/>
      <c r="AF60" s="23">
        <v>6.0</v>
      </c>
      <c r="AG60" s="23">
        <v>20.0</v>
      </c>
      <c r="AH60" s="23">
        <v>3.0</v>
      </c>
      <c r="AI60" s="22">
        <v>10.0</v>
      </c>
      <c r="AJ60" s="25">
        <f t="shared" si="26"/>
        <v>131</v>
      </c>
      <c r="AK60" s="25">
        <f t="shared" si="27"/>
        <v>307</v>
      </c>
      <c r="AL60" s="26">
        <f t="shared" si="3"/>
        <v>42.67100977</v>
      </c>
    </row>
    <row r="61" ht="18.75" customHeight="1">
      <c r="A61" s="20">
        <v>55.0</v>
      </c>
      <c r="B61" s="20" t="s">
        <v>132</v>
      </c>
      <c r="C61" s="20" t="s">
        <v>133</v>
      </c>
      <c r="D61" s="23">
        <v>11.0</v>
      </c>
      <c r="E61" s="22">
        <v>22.0</v>
      </c>
      <c r="F61" s="23">
        <v>2.0</v>
      </c>
      <c r="G61" s="23">
        <v>18.0</v>
      </c>
      <c r="H61" s="23">
        <v>18.0</v>
      </c>
      <c r="I61" s="22">
        <v>33.0</v>
      </c>
      <c r="J61" s="23">
        <v>5.0</v>
      </c>
      <c r="K61" s="23">
        <v>10.0</v>
      </c>
      <c r="L61" s="23">
        <v>6.0</v>
      </c>
      <c r="M61" s="23">
        <v>20.0</v>
      </c>
      <c r="N61" s="23">
        <v>11.0</v>
      </c>
      <c r="O61" s="23">
        <v>32.0</v>
      </c>
      <c r="P61" s="23">
        <v>6.0</v>
      </c>
      <c r="Q61" s="23">
        <v>9.0</v>
      </c>
      <c r="R61" s="23">
        <v>19.0</v>
      </c>
      <c r="S61" s="34">
        <v>35.0</v>
      </c>
      <c r="T61" s="23">
        <v>9.0</v>
      </c>
      <c r="U61" s="23">
        <v>12.0</v>
      </c>
      <c r="V61" s="23">
        <v>16.0</v>
      </c>
      <c r="W61" s="23">
        <v>20.0</v>
      </c>
      <c r="X61" s="23">
        <v>16.0</v>
      </c>
      <c r="Y61" s="22">
        <v>33.0</v>
      </c>
      <c r="Z61" s="23">
        <v>17.0</v>
      </c>
      <c r="AA61" s="23">
        <v>33.0</v>
      </c>
      <c r="AB61" s="36"/>
      <c r="AC61" s="36"/>
      <c r="AD61" s="36"/>
      <c r="AE61" s="36"/>
      <c r="AF61" s="23">
        <v>8.0</v>
      </c>
      <c r="AG61" s="23">
        <v>20.0</v>
      </c>
      <c r="AH61" s="23">
        <v>4.0</v>
      </c>
      <c r="AI61" s="22">
        <v>10.0</v>
      </c>
      <c r="AJ61" s="25">
        <f t="shared" si="26"/>
        <v>148</v>
      </c>
      <c r="AK61" s="25">
        <f t="shared" si="27"/>
        <v>307</v>
      </c>
      <c r="AL61" s="26">
        <f t="shared" si="3"/>
        <v>48.20846906</v>
      </c>
    </row>
    <row r="62" ht="18.75" customHeight="1">
      <c r="A62" s="20">
        <v>56.0</v>
      </c>
      <c r="B62" s="20" t="s">
        <v>134</v>
      </c>
      <c r="C62" s="20" t="s">
        <v>135</v>
      </c>
      <c r="D62" s="23">
        <v>18.0</v>
      </c>
      <c r="E62" s="22">
        <v>22.0</v>
      </c>
      <c r="F62" s="23">
        <v>14.0</v>
      </c>
      <c r="G62" s="23">
        <v>18.0</v>
      </c>
      <c r="H62" s="23">
        <v>24.0</v>
      </c>
      <c r="I62" s="22">
        <v>33.0</v>
      </c>
      <c r="J62" s="23">
        <v>7.0</v>
      </c>
      <c r="K62" s="23">
        <v>10.0</v>
      </c>
      <c r="L62" s="23">
        <v>12.0</v>
      </c>
      <c r="M62" s="23">
        <v>20.0</v>
      </c>
      <c r="N62" s="23">
        <v>20.0</v>
      </c>
      <c r="O62" s="23">
        <v>32.0</v>
      </c>
      <c r="P62" s="23">
        <v>8.0</v>
      </c>
      <c r="Q62" s="23">
        <v>9.0</v>
      </c>
      <c r="R62" s="23">
        <v>25.0</v>
      </c>
      <c r="S62" s="34">
        <v>35.0</v>
      </c>
      <c r="T62" s="23">
        <v>9.0</v>
      </c>
      <c r="U62" s="23">
        <v>12.0</v>
      </c>
      <c r="V62" s="23">
        <v>10.0</v>
      </c>
      <c r="W62" s="23">
        <v>20.0</v>
      </c>
      <c r="X62" s="23">
        <v>24.0</v>
      </c>
      <c r="Y62" s="22">
        <v>33.0</v>
      </c>
      <c r="Z62" s="23">
        <v>19.0</v>
      </c>
      <c r="AA62" s="23">
        <v>33.0</v>
      </c>
      <c r="AB62" s="36"/>
      <c r="AC62" s="36"/>
      <c r="AD62" s="36"/>
      <c r="AE62" s="36"/>
      <c r="AF62" s="23">
        <v>14.0</v>
      </c>
      <c r="AG62" s="23">
        <v>20.0</v>
      </c>
      <c r="AH62" s="23">
        <v>6.0</v>
      </c>
      <c r="AI62" s="22">
        <v>10.0</v>
      </c>
      <c r="AJ62" s="25">
        <f t="shared" si="26"/>
        <v>210</v>
      </c>
      <c r="AK62" s="25">
        <f t="shared" si="27"/>
        <v>307</v>
      </c>
      <c r="AL62" s="26">
        <f t="shared" si="3"/>
        <v>68.40390879</v>
      </c>
    </row>
    <row r="63" ht="18.75" customHeight="1">
      <c r="A63" s="20">
        <v>57.0</v>
      </c>
      <c r="B63" s="20" t="s">
        <v>136</v>
      </c>
      <c r="C63" s="20" t="s">
        <v>137</v>
      </c>
      <c r="D63" s="23">
        <v>20.0</v>
      </c>
      <c r="E63" s="22">
        <v>22.0</v>
      </c>
      <c r="F63" s="23">
        <v>14.0</v>
      </c>
      <c r="G63" s="23">
        <v>18.0</v>
      </c>
      <c r="H63" s="23">
        <v>33.0</v>
      </c>
      <c r="I63" s="22">
        <v>33.0</v>
      </c>
      <c r="J63" s="23">
        <v>9.0</v>
      </c>
      <c r="K63" s="23">
        <v>10.0</v>
      </c>
      <c r="L63" s="23">
        <v>14.0</v>
      </c>
      <c r="M63" s="23">
        <v>20.0</v>
      </c>
      <c r="N63" s="23">
        <v>25.0</v>
      </c>
      <c r="O63" s="23">
        <v>32.0</v>
      </c>
      <c r="P63" s="23">
        <v>7.0</v>
      </c>
      <c r="Q63" s="23">
        <v>9.0</v>
      </c>
      <c r="R63" s="23">
        <v>30.0</v>
      </c>
      <c r="S63" s="34">
        <v>35.0</v>
      </c>
      <c r="T63" s="23">
        <v>10.0</v>
      </c>
      <c r="U63" s="23">
        <v>12.0</v>
      </c>
      <c r="V63" s="23">
        <v>14.0</v>
      </c>
      <c r="W63" s="23">
        <v>20.0</v>
      </c>
      <c r="X63" s="23">
        <v>29.0</v>
      </c>
      <c r="Y63" s="22">
        <v>33.0</v>
      </c>
      <c r="Z63" s="36"/>
      <c r="AA63" s="36"/>
      <c r="AB63" s="23">
        <v>24.0</v>
      </c>
      <c r="AC63" s="23">
        <v>33.0</v>
      </c>
      <c r="AD63" s="36"/>
      <c r="AE63" s="36"/>
      <c r="AF63" s="23">
        <v>14.0</v>
      </c>
      <c r="AG63" s="23">
        <v>20.0</v>
      </c>
      <c r="AH63" s="23">
        <v>8.0</v>
      </c>
      <c r="AI63" s="22">
        <v>10.0</v>
      </c>
      <c r="AJ63" s="25">
        <f t="shared" si="26"/>
        <v>251</v>
      </c>
      <c r="AK63" s="25">
        <f t="shared" si="27"/>
        <v>307</v>
      </c>
      <c r="AL63" s="26">
        <f t="shared" si="3"/>
        <v>81.75895765</v>
      </c>
    </row>
    <row r="64" ht="18.75" customHeight="1">
      <c r="A64" s="20">
        <v>58.0</v>
      </c>
      <c r="B64" s="20" t="s">
        <v>138</v>
      </c>
      <c r="C64" s="20" t="s">
        <v>139</v>
      </c>
      <c r="D64" s="23">
        <v>20.0</v>
      </c>
      <c r="E64" s="22">
        <v>22.0</v>
      </c>
      <c r="F64" s="23">
        <v>12.0</v>
      </c>
      <c r="G64" s="23">
        <v>18.0</v>
      </c>
      <c r="H64" s="23">
        <v>31.0</v>
      </c>
      <c r="I64" s="22">
        <v>33.0</v>
      </c>
      <c r="J64" s="23">
        <v>9.0</v>
      </c>
      <c r="K64" s="23">
        <v>10.0</v>
      </c>
      <c r="L64" s="23">
        <v>12.0</v>
      </c>
      <c r="M64" s="23">
        <v>20.0</v>
      </c>
      <c r="N64" s="23">
        <v>27.0</v>
      </c>
      <c r="O64" s="23">
        <v>32.0</v>
      </c>
      <c r="P64" s="23">
        <v>7.0</v>
      </c>
      <c r="Q64" s="23">
        <v>9.0</v>
      </c>
      <c r="R64" s="23">
        <v>32.0</v>
      </c>
      <c r="S64" s="34">
        <v>35.0</v>
      </c>
      <c r="T64" s="23">
        <v>12.0</v>
      </c>
      <c r="U64" s="23">
        <v>12.0</v>
      </c>
      <c r="V64" s="23">
        <v>18.0</v>
      </c>
      <c r="W64" s="23">
        <v>20.0</v>
      </c>
      <c r="X64" s="23">
        <v>29.0</v>
      </c>
      <c r="Y64" s="22">
        <v>33.0</v>
      </c>
      <c r="Z64" s="36"/>
      <c r="AA64" s="36"/>
      <c r="AB64" s="23">
        <v>27.0</v>
      </c>
      <c r="AC64" s="23">
        <v>33.0</v>
      </c>
      <c r="AD64" s="36"/>
      <c r="AE64" s="36"/>
      <c r="AF64" s="23">
        <v>20.0</v>
      </c>
      <c r="AG64" s="23">
        <v>20.0</v>
      </c>
      <c r="AH64" s="23">
        <v>6.0</v>
      </c>
      <c r="AI64" s="22">
        <v>10.0</v>
      </c>
      <c r="AJ64" s="25">
        <f t="shared" si="26"/>
        <v>262</v>
      </c>
      <c r="AK64" s="25">
        <f t="shared" si="27"/>
        <v>307</v>
      </c>
      <c r="AL64" s="26">
        <f t="shared" si="3"/>
        <v>85.34201954</v>
      </c>
    </row>
    <row r="65" ht="18.75" customHeight="1">
      <c r="A65" s="20">
        <v>59.0</v>
      </c>
      <c r="B65" s="20" t="s">
        <v>140</v>
      </c>
      <c r="C65" s="20" t="s">
        <v>141</v>
      </c>
      <c r="D65" s="23">
        <v>19.0</v>
      </c>
      <c r="E65" s="22">
        <v>22.0</v>
      </c>
      <c r="F65" s="23">
        <v>16.0</v>
      </c>
      <c r="G65" s="23">
        <v>18.0</v>
      </c>
      <c r="H65" s="23">
        <v>28.0</v>
      </c>
      <c r="I65" s="22">
        <v>33.0</v>
      </c>
      <c r="J65" s="23">
        <v>8.0</v>
      </c>
      <c r="K65" s="23">
        <v>10.0</v>
      </c>
      <c r="L65" s="23">
        <v>10.0</v>
      </c>
      <c r="M65" s="23">
        <v>20.0</v>
      </c>
      <c r="N65" s="23">
        <v>27.0</v>
      </c>
      <c r="O65" s="23">
        <v>32.0</v>
      </c>
      <c r="P65" s="23">
        <v>6.0</v>
      </c>
      <c r="Q65" s="23">
        <v>9.0</v>
      </c>
      <c r="R65" s="23">
        <v>31.0</v>
      </c>
      <c r="S65" s="34">
        <v>35.0</v>
      </c>
      <c r="T65" s="23">
        <v>8.0</v>
      </c>
      <c r="U65" s="23">
        <v>12.0</v>
      </c>
      <c r="V65" s="23">
        <v>16.0</v>
      </c>
      <c r="W65" s="23">
        <v>20.0</v>
      </c>
      <c r="X65" s="23">
        <v>28.0</v>
      </c>
      <c r="Y65" s="22">
        <v>33.0</v>
      </c>
      <c r="Z65" s="23">
        <v>27.0</v>
      </c>
      <c r="AA65" s="23">
        <v>33.0</v>
      </c>
      <c r="AB65" s="36"/>
      <c r="AC65" s="36"/>
      <c r="AD65" s="36"/>
      <c r="AE65" s="36"/>
      <c r="AF65" s="23">
        <v>14.0</v>
      </c>
      <c r="AG65" s="23">
        <v>20.0</v>
      </c>
      <c r="AH65" s="23">
        <v>6.0</v>
      </c>
      <c r="AI65" s="22">
        <v>10.0</v>
      </c>
      <c r="AJ65" s="25">
        <f t="shared" si="26"/>
        <v>244</v>
      </c>
      <c r="AK65" s="25">
        <f t="shared" si="27"/>
        <v>307</v>
      </c>
      <c r="AL65" s="26">
        <f t="shared" si="3"/>
        <v>79.47882736</v>
      </c>
    </row>
    <row r="66" ht="18.75" customHeight="1">
      <c r="A66" s="20">
        <v>60.0</v>
      </c>
      <c r="B66" s="20" t="s">
        <v>142</v>
      </c>
      <c r="C66" s="20" t="s">
        <v>143</v>
      </c>
      <c r="D66" s="23">
        <v>19.0</v>
      </c>
      <c r="E66" s="22">
        <v>22.0</v>
      </c>
      <c r="F66" s="23">
        <v>14.0</v>
      </c>
      <c r="G66" s="23">
        <v>18.0</v>
      </c>
      <c r="H66" s="23">
        <v>29.0</v>
      </c>
      <c r="I66" s="22">
        <v>33.0</v>
      </c>
      <c r="J66" s="23">
        <v>7.0</v>
      </c>
      <c r="K66" s="23">
        <v>10.0</v>
      </c>
      <c r="L66" s="23">
        <v>12.0</v>
      </c>
      <c r="M66" s="23">
        <v>20.0</v>
      </c>
      <c r="N66" s="23">
        <v>24.0</v>
      </c>
      <c r="O66" s="23">
        <v>32.0</v>
      </c>
      <c r="P66" s="23">
        <v>4.0</v>
      </c>
      <c r="Q66" s="23">
        <v>9.0</v>
      </c>
      <c r="R66" s="23">
        <v>34.0</v>
      </c>
      <c r="S66" s="34">
        <v>35.0</v>
      </c>
      <c r="T66" s="23">
        <v>12.0</v>
      </c>
      <c r="U66" s="23">
        <v>12.0</v>
      </c>
      <c r="V66" s="23">
        <v>18.0</v>
      </c>
      <c r="W66" s="23">
        <v>20.0</v>
      </c>
      <c r="X66" s="23">
        <v>28.0</v>
      </c>
      <c r="Y66" s="22">
        <v>33.0</v>
      </c>
      <c r="Z66" s="36"/>
      <c r="AA66" s="36"/>
      <c r="AB66" s="36"/>
      <c r="AC66" s="36"/>
      <c r="AD66" s="37">
        <v>30.0</v>
      </c>
      <c r="AE66" s="37">
        <v>33.0</v>
      </c>
      <c r="AF66" s="37">
        <v>20.0</v>
      </c>
      <c r="AG66" s="37">
        <v>22.0</v>
      </c>
      <c r="AH66" s="23">
        <v>5.0</v>
      </c>
      <c r="AI66" s="22">
        <v>10.0</v>
      </c>
      <c r="AJ66" s="25">
        <f t="shared" si="26"/>
        <v>256</v>
      </c>
      <c r="AK66" s="25">
        <f t="shared" si="27"/>
        <v>309</v>
      </c>
      <c r="AL66" s="26">
        <f t="shared" si="3"/>
        <v>82.84789644</v>
      </c>
    </row>
    <row r="67" ht="18.75" customHeight="1">
      <c r="A67" s="20">
        <v>61.0</v>
      </c>
      <c r="B67" s="20" t="s">
        <v>144</v>
      </c>
      <c r="C67" s="20" t="s">
        <v>145</v>
      </c>
      <c r="D67" s="23">
        <v>19.0</v>
      </c>
      <c r="E67" s="22">
        <v>22.0</v>
      </c>
      <c r="F67" s="23">
        <v>14.0</v>
      </c>
      <c r="G67" s="23">
        <v>18.0</v>
      </c>
      <c r="H67" s="23">
        <v>24.0</v>
      </c>
      <c r="I67" s="22">
        <v>33.0</v>
      </c>
      <c r="J67" s="23">
        <v>9.0</v>
      </c>
      <c r="K67" s="23">
        <v>10.0</v>
      </c>
      <c r="L67" s="23">
        <v>16.0</v>
      </c>
      <c r="M67" s="23">
        <v>20.0</v>
      </c>
      <c r="N67" s="23">
        <v>23.0</v>
      </c>
      <c r="O67" s="23">
        <v>32.0</v>
      </c>
      <c r="P67" s="23">
        <v>7.0</v>
      </c>
      <c r="Q67" s="23">
        <v>9.0</v>
      </c>
      <c r="R67" s="23">
        <v>29.0</v>
      </c>
      <c r="S67" s="34">
        <v>35.0</v>
      </c>
      <c r="T67" s="23">
        <v>12.0</v>
      </c>
      <c r="U67" s="23">
        <v>12.0</v>
      </c>
      <c r="V67" s="23">
        <v>18.0</v>
      </c>
      <c r="W67" s="23">
        <v>20.0</v>
      </c>
      <c r="X67" s="23">
        <v>24.0</v>
      </c>
      <c r="Y67" s="22">
        <v>33.0</v>
      </c>
      <c r="Z67" s="36"/>
      <c r="AA67" s="36"/>
      <c r="AB67" s="23">
        <v>21.0</v>
      </c>
      <c r="AC67" s="23">
        <v>33.0</v>
      </c>
      <c r="AD67" s="36"/>
      <c r="AE67" s="36"/>
      <c r="AF67" s="23">
        <v>20.0</v>
      </c>
      <c r="AG67" s="23">
        <v>20.0</v>
      </c>
      <c r="AH67" s="23">
        <v>4.0</v>
      </c>
      <c r="AI67" s="22">
        <v>10.0</v>
      </c>
      <c r="AJ67" s="25">
        <f t="shared" si="26"/>
        <v>240</v>
      </c>
      <c r="AK67" s="25">
        <f t="shared" si="27"/>
        <v>307</v>
      </c>
      <c r="AL67" s="26">
        <f t="shared" si="3"/>
        <v>78.17589577</v>
      </c>
    </row>
    <row r="68" ht="18.75" customHeight="1">
      <c r="A68" s="20">
        <v>62.0</v>
      </c>
      <c r="B68" s="20" t="s">
        <v>146</v>
      </c>
      <c r="C68" s="20" t="s">
        <v>147</v>
      </c>
      <c r="D68" s="23">
        <v>15.0</v>
      </c>
      <c r="E68" s="22">
        <v>22.0</v>
      </c>
      <c r="F68" s="23">
        <v>16.0</v>
      </c>
      <c r="G68" s="23">
        <v>18.0</v>
      </c>
      <c r="H68" s="23">
        <v>19.0</v>
      </c>
      <c r="I68" s="22">
        <v>33.0</v>
      </c>
      <c r="J68" s="23">
        <v>8.0</v>
      </c>
      <c r="K68" s="23">
        <v>10.0</v>
      </c>
      <c r="L68" s="23">
        <v>12.0</v>
      </c>
      <c r="M68" s="23">
        <v>20.0</v>
      </c>
      <c r="N68" s="23">
        <v>28.0</v>
      </c>
      <c r="O68" s="23">
        <v>32.0</v>
      </c>
      <c r="P68" s="23">
        <v>7.0</v>
      </c>
      <c r="Q68" s="23">
        <v>9.0</v>
      </c>
      <c r="R68" s="23">
        <v>25.0</v>
      </c>
      <c r="S68" s="34">
        <v>35.0</v>
      </c>
      <c r="T68" s="23">
        <v>8.0</v>
      </c>
      <c r="U68" s="23">
        <v>12.0</v>
      </c>
      <c r="V68" s="23">
        <v>18.0</v>
      </c>
      <c r="W68" s="23">
        <v>20.0</v>
      </c>
      <c r="X68" s="23">
        <v>24.0</v>
      </c>
      <c r="Y68" s="22">
        <v>33.0</v>
      </c>
      <c r="Z68" s="23">
        <v>27.0</v>
      </c>
      <c r="AA68" s="23">
        <v>33.0</v>
      </c>
      <c r="AB68" s="36"/>
      <c r="AC68" s="36"/>
      <c r="AD68" s="36"/>
      <c r="AE68" s="36"/>
      <c r="AF68" s="23">
        <v>18.0</v>
      </c>
      <c r="AG68" s="23">
        <v>20.0</v>
      </c>
      <c r="AH68" s="23">
        <v>4.0</v>
      </c>
      <c r="AI68" s="22">
        <v>10.0</v>
      </c>
      <c r="AJ68" s="25">
        <f t="shared" si="26"/>
        <v>229</v>
      </c>
      <c r="AK68" s="25">
        <f t="shared" si="27"/>
        <v>307</v>
      </c>
      <c r="AL68" s="26">
        <f t="shared" si="3"/>
        <v>74.59283388</v>
      </c>
    </row>
    <row r="69">
      <c r="A69" s="20">
        <v>63.0</v>
      </c>
      <c r="B69" s="21" t="s">
        <v>148</v>
      </c>
      <c r="C69" s="20" t="s">
        <v>149</v>
      </c>
      <c r="D69" s="23">
        <v>22.0</v>
      </c>
      <c r="E69" s="22">
        <v>22.0</v>
      </c>
      <c r="F69" s="23">
        <v>16.0</v>
      </c>
      <c r="G69" s="23">
        <v>18.0</v>
      </c>
      <c r="H69" s="23">
        <v>32.0</v>
      </c>
      <c r="I69" s="22">
        <v>33.0</v>
      </c>
      <c r="J69" s="23">
        <v>10.0</v>
      </c>
      <c r="K69" s="23">
        <v>10.0</v>
      </c>
      <c r="L69" s="23">
        <v>18.0</v>
      </c>
      <c r="M69" s="23">
        <v>20.0</v>
      </c>
      <c r="N69" s="23">
        <v>28.0</v>
      </c>
      <c r="O69" s="23">
        <v>32.0</v>
      </c>
      <c r="P69" s="23">
        <v>9.0</v>
      </c>
      <c r="Q69" s="23">
        <v>9.0</v>
      </c>
      <c r="R69" s="23">
        <v>30.0</v>
      </c>
      <c r="S69" s="34">
        <v>35.0</v>
      </c>
      <c r="T69" s="23">
        <v>10.0</v>
      </c>
      <c r="U69" s="23">
        <v>12.0</v>
      </c>
      <c r="V69" s="23">
        <v>16.0</v>
      </c>
      <c r="W69" s="23">
        <v>20.0</v>
      </c>
      <c r="X69" s="23">
        <v>30.0</v>
      </c>
      <c r="Y69" s="22">
        <v>33.0</v>
      </c>
      <c r="Z69" s="23">
        <v>27.0</v>
      </c>
      <c r="AA69" s="23">
        <v>33.0</v>
      </c>
      <c r="AB69" s="36"/>
      <c r="AC69" s="36"/>
      <c r="AD69" s="36"/>
      <c r="AE69" s="36"/>
      <c r="AF69" s="23">
        <v>18.0</v>
      </c>
      <c r="AG69" s="23">
        <v>20.0</v>
      </c>
      <c r="AH69" s="23">
        <v>8.0</v>
      </c>
      <c r="AI69" s="22">
        <v>10.0</v>
      </c>
      <c r="AJ69" s="25">
        <f t="shared" si="26"/>
        <v>274</v>
      </c>
      <c r="AK69" s="25">
        <f t="shared" si="27"/>
        <v>307</v>
      </c>
      <c r="AL69" s="26">
        <f t="shared" si="3"/>
        <v>89.25081433</v>
      </c>
    </row>
    <row r="70" ht="15.75" customHeight="1">
      <c r="A70" s="39"/>
      <c r="B70" s="39"/>
      <c r="C70" s="40"/>
      <c r="D70" s="41"/>
      <c r="E70" s="22"/>
      <c r="F70" s="42"/>
      <c r="G70" s="43"/>
      <c r="H70" s="44"/>
      <c r="I70" s="44"/>
      <c r="J70" s="44"/>
      <c r="K70" s="44"/>
      <c r="L70" s="44"/>
      <c r="M70" s="44"/>
      <c r="N70" s="45"/>
      <c r="O70" s="45"/>
      <c r="P70" s="45"/>
      <c r="Q70" s="45"/>
      <c r="R70" s="46"/>
      <c r="S70" s="47"/>
      <c r="T70" s="46"/>
      <c r="U70" s="46"/>
      <c r="V70" s="46"/>
      <c r="W70" s="46"/>
      <c r="X70" s="46"/>
      <c r="Y70" s="46"/>
      <c r="Z70" s="46"/>
      <c r="AA70" s="46"/>
      <c r="AB70" s="48"/>
      <c r="AC70" s="48"/>
      <c r="AD70" s="48"/>
      <c r="AE70" s="48"/>
      <c r="AF70" s="48"/>
      <c r="AG70" s="48"/>
      <c r="AH70" s="48"/>
      <c r="AI70" s="48"/>
      <c r="AJ70" s="49"/>
      <c r="AK70" s="49"/>
      <c r="AL70" s="50"/>
    </row>
    <row r="71" ht="15.75" customHeight="1">
      <c r="A71" s="39"/>
      <c r="B71" s="39"/>
      <c r="C71" s="40"/>
      <c r="D71" s="41" t="s">
        <v>150</v>
      </c>
      <c r="E71" s="2"/>
      <c r="F71" s="2"/>
      <c r="G71" s="3"/>
      <c r="H71" s="41" t="s">
        <v>151</v>
      </c>
      <c r="I71" s="2"/>
      <c r="J71" s="2"/>
      <c r="K71" s="2"/>
      <c r="L71" s="2"/>
      <c r="M71" s="3"/>
      <c r="N71" s="51" t="s">
        <v>152</v>
      </c>
      <c r="O71" s="2"/>
      <c r="P71" s="2"/>
      <c r="Q71" s="3"/>
      <c r="R71" s="52" t="s">
        <v>153</v>
      </c>
      <c r="S71" s="2"/>
      <c r="T71" s="2"/>
      <c r="U71" s="2"/>
      <c r="V71" s="2"/>
      <c r="W71" s="3"/>
      <c r="X71" s="52" t="s">
        <v>154</v>
      </c>
      <c r="Y71" s="3"/>
      <c r="Z71" s="52" t="s">
        <v>155</v>
      </c>
      <c r="AA71" s="3"/>
      <c r="AB71" s="53" t="s">
        <v>156</v>
      </c>
      <c r="AC71" s="3"/>
      <c r="AD71" s="53" t="s">
        <v>157</v>
      </c>
      <c r="AE71" s="3"/>
      <c r="AF71" s="53"/>
      <c r="AG71" s="3"/>
      <c r="AH71" s="53" t="s">
        <v>158</v>
      </c>
      <c r="AI71" s="3"/>
      <c r="AJ71" s="49"/>
      <c r="AK71" s="49"/>
      <c r="AL71" s="50"/>
    </row>
    <row r="72" ht="15.75" customHeight="1">
      <c r="A72" s="54"/>
      <c r="B72" s="54"/>
      <c r="C72" s="55"/>
      <c r="D72" s="56"/>
      <c r="E72" s="56"/>
      <c r="F72" s="56"/>
      <c r="G72" s="56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6"/>
      <c r="S72" s="56"/>
      <c r="T72" s="56"/>
      <c r="U72" s="56"/>
      <c r="V72" s="56"/>
      <c r="W72" s="56"/>
      <c r="X72" s="54"/>
      <c r="Y72" s="54"/>
      <c r="Z72" s="57"/>
      <c r="AA72" s="57"/>
      <c r="AB72" s="57"/>
      <c r="AC72" s="57"/>
      <c r="AD72" s="54"/>
      <c r="AE72" s="54"/>
      <c r="AF72" s="54"/>
      <c r="AG72" s="54"/>
      <c r="AH72" s="54"/>
      <c r="AI72" s="54"/>
      <c r="AJ72" s="58"/>
      <c r="AK72" s="58"/>
      <c r="AL72" s="59"/>
    </row>
    <row r="73" ht="15.75" customHeight="1">
      <c r="A73" s="54"/>
      <c r="B73" s="54"/>
      <c r="C73" s="55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7"/>
      <c r="AA73" s="57"/>
      <c r="AB73" s="57"/>
      <c r="AC73" s="57"/>
      <c r="AD73" s="54"/>
      <c r="AE73" s="54"/>
      <c r="AF73" s="54"/>
      <c r="AG73" s="54"/>
      <c r="AH73" s="54"/>
      <c r="AI73" s="54"/>
      <c r="AJ73" s="58"/>
      <c r="AK73" s="58"/>
      <c r="AL73" s="59"/>
    </row>
    <row r="74" ht="15.75" customHeight="1">
      <c r="A74" s="54"/>
      <c r="B74" s="60"/>
      <c r="C74" s="60"/>
      <c r="D74" s="60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7"/>
      <c r="AA74" s="57"/>
      <c r="AB74" s="57"/>
      <c r="AC74" s="57"/>
      <c r="AD74" s="54"/>
      <c r="AE74" s="54"/>
      <c r="AF74" s="54"/>
      <c r="AG74" s="54"/>
      <c r="AH74" s="54"/>
      <c r="AI74" s="54"/>
      <c r="AJ74" s="58"/>
      <c r="AK74" s="58"/>
      <c r="AL74" s="59"/>
    </row>
    <row r="75" ht="15.75" customHeight="1">
      <c r="A75" s="54"/>
      <c r="B75" s="61" t="s">
        <v>159</v>
      </c>
      <c r="C75" s="62"/>
      <c r="D75" s="63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64" t="s">
        <v>160</v>
      </c>
      <c r="X75" s="62"/>
      <c r="Y75" s="63"/>
      <c r="Z75" s="57"/>
      <c r="AA75" s="57"/>
      <c r="AB75" s="57"/>
      <c r="AC75" s="57"/>
      <c r="AD75" s="54"/>
      <c r="AE75" s="54"/>
      <c r="AF75" s="54"/>
      <c r="AG75" s="54"/>
      <c r="AH75" s="54"/>
      <c r="AI75" s="54"/>
      <c r="AJ75" s="58"/>
      <c r="AK75" s="58"/>
      <c r="AL75" s="59"/>
    </row>
    <row r="76" ht="15.75" customHeight="1">
      <c r="A76" s="54"/>
      <c r="B76" s="54"/>
      <c r="C76" s="55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7"/>
      <c r="AA76" s="57"/>
      <c r="AB76" s="57"/>
      <c r="AC76" s="57"/>
      <c r="AD76" s="54"/>
      <c r="AE76" s="54"/>
      <c r="AF76" s="54"/>
      <c r="AG76" s="54"/>
      <c r="AH76" s="54"/>
      <c r="AI76" s="54"/>
      <c r="AJ76" s="58"/>
      <c r="AK76" s="65"/>
      <c r="AL76" s="66"/>
    </row>
    <row r="77" ht="15.75" customHeight="1">
      <c r="A77" s="54"/>
      <c r="B77" s="54"/>
      <c r="C77" s="55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7"/>
      <c r="AA77" s="57"/>
      <c r="AB77" s="57"/>
      <c r="AC77" s="57"/>
      <c r="AD77" s="54"/>
      <c r="AE77" s="54"/>
      <c r="AF77" s="54"/>
      <c r="AG77" s="54"/>
      <c r="AH77" s="54"/>
      <c r="AI77" s="54"/>
      <c r="AJ77" s="58"/>
      <c r="AK77" s="67"/>
      <c r="AL77" s="66"/>
    </row>
    <row r="78" ht="15.75" customHeight="1">
      <c r="A78" s="54"/>
      <c r="B78" s="54"/>
      <c r="C78" s="55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7"/>
      <c r="AA78" s="57"/>
      <c r="AB78" s="57"/>
      <c r="AC78" s="57"/>
      <c r="AD78" s="54"/>
      <c r="AE78" s="54"/>
      <c r="AF78" s="54"/>
      <c r="AG78" s="54"/>
      <c r="AH78" s="54"/>
      <c r="AI78" s="54"/>
      <c r="AJ78" s="58"/>
      <c r="AK78" s="67"/>
      <c r="AL78" s="66"/>
    </row>
    <row r="79" ht="15.75" customHeight="1">
      <c r="A79" s="54"/>
      <c r="B79" s="54"/>
      <c r="C79" s="55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7"/>
      <c r="AA79" s="57"/>
      <c r="AB79" s="57"/>
      <c r="AC79" s="57"/>
      <c r="AD79" s="54"/>
      <c r="AE79" s="54"/>
      <c r="AF79" s="54"/>
      <c r="AG79" s="54"/>
      <c r="AH79" s="54"/>
      <c r="AI79" s="54"/>
      <c r="AJ79" s="58"/>
      <c r="AK79" s="67"/>
      <c r="AL79" s="66"/>
    </row>
    <row r="80" ht="15.75" customHeight="1">
      <c r="A80" s="54"/>
      <c r="B80" s="54"/>
      <c r="C80" s="55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7"/>
      <c r="AA80" s="57"/>
      <c r="AB80" s="57"/>
      <c r="AC80" s="57"/>
      <c r="AD80" s="54"/>
      <c r="AE80" s="54"/>
      <c r="AF80" s="54"/>
      <c r="AG80" s="54"/>
      <c r="AH80" s="54"/>
      <c r="AI80" s="54"/>
      <c r="AJ80" s="58"/>
      <c r="AK80" s="67"/>
      <c r="AL80" s="66"/>
    </row>
    <row r="81" ht="15.75" customHeight="1">
      <c r="A81" s="54"/>
      <c r="B81" s="54"/>
      <c r="C81" s="55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7"/>
      <c r="AA81" s="57"/>
      <c r="AB81" s="57"/>
      <c r="AC81" s="57"/>
      <c r="AD81" s="54"/>
      <c r="AE81" s="54"/>
      <c r="AF81" s="54"/>
      <c r="AG81" s="54"/>
      <c r="AH81" s="54"/>
      <c r="AI81" s="54"/>
      <c r="AJ81" s="58"/>
      <c r="AK81" s="67"/>
      <c r="AL81" s="66"/>
    </row>
    <row r="82" ht="15.75" customHeight="1">
      <c r="A82" s="54"/>
      <c r="B82" s="54"/>
      <c r="C82" s="55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7"/>
      <c r="AA82" s="57"/>
      <c r="AB82" s="57"/>
      <c r="AC82" s="57"/>
      <c r="AD82" s="54"/>
      <c r="AE82" s="54"/>
      <c r="AF82" s="54"/>
      <c r="AG82" s="54"/>
      <c r="AH82" s="54"/>
      <c r="AI82" s="54"/>
      <c r="AJ82" s="58"/>
      <c r="AK82" s="67"/>
      <c r="AL82" s="66"/>
    </row>
    <row r="83" ht="15.75" customHeight="1">
      <c r="A83" s="54"/>
      <c r="B83" s="54"/>
      <c r="C83" s="55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7"/>
      <c r="AA83" s="57"/>
      <c r="AB83" s="57"/>
      <c r="AC83" s="57"/>
      <c r="AD83" s="54"/>
      <c r="AE83" s="54"/>
      <c r="AF83" s="54"/>
      <c r="AG83" s="54"/>
      <c r="AH83" s="54"/>
      <c r="AI83" s="54"/>
      <c r="AJ83" s="58"/>
      <c r="AK83" s="67"/>
      <c r="AL83" s="66"/>
    </row>
    <row r="84" ht="15.75" customHeight="1">
      <c r="A84" s="54"/>
      <c r="B84" s="54"/>
      <c r="C84" s="55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7"/>
      <c r="AA84" s="57"/>
      <c r="AB84" s="57"/>
      <c r="AC84" s="57"/>
      <c r="AD84" s="54"/>
      <c r="AE84" s="54"/>
      <c r="AF84" s="54"/>
      <c r="AG84" s="54"/>
      <c r="AH84" s="54"/>
      <c r="AI84" s="54"/>
      <c r="AJ84" s="58"/>
      <c r="AK84" s="67"/>
      <c r="AL84" s="66"/>
    </row>
    <row r="85" ht="15.75" customHeight="1">
      <c r="A85" s="54"/>
      <c r="B85" s="54"/>
      <c r="C85" s="55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7"/>
      <c r="AA85" s="57"/>
      <c r="AB85" s="57"/>
      <c r="AC85" s="57"/>
      <c r="AD85" s="54"/>
      <c r="AE85" s="54"/>
      <c r="AF85" s="54"/>
      <c r="AG85" s="54"/>
      <c r="AH85" s="54"/>
      <c r="AI85" s="54"/>
      <c r="AJ85" s="58"/>
      <c r="AK85" s="54"/>
    </row>
    <row r="86" ht="15.75" customHeight="1">
      <c r="A86" s="54"/>
      <c r="B86" s="54"/>
      <c r="C86" s="55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7"/>
      <c r="AA86" s="57"/>
      <c r="AB86" s="57"/>
      <c r="AC86" s="57"/>
      <c r="AD86" s="54"/>
      <c r="AE86" s="54"/>
      <c r="AF86" s="54"/>
      <c r="AG86" s="54"/>
      <c r="AH86" s="54"/>
      <c r="AI86" s="54"/>
      <c r="AJ86" s="58"/>
      <c r="AK86" s="54"/>
    </row>
    <row r="87" ht="15.75" customHeight="1">
      <c r="A87" s="54"/>
      <c r="B87" s="54"/>
      <c r="C87" s="55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7"/>
      <c r="AA87" s="57"/>
      <c r="AB87" s="57"/>
      <c r="AC87" s="57"/>
      <c r="AD87" s="54"/>
      <c r="AE87" s="54"/>
      <c r="AF87" s="54"/>
      <c r="AG87" s="54"/>
      <c r="AH87" s="54"/>
      <c r="AI87" s="54"/>
      <c r="AJ87" s="58"/>
      <c r="AK87" s="54"/>
    </row>
    <row r="88" ht="15.75" customHeight="1">
      <c r="A88" s="54"/>
      <c r="B88" s="54"/>
      <c r="C88" s="55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7"/>
      <c r="AA88" s="57"/>
      <c r="AB88" s="57"/>
      <c r="AC88" s="57"/>
      <c r="AD88" s="54"/>
      <c r="AE88" s="54"/>
      <c r="AF88" s="54"/>
      <c r="AG88" s="54"/>
      <c r="AH88" s="54"/>
      <c r="AI88" s="54"/>
      <c r="AJ88" s="58"/>
      <c r="AK88" s="54"/>
    </row>
    <row r="89" ht="15.75" customHeight="1">
      <c r="A89" s="54"/>
      <c r="B89" s="54"/>
      <c r="C89" s="55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7"/>
      <c r="AA89" s="57"/>
      <c r="AB89" s="57"/>
      <c r="AC89" s="57"/>
      <c r="AD89" s="54"/>
      <c r="AE89" s="54"/>
      <c r="AF89" s="54"/>
      <c r="AG89" s="54"/>
      <c r="AH89" s="54"/>
      <c r="AI89" s="54"/>
      <c r="AJ89" s="58"/>
      <c r="AK89" s="54"/>
    </row>
    <row r="90" ht="15.75" customHeight="1">
      <c r="A90" s="54"/>
      <c r="B90" s="54"/>
      <c r="C90" s="55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7"/>
      <c r="AA90" s="57"/>
      <c r="AB90" s="57"/>
      <c r="AC90" s="57"/>
      <c r="AD90" s="54"/>
      <c r="AE90" s="54"/>
      <c r="AF90" s="54"/>
      <c r="AG90" s="54"/>
      <c r="AH90" s="54"/>
      <c r="AI90" s="54"/>
      <c r="AJ90" s="58"/>
      <c r="AK90" s="54"/>
    </row>
    <row r="91" ht="15.75" customHeight="1">
      <c r="A91" s="54"/>
      <c r="B91" s="54"/>
      <c r="C91" s="55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7"/>
      <c r="AA91" s="57"/>
      <c r="AB91" s="57"/>
      <c r="AC91" s="57"/>
      <c r="AD91" s="54"/>
      <c r="AE91" s="54"/>
      <c r="AF91" s="54"/>
      <c r="AG91" s="54"/>
      <c r="AH91" s="54"/>
      <c r="AI91" s="54"/>
      <c r="AJ91" s="58"/>
      <c r="AK91" s="54"/>
    </row>
    <row r="92" ht="15.75" customHeight="1">
      <c r="A92" s="54"/>
      <c r="B92" s="54"/>
      <c r="C92" s="55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7"/>
      <c r="AA92" s="57"/>
      <c r="AB92" s="57"/>
      <c r="AC92" s="57"/>
      <c r="AD92" s="54"/>
      <c r="AE92" s="54"/>
      <c r="AF92" s="54"/>
      <c r="AG92" s="54"/>
      <c r="AH92" s="54"/>
      <c r="AI92" s="54"/>
      <c r="AJ92" s="58"/>
      <c r="AK92" s="54"/>
    </row>
    <row r="93" ht="15.75" customHeight="1">
      <c r="A93" s="54"/>
      <c r="B93" s="54"/>
      <c r="C93" s="55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7"/>
      <c r="AA93" s="57"/>
      <c r="AB93" s="57"/>
      <c r="AC93" s="57"/>
      <c r="AD93" s="54"/>
      <c r="AE93" s="54"/>
      <c r="AF93" s="54"/>
      <c r="AG93" s="54"/>
      <c r="AH93" s="54"/>
      <c r="AI93" s="54"/>
      <c r="AJ93" s="58"/>
      <c r="AK93" s="54"/>
    </row>
    <row r="94" ht="15.75" customHeight="1">
      <c r="A94" s="54"/>
      <c r="B94" s="54"/>
      <c r="C94" s="55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7"/>
      <c r="AA94" s="57"/>
      <c r="AB94" s="57"/>
      <c r="AC94" s="57"/>
      <c r="AD94" s="54"/>
      <c r="AE94" s="54"/>
      <c r="AF94" s="54"/>
      <c r="AG94" s="54"/>
      <c r="AH94" s="54"/>
      <c r="AI94" s="54"/>
      <c r="AJ94" s="58"/>
      <c r="AK94" s="54"/>
    </row>
    <row r="95" ht="15.75" customHeight="1">
      <c r="A95" s="54"/>
      <c r="B95" s="54"/>
      <c r="C95" s="55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7"/>
      <c r="AA95" s="57"/>
      <c r="AB95" s="57"/>
      <c r="AC95" s="57"/>
      <c r="AD95" s="54"/>
      <c r="AE95" s="54"/>
      <c r="AF95" s="54"/>
      <c r="AG95" s="54"/>
      <c r="AH95" s="54"/>
      <c r="AI95" s="54"/>
      <c r="AJ95" s="58"/>
      <c r="AK95" s="54"/>
    </row>
    <row r="96" ht="15.75" customHeight="1">
      <c r="A96" s="54"/>
      <c r="B96" s="54"/>
      <c r="C96" s="55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7"/>
      <c r="AA96" s="57"/>
      <c r="AB96" s="57"/>
      <c r="AC96" s="57"/>
      <c r="AD96" s="54"/>
      <c r="AE96" s="54"/>
      <c r="AF96" s="54"/>
      <c r="AG96" s="54"/>
      <c r="AH96" s="54"/>
      <c r="AI96" s="54"/>
      <c r="AJ96" s="58"/>
      <c r="AK96" s="54"/>
    </row>
    <row r="97" ht="15.75" customHeight="1">
      <c r="A97" s="54"/>
      <c r="B97" s="54"/>
      <c r="C97" s="55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7"/>
      <c r="AA97" s="57"/>
      <c r="AB97" s="57"/>
      <c r="AC97" s="57"/>
      <c r="AD97" s="54"/>
      <c r="AE97" s="54"/>
      <c r="AF97" s="54"/>
      <c r="AG97" s="54"/>
      <c r="AH97" s="54"/>
      <c r="AI97" s="54"/>
      <c r="AJ97" s="58"/>
      <c r="AK97" s="54"/>
    </row>
    <row r="98" ht="15.75" customHeight="1">
      <c r="A98" s="54"/>
      <c r="B98" s="54"/>
      <c r="C98" s="55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7"/>
      <c r="AA98" s="57"/>
      <c r="AB98" s="57"/>
      <c r="AC98" s="57"/>
      <c r="AD98" s="54"/>
      <c r="AE98" s="54"/>
      <c r="AF98" s="54"/>
      <c r="AG98" s="54"/>
      <c r="AH98" s="54"/>
      <c r="AI98" s="54"/>
      <c r="AJ98" s="58"/>
      <c r="AK98" s="54"/>
    </row>
    <row r="99" ht="15.75" customHeight="1">
      <c r="A99" s="54"/>
      <c r="B99" s="54"/>
      <c r="C99" s="55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7"/>
      <c r="AA99" s="57"/>
      <c r="AB99" s="57"/>
      <c r="AC99" s="57"/>
      <c r="AD99" s="54"/>
      <c r="AE99" s="54"/>
      <c r="AF99" s="54"/>
      <c r="AG99" s="54"/>
      <c r="AH99" s="54"/>
      <c r="AI99" s="54"/>
      <c r="AJ99" s="58"/>
      <c r="AK99" s="54"/>
    </row>
    <row r="100" ht="15.75" customHeight="1">
      <c r="A100" s="54"/>
      <c r="B100" s="54"/>
      <c r="C100" s="55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7"/>
      <c r="AA100" s="57"/>
      <c r="AB100" s="57"/>
      <c r="AC100" s="57"/>
      <c r="AD100" s="54"/>
      <c r="AE100" s="54"/>
      <c r="AF100" s="54"/>
      <c r="AG100" s="54"/>
      <c r="AH100" s="54"/>
      <c r="AI100" s="54"/>
      <c r="AJ100" s="58"/>
      <c r="AK100" s="54"/>
    </row>
    <row r="101" ht="15.75" customHeight="1">
      <c r="A101" s="54"/>
      <c r="B101" s="54"/>
      <c r="C101" s="55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7"/>
      <c r="AA101" s="57"/>
      <c r="AB101" s="57"/>
      <c r="AC101" s="57"/>
      <c r="AD101" s="54"/>
      <c r="AE101" s="54"/>
      <c r="AF101" s="54"/>
      <c r="AG101" s="54"/>
      <c r="AH101" s="54"/>
      <c r="AI101" s="54"/>
      <c r="AJ101" s="58"/>
      <c r="AK101" s="54"/>
    </row>
    <row r="102" ht="15.75" customHeight="1">
      <c r="A102" s="54"/>
      <c r="B102" s="54"/>
      <c r="C102" s="55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7"/>
      <c r="AA102" s="57"/>
      <c r="AB102" s="57"/>
      <c r="AC102" s="57"/>
      <c r="AD102" s="54"/>
      <c r="AE102" s="54"/>
      <c r="AF102" s="54"/>
      <c r="AG102" s="54"/>
      <c r="AH102" s="54"/>
      <c r="AI102" s="54"/>
      <c r="AJ102" s="54"/>
      <c r="AK102" s="54"/>
    </row>
    <row r="103" ht="15.75" customHeight="1">
      <c r="A103" s="54"/>
      <c r="B103" s="54"/>
      <c r="C103" s="55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7"/>
      <c r="AA103" s="57"/>
      <c r="AB103" s="57"/>
      <c r="AC103" s="57"/>
      <c r="AD103" s="54"/>
      <c r="AE103" s="54"/>
      <c r="AF103" s="54"/>
      <c r="AG103" s="54"/>
      <c r="AH103" s="54"/>
      <c r="AI103" s="54"/>
      <c r="AJ103" s="54"/>
      <c r="AK103" s="54"/>
    </row>
    <row r="104" ht="15.75" customHeight="1">
      <c r="A104" s="54"/>
      <c r="B104" s="54"/>
      <c r="C104" s="55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7"/>
      <c r="AA104" s="57"/>
      <c r="AB104" s="57"/>
      <c r="AC104" s="57"/>
      <c r="AD104" s="54"/>
      <c r="AE104" s="54"/>
      <c r="AF104" s="54"/>
      <c r="AG104" s="54"/>
      <c r="AH104" s="54"/>
      <c r="AI104" s="54"/>
      <c r="AJ104" s="54"/>
      <c r="AK104" s="54"/>
    </row>
    <row r="105" ht="15.75" customHeight="1">
      <c r="A105" s="54"/>
      <c r="B105" s="54"/>
      <c r="C105" s="55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7"/>
      <c r="AA105" s="57"/>
      <c r="AB105" s="57"/>
      <c r="AC105" s="57"/>
      <c r="AD105" s="54"/>
      <c r="AE105" s="54"/>
      <c r="AF105" s="54"/>
      <c r="AG105" s="54"/>
      <c r="AH105" s="54"/>
      <c r="AI105" s="54"/>
      <c r="AJ105" s="54"/>
      <c r="AK105" s="54"/>
    </row>
    <row r="106" ht="15.75" customHeight="1">
      <c r="A106" s="54"/>
      <c r="B106" s="54"/>
      <c r="C106" s="55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7"/>
      <c r="AA106" s="57"/>
      <c r="AB106" s="57"/>
      <c r="AC106" s="57"/>
      <c r="AD106" s="54"/>
      <c r="AE106" s="54"/>
      <c r="AF106" s="54"/>
      <c r="AG106" s="54"/>
      <c r="AH106" s="54"/>
      <c r="AI106" s="54"/>
      <c r="AJ106" s="54"/>
      <c r="AK106" s="54"/>
    </row>
    <row r="107" ht="15.75" customHeight="1">
      <c r="A107" s="54"/>
      <c r="B107" s="54"/>
      <c r="C107" s="55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7"/>
      <c r="AA107" s="57"/>
      <c r="AB107" s="57"/>
      <c r="AC107" s="57"/>
      <c r="AD107" s="54"/>
      <c r="AE107" s="54"/>
      <c r="AF107" s="54"/>
      <c r="AG107" s="54"/>
      <c r="AH107" s="54"/>
      <c r="AI107" s="54"/>
      <c r="AJ107" s="54"/>
      <c r="AK107" s="54"/>
    </row>
    <row r="108" ht="15.75" customHeight="1">
      <c r="A108" s="54"/>
      <c r="B108" s="54"/>
      <c r="C108" s="55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7"/>
      <c r="AA108" s="57"/>
      <c r="AB108" s="57"/>
      <c r="AC108" s="57"/>
      <c r="AD108" s="54"/>
      <c r="AE108" s="54"/>
      <c r="AF108" s="54"/>
      <c r="AG108" s="54"/>
      <c r="AH108" s="54"/>
      <c r="AI108" s="54"/>
      <c r="AJ108" s="54"/>
      <c r="AK108" s="54"/>
    </row>
    <row r="109" ht="15.75" customHeight="1">
      <c r="A109" s="54"/>
      <c r="B109" s="54"/>
      <c r="C109" s="55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7"/>
      <c r="AA109" s="57"/>
      <c r="AB109" s="57"/>
      <c r="AC109" s="57"/>
      <c r="AD109" s="54"/>
      <c r="AE109" s="54"/>
      <c r="AF109" s="54"/>
      <c r="AG109" s="54"/>
      <c r="AH109" s="54"/>
      <c r="AI109" s="54"/>
      <c r="AJ109" s="54"/>
      <c r="AK109" s="54"/>
    </row>
    <row r="110" ht="15.75" customHeight="1">
      <c r="A110" s="54"/>
      <c r="B110" s="54"/>
      <c r="C110" s="55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7"/>
      <c r="AA110" s="57"/>
      <c r="AB110" s="57"/>
      <c r="AC110" s="57"/>
      <c r="AD110" s="54"/>
      <c r="AE110" s="54"/>
      <c r="AF110" s="54"/>
      <c r="AG110" s="54"/>
      <c r="AH110" s="54"/>
      <c r="AI110" s="54"/>
      <c r="AJ110" s="54"/>
      <c r="AK110" s="54"/>
    </row>
    <row r="111" ht="15.75" customHeight="1">
      <c r="A111" s="54"/>
      <c r="B111" s="54"/>
      <c r="C111" s="55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7"/>
      <c r="AA111" s="57"/>
      <c r="AB111" s="57"/>
      <c r="AC111" s="57"/>
      <c r="AD111" s="54"/>
      <c r="AE111" s="54"/>
      <c r="AF111" s="54"/>
      <c r="AG111" s="54"/>
      <c r="AH111" s="54"/>
      <c r="AI111" s="54"/>
      <c r="AJ111" s="54"/>
      <c r="AK111" s="54"/>
    </row>
    <row r="112" ht="15.75" customHeight="1">
      <c r="A112" s="54"/>
      <c r="B112" s="54"/>
      <c r="C112" s="55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7"/>
      <c r="AA112" s="57"/>
      <c r="AB112" s="57"/>
      <c r="AC112" s="57"/>
      <c r="AD112" s="54"/>
      <c r="AE112" s="54"/>
      <c r="AF112" s="54"/>
      <c r="AG112" s="54"/>
      <c r="AH112" s="54"/>
      <c r="AI112" s="54"/>
      <c r="AJ112" s="54"/>
      <c r="AK112" s="54"/>
    </row>
    <row r="113" ht="15.75" customHeight="1">
      <c r="A113" s="54"/>
      <c r="B113" s="54"/>
      <c r="C113" s="55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7"/>
      <c r="AA113" s="57"/>
      <c r="AB113" s="57"/>
      <c r="AC113" s="57"/>
      <c r="AD113" s="54"/>
      <c r="AE113" s="54"/>
      <c r="AF113" s="54"/>
      <c r="AG113" s="54"/>
      <c r="AH113" s="54"/>
      <c r="AI113" s="54"/>
      <c r="AJ113" s="54"/>
      <c r="AK113" s="54"/>
    </row>
    <row r="114" ht="15.75" customHeight="1">
      <c r="A114" s="54"/>
      <c r="B114" s="54"/>
      <c r="C114" s="55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7"/>
      <c r="AA114" s="57"/>
      <c r="AB114" s="57"/>
      <c r="AC114" s="57"/>
      <c r="AD114" s="54"/>
      <c r="AE114" s="54"/>
      <c r="AF114" s="54"/>
      <c r="AG114" s="54"/>
      <c r="AH114" s="54"/>
      <c r="AI114" s="54"/>
      <c r="AJ114" s="54"/>
      <c r="AK114" s="54"/>
    </row>
    <row r="115" ht="15.75" customHeight="1">
      <c r="A115" s="54"/>
      <c r="B115" s="54"/>
      <c r="C115" s="55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7"/>
      <c r="AA115" s="57"/>
      <c r="AB115" s="57"/>
      <c r="AC115" s="57"/>
      <c r="AD115" s="54"/>
      <c r="AE115" s="54"/>
      <c r="AF115" s="54"/>
      <c r="AG115" s="54"/>
      <c r="AH115" s="54"/>
      <c r="AI115" s="54"/>
      <c r="AJ115" s="54"/>
      <c r="AK115" s="54"/>
    </row>
    <row r="116" ht="15.75" customHeight="1">
      <c r="A116" s="54"/>
      <c r="B116" s="54"/>
      <c r="C116" s="55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7"/>
      <c r="AA116" s="57"/>
      <c r="AB116" s="57"/>
      <c r="AC116" s="57"/>
      <c r="AD116" s="54"/>
      <c r="AE116" s="54"/>
      <c r="AF116" s="54"/>
      <c r="AG116" s="54"/>
      <c r="AH116" s="54"/>
      <c r="AI116" s="54"/>
      <c r="AJ116" s="54"/>
      <c r="AK116" s="54"/>
    </row>
    <row r="117" ht="15.75" customHeight="1">
      <c r="A117" s="54"/>
      <c r="B117" s="54"/>
      <c r="C117" s="55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7"/>
      <c r="AA117" s="57"/>
      <c r="AB117" s="57"/>
      <c r="AC117" s="57"/>
      <c r="AD117" s="54"/>
      <c r="AE117" s="54"/>
      <c r="AF117" s="54"/>
      <c r="AG117" s="54"/>
      <c r="AH117" s="54"/>
      <c r="AI117" s="54"/>
      <c r="AJ117" s="54"/>
      <c r="AK117" s="54"/>
    </row>
    <row r="118" ht="15.75" customHeight="1">
      <c r="A118" s="54"/>
      <c r="B118" s="54"/>
      <c r="C118" s="55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7"/>
      <c r="AA118" s="57"/>
      <c r="AB118" s="57"/>
      <c r="AC118" s="57"/>
      <c r="AD118" s="54"/>
      <c r="AE118" s="54"/>
      <c r="AF118" s="54"/>
      <c r="AG118" s="54"/>
      <c r="AH118" s="54"/>
      <c r="AI118" s="54"/>
      <c r="AJ118" s="54"/>
      <c r="AK118" s="54"/>
    </row>
    <row r="119" ht="15.75" customHeight="1">
      <c r="A119" s="54"/>
      <c r="B119" s="54"/>
      <c r="C119" s="55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7"/>
      <c r="AA119" s="57"/>
      <c r="AB119" s="57"/>
      <c r="AC119" s="57"/>
      <c r="AD119" s="54"/>
      <c r="AE119" s="54"/>
      <c r="AF119" s="54"/>
      <c r="AG119" s="54"/>
      <c r="AH119" s="54"/>
      <c r="AI119" s="54"/>
      <c r="AJ119" s="54"/>
      <c r="AK119" s="54"/>
    </row>
    <row r="120" ht="15.75" customHeight="1">
      <c r="A120" s="54"/>
      <c r="B120" s="54"/>
      <c r="C120" s="55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7"/>
      <c r="AA120" s="57"/>
      <c r="AB120" s="57"/>
      <c r="AC120" s="57"/>
      <c r="AD120" s="54"/>
      <c r="AE120" s="54"/>
      <c r="AF120" s="54"/>
      <c r="AG120" s="54"/>
      <c r="AH120" s="54"/>
      <c r="AI120" s="54"/>
      <c r="AJ120" s="54"/>
      <c r="AK120" s="54"/>
    </row>
    <row r="121" ht="15.75" customHeight="1">
      <c r="A121" s="54"/>
      <c r="B121" s="54"/>
      <c r="C121" s="55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7"/>
      <c r="AA121" s="57"/>
      <c r="AB121" s="57"/>
      <c r="AC121" s="57"/>
      <c r="AD121" s="54"/>
      <c r="AE121" s="54"/>
      <c r="AF121" s="54"/>
      <c r="AG121" s="54"/>
      <c r="AH121" s="54"/>
      <c r="AI121" s="54"/>
      <c r="AJ121" s="54"/>
      <c r="AK121" s="54"/>
    </row>
    <row r="122" ht="15.75" customHeight="1">
      <c r="A122" s="54"/>
      <c r="B122" s="54"/>
      <c r="C122" s="55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7"/>
      <c r="AA122" s="57"/>
      <c r="AB122" s="57"/>
      <c r="AC122" s="57"/>
      <c r="AD122" s="54"/>
      <c r="AE122" s="54"/>
      <c r="AF122" s="54"/>
      <c r="AG122" s="54"/>
      <c r="AH122" s="54"/>
      <c r="AI122" s="54"/>
      <c r="AJ122" s="54"/>
      <c r="AK122" s="54"/>
    </row>
    <row r="123" ht="15.75" customHeight="1">
      <c r="A123" s="54"/>
      <c r="B123" s="54"/>
      <c r="C123" s="55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7"/>
      <c r="AA123" s="57"/>
      <c r="AB123" s="57"/>
      <c r="AC123" s="57"/>
      <c r="AD123" s="54"/>
      <c r="AE123" s="54"/>
      <c r="AF123" s="54"/>
      <c r="AG123" s="54"/>
      <c r="AH123" s="54"/>
      <c r="AI123" s="54"/>
      <c r="AJ123" s="54"/>
      <c r="AK123" s="54"/>
    </row>
    <row r="124" ht="15.75" customHeight="1">
      <c r="A124" s="54"/>
      <c r="B124" s="54"/>
      <c r="C124" s="55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7"/>
      <c r="AA124" s="57"/>
      <c r="AB124" s="57"/>
      <c r="AC124" s="57"/>
      <c r="AD124" s="54"/>
      <c r="AE124" s="54"/>
      <c r="AF124" s="54"/>
      <c r="AG124" s="54"/>
      <c r="AH124" s="54"/>
      <c r="AI124" s="54"/>
      <c r="AJ124" s="54"/>
      <c r="AK124" s="54"/>
    </row>
    <row r="125" ht="15.75" customHeight="1">
      <c r="A125" s="54"/>
      <c r="B125" s="54"/>
      <c r="C125" s="55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7"/>
      <c r="AA125" s="57"/>
      <c r="AB125" s="57"/>
      <c r="AC125" s="57"/>
      <c r="AD125" s="54"/>
      <c r="AE125" s="54"/>
      <c r="AF125" s="54"/>
      <c r="AG125" s="54"/>
      <c r="AH125" s="54"/>
      <c r="AI125" s="54"/>
      <c r="AJ125" s="54"/>
      <c r="AK125" s="54"/>
    </row>
    <row r="126" ht="15.75" customHeight="1">
      <c r="A126" s="54"/>
      <c r="B126" s="54"/>
      <c r="C126" s="55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7"/>
      <c r="AA126" s="57"/>
      <c r="AB126" s="57"/>
      <c r="AC126" s="57"/>
      <c r="AD126" s="54"/>
      <c r="AE126" s="54"/>
      <c r="AF126" s="54"/>
      <c r="AG126" s="54"/>
      <c r="AH126" s="54"/>
      <c r="AI126" s="54"/>
      <c r="AJ126" s="54"/>
      <c r="AK126" s="54"/>
    </row>
    <row r="127" ht="15.75" customHeight="1">
      <c r="A127" s="54"/>
      <c r="B127" s="54"/>
      <c r="C127" s="55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7"/>
      <c r="AA127" s="57"/>
      <c r="AB127" s="57"/>
      <c r="AC127" s="57"/>
      <c r="AD127" s="54"/>
      <c r="AE127" s="54"/>
      <c r="AF127" s="54"/>
      <c r="AG127" s="54"/>
      <c r="AH127" s="54"/>
      <c r="AI127" s="54"/>
      <c r="AJ127" s="54"/>
      <c r="AK127" s="54"/>
    </row>
    <row r="128" ht="15.75" customHeight="1">
      <c r="A128" s="54"/>
      <c r="B128" s="54"/>
      <c r="C128" s="55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7"/>
      <c r="AA128" s="57"/>
      <c r="AB128" s="57"/>
      <c r="AC128" s="57"/>
      <c r="AD128" s="54"/>
      <c r="AE128" s="54"/>
      <c r="AF128" s="54"/>
      <c r="AG128" s="54"/>
      <c r="AH128" s="54"/>
      <c r="AI128" s="54"/>
      <c r="AJ128" s="54"/>
      <c r="AK128" s="54"/>
    </row>
    <row r="129" ht="15.75" customHeight="1">
      <c r="A129" s="54"/>
      <c r="B129" s="54"/>
      <c r="C129" s="55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7"/>
      <c r="AA129" s="57"/>
      <c r="AB129" s="57"/>
      <c r="AC129" s="57"/>
      <c r="AD129" s="54"/>
      <c r="AE129" s="54"/>
      <c r="AF129" s="54"/>
      <c r="AG129" s="54"/>
      <c r="AH129" s="54"/>
      <c r="AI129" s="54"/>
      <c r="AJ129" s="54"/>
      <c r="AK129" s="54"/>
    </row>
    <row r="130" ht="15.75" customHeight="1">
      <c r="A130" s="54"/>
      <c r="B130" s="54"/>
      <c r="C130" s="55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7"/>
      <c r="AA130" s="57"/>
      <c r="AB130" s="57"/>
      <c r="AC130" s="57"/>
      <c r="AD130" s="54"/>
      <c r="AE130" s="54"/>
      <c r="AF130" s="54"/>
      <c r="AG130" s="54"/>
      <c r="AH130" s="54"/>
      <c r="AI130" s="54"/>
      <c r="AJ130" s="54"/>
      <c r="AK130" s="54"/>
    </row>
    <row r="131" ht="15.75" customHeight="1">
      <c r="A131" s="54"/>
      <c r="B131" s="54"/>
      <c r="C131" s="55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7"/>
      <c r="AA131" s="57"/>
      <c r="AB131" s="57"/>
      <c r="AC131" s="57"/>
      <c r="AD131" s="54"/>
      <c r="AE131" s="54"/>
      <c r="AF131" s="54"/>
      <c r="AG131" s="54"/>
      <c r="AH131" s="54"/>
      <c r="AI131" s="54"/>
      <c r="AJ131" s="54"/>
      <c r="AK131" s="54"/>
    </row>
    <row r="132" ht="15.75" customHeight="1">
      <c r="A132" s="54"/>
      <c r="B132" s="54"/>
      <c r="C132" s="55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7"/>
      <c r="AA132" s="57"/>
      <c r="AB132" s="57"/>
      <c r="AC132" s="57"/>
      <c r="AD132" s="54"/>
      <c r="AE132" s="54"/>
      <c r="AF132" s="54"/>
      <c r="AG132" s="54"/>
      <c r="AH132" s="54"/>
      <c r="AI132" s="54"/>
      <c r="AJ132" s="54"/>
      <c r="AK132" s="54"/>
    </row>
    <row r="133" ht="15.75" customHeight="1">
      <c r="A133" s="54"/>
      <c r="B133" s="54"/>
      <c r="C133" s="55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7"/>
      <c r="AA133" s="57"/>
      <c r="AB133" s="57"/>
      <c r="AC133" s="57"/>
      <c r="AD133" s="54"/>
      <c r="AE133" s="54"/>
      <c r="AF133" s="54"/>
      <c r="AG133" s="54"/>
      <c r="AH133" s="54"/>
      <c r="AI133" s="54"/>
      <c r="AJ133" s="54"/>
      <c r="AK133" s="54"/>
    </row>
    <row r="134" ht="15.75" customHeight="1">
      <c r="A134" s="54"/>
      <c r="B134" s="54"/>
      <c r="C134" s="55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7"/>
      <c r="AA134" s="57"/>
      <c r="AB134" s="57"/>
      <c r="AC134" s="57"/>
      <c r="AD134" s="54"/>
      <c r="AE134" s="54"/>
      <c r="AF134" s="54"/>
      <c r="AG134" s="54"/>
      <c r="AH134" s="54"/>
      <c r="AI134" s="54"/>
      <c r="AJ134" s="54"/>
      <c r="AK134" s="54"/>
    </row>
    <row r="135" ht="15.75" customHeight="1">
      <c r="A135" s="54"/>
      <c r="B135" s="54"/>
      <c r="C135" s="55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7"/>
      <c r="AA135" s="57"/>
      <c r="AB135" s="57"/>
      <c r="AC135" s="57"/>
      <c r="AD135" s="54"/>
      <c r="AE135" s="54"/>
      <c r="AF135" s="54"/>
      <c r="AG135" s="54"/>
      <c r="AH135" s="54"/>
      <c r="AI135" s="54"/>
      <c r="AJ135" s="54"/>
      <c r="AK135" s="54"/>
    </row>
    <row r="136" ht="15.75" customHeight="1">
      <c r="A136" s="54"/>
      <c r="B136" s="54"/>
      <c r="C136" s="55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7"/>
      <c r="AA136" s="57"/>
      <c r="AB136" s="57"/>
      <c r="AC136" s="57"/>
      <c r="AD136" s="54"/>
      <c r="AE136" s="54"/>
      <c r="AF136" s="54"/>
      <c r="AG136" s="54"/>
      <c r="AH136" s="54"/>
      <c r="AI136" s="54"/>
      <c r="AJ136" s="54"/>
      <c r="AK136" s="54"/>
    </row>
    <row r="137" ht="15.75" customHeight="1">
      <c r="A137" s="54"/>
      <c r="B137" s="54"/>
      <c r="C137" s="55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7"/>
      <c r="AA137" s="57"/>
      <c r="AB137" s="57"/>
      <c r="AC137" s="57"/>
      <c r="AD137" s="54"/>
      <c r="AE137" s="54"/>
      <c r="AF137" s="54"/>
      <c r="AG137" s="54"/>
      <c r="AH137" s="54"/>
      <c r="AI137" s="54"/>
      <c r="AJ137" s="54"/>
      <c r="AK137" s="54"/>
    </row>
    <row r="138" ht="15.75" customHeight="1">
      <c r="A138" s="54"/>
      <c r="B138" s="54"/>
      <c r="C138" s="55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7"/>
      <c r="AA138" s="57"/>
      <c r="AB138" s="57"/>
      <c r="AC138" s="57"/>
      <c r="AD138" s="54"/>
      <c r="AE138" s="54"/>
      <c r="AF138" s="54"/>
      <c r="AG138" s="54"/>
      <c r="AH138" s="54"/>
      <c r="AI138" s="54"/>
      <c r="AJ138" s="54"/>
      <c r="AK138" s="54"/>
    </row>
    <row r="139" ht="15.75" customHeight="1">
      <c r="A139" s="54"/>
      <c r="B139" s="54"/>
      <c r="C139" s="55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7"/>
      <c r="AA139" s="57"/>
      <c r="AB139" s="57"/>
      <c r="AC139" s="57"/>
      <c r="AD139" s="54"/>
      <c r="AE139" s="54"/>
      <c r="AF139" s="54"/>
      <c r="AG139" s="54"/>
      <c r="AH139" s="54"/>
      <c r="AI139" s="54"/>
      <c r="AJ139" s="54"/>
      <c r="AK139" s="54"/>
    </row>
    <row r="140" ht="15.75" customHeight="1">
      <c r="A140" s="54"/>
      <c r="B140" s="54"/>
      <c r="C140" s="55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7"/>
      <c r="AA140" s="57"/>
      <c r="AB140" s="57"/>
      <c r="AC140" s="57"/>
      <c r="AD140" s="54"/>
      <c r="AE140" s="54"/>
      <c r="AF140" s="54"/>
      <c r="AG140" s="54"/>
      <c r="AH140" s="54"/>
      <c r="AI140" s="54"/>
      <c r="AJ140" s="54"/>
      <c r="AK140" s="54"/>
    </row>
    <row r="141" ht="15.75" customHeight="1">
      <c r="A141" s="54"/>
      <c r="B141" s="54"/>
      <c r="C141" s="55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7"/>
      <c r="AA141" s="57"/>
      <c r="AB141" s="57"/>
      <c r="AC141" s="57"/>
      <c r="AD141" s="54"/>
      <c r="AE141" s="54"/>
      <c r="AF141" s="54"/>
      <c r="AG141" s="54"/>
      <c r="AH141" s="54"/>
      <c r="AI141" s="54"/>
      <c r="AJ141" s="54"/>
      <c r="AK141" s="54"/>
    </row>
    <row r="142" ht="15.75" customHeight="1">
      <c r="A142" s="54"/>
      <c r="B142" s="54"/>
      <c r="C142" s="55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7"/>
      <c r="AA142" s="57"/>
      <c r="AB142" s="57"/>
      <c r="AC142" s="57"/>
      <c r="AD142" s="54"/>
      <c r="AE142" s="54"/>
      <c r="AF142" s="54"/>
      <c r="AG142" s="54"/>
      <c r="AH142" s="54"/>
      <c r="AI142" s="54"/>
      <c r="AJ142" s="54"/>
      <c r="AK142" s="54"/>
    </row>
    <row r="143" ht="15.75" customHeight="1">
      <c r="A143" s="54"/>
      <c r="B143" s="54"/>
      <c r="C143" s="55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7"/>
      <c r="AA143" s="57"/>
      <c r="AB143" s="57"/>
      <c r="AC143" s="57"/>
      <c r="AD143" s="54"/>
      <c r="AE143" s="54"/>
      <c r="AF143" s="54"/>
      <c r="AG143" s="54"/>
      <c r="AH143" s="54"/>
      <c r="AI143" s="54"/>
      <c r="AJ143" s="54"/>
      <c r="AK143" s="54"/>
    </row>
    <row r="144" ht="15.75" customHeight="1">
      <c r="A144" s="54"/>
      <c r="B144" s="54"/>
      <c r="C144" s="55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7"/>
      <c r="AA144" s="57"/>
      <c r="AB144" s="57"/>
      <c r="AC144" s="57"/>
      <c r="AD144" s="54"/>
      <c r="AE144" s="54"/>
      <c r="AF144" s="54"/>
      <c r="AG144" s="54"/>
      <c r="AH144" s="54"/>
      <c r="AI144" s="54"/>
      <c r="AJ144" s="54"/>
      <c r="AK144" s="54"/>
    </row>
    <row r="145" ht="15.75" customHeight="1">
      <c r="A145" s="54"/>
      <c r="B145" s="54"/>
      <c r="C145" s="55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7"/>
      <c r="AA145" s="57"/>
      <c r="AB145" s="57"/>
      <c r="AC145" s="57"/>
      <c r="AD145" s="54"/>
      <c r="AE145" s="54"/>
      <c r="AF145" s="54"/>
      <c r="AG145" s="54"/>
      <c r="AH145" s="54"/>
      <c r="AI145" s="54"/>
      <c r="AJ145" s="54"/>
      <c r="AK145" s="54"/>
    </row>
    <row r="146" ht="15.75" customHeight="1">
      <c r="A146" s="54"/>
      <c r="B146" s="54"/>
      <c r="C146" s="55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7"/>
      <c r="AA146" s="57"/>
      <c r="AB146" s="57"/>
      <c r="AC146" s="57"/>
      <c r="AD146" s="54"/>
      <c r="AE146" s="54"/>
      <c r="AF146" s="54"/>
      <c r="AG146" s="54"/>
      <c r="AH146" s="54"/>
      <c r="AI146" s="54"/>
      <c r="AJ146" s="54"/>
      <c r="AK146" s="54"/>
    </row>
    <row r="147" ht="15.75" customHeight="1">
      <c r="A147" s="54"/>
      <c r="B147" s="54"/>
      <c r="C147" s="55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7"/>
      <c r="AA147" s="57"/>
      <c r="AB147" s="57"/>
      <c r="AC147" s="57"/>
      <c r="AD147" s="54"/>
      <c r="AE147" s="54"/>
      <c r="AF147" s="54"/>
      <c r="AG147" s="54"/>
      <c r="AH147" s="54"/>
      <c r="AI147" s="54"/>
      <c r="AJ147" s="54"/>
      <c r="AK147" s="54"/>
    </row>
    <row r="148" ht="15.75" customHeight="1">
      <c r="A148" s="54"/>
      <c r="B148" s="54"/>
      <c r="C148" s="55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7"/>
      <c r="AA148" s="57"/>
      <c r="AB148" s="57"/>
      <c r="AC148" s="57"/>
      <c r="AD148" s="54"/>
      <c r="AE148" s="54"/>
      <c r="AF148" s="54"/>
      <c r="AG148" s="54"/>
      <c r="AH148" s="54"/>
      <c r="AI148" s="54"/>
      <c r="AJ148" s="54"/>
      <c r="AK148" s="54"/>
    </row>
    <row r="149" ht="15.75" customHeight="1">
      <c r="A149" s="54"/>
      <c r="B149" s="54"/>
      <c r="C149" s="55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7"/>
      <c r="AA149" s="57"/>
      <c r="AB149" s="57"/>
      <c r="AC149" s="57"/>
      <c r="AD149" s="54"/>
      <c r="AE149" s="54"/>
      <c r="AF149" s="54"/>
      <c r="AG149" s="54"/>
      <c r="AH149" s="54"/>
      <c r="AI149" s="54"/>
      <c r="AJ149" s="54"/>
      <c r="AK149" s="54"/>
    </row>
    <row r="150" ht="15.75" customHeight="1">
      <c r="A150" s="54"/>
      <c r="B150" s="54"/>
      <c r="C150" s="55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7"/>
      <c r="AA150" s="57"/>
      <c r="AB150" s="57"/>
      <c r="AC150" s="57"/>
      <c r="AD150" s="54"/>
      <c r="AE150" s="54"/>
      <c r="AF150" s="54"/>
      <c r="AG150" s="54"/>
      <c r="AH150" s="54"/>
      <c r="AI150" s="54"/>
      <c r="AJ150" s="54"/>
      <c r="AK150" s="54"/>
    </row>
    <row r="151" ht="15.75" customHeight="1">
      <c r="A151" s="54"/>
      <c r="B151" s="54"/>
      <c r="C151" s="55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7"/>
      <c r="AA151" s="57"/>
      <c r="AB151" s="57"/>
      <c r="AC151" s="57"/>
      <c r="AD151" s="54"/>
      <c r="AE151" s="54"/>
      <c r="AF151" s="54"/>
      <c r="AG151" s="54"/>
      <c r="AH151" s="54"/>
      <c r="AI151" s="54"/>
      <c r="AJ151" s="54"/>
      <c r="AK151" s="54"/>
    </row>
    <row r="152" ht="15.75" customHeight="1">
      <c r="A152" s="54"/>
      <c r="B152" s="54"/>
      <c r="C152" s="55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7"/>
      <c r="AA152" s="57"/>
      <c r="AB152" s="57"/>
      <c r="AC152" s="57"/>
      <c r="AD152" s="54"/>
      <c r="AE152" s="54"/>
      <c r="AF152" s="54"/>
      <c r="AG152" s="54"/>
      <c r="AH152" s="54"/>
      <c r="AI152" s="54"/>
      <c r="AJ152" s="54"/>
      <c r="AK152" s="54"/>
    </row>
    <row r="153" ht="15.75" customHeight="1">
      <c r="A153" s="54"/>
      <c r="B153" s="54"/>
      <c r="C153" s="55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7"/>
      <c r="AA153" s="57"/>
      <c r="AB153" s="57"/>
      <c r="AC153" s="57"/>
      <c r="AD153" s="54"/>
      <c r="AE153" s="54"/>
      <c r="AF153" s="54"/>
      <c r="AG153" s="54"/>
      <c r="AH153" s="54"/>
      <c r="AI153" s="54"/>
      <c r="AJ153" s="54"/>
      <c r="AK153" s="54"/>
    </row>
    <row r="154" ht="15.75" customHeight="1">
      <c r="A154" s="54"/>
      <c r="B154" s="54"/>
      <c r="C154" s="55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7"/>
      <c r="AA154" s="57"/>
      <c r="AB154" s="57"/>
      <c r="AC154" s="57"/>
      <c r="AD154" s="54"/>
      <c r="AE154" s="54"/>
      <c r="AF154" s="54"/>
      <c r="AG154" s="54"/>
      <c r="AH154" s="54"/>
      <c r="AI154" s="54"/>
      <c r="AJ154" s="54"/>
      <c r="AK154" s="54"/>
    </row>
    <row r="155" ht="15.75" customHeight="1">
      <c r="A155" s="54"/>
      <c r="B155" s="54"/>
      <c r="C155" s="55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7"/>
      <c r="AA155" s="57"/>
      <c r="AB155" s="57"/>
      <c r="AC155" s="57"/>
      <c r="AD155" s="54"/>
      <c r="AE155" s="54"/>
      <c r="AF155" s="54"/>
      <c r="AG155" s="54"/>
      <c r="AH155" s="54"/>
      <c r="AI155" s="54"/>
      <c r="AJ155" s="54"/>
      <c r="AK155" s="54"/>
    </row>
    <row r="156" ht="15.75" customHeight="1">
      <c r="A156" s="54"/>
      <c r="B156" s="54"/>
      <c r="C156" s="55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7"/>
      <c r="AA156" s="57"/>
      <c r="AB156" s="57"/>
      <c r="AC156" s="57"/>
      <c r="AD156" s="54"/>
      <c r="AE156" s="54"/>
      <c r="AF156" s="54"/>
      <c r="AG156" s="54"/>
      <c r="AH156" s="54"/>
      <c r="AI156" s="54"/>
      <c r="AJ156" s="54"/>
      <c r="AK156" s="54"/>
    </row>
    <row r="157" ht="15.75" customHeight="1">
      <c r="A157" s="54"/>
      <c r="B157" s="54"/>
      <c r="C157" s="55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7"/>
      <c r="AA157" s="57"/>
      <c r="AB157" s="57"/>
      <c r="AC157" s="57"/>
      <c r="AD157" s="54"/>
      <c r="AE157" s="54"/>
      <c r="AF157" s="54"/>
      <c r="AG157" s="54"/>
      <c r="AH157" s="54"/>
      <c r="AI157" s="54"/>
      <c r="AJ157" s="54"/>
      <c r="AK157" s="54"/>
    </row>
    <row r="158" ht="15.75" customHeight="1">
      <c r="A158" s="54"/>
      <c r="B158" s="54"/>
      <c r="C158" s="55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7"/>
      <c r="AA158" s="57"/>
      <c r="AB158" s="57"/>
      <c r="AC158" s="57"/>
      <c r="AD158" s="54"/>
      <c r="AE158" s="54"/>
      <c r="AF158" s="54"/>
      <c r="AG158" s="54"/>
      <c r="AH158" s="54"/>
      <c r="AI158" s="54"/>
      <c r="AJ158" s="54"/>
      <c r="AK158" s="54"/>
    </row>
    <row r="159" ht="15.75" customHeight="1">
      <c r="A159" s="54"/>
      <c r="B159" s="54"/>
      <c r="C159" s="55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7"/>
      <c r="AA159" s="57"/>
      <c r="AB159" s="57"/>
      <c r="AC159" s="57"/>
      <c r="AD159" s="54"/>
      <c r="AE159" s="54"/>
      <c r="AF159" s="54"/>
      <c r="AG159" s="54"/>
      <c r="AH159" s="54"/>
      <c r="AI159" s="54"/>
      <c r="AJ159" s="54"/>
      <c r="AK159" s="54"/>
    </row>
    <row r="160" ht="15.75" customHeight="1">
      <c r="A160" s="54"/>
      <c r="B160" s="54"/>
      <c r="C160" s="55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7"/>
      <c r="AA160" s="57"/>
      <c r="AB160" s="57"/>
      <c r="AC160" s="57"/>
      <c r="AD160" s="54"/>
      <c r="AE160" s="54"/>
      <c r="AF160" s="54"/>
      <c r="AG160" s="54"/>
      <c r="AH160" s="54"/>
      <c r="AI160" s="54"/>
      <c r="AJ160" s="54"/>
      <c r="AK160" s="54"/>
    </row>
    <row r="161" ht="15.75" customHeight="1">
      <c r="A161" s="54"/>
      <c r="B161" s="54"/>
      <c r="C161" s="55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7"/>
      <c r="AA161" s="57"/>
      <c r="AB161" s="57"/>
      <c r="AC161" s="57"/>
      <c r="AD161" s="54"/>
      <c r="AE161" s="54"/>
      <c r="AF161" s="54"/>
      <c r="AG161" s="54"/>
      <c r="AH161" s="54"/>
      <c r="AI161" s="54"/>
      <c r="AJ161" s="54"/>
      <c r="AK161" s="54"/>
    </row>
    <row r="162" ht="15.75" customHeight="1">
      <c r="A162" s="54"/>
      <c r="B162" s="54"/>
      <c r="C162" s="55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7"/>
      <c r="AA162" s="57"/>
      <c r="AB162" s="57"/>
      <c r="AC162" s="57"/>
      <c r="AD162" s="54"/>
      <c r="AE162" s="54"/>
      <c r="AF162" s="54"/>
      <c r="AG162" s="54"/>
      <c r="AH162" s="54"/>
      <c r="AI162" s="54"/>
      <c r="AJ162" s="54"/>
      <c r="AK162" s="54"/>
    </row>
    <row r="163" ht="15.75" customHeight="1">
      <c r="A163" s="54"/>
      <c r="B163" s="54"/>
      <c r="C163" s="55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7"/>
      <c r="AA163" s="57"/>
      <c r="AB163" s="57"/>
      <c r="AC163" s="57"/>
      <c r="AD163" s="54"/>
      <c r="AE163" s="54"/>
      <c r="AF163" s="54"/>
      <c r="AG163" s="54"/>
      <c r="AH163" s="54"/>
      <c r="AI163" s="54"/>
      <c r="AJ163" s="54"/>
      <c r="AK163" s="54"/>
    </row>
    <row r="164" ht="15.75" customHeight="1">
      <c r="A164" s="54"/>
      <c r="B164" s="54"/>
      <c r="C164" s="55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7"/>
      <c r="AA164" s="57"/>
      <c r="AB164" s="57"/>
      <c r="AC164" s="57"/>
      <c r="AD164" s="54"/>
      <c r="AE164" s="54"/>
      <c r="AF164" s="54"/>
      <c r="AG164" s="54"/>
      <c r="AH164" s="54"/>
      <c r="AI164" s="54"/>
      <c r="AJ164" s="54"/>
      <c r="AK164" s="54"/>
    </row>
    <row r="165" ht="15.75" customHeight="1">
      <c r="A165" s="54"/>
      <c r="B165" s="54"/>
      <c r="C165" s="55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7"/>
      <c r="AA165" s="57"/>
      <c r="AB165" s="57"/>
      <c r="AC165" s="57"/>
      <c r="AD165" s="54"/>
      <c r="AE165" s="54"/>
      <c r="AF165" s="54"/>
      <c r="AG165" s="54"/>
      <c r="AH165" s="54"/>
      <c r="AI165" s="54"/>
      <c r="AJ165" s="54"/>
      <c r="AK165" s="54"/>
    </row>
    <row r="166" ht="15.75" customHeight="1">
      <c r="A166" s="54"/>
      <c r="B166" s="54"/>
      <c r="C166" s="55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7"/>
      <c r="AA166" s="57"/>
      <c r="AB166" s="57"/>
      <c r="AC166" s="57"/>
      <c r="AD166" s="54"/>
      <c r="AE166" s="54"/>
      <c r="AF166" s="54"/>
      <c r="AG166" s="54"/>
      <c r="AH166" s="54"/>
      <c r="AI166" s="54"/>
      <c r="AJ166" s="54"/>
      <c r="AK166" s="54"/>
    </row>
    <row r="167" ht="15.75" customHeight="1">
      <c r="A167" s="54"/>
      <c r="B167" s="54"/>
      <c r="C167" s="55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7"/>
      <c r="AA167" s="57"/>
      <c r="AB167" s="57"/>
      <c r="AC167" s="57"/>
      <c r="AD167" s="54"/>
      <c r="AE167" s="54"/>
      <c r="AF167" s="54"/>
      <c r="AG167" s="54"/>
      <c r="AH167" s="54"/>
      <c r="AI167" s="54"/>
      <c r="AJ167" s="54"/>
      <c r="AK167" s="54"/>
    </row>
    <row r="168" ht="15.75" customHeight="1">
      <c r="A168" s="54"/>
      <c r="B168" s="54"/>
      <c r="C168" s="55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7"/>
      <c r="AA168" s="57"/>
      <c r="AB168" s="57"/>
      <c r="AC168" s="57"/>
      <c r="AD168" s="54"/>
      <c r="AE168" s="54"/>
      <c r="AF168" s="54"/>
      <c r="AG168" s="54"/>
      <c r="AH168" s="54"/>
      <c r="AI168" s="54"/>
      <c r="AJ168" s="54"/>
      <c r="AK168" s="54"/>
    </row>
    <row r="169" ht="15.75" customHeight="1">
      <c r="A169" s="54"/>
      <c r="B169" s="54"/>
      <c r="C169" s="55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7"/>
      <c r="AA169" s="57"/>
      <c r="AB169" s="57"/>
      <c r="AC169" s="57"/>
      <c r="AD169" s="54"/>
      <c r="AE169" s="54"/>
      <c r="AF169" s="54"/>
      <c r="AG169" s="54"/>
      <c r="AH169" s="54"/>
      <c r="AI169" s="54"/>
      <c r="AJ169" s="54"/>
      <c r="AK169" s="54"/>
    </row>
    <row r="170" ht="15.75" customHeight="1">
      <c r="A170" s="54"/>
      <c r="B170" s="54"/>
      <c r="C170" s="55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7"/>
      <c r="AA170" s="57"/>
      <c r="AB170" s="57"/>
      <c r="AC170" s="57"/>
      <c r="AD170" s="54"/>
      <c r="AE170" s="54"/>
      <c r="AF170" s="54"/>
      <c r="AG170" s="54"/>
      <c r="AH170" s="54"/>
      <c r="AI170" s="54"/>
      <c r="AJ170" s="54"/>
      <c r="AK170" s="54"/>
    </row>
    <row r="171" ht="15.75" customHeight="1">
      <c r="A171" s="54"/>
      <c r="B171" s="54"/>
      <c r="C171" s="55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7"/>
      <c r="AA171" s="57"/>
      <c r="AB171" s="57"/>
      <c r="AC171" s="57"/>
      <c r="AD171" s="54"/>
      <c r="AE171" s="54"/>
      <c r="AF171" s="54"/>
      <c r="AG171" s="54"/>
      <c r="AH171" s="54"/>
      <c r="AI171" s="54"/>
      <c r="AJ171" s="54"/>
      <c r="AK171" s="54"/>
    </row>
    <row r="172" ht="15.75" customHeight="1">
      <c r="A172" s="54"/>
      <c r="B172" s="54"/>
      <c r="C172" s="55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7"/>
      <c r="AA172" s="57"/>
      <c r="AB172" s="57"/>
      <c r="AC172" s="57"/>
      <c r="AD172" s="54"/>
      <c r="AE172" s="54"/>
      <c r="AF172" s="54"/>
      <c r="AG172" s="54"/>
      <c r="AH172" s="54"/>
      <c r="AI172" s="54"/>
      <c r="AJ172" s="54"/>
      <c r="AK172" s="54"/>
    </row>
    <row r="173" ht="15.75" customHeight="1">
      <c r="A173" s="54"/>
      <c r="B173" s="54"/>
      <c r="C173" s="55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7"/>
      <c r="AA173" s="57"/>
      <c r="AB173" s="57"/>
      <c r="AC173" s="57"/>
      <c r="AD173" s="54"/>
      <c r="AE173" s="54"/>
      <c r="AF173" s="54"/>
      <c r="AG173" s="54"/>
      <c r="AH173" s="54"/>
      <c r="AI173" s="54"/>
      <c r="AJ173" s="54"/>
      <c r="AK173" s="54"/>
    </row>
    <row r="174" ht="15.75" customHeight="1">
      <c r="A174" s="54"/>
      <c r="B174" s="54"/>
      <c r="C174" s="55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7"/>
      <c r="AA174" s="57"/>
      <c r="AB174" s="57"/>
      <c r="AC174" s="57"/>
      <c r="AD174" s="54"/>
      <c r="AE174" s="54"/>
      <c r="AF174" s="54"/>
      <c r="AG174" s="54"/>
      <c r="AH174" s="54"/>
      <c r="AI174" s="54"/>
      <c r="AJ174" s="54"/>
      <c r="AK174" s="54"/>
    </row>
    <row r="175" ht="15.75" customHeight="1">
      <c r="A175" s="54"/>
      <c r="B175" s="54"/>
      <c r="C175" s="55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7"/>
      <c r="AA175" s="57"/>
      <c r="AB175" s="57"/>
      <c r="AC175" s="57"/>
      <c r="AD175" s="54"/>
      <c r="AE175" s="54"/>
      <c r="AF175" s="54"/>
      <c r="AG175" s="54"/>
      <c r="AH175" s="54"/>
      <c r="AI175" s="54"/>
      <c r="AJ175" s="54"/>
      <c r="AK175" s="54"/>
    </row>
    <row r="176" ht="15.75" customHeight="1">
      <c r="A176" s="54"/>
      <c r="B176" s="54"/>
      <c r="C176" s="55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7"/>
      <c r="AA176" s="57"/>
      <c r="AB176" s="57"/>
      <c r="AC176" s="57"/>
      <c r="AD176" s="54"/>
      <c r="AE176" s="54"/>
      <c r="AF176" s="54"/>
      <c r="AG176" s="54"/>
      <c r="AH176" s="54"/>
      <c r="AI176" s="54"/>
      <c r="AJ176" s="54"/>
      <c r="AK176" s="54"/>
    </row>
    <row r="177" ht="15.75" customHeight="1">
      <c r="A177" s="54"/>
      <c r="B177" s="54"/>
      <c r="C177" s="55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7"/>
      <c r="AA177" s="57"/>
      <c r="AB177" s="57"/>
      <c r="AC177" s="57"/>
      <c r="AD177" s="54"/>
      <c r="AE177" s="54"/>
      <c r="AF177" s="54"/>
      <c r="AG177" s="54"/>
      <c r="AH177" s="54"/>
      <c r="AI177" s="54"/>
      <c r="AJ177" s="54"/>
      <c r="AK177" s="54"/>
    </row>
    <row r="178" ht="15.75" customHeight="1">
      <c r="A178" s="54"/>
      <c r="B178" s="54"/>
      <c r="C178" s="55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7"/>
      <c r="AA178" s="57"/>
      <c r="AB178" s="57"/>
      <c r="AC178" s="57"/>
      <c r="AD178" s="54"/>
      <c r="AE178" s="54"/>
      <c r="AF178" s="54"/>
      <c r="AG178" s="54"/>
      <c r="AH178" s="54"/>
      <c r="AI178" s="54"/>
      <c r="AJ178" s="54"/>
      <c r="AK178" s="54"/>
    </row>
    <row r="179" ht="15.75" customHeight="1">
      <c r="A179" s="54"/>
      <c r="B179" s="54"/>
      <c r="C179" s="55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7"/>
      <c r="AA179" s="57"/>
      <c r="AB179" s="57"/>
      <c r="AC179" s="57"/>
      <c r="AD179" s="54"/>
      <c r="AE179" s="54"/>
      <c r="AF179" s="54"/>
      <c r="AG179" s="54"/>
      <c r="AH179" s="54"/>
      <c r="AI179" s="54"/>
      <c r="AJ179" s="54"/>
      <c r="AK179" s="54"/>
    </row>
    <row r="180" ht="15.75" customHeight="1">
      <c r="A180" s="54"/>
      <c r="B180" s="54"/>
      <c r="C180" s="55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7"/>
      <c r="AA180" s="57"/>
      <c r="AB180" s="57"/>
      <c r="AC180" s="57"/>
      <c r="AD180" s="54"/>
      <c r="AE180" s="54"/>
      <c r="AF180" s="54"/>
      <c r="AG180" s="54"/>
      <c r="AH180" s="54"/>
      <c r="AI180" s="54"/>
      <c r="AJ180" s="54"/>
      <c r="AK180" s="54"/>
    </row>
    <row r="181" ht="15.75" customHeight="1">
      <c r="A181" s="54"/>
      <c r="B181" s="54"/>
      <c r="C181" s="55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7"/>
      <c r="AA181" s="57"/>
      <c r="AB181" s="57"/>
      <c r="AC181" s="57"/>
      <c r="AD181" s="54"/>
      <c r="AE181" s="54"/>
      <c r="AF181" s="54"/>
      <c r="AG181" s="54"/>
      <c r="AH181" s="54"/>
      <c r="AI181" s="54"/>
      <c r="AJ181" s="54"/>
      <c r="AK181" s="54"/>
    </row>
    <row r="182" ht="15.75" customHeight="1">
      <c r="A182" s="54"/>
      <c r="B182" s="54"/>
      <c r="C182" s="55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7"/>
      <c r="AA182" s="57"/>
      <c r="AB182" s="57"/>
      <c r="AC182" s="57"/>
      <c r="AD182" s="54"/>
      <c r="AE182" s="54"/>
      <c r="AF182" s="54"/>
      <c r="AG182" s="54"/>
      <c r="AH182" s="54"/>
      <c r="AI182" s="54"/>
      <c r="AJ182" s="54"/>
      <c r="AK182" s="54"/>
    </row>
    <row r="183" ht="15.75" customHeight="1">
      <c r="A183" s="54"/>
      <c r="B183" s="54"/>
      <c r="C183" s="55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7"/>
      <c r="AA183" s="57"/>
      <c r="AB183" s="57"/>
      <c r="AC183" s="57"/>
      <c r="AD183" s="54"/>
      <c r="AE183" s="54"/>
      <c r="AF183" s="54"/>
      <c r="AG183" s="54"/>
      <c r="AH183" s="54"/>
      <c r="AI183" s="54"/>
      <c r="AJ183" s="54"/>
      <c r="AK183" s="54"/>
    </row>
    <row r="184" ht="15.75" customHeight="1">
      <c r="A184" s="54"/>
      <c r="B184" s="54"/>
      <c r="C184" s="55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7"/>
      <c r="AA184" s="57"/>
      <c r="AB184" s="57"/>
      <c r="AC184" s="57"/>
      <c r="AD184" s="54"/>
      <c r="AE184" s="54"/>
      <c r="AF184" s="54"/>
      <c r="AG184" s="54"/>
      <c r="AH184" s="54"/>
      <c r="AI184" s="54"/>
      <c r="AJ184" s="54"/>
      <c r="AK184" s="54"/>
    </row>
    <row r="185" ht="15.75" customHeight="1">
      <c r="A185" s="54"/>
      <c r="B185" s="54"/>
      <c r="C185" s="55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7"/>
      <c r="AA185" s="57"/>
      <c r="AB185" s="57"/>
      <c r="AC185" s="57"/>
      <c r="AD185" s="54"/>
      <c r="AE185" s="54"/>
      <c r="AF185" s="54"/>
      <c r="AG185" s="54"/>
      <c r="AH185" s="54"/>
      <c r="AI185" s="54"/>
      <c r="AJ185" s="54"/>
      <c r="AK185" s="54"/>
    </row>
    <row r="186" ht="15.75" customHeight="1">
      <c r="A186" s="54"/>
      <c r="B186" s="54"/>
      <c r="C186" s="55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7"/>
      <c r="AA186" s="57"/>
      <c r="AB186" s="57"/>
      <c r="AC186" s="57"/>
      <c r="AD186" s="54"/>
      <c r="AE186" s="54"/>
      <c r="AF186" s="54"/>
      <c r="AG186" s="54"/>
      <c r="AH186" s="54"/>
      <c r="AI186" s="54"/>
      <c r="AJ186" s="54"/>
      <c r="AK186" s="54"/>
    </row>
    <row r="187" ht="15.75" customHeight="1">
      <c r="A187" s="54"/>
      <c r="B187" s="54"/>
      <c r="C187" s="55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7"/>
      <c r="AA187" s="57"/>
      <c r="AB187" s="57"/>
      <c r="AC187" s="57"/>
      <c r="AD187" s="54"/>
      <c r="AE187" s="54"/>
      <c r="AF187" s="54"/>
      <c r="AG187" s="54"/>
      <c r="AH187" s="54"/>
      <c r="AI187" s="54"/>
      <c r="AJ187" s="54"/>
      <c r="AK187" s="54"/>
    </row>
    <row r="188" ht="15.75" customHeight="1">
      <c r="A188" s="54"/>
      <c r="B188" s="54"/>
      <c r="C188" s="55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7"/>
      <c r="AA188" s="57"/>
      <c r="AB188" s="57"/>
      <c r="AC188" s="57"/>
      <c r="AD188" s="54"/>
      <c r="AE188" s="54"/>
      <c r="AF188" s="54"/>
      <c r="AG188" s="54"/>
      <c r="AH188" s="54"/>
      <c r="AI188" s="54"/>
      <c r="AJ188" s="54"/>
      <c r="AK188" s="54"/>
    </row>
    <row r="189" ht="15.75" customHeight="1">
      <c r="A189" s="54"/>
      <c r="B189" s="54"/>
      <c r="C189" s="55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7"/>
      <c r="AA189" s="57"/>
      <c r="AB189" s="57"/>
      <c r="AC189" s="57"/>
      <c r="AD189" s="54"/>
      <c r="AE189" s="54"/>
      <c r="AF189" s="54"/>
      <c r="AG189" s="54"/>
      <c r="AH189" s="54"/>
      <c r="AI189" s="54"/>
      <c r="AJ189" s="54"/>
      <c r="AK189" s="54"/>
    </row>
    <row r="190" ht="15.75" customHeight="1">
      <c r="A190" s="54"/>
      <c r="B190" s="54"/>
      <c r="C190" s="55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7"/>
      <c r="AA190" s="57"/>
      <c r="AB190" s="57"/>
      <c r="AC190" s="57"/>
      <c r="AD190" s="54"/>
      <c r="AE190" s="54"/>
      <c r="AF190" s="54"/>
      <c r="AG190" s="54"/>
      <c r="AH190" s="54"/>
      <c r="AI190" s="54"/>
      <c r="AJ190" s="54"/>
      <c r="AK190" s="54"/>
    </row>
    <row r="191" ht="15.75" customHeight="1">
      <c r="A191" s="54"/>
      <c r="B191" s="54"/>
      <c r="C191" s="55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7"/>
      <c r="AA191" s="57"/>
      <c r="AB191" s="57"/>
      <c r="AC191" s="57"/>
      <c r="AD191" s="54"/>
      <c r="AE191" s="54"/>
      <c r="AF191" s="54"/>
      <c r="AG191" s="54"/>
      <c r="AH191" s="54"/>
      <c r="AI191" s="54"/>
      <c r="AJ191" s="54"/>
      <c r="AK191" s="54"/>
    </row>
    <row r="192" ht="15.75" customHeight="1">
      <c r="A192" s="54"/>
      <c r="B192" s="54"/>
      <c r="C192" s="55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7"/>
      <c r="AA192" s="57"/>
      <c r="AB192" s="57"/>
      <c r="AC192" s="57"/>
      <c r="AD192" s="54"/>
      <c r="AE192" s="54"/>
      <c r="AF192" s="54"/>
      <c r="AG192" s="54"/>
      <c r="AH192" s="54"/>
      <c r="AI192" s="54"/>
      <c r="AJ192" s="54"/>
      <c r="AK192" s="54"/>
    </row>
    <row r="193" ht="15.75" customHeight="1">
      <c r="A193" s="54"/>
      <c r="B193" s="54"/>
      <c r="C193" s="55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7"/>
      <c r="AA193" s="57"/>
      <c r="AB193" s="57"/>
      <c r="AC193" s="57"/>
      <c r="AD193" s="54"/>
      <c r="AE193" s="54"/>
      <c r="AF193" s="54"/>
      <c r="AG193" s="54"/>
      <c r="AH193" s="54"/>
      <c r="AI193" s="54"/>
      <c r="AJ193" s="54"/>
      <c r="AK193" s="54"/>
    </row>
    <row r="194" ht="15.75" customHeight="1">
      <c r="A194" s="54"/>
      <c r="B194" s="54"/>
      <c r="C194" s="55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7"/>
      <c r="AA194" s="57"/>
      <c r="AB194" s="57"/>
      <c r="AC194" s="57"/>
      <c r="AD194" s="54"/>
      <c r="AE194" s="54"/>
      <c r="AF194" s="54"/>
      <c r="AG194" s="54"/>
      <c r="AH194" s="54"/>
      <c r="AI194" s="54"/>
      <c r="AJ194" s="54"/>
      <c r="AK194" s="54"/>
    </row>
    <row r="195" ht="15.75" customHeight="1">
      <c r="A195" s="54"/>
      <c r="B195" s="54"/>
      <c r="C195" s="55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7"/>
      <c r="AA195" s="57"/>
      <c r="AB195" s="57"/>
      <c r="AC195" s="57"/>
      <c r="AD195" s="54"/>
      <c r="AE195" s="54"/>
      <c r="AF195" s="54"/>
      <c r="AG195" s="54"/>
      <c r="AH195" s="54"/>
      <c r="AI195" s="54"/>
      <c r="AJ195" s="54"/>
      <c r="AK195" s="54"/>
    </row>
    <row r="196" ht="15.75" customHeight="1">
      <c r="A196" s="54"/>
      <c r="B196" s="54"/>
      <c r="C196" s="55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7"/>
      <c r="AA196" s="57"/>
      <c r="AB196" s="57"/>
      <c r="AC196" s="57"/>
      <c r="AD196" s="54"/>
      <c r="AE196" s="54"/>
      <c r="AF196" s="54"/>
      <c r="AG196" s="54"/>
      <c r="AH196" s="54"/>
      <c r="AI196" s="54"/>
      <c r="AJ196" s="54"/>
      <c r="AK196" s="54"/>
    </row>
    <row r="197" ht="15.75" customHeight="1">
      <c r="A197" s="54"/>
      <c r="B197" s="54"/>
      <c r="C197" s="55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7"/>
      <c r="AA197" s="57"/>
      <c r="AB197" s="57"/>
      <c r="AC197" s="57"/>
      <c r="AD197" s="54"/>
      <c r="AE197" s="54"/>
      <c r="AF197" s="54"/>
      <c r="AG197" s="54"/>
      <c r="AH197" s="54"/>
      <c r="AI197" s="54"/>
      <c r="AJ197" s="54"/>
      <c r="AK197" s="54"/>
    </row>
    <row r="198" ht="15.75" customHeight="1">
      <c r="A198" s="54"/>
      <c r="B198" s="54"/>
      <c r="C198" s="55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7"/>
      <c r="AA198" s="57"/>
      <c r="AB198" s="57"/>
      <c r="AC198" s="57"/>
      <c r="AD198" s="54"/>
      <c r="AE198" s="54"/>
      <c r="AF198" s="54"/>
      <c r="AG198" s="54"/>
      <c r="AH198" s="54"/>
      <c r="AI198" s="54"/>
      <c r="AJ198" s="54"/>
      <c r="AK198" s="54"/>
    </row>
    <row r="199" ht="15.75" customHeight="1">
      <c r="A199" s="54"/>
      <c r="B199" s="54"/>
      <c r="C199" s="55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7"/>
      <c r="AA199" s="57"/>
      <c r="AB199" s="57"/>
      <c r="AC199" s="57"/>
      <c r="AD199" s="54"/>
      <c r="AE199" s="54"/>
      <c r="AF199" s="54"/>
      <c r="AG199" s="54"/>
      <c r="AH199" s="54"/>
      <c r="AI199" s="54"/>
      <c r="AJ199" s="54"/>
      <c r="AK199" s="54"/>
    </row>
    <row r="200" ht="15.75" customHeight="1">
      <c r="A200" s="54"/>
      <c r="B200" s="54"/>
      <c r="C200" s="55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7"/>
      <c r="AA200" s="57"/>
      <c r="AB200" s="57"/>
      <c r="AC200" s="57"/>
      <c r="AD200" s="54"/>
      <c r="AE200" s="54"/>
      <c r="AF200" s="54"/>
      <c r="AG200" s="54"/>
      <c r="AH200" s="54"/>
      <c r="AI200" s="54"/>
      <c r="AJ200" s="54"/>
      <c r="AK200" s="54"/>
    </row>
    <row r="201" ht="15.75" customHeight="1">
      <c r="A201" s="54"/>
      <c r="B201" s="54"/>
      <c r="C201" s="55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7"/>
      <c r="AA201" s="57"/>
      <c r="AB201" s="57"/>
      <c r="AC201" s="57"/>
      <c r="AD201" s="54"/>
      <c r="AE201" s="54"/>
      <c r="AF201" s="54"/>
      <c r="AG201" s="54"/>
      <c r="AH201" s="54"/>
      <c r="AI201" s="54"/>
      <c r="AJ201" s="54"/>
      <c r="AK201" s="54"/>
    </row>
    <row r="202" ht="15.75" customHeight="1">
      <c r="A202" s="54"/>
      <c r="B202" s="54"/>
      <c r="C202" s="55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7"/>
      <c r="AA202" s="57"/>
      <c r="AB202" s="57"/>
      <c r="AC202" s="57"/>
      <c r="AD202" s="54"/>
      <c r="AE202" s="54"/>
      <c r="AF202" s="54"/>
      <c r="AG202" s="54"/>
      <c r="AH202" s="54"/>
      <c r="AI202" s="54"/>
      <c r="AJ202" s="54"/>
      <c r="AK202" s="54"/>
    </row>
    <row r="203" ht="15.75" customHeight="1">
      <c r="A203" s="54"/>
      <c r="B203" s="54"/>
      <c r="C203" s="55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7"/>
      <c r="AA203" s="57"/>
      <c r="AB203" s="57"/>
      <c r="AC203" s="57"/>
      <c r="AD203" s="54"/>
      <c r="AE203" s="54"/>
      <c r="AF203" s="54"/>
      <c r="AG203" s="54"/>
      <c r="AH203" s="54"/>
      <c r="AI203" s="54"/>
      <c r="AJ203" s="54"/>
      <c r="AK203" s="54"/>
    </row>
    <row r="204" ht="15.75" customHeight="1">
      <c r="A204" s="54"/>
      <c r="B204" s="54"/>
      <c r="C204" s="55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7"/>
      <c r="AA204" s="57"/>
      <c r="AB204" s="57"/>
      <c r="AC204" s="57"/>
      <c r="AD204" s="54"/>
      <c r="AE204" s="54"/>
      <c r="AF204" s="54"/>
      <c r="AG204" s="54"/>
      <c r="AH204" s="54"/>
      <c r="AI204" s="54"/>
      <c r="AJ204" s="54"/>
      <c r="AK204" s="54"/>
    </row>
    <row r="205" ht="15.75" customHeight="1">
      <c r="A205" s="54"/>
      <c r="B205" s="54"/>
      <c r="C205" s="55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7"/>
      <c r="AA205" s="57"/>
      <c r="AB205" s="57"/>
      <c r="AC205" s="57"/>
      <c r="AD205" s="54"/>
      <c r="AE205" s="54"/>
      <c r="AF205" s="54"/>
      <c r="AG205" s="54"/>
      <c r="AH205" s="54"/>
      <c r="AI205" s="54"/>
      <c r="AJ205" s="54"/>
      <c r="AK205" s="54"/>
    </row>
    <row r="206" ht="15.75" customHeight="1">
      <c r="A206" s="54"/>
      <c r="B206" s="54"/>
      <c r="C206" s="55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7"/>
      <c r="AA206" s="57"/>
      <c r="AB206" s="57"/>
      <c r="AC206" s="57"/>
      <c r="AD206" s="54"/>
      <c r="AE206" s="54"/>
      <c r="AF206" s="54"/>
      <c r="AG206" s="54"/>
      <c r="AH206" s="54"/>
      <c r="AI206" s="54"/>
      <c r="AJ206" s="54"/>
      <c r="AK206" s="54"/>
    </row>
    <row r="207" ht="15.75" customHeight="1">
      <c r="A207" s="54"/>
      <c r="B207" s="54"/>
      <c r="C207" s="55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7"/>
      <c r="AA207" s="57"/>
      <c r="AB207" s="57"/>
      <c r="AC207" s="57"/>
      <c r="AD207" s="54"/>
      <c r="AE207" s="54"/>
      <c r="AF207" s="54"/>
      <c r="AG207" s="54"/>
      <c r="AH207" s="54"/>
      <c r="AI207" s="54"/>
      <c r="AJ207" s="54"/>
      <c r="AK207" s="54"/>
    </row>
    <row r="208" ht="15.75" customHeight="1">
      <c r="A208" s="54"/>
      <c r="B208" s="54"/>
      <c r="C208" s="55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7"/>
      <c r="AA208" s="57"/>
      <c r="AB208" s="57"/>
      <c r="AC208" s="57"/>
      <c r="AD208" s="54"/>
      <c r="AE208" s="54"/>
      <c r="AF208" s="54"/>
      <c r="AG208" s="54"/>
      <c r="AH208" s="54"/>
      <c r="AI208" s="54"/>
      <c r="AJ208" s="54"/>
      <c r="AK208" s="54"/>
    </row>
    <row r="209" ht="15.75" customHeight="1">
      <c r="A209" s="54"/>
      <c r="B209" s="54"/>
      <c r="C209" s="55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7"/>
      <c r="AA209" s="57"/>
      <c r="AB209" s="57"/>
      <c r="AC209" s="57"/>
      <c r="AD209" s="54"/>
      <c r="AE209" s="54"/>
      <c r="AF209" s="54"/>
      <c r="AG209" s="54"/>
      <c r="AH209" s="54"/>
      <c r="AI209" s="54"/>
      <c r="AJ209" s="54"/>
      <c r="AK209" s="54"/>
    </row>
    <row r="210" ht="15.75" customHeight="1">
      <c r="A210" s="54"/>
      <c r="B210" s="54"/>
      <c r="C210" s="55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7"/>
      <c r="AA210" s="57"/>
      <c r="AB210" s="57"/>
      <c r="AC210" s="57"/>
      <c r="AD210" s="54"/>
      <c r="AE210" s="54"/>
      <c r="AF210" s="54"/>
      <c r="AG210" s="54"/>
      <c r="AH210" s="54"/>
      <c r="AI210" s="54"/>
      <c r="AJ210" s="54"/>
      <c r="AK210" s="54"/>
    </row>
    <row r="211" ht="15.75" customHeight="1">
      <c r="A211" s="54"/>
      <c r="B211" s="54"/>
      <c r="C211" s="55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7"/>
      <c r="AA211" s="57"/>
      <c r="AB211" s="57"/>
      <c r="AC211" s="57"/>
      <c r="AD211" s="54"/>
      <c r="AE211" s="54"/>
      <c r="AF211" s="54"/>
      <c r="AG211" s="54"/>
      <c r="AH211" s="54"/>
      <c r="AI211" s="54"/>
      <c r="AJ211" s="54"/>
      <c r="AK211" s="54"/>
    </row>
    <row r="212" ht="15.75" customHeight="1">
      <c r="A212" s="54"/>
      <c r="B212" s="54"/>
      <c r="C212" s="55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7"/>
      <c r="AA212" s="57"/>
      <c r="AB212" s="57"/>
      <c r="AC212" s="57"/>
      <c r="AD212" s="54"/>
      <c r="AE212" s="54"/>
      <c r="AF212" s="54"/>
      <c r="AG212" s="54"/>
      <c r="AH212" s="54"/>
      <c r="AI212" s="54"/>
      <c r="AJ212" s="54"/>
      <c r="AK212" s="54"/>
    </row>
    <row r="213" ht="15.75" customHeight="1">
      <c r="A213" s="54"/>
      <c r="B213" s="54"/>
      <c r="C213" s="55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7"/>
      <c r="AA213" s="57"/>
      <c r="AB213" s="57"/>
      <c r="AC213" s="57"/>
      <c r="AD213" s="54"/>
      <c r="AE213" s="54"/>
      <c r="AF213" s="54"/>
      <c r="AG213" s="54"/>
      <c r="AH213" s="54"/>
      <c r="AI213" s="54"/>
      <c r="AJ213" s="54"/>
      <c r="AK213" s="54"/>
    </row>
    <row r="214" ht="15.75" customHeight="1">
      <c r="A214" s="54"/>
      <c r="B214" s="54"/>
      <c r="C214" s="55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7"/>
      <c r="AA214" s="57"/>
      <c r="AB214" s="57"/>
      <c r="AC214" s="57"/>
      <c r="AD214" s="54"/>
      <c r="AE214" s="54"/>
      <c r="AF214" s="54"/>
      <c r="AG214" s="54"/>
      <c r="AH214" s="54"/>
      <c r="AI214" s="54"/>
      <c r="AJ214" s="54"/>
      <c r="AK214" s="54"/>
    </row>
    <row r="215" ht="15.75" customHeight="1">
      <c r="A215" s="54"/>
      <c r="B215" s="54"/>
      <c r="C215" s="55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7"/>
      <c r="AA215" s="57"/>
      <c r="AB215" s="57"/>
      <c r="AC215" s="57"/>
      <c r="AD215" s="54"/>
      <c r="AE215" s="54"/>
      <c r="AF215" s="54"/>
      <c r="AG215" s="54"/>
      <c r="AH215" s="54"/>
      <c r="AI215" s="54"/>
      <c r="AJ215" s="54"/>
      <c r="AK215" s="54"/>
    </row>
    <row r="216" ht="15.75" customHeight="1">
      <c r="A216" s="54"/>
      <c r="B216" s="54"/>
      <c r="C216" s="55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7"/>
      <c r="AA216" s="57"/>
      <c r="AB216" s="57"/>
      <c r="AC216" s="57"/>
      <c r="AD216" s="54"/>
      <c r="AE216" s="54"/>
      <c r="AF216" s="54"/>
      <c r="AG216" s="54"/>
      <c r="AH216" s="54"/>
      <c r="AI216" s="54"/>
      <c r="AJ216" s="54"/>
      <c r="AK216" s="54"/>
    </row>
    <row r="217" ht="15.75" customHeight="1">
      <c r="A217" s="54"/>
      <c r="B217" s="54"/>
      <c r="C217" s="55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7"/>
      <c r="AA217" s="57"/>
      <c r="AB217" s="57"/>
      <c r="AC217" s="57"/>
      <c r="AD217" s="54"/>
      <c r="AE217" s="54"/>
      <c r="AF217" s="54"/>
      <c r="AG217" s="54"/>
      <c r="AH217" s="54"/>
      <c r="AI217" s="54"/>
      <c r="AJ217" s="54"/>
      <c r="AK217" s="54"/>
    </row>
    <row r="218" ht="15.75" customHeight="1">
      <c r="A218" s="54"/>
      <c r="B218" s="54"/>
      <c r="C218" s="55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7"/>
      <c r="AA218" s="57"/>
      <c r="AB218" s="57"/>
      <c r="AC218" s="57"/>
      <c r="AD218" s="54"/>
      <c r="AE218" s="54"/>
      <c r="AF218" s="54"/>
      <c r="AG218" s="54"/>
      <c r="AH218" s="54"/>
      <c r="AI218" s="54"/>
      <c r="AJ218" s="54"/>
      <c r="AK218" s="54"/>
    </row>
    <row r="219" ht="15.75" customHeight="1">
      <c r="A219" s="54"/>
      <c r="B219" s="54"/>
      <c r="C219" s="55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7"/>
      <c r="AA219" s="57"/>
      <c r="AB219" s="57"/>
      <c r="AC219" s="57"/>
      <c r="AD219" s="54"/>
      <c r="AE219" s="54"/>
      <c r="AF219" s="54"/>
      <c r="AG219" s="54"/>
      <c r="AH219" s="54"/>
      <c r="AI219" s="54"/>
      <c r="AJ219" s="54"/>
      <c r="AK219" s="54"/>
    </row>
    <row r="220" ht="15.75" customHeight="1">
      <c r="A220" s="54"/>
      <c r="B220" s="54"/>
      <c r="C220" s="55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7"/>
      <c r="AA220" s="57"/>
      <c r="AB220" s="57"/>
      <c r="AC220" s="57"/>
      <c r="AD220" s="54"/>
      <c r="AE220" s="54"/>
      <c r="AF220" s="54"/>
      <c r="AG220" s="54"/>
      <c r="AH220" s="54"/>
      <c r="AI220" s="54"/>
      <c r="AJ220" s="54"/>
      <c r="AK220" s="54"/>
    </row>
    <row r="221" ht="15.75" customHeight="1">
      <c r="A221" s="54"/>
      <c r="B221" s="54"/>
      <c r="C221" s="55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7"/>
      <c r="AA221" s="57"/>
      <c r="AB221" s="57"/>
      <c r="AC221" s="57"/>
      <c r="AD221" s="54"/>
      <c r="AE221" s="54"/>
      <c r="AF221" s="54"/>
      <c r="AG221" s="54"/>
      <c r="AH221" s="54"/>
      <c r="AI221" s="54"/>
      <c r="AJ221" s="54"/>
      <c r="AK221" s="54"/>
    </row>
    <row r="222" ht="15.75" customHeight="1">
      <c r="A222" s="54"/>
      <c r="B222" s="54"/>
      <c r="C222" s="55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7"/>
      <c r="AA222" s="57"/>
      <c r="AB222" s="57"/>
      <c r="AC222" s="57"/>
      <c r="AD222" s="54"/>
      <c r="AE222" s="54"/>
      <c r="AF222" s="54"/>
      <c r="AG222" s="54"/>
      <c r="AH222" s="54"/>
      <c r="AI222" s="54"/>
      <c r="AJ222" s="54"/>
      <c r="AK222" s="54"/>
    </row>
    <row r="223" ht="15.75" customHeight="1">
      <c r="A223" s="54"/>
      <c r="B223" s="54"/>
      <c r="C223" s="55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7"/>
      <c r="AA223" s="57"/>
      <c r="AB223" s="57"/>
      <c r="AC223" s="57"/>
      <c r="AD223" s="54"/>
      <c r="AE223" s="54"/>
      <c r="AF223" s="54"/>
      <c r="AG223" s="54"/>
      <c r="AH223" s="54"/>
      <c r="AI223" s="54"/>
      <c r="AJ223" s="54"/>
      <c r="AK223" s="54"/>
    </row>
    <row r="224" ht="15.75" customHeight="1">
      <c r="A224" s="54"/>
      <c r="B224" s="54"/>
      <c r="C224" s="55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7"/>
      <c r="AA224" s="57"/>
      <c r="AB224" s="57"/>
      <c r="AC224" s="57"/>
      <c r="AD224" s="54"/>
      <c r="AE224" s="54"/>
      <c r="AF224" s="54"/>
      <c r="AG224" s="54"/>
      <c r="AH224" s="54"/>
      <c r="AI224" s="54"/>
      <c r="AJ224" s="54"/>
      <c r="AK224" s="54"/>
    </row>
    <row r="225" ht="15.75" customHeight="1">
      <c r="A225" s="54"/>
      <c r="B225" s="54"/>
      <c r="C225" s="55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7"/>
      <c r="AA225" s="57"/>
      <c r="AB225" s="57"/>
      <c r="AC225" s="57"/>
      <c r="AD225" s="54"/>
      <c r="AE225" s="54"/>
      <c r="AF225" s="54"/>
      <c r="AG225" s="54"/>
      <c r="AH225" s="54"/>
      <c r="AI225" s="54"/>
      <c r="AJ225" s="54"/>
      <c r="AK225" s="54"/>
    </row>
    <row r="226" ht="15.75" customHeight="1">
      <c r="A226" s="54"/>
      <c r="B226" s="54"/>
      <c r="C226" s="55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7"/>
      <c r="AA226" s="57"/>
      <c r="AB226" s="57"/>
      <c r="AC226" s="57"/>
      <c r="AD226" s="54"/>
      <c r="AE226" s="54"/>
      <c r="AF226" s="54"/>
      <c r="AG226" s="54"/>
      <c r="AH226" s="54"/>
      <c r="AI226" s="54"/>
      <c r="AJ226" s="54"/>
      <c r="AK226" s="54"/>
    </row>
    <row r="227" ht="15.75" customHeight="1">
      <c r="A227" s="54"/>
      <c r="B227" s="54"/>
      <c r="C227" s="55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7"/>
      <c r="AA227" s="57"/>
      <c r="AB227" s="57"/>
      <c r="AC227" s="57"/>
      <c r="AD227" s="54"/>
      <c r="AE227" s="54"/>
      <c r="AF227" s="54"/>
      <c r="AG227" s="54"/>
      <c r="AH227" s="54"/>
      <c r="AI227" s="54"/>
      <c r="AJ227" s="54"/>
      <c r="AK227" s="54"/>
    </row>
    <row r="228" ht="15.75" customHeight="1">
      <c r="A228" s="54"/>
      <c r="B228" s="54"/>
      <c r="C228" s="55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7"/>
      <c r="AA228" s="57"/>
      <c r="AB228" s="57"/>
      <c r="AC228" s="57"/>
      <c r="AD228" s="54"/>
      <c r="AE228" s="54"/>
      <c r="AF228" s="54"/>
      <c r="AG228" s="54"/>
      <c r="AH228" s="54"/>
      <c r="AI228" s="54"/>
      <c r="AJ228" s="54"/>
      <c r="AK228" s="54"/>
    </row>
    <row r="229" ht="15.75" customHeight="1">
      <c r="A229" s="54"/>
      <c r="B229" s="54"/>
      <c r="C229" s="55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7"/>
      <c r="AA229" s="57"/>
      <c r="AB229" s="57"/>
      <c r="AC229" s="57"/>
      <c r="AD229" s="54"/>
      <c r="AE229" s="54"/>
      <c r="AF229" s="54"/>
      <c r="AG229" s="54"/>
      <c r="AH229" s="54"/>
      <c r="AI229" s="54"/>
      <c r="AJ229" s="54"/>
      <c r="AK229" s="54"/>
    </row>
    <row r="230" ht="15.75" customHeight="1">
      <c r="A230" s="54"/>
      <c r="B230" s="54"/>
      <c r="C230" s="55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7"/>
      <c r="AA230" s="57"/>
      <c r="AB230" s="57"/>
      <c r="AC230" s="57"/>
      <c r="AD230" s="54"/>
      <c r="AE230" s="54"/>
      <c r="AF230" s="54"/>
      <c r="AG230" s="54"/>
      <c r="AH230" s="54"/>
      <c r="AI230" s="54"/>
      <c r="AJ230" s="54"/>
      <c r="AK230" s="54"/>
    </row>
    <row r="231" ht="15.75" customHeight="1">
      <c r="A231" s="54"/>
      <c r="B231" s="54"/>
      <c r="C231" s="55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7"/>
      <c r="AA231" s="57"/>
      <c r="AB231" s="57"/>
      <c r="AC231" s="57"/>
      <c r="AD231" s="54"/>
      <c r="AE231" s="54"/>
      <c r="AF231" s="54"/>
      <c r="AG231" s="54"/>
      <c r="AH231" s="54"/>
      <c r="AI231" s="54"/>
      <c r="AJ231" s="54"/>
      <c r="AK231" s="54"/>
    </row>
    <row r="232" ht="15.75" customHeight="1">
      <c r="A232" s="54"/>
      <c r="B232" s="54"/>
      <c r="C232" s="55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7"/>
      <c r="AA232" s="57"/>
      <c r="AB232" s="57"/>
      <c r="AC232" s="57"/>
      <c r="AD232" s="54"/>
      <c r="AE232" s="54"/>
      <c r="AF232" s="54"/>
      <c r="AG232" s="54"/>
      <c r="AH232" s="54"/>
      <c r="AI232" s="54"/>
      <c r="AJ232" s="54"/>
      <c r="AK232" s="54"/>
    </row>
    <row r="233" ht="15.75" customHeight="1">
      <c r="A233" s="54"/>
      <c r="B233" s="54"/>
      <c r="C233" s="55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7"/>
      <c r="AA233" s="57"/>
      <c r="AB233" s="57"/>
      <c r="AC233" s="57"/>
      <c r="AD233" s="54"/>
      <c r="AE233" s="54"/>
      <c r="AF233" s="54"/>
      <c r="AG233" s="54"/>
      <c r="AH233" s="54"/>
      <c r="AI233" s="54"/>
      <c r="AJ233" s="54"/>
      <c r="AK233" s="54"/>
    </row>
    <row r="234" ht="15.75" customHeight="1">
      <c r="A234" s="54"/>
      <c r="B234" s="54"/>
      <c r="C234" s="55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7"/>
      <c r="AA234" s="57"/>
      <c r="AB234" s="57"/>
      <c r="AC234" s="57"/>
      <c r="AD234" s="54"/>
      <c r="AE234" s="54"/>
      <c r="AF234" s="54"/>
      <c r="AG234" s="54"/>
      <c r="AH234" s="54"/>
      <c r="AI234" s="54"/>
      <c r="AJ234" s="54"/>
      <c r="AK234" s="54"/>
    </row>
    <row r="235" ht="15.75" customHeight="1">
      <c r="A235" s="54"/>
      <c r="B235" s="54"/>
      <c r="C235" s="55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7"/>
      <c r="AA235" s="57"/>
      <c r="AB235" s="57"/>
      <c r="AC235" s="57"/>
      <c r="AD235" s="54"/>
      <c r="AE235" s="54"/>
      <c r="AF235" s="54"/>
      <c r="AG235" s="54"/>
      <c r="AH235" s="54"/>
      <c r="AI235" s="54"/>
      <c r="AJ235" s="54"/>
      <c r="AK235" s="54"/>
    </row>
    <row r="236" ht="15.75" customHeight="1">
      <c r="A236" s="54"/>
      <c r="B236" s="54"/>
      <c r="C236" s="55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7"/>
      <c r="AA236" s="57"/>
      <c r="AB236" s="57"/>
      <c r="AC236" s="57"/>
      <c r="AD236" s="54"/>
      <c r="AE236" s="54"/>
      <c r="AF236" s="54"/>
      <c r="AG236" s="54"/>
      <c r="AH236" s="54"/>
      <c r="AI236" s="54"/>
      <c r="AJ236" s="54"/>
      <c r="AK236" s="54"/>
    </row>
    <row r="237" ht="15.75" customHeight="1">
      <c r="A237" s="54"/>
      <c r="B237" s="54"/>
      <c r="C237" s="55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7"/>
      <c r="AA237" s="57"/>
      <c r="AB237" s="57"/>
      <c r="AC237" s="57"/>
      <c r="AD237" s="54"/>
      <c r="AE237" s="54"/>
      <c r="AF237" s="54"/>
      <c r="AG237" s="54"/>
      <c r="AH237" s="54"/>
      <c r="AI237" s="54"/>
      <c r="AJ237" s="54"/>
      <c r="AK237" s="54"/>
    </row>
    <row r="238" ht="15.75" customHeight="1">
      <c r="A238" s="54"/>
      <c r="B238" s="54"/>
      <c r="C238" s="55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7"/>
      <c r="AA238" s="57"/>
      <c r="AB238" s="57"/>
      <c r="AC238" s="57"/>
      <c r="AD238" s="54"/>
      <c r="AE238" s="54"/>
      <c r="AF238" s="54"/>
      <c r="AG238" s="54"/>
      <c r="AH238" s="54"/>
      <c r="AI238" s="54"/>
      <c r="AJ238" s="54"/>
      <c r="AK238" s="54"/>
    </row>
    <row r="239" ht="15.75" customHeight="1">
      <c r="A239" s="54"/>
      <c r="B239" s="54"/>
      <c r="C239" s="55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7"/>
      <c r="AA239" s="57"/>
      <c r="AB239" s="57"/>
      <c r="AC239" s="57"/>
      <c r="AD239" s="54"/>
      <c r="AE239" s="54"/>
      <c r="AF239" s="54"/>
      <c r="AG239" s="54"/>
      <c r="AH239" s="54"/>
      <c r="AI239" s="54"/>
      <c r="AJ239" s="54"/>
      <c r="AK239" s="54"/>
    </row>
    <row r="240" ht="15.75" customHeight="1">
      <c r="A240" s="54"/>
      <c r="B240" s="54"/>
      <c r="C240" s="55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7"/>
      <c r="AA240" s="57"/>
      <c r="AB240" s="57"/>
      <c r="AC240" s="57"/>
      <c r="AD240" s="54"/>
      <c r="AE240" s="54"/>
      <c r="AF240" s="54"/>
      <c r="AG240" s="54"/>
      <c r="AH240" s="54"/>
      <c r="AI240" s="54"/>
      <c r="AJ240" s="54"/>
      <c r="AK240" s="54"/>
    </row>
    <row r="241" ht="15.75" customHeight="1">
      <c r="A241" s="54"/>
      <c r="B241" s="54"/>
      <c r="C241" s="55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7"/>
      <c r="AA241" s="57"/>
      <c r="AB241" s="57"/>
      <c r="AC241" s="57"/>
      <c r="AD241" s="54"/>
      <c r="AE241" s="54"/>
      <c r="AF241" s="54"/>
      <c r="AG241" s="54"/>
      <c r="AH241" s="54"/>
      <c r="AI241" s="54"/>
      <c r="AJ241" s="54"/>
      <c r="AK241" s="54"/>
    </row>
    <row r="242" ht="15.75" customHeight="1">
      <c r="A242" s="54"/>
      <c r="B242" s="54"/>
      <c r="C242" s="55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7"/>
      <c r="AA242" s="57"/>
      <c r="AB242" s="57"/>
      <c r="AC242" s="57"/>
      <c r="AD242" s="54"/>
      <c r="AE242" s="54"/>
      <c r="AF242" s="54"/>
      <c r="AG242" s="54"/>
      <c r="AH242" s="54"/>
      <c r="AI242" s="54"/>
      <c r="AJ242" s="54"/>
      <c r="AK242" s="54"/>
    </row>
    <row r="243" ht="15.75" customHeight="1">
      <c r="A243" s="54"/>
      <c r="B243" s="54"/>
      <c r="C243" s="55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7"/>
      <c r="AA243" s="57"/>
      <c r="AB243" s="57"/>
      <c r="AC243" s="57"/>
      <c r="AD243" s="54"/>
      <c r="AE243" s="54"/>
      <c r="AF243" s="54"/>
      <c r="AG243" s="54"/>
      <c r="AH243" s="54"/>
      <c r="AI243" s="54"/>
      <c r="AJ243" s="54"/>
      <c r="AK243" s="54"/>
    </row>
    <row r="244" ht="15.75" customHeight="1">
      <c r="A244" s="54"/>
      <c r="B244" s="54"/>
      <c r="C244" s="55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7"/>
      <c r="AA244" s="57"/>
      <c r="AB244" s="57"/>
      <c r="AC244" s="57"/>
      <c r="AD244" s="54"/>
      <c r="AE244" s="54"/>
      <c r="AF244" s="54"/>
      <c r="AG244" s="54"/>
      <c r="AH244" s="54"/>
      <c r="AI244" s="54"/>
      <c r="AJ244" s="54"/>
      <c r="AK244" s="54"/>
    </row>
    <row r="245" ht="15.75" customHeight="1">
      <c r="A245" s="54"/>
      <c r="B245" s="54"/>
      <c r="C245" s="55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7"/>
      <c r="AA245" s="57"/>
      <c r="AB245" s="57"/>
      <c r="AC245" s="57"/>
      <c r="AD245" s="54"/>
      <c r="AE245" s="54"/>
      <c r="AF245" s="54"/>
      <c r="AG245" s="54"/>
      <c r="AH245" s="54"/>
      <c r="AI245" s="54"/>
      <c r="AJ245" s="54"/>
      <c r="AK245" s="54"/>
    </row>
    <row r="246" ht="15.75" customHeight="1">
      <c r="A246" s="54"/>
      <c r="B246" s="54"/>
      <c r="C246" s="55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7"/>
      <c r="AA246" s="57"/>
      <c r="AB246" s="57"/>
      <c r="AC246" s="57"/>
      <c r="AD246" s="54"/>
      <c r="AE246" s="54"/>
      <c r="AF246" s="54"/>
      <c r="AG246" s="54"/>
      <c r="AH246" s="54"/>
      <c r="AI246" s="54"/>
      <c r="AJ246" s="54"/>
      <c r="AK246" s="54"/>
    </row>
    <row r="247" ht="15.75" customHeight="1">
      <c r="A247" s="54"/>
      <c r="B247" s="54"/>
      <c r="C247" s="55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7"/>
      <c r="AA247" s="57"/>
      <c r="AB247" s="57"/>
      <c r="AC247" s="57"/>
      <c r="AD247" s="54"/>
      <c r="AE247" s="54"/>
      <c r="AF247" s="54"/>
      <c r="AG247" s="54"/>
      <c r="AH247" s="54"/>
      <c r="AI247" s="54"/>
      <c r="AJ247" s="54"/>
      <c r="AK247" s="54"/>
    </row>
    <row r="248" ht="15.75" customHeight="1">
      <c r="A248" s="54"/>
      <c r="B248" s="54"/>
      <c r="C248" s="55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7"/>
      <c r="AA248" s="57"/>
      <c r="AB248" s="57"/>
      <c r="AC248" s="57"/>
      <c r="AD248" s="54"/>
      <c r="AE248" s="54"/>
      <c r="AF248" s="54"/>
      <c r="AG248" s="54"/>
      <c r="AH248" s="54"/>
      <c r="AI248" s="54"/>
      <c r="AJ248" s="54"/>
      <c r="AK248" s="54"/>
    </row>
    <row r="249" ht="15.75" customHeight="1">
      <c r="A249" s="54"/>
      <c r="B249" s="54"/>
      <c r="C249" s="55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7"/>
      <c r="AA249" s="57"/>
      <c r="AB249" s="57"/>
      <c r="AC249" s="57"/>
      <c r="AD249" s="54"/>
      <c r="AE249" s="54"/>
      <c r="AF249" s="54"/>
      <c r="AG249" s="54"/>
      <c r="AH249" s="54"/>
      <c r="AI249" s="54"/>
      <c r="AJ249" s="54"/>
      <c r="AK249" s="54"/>
    </row>
    <row r="250" ht="15.75" customHeight="1">
      <c r="A250" s="54"/>
      <c r="B250" s="54"/>
      <c r="C250" s="55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7"/>
      <c r="AA250" s="57"/>
      <c r="AB250" s="57"/>
      <c r="AC250" s="57"/>
      <c r="AD250" s="54"/>
      <c r="AE250" s="54"/>
      <c r="AF250" s="54"/>
      <c r="AG250" s="54"/>
      <c r="AH250" s="54"/>
      <c r="AI250" s="54"/>
      <c r="AJ250" s="54"/>
      <c r="AK250" s="54"/>
    </row>
    <row r="251" ht="15.75" customHeight="1">
      <c r="A251" s="54"/>
      <c r="B251" s="54"/>
      <c r="C251" s="55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7"/>
      <c r="AA251" s="57"/>
      <c r="AB251" s="57"/>
      <c r="AC251" s="57"/>
      <c r="AD251" s="54"/>
      <c r="AE251" s="54"/>
      <c r="AF251" s="54"/>
      <c r="AG251" s="54"/>
      <c r="AH251" s="54"/>
      <c r="AI251" s="54"/>
      <c r="AJ251" s="54"/>
      <c r="AK251" s="54"/>
    </row>
    <row r="252" ht="15.75" customHeight="1">
      <c r="A252" s="54"/>
      <c r="B252" s="54"/>
      <c r="C252" s="55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7"/>
      <c r="AA252" s="57"/>
      <c r="AB252" s="57"/>
      <c r="AC252" s="57"/>
      <c r="AD252" s="54"/>
      <c r="AE252" s="54"/>
      <c r="AF252" s="54"/>
      <c r="AG252" s="54"/>
      <c r="AH252" s="54"/>
      <c r="AI252" s="54"/>
      <c r="AJ252" s="54"/>
      <c r="AK252" s="54"/>
    </row>
    <row r="253" ht="15.75" customHeight="1">
      <c r="A253" s="54"/>
      <c r="B253" s="54"/>
      <c r="C253" s="55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7"/>
      <c r="AA253" s="57"/>
      <c r="AB253" s="57"/>
      <c r="AC253" s="57"/>
      <c r="AD253" s="54"/>
      <c r="AE253" s="54"/>
      <c r="AF253" s="54"/>
      <c r="AG253" s="54"/>
      <c r="AH253" s="54"/>
      <c r="AI253" s="54"/>
      <c r="AJ253" s="54"/>
      <c r="AK253" s="54"/>
    </row>
    <row r="254" ht="15.75" customHeight="1">
      <c r="A254" s="54"/>
      <c r="B254" s="54"/>
      <c r="C254" s="55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7"/>
      <c r="AA254" s="57"/>
      <c r="AB254" s="57"/>
      <c r="AC254" s="57"/>
      <c r="AD254" s="54"/>
      <c r="AE254" s="54"/>
      <c r="AF254" s="54"/>
      <c r="AG254" s="54"/>
      <c r="AH254" s="54"/>
      <c r="AI254" s="54"/>
      <c r="AJ254" s="54"/>
      <c r="AK254" s="54"/>
    </row>
    <row r="255" ht="15.75" customHeight="1">
      <c r="A255" s="54"/>
      <c r="B255" s="54"/>
      <c r="C255" s="55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7"/>
      <c r="AA255" s="57"/>
      <c r="AB255" s="57"/>
      <c r="AC255" s="57"/>
      <c r="AD255" s="54"/>
      <c r="AE255" s="54"/>
      <c r="AF255" s="54"/>
      <c r="AG255" s="54"/>
      <c r="AH255" s="54"/>
      <c r="AI255" s="54"/>
      <c r="AJ255" s="54"/>
      <c r="AK255" s="54"/>
    </row>
    <row r="256" ht="15.75" customHeight="1">
      <c r="A256" s="54"/>
      <c r="B256" s="54"/>
      <c r="C256" s="55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7"/>
      <c r="AA256" s="57"/>
      <c r="AB256" s="57"/>
      <c r="AC256" s="57"/>
      <c r="AD256" s="54"/>
      <c r="AE256" s="54"/>
      <c r="AF256" s="54"/>
      <c r="AG256" s="54"/>
      <c r="AH256" s="54"/>
      <c r="AI256" s="54"/>
      <c r="AJ256" s="54"/>
      <c r="AK256" s="54"/>
    </row>
    <row r="257" ht="15.75" customHeight="1">
      <c r="A257" s="54"/>
      <c r="B257" s="54"/>
      <c r="C257" s="55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7"/>
      <c r="AA257" s="57"/>
      <c r="AB257" s="57"/>
      <c r="AC257" s="57"/>
      <c r="AD257" s="54"/>
      <c r="AE257" s="54"/>
      <c r="AF257" s="54"/>
      <c r="AG257" s="54"/>
      <c r="AH257" s="54"/>
      <c r="AI257" s="54"/>
      <c r="AJ257" s="54"/>
      <c r="AK257" s="54"/>
    </row>
    <row r="258" ht="15.75" customHeight="1">
      <c r="A258" s="54"/>
      <c r="B258" s="54"/>
      <c r="C258" s="55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7"/>
      <c r="AA258" s="57"/>
      <c r="AB258" s="57"/>
      <c r="AC258" s="57"/>
      <c r="AD258" s="54"/>
      <c r="AE258" s="54"/>
      <c r="AF258" s="54"/>
      <c r="AG258" s="54"/>
      <c r="AH258" s="54"/>
      <c r="AI258" s="54"/>
      <c r="AJ258" s="54"/>
      <c r="AK258" s="54"/>
    </row>
    <row r="259" ht="15.75" customHeight="1">
      <c r="A259" s="54"/>
      <c r="B259" s="54"/>
      <c r="C259" s="55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7"/>
      <c r="AA259" s="57"/>
      <c r="AB259" s="57"/>
      <c r="AC259" s="57"/>
      <c r="AD259" s="54"/>
      <c r="AE259" s="54"/>
      <c r="AF259" s="54"/>
      <c r="AG259" s="54"/>
      <c r="AH259" s="54"/>
      <c r="AI259" s="54"/>
      <c r="AJ259" s="54"/>
      <c r="AK259" s="54"/>
    </row>
    <row r="260" ht="15.75" customHeight="1">
      <c r="A260" s="54"/>
      <c r="B260" s="54"/>
      <c r="C260" s="55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7"/>
      <c r="AA260" s="57"/>
      <c r="AB260" s="57"/>
      <c r="AC260" s="57"/>
      <c r="AD260" s="54"/>
      <c r="AE260" s="54"/>
      <c r="AF260" s="54"/>
      <c r="AG260" s="54"/>
      <c r="AH260" s="54"/>
      <c r="AI260" s="54"/>
      <c r="AJ260" s="54"/>
      <c r="AK260" s="54"/>
    </row>
    <row r="261" ht="15.75" customHeight="1">
      <c r="A261" s="54"/>
      <c r="B261" s="54"/>
      <c r="C261" s="55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7"/>
      <c r="AA261" s="57"/>
      <c r="AB261" s="57"/>
      <c r="AC261" s="57"/>
      <c r="AD261" s="54"/>
      <c r="AE261" s="54"/>
      <c r="AF261" s="54"/>
      <c r="AG261" s="54"/>
      <c r="AH261" s="54"/>
      <c r="AI261" s="54"/>
      <c r="AJ261" s="54"/>
      <c r="AK261" s="54"/>
    </row>
    <row r="262" ht="15.75" customHeight="1">
      <c r="A262" s="54"/>
      <c r="B262" s="54"/>
      <c r="C262" s="55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7"/>
      <c r="AA262" s="57"/>
      <c r="AB262" s="57"/>
      <c r="AC262" s="57"/>
      <c r="AD262" s="54"/>
      <c r="AE262" s="54"/>
      <c r="AF262" s="54"/>
      <c r="AG262" s="54"/>
      <c r="AH262" s="54"/>
      <c r="AI262" s="54"/>
      <c r="AJ262" s="54"/>
      <c r="AK262" s="54"/>
    </row>
    <row r="263" ht="15.75" customHeight="1">
      <c r="A263" s="54"/>
      <c r="B263" s="54"/>
      <c r="C263" s="55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7"/>
      <c r="AA263" s="57"/>
      <c r="AB263" s="57"/>
      <c r="AC263" s="57"/>
      <c r="AD263" s="54"/>
      <c r="AE263" s="54"/>
      <c r="AF263" s="54"/>
      <c r="AG263" s="54"/>
      <c r="AH263" s="54"/>
      <c r="AI263" s="54"/>
      <c r="AJ263" s="54"/>
      <c r="AK263" s="54"/>
    </row>
    <row r="264" ht="15.75" customHeight="1">
      <c r="A264" s="54"/>
      <c r="B264" s="54"/>
      <c r="C264" s="55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7"/>
      <c r="AA264" s="57"/>
      <c r="AB264" s="57"/>
      <c r="AC264" s="57"/>
      <c r="AD264" s="54"/>
      <c r="AE264" s="54"/>
      <c r="AF264" s="54"/>
      <c r="AG264" s="54"/>
      <c r="AH264" s="54"/>
      <c r="AI264" s="54"/>
      <c r="AJ264" s="54"/>
      <c r="AK264" s="54"/>
    </row>
    <row r="265" ht="15.75" customHeight="1">
      <c r="A265" s="54"/>
      <c r="B265" s="54"/>
      <c r="C265" s="55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7"/>
      <c r="AA265" s="57"/>
      <c r="AB265" s="57"/>
      <c r="AC265" s="57"/>
      <c r="AD265" s="54"/>
      <c r="AE265" s="54"/>
      <c r="AF265" s="54"/>
      <c r="AG265" s="54"/>
      <c r="AH265" s="54"/>
      <c r="AI265" s="54"/>
      <c r="AJ265" s="54"/>
      <c r="AK265" s="54"/>
    </row>
    <row r="266" ht="15.75" customHeight="1">
      <c r="A266" s="54"/>
      <c r="B266" s="54"/>
      <c r="C266" s="55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7"/>
      <c r="AA266" s="57"/>
      <c r="AB266" s="57"/>
      <c r="AC266" s="57"/>
      <c r="AD266" s="54"/>
      <c r="AE266" s="54"/>
      <c r="AF266" s="54"/>
      <c r="AG266" s="54"/>
      <c r="AH266" s="54"/>
      <c r="AI266" s="54"/>
      <c r="AJ266" s="54"/>
      <c r="AK266" s="54"/>
    </row>
    <row r="267" ht="15.75" customHeight="1">
      <c r="A267" s="54"/>
      <c r="B267" s="54"/>
      <c r="C267" s="55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7"/>
      <c r="AA267" s="57"/>
      <c r="AB267" s="57"/>
      <c r="AC267" s="57"/>
      <c r="AD267" s="54"/>
      <c r="AE267" s="54"/>
      <c r="AF267" s="54"/>
      <c r="AG267" s="54"/>
      <c r="AH267" s="54"/>
      <c r="AI267" s="54"/>
      <c r="AJ267" s="54"/>
      <c r="AK267" s="54"/>
    </row>
    <row r="268" ht="15.75" customHeight="1">
      <c r="A268" s="54"/>
      <c r="B268" s="54"/>
      <c r="C268" s="55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7"/>
      <c r="AA268" s="57"/>
      <c r="AB268" s="57"/>
      <c r="AC268" s="57"/>
      <c r="AD268" s="54"/>
      <c r="AE268" s="54"/>
      <c r="AF268" s="54"/>
      <c r="AG268" s="54"/>
      <c r="AH268" s="54"/>
      <c r="AI268" s="54"/>
      <c r="AJ268" s="54"/>
      <c r="AK268" s="54"/>
    </row>
    <row r="269" ht="15.75" customHeight="1">
      <c r="A269" s="54"/>
      <c r="B269" s="54"/>
      <c r="C269" s="55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7"/>
      <c r="AA269" s="57"/>
      <c r="AB269" s="57"/>
      <c r="AC269" s="57"/>
      <c r="AD269" s="54"/>
      <c r="AE269" s="54"/>
      <c r="AF269" s="54"/>
      <c r="AG269" s="54"/>
      <c r="AH269" s="54"/>
      <c r="AI269" s="54"/>
      <c r="AJ269" s="54"/>
      <c r="AK269" s="54"/>
    </row>
    <row r="270" ht="15.75" customHeight="1">
      <c r="A270" s="54"/>
      <c r="B270" s="54"/>
      <c r="C270" s="55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7"/>
      <c r="AA270" s="57"/>
      <c r="AB270" s="57"/>
      <c r="AC270" s="57"/>
      <c r="AD270" s="54"/>
      <c r="AE270" s="54"/>
      <c r="AF270" s="54"/>
      <c r="AG270" s="54"/>
      <c r="AH270" s="54"/>
      <c r="AI270" s="54"/>
      <c r="AJ270" s="54"/>
      <c r="AK270" s="54"/>
    </row>
    <row r="271" ht="15.75" customHeight="1">
      <c r="A271" s="54"/>
      <c r="B271" s="54"/>
      <c r="C271" s="55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7"/>
      <c r="AA271" s="57"/>
      <c r="AB271" s="57"/>
      <c r="AC271" s="57"/>
      <c r="AD271" s="54"/>
      <c r="AE271" s="54"/>
      <c r="AF271" s="54"/>
      <c r="AG271" s="54"/>
      <c r="AH271" s="54"/>
      <c r="AI271" s="54"/>
      <c r="AJ271" s="54"/>
      <c r="AK271" s="54"/>
    </row>
    <row r="272" ht="15.75" customHeight="1">
      <c r="A272" s="54"/>
      <c r="B272" s="54"/>
      <c r="C272" s="55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7"/>
      <c r="AA272" s="57"/>
      <c r="AB272" s="57"/>
      <c r="AC272" s="57"/>
      <c r="AD272" s="54"/>
      <c r="AE272" s="54"/>
      <c r="AF272" s="54"/>
      <c r="AG272" s="54"/>
      <c r="AH272" s="54"/>
      <c r="AI272" s="54"/>
      <c r="AJ272" s="54"/>
      <c r="AK272" s="54"/>
    </row>
    <row r="273" ht="15.75" customHeight="1">
      <c r="A273" s="54"/>
      <c r="B273" s="54"/>
      <c r="C273" s="55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7"/>
      <c r="AA273" s="57"/>
      <c r="AB273" s="57"/>
      <c r="AC273" s="57"/>
      <c r="AD273" s="54"/>
      <c r="AE273" s="54"/>
      <c r="AF273" s="54"/>
      <c r="AG273" s="54"/>
      <c r="AH273" s="54"/>
      <c r="AI273" s="54"/>
      <c r="AJ273" s="54"/>
      <c r="AK273" s="54"/>
    </row>
    <row r="274" ht="15.75" customHeight="1">
      <c r="A274" s="54"/>
      <c r="B274" s="54"/>
      <c r="C274" s="55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7"/>
      <c r="AA274" s="57"/>
      <c r="AB274" s="57"/>
      <c r="AC274" s="57"/>
      <c r="AD274" s="54"/>
      <c r="AE274" s="54"/>
      <c r="AF274" s="54"/>
      <c r="AG274" s="54"/>
      <c r="AH274" s="54"/>
      <c r="AI274" s="54"/>
      <c r="AJ274" s="54"/>
      <c r="AK274" s="54"/>
    </row>
    <row r="275" ht="15.75" customHeight="1">
      <c r="A275" s="54"/>
      <c r="B275" s="54"/>
      <c r="C275" s="55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7"/>
      <c r="AA275" s="57"/>
      <c r="AB275" s="57"/>
      <c r="AC275" s="57"/>
      <c r="AD275" s="54"/>
      <c r="AE275" s="54"/>
      <c r="AF275" s="54"/>
      <c r="AG275" s="54"/>
      <c r="AH275" s="54"/>
      <c r="AI275" s="54"/>
      <c r="AJ275" s="54"/>
      <c r="AK275" s="54"/>
    </row>
    <row r="276" ht="15.75" customHeight="1">
      <c r="N276" s="57"/>
      <c r="O276" s="57"/>
      <c r="P276" s="57"/>
      <c r="Q276" s="57"/>
    </row>
    <row r="277" ht="15.75" customHeight="1">
      <c r="N277" s="57"/>
      <c r="O277" s="57"/>
      <c r="P277" s="57"/>
      <c r="Q277" s="57"/>
    </row>
    <row r="278" ht="15.75" customHeight="1">
      <c r="N278" s="57"/>
      <c r="O278" s="57"/>
      <c r="P278" s="57"/>
      <c r="Q278" s="57"/>
    </row>
    <row r="279" ht="15.75" customHeight="1">
      <c r="N279" s="57"/>
      <c r="O279" s="57"/>
      <c r="P279" s="57"/>
      <c r="Q279" s="57"/>
    </row>
    <row r="280" ht="15.75" customHeight="1">
      <c r="N280" s="57"/>
      <c r="O280" s="57"/>
      <c r="P280" s="57"/>
      <c r="Q280" s="57"/>
    </row>
    <row r="281" ht="15.75" customHeight="1">
      <c r="N281" s="57"/>
      <c r="O281" s="57"/>
      <c r="P281" s="57"/>
      <c r="Q281" s="57"/>
    </row>
    <row r="282" ht="15.75" customHeight="1">
      <c r="N282" s="57"/>
      <c r="O282" s="57"/>
      <c r="P282" s="57"/>
      <c r="Q282" s="57"/>
    </row>
    <row r="283" ht="15.75" customHeight="1">
      <c r="N283" s="57"/>
      <c r="O283" s="57"/>
      <c r="P283" s="57"/>
      <c r="Q283" s="57"/>
    </row>
    <row r="284" ht="15.75" customHeight="1">
      <c r="N284" s="57"/>
      <c r="O284" s="57"/>
      <c r="P284" s="57"/>
      <c r="Q284" s="57"/>
    </row>
    <row r="285" ht="15.75" customHeight="1">
      <c r="N285" s="57"/>
      <c r="O285" s="57"/>
      <c r="P285" s="57"/>
      <c r="Q285" s="57"/>
    </row>
    <row r="286" ht="15.75" customHeight="1">
      <c r="N286" s="57"/>
      <c r="O286" s="57"/>
      <c r="P286" s="57"/>
      <c r="Q286" s="57"/>
    </row>
    <row r="287" ht="15.75" customHeight="1">
      <c r="N287" s="57"/>
      <c r="O287" s="57"/>
      <c r="P287" s="57"/>
      <c r="Q287" s="57"/>
    </row>
    <row r="288" ht="15.75" customHeight="1">
      <c r="N288" s="57"/>
      <c r="O288" s="57"/>
      <c r="P288" s="57"/>
      <c r="Q288" s="57"/>
    </row>
    <row r="289" ht="15.75" customHeight="1">
      <c r="N289" s="57"/>
      <c r="O289" s="57"/>
      <c r="P289" s="57"/>
      <c r="Q289" s="57"/>
    </row>
    <row r="290" ht="15.75" customHeight="1">
      <c r="N290" s="57"/>
      <c r="O290" s="57"/>
      <c r="P290" s="57"/>
      <c r="Q290" s="57"/>
    </row>
    <row r="291" ht="15.75" customHeight="1">
      <c r="N291" s="57"/>
      <c r="O291" s="57"/>
      <c r="P291" s="57"/>
      <c r="Q291" s="57"/>
    </row>
    <row r="292" ht="15.75" customHeight="1">
      <c r="N292" s="57"/>
      <c r="O292" s="57"/>
      <c r="P292" s="57"/>
      <c r="Q292" s="57"/>
    </row>
    <row r="293" ht="15.75" customHeight="1">
      <c r="N293" s="57"/>
      <c r="O293" s="57"/>
      <c r="P293" s="57"/>
      <c r="Q293" s="57"/>
    </row>
    <row r="294" ht="15.75" customHeight="1">
      <c r="N294" s="57"/>
      <c r="O294" s="57"/>
      <c r="P294" s="57"/>
      <c r="Q294" s="57"/>
    </row>
    <row r="295" ht="15.75" customHeight="1">
      <c r="N295" s="57"/>
      <c r="O295" s="57"/>
      <c r="P295" s="57"/>
      <c r="Q295" s="57"/>
    </row>
    <row r="296" ht="15.75" customHeight="1">
      <c r="N296" s="57"/>
      <c r="O296" s="57"/>
      <c r="P296" s="57"/>
      <c r="Q296" s="57"/>
    </row>
    <row r="297" ht="15.75" customHeight="1">
      <c r="N297" s="57"/>
      <c r="O297" s="57"/>
      <c r="P297" s="57"/>
      <c r="Q297" s="57"/>
    </row>
    <row r="298" ht="15.75" customHeight="1">
      <c r="N298" s="57"/>
      <c r="O298" s="57"/>
      <c r="P298" s="57"/>
      <c r="Q298" s="57"/>
    </row>
    <row r="299" ht="15.75" customHeight="1">
      <c r="N299" s="57"/>
      <c r="O299" s="57"/>
      <c r="P299" s="57"/>
      <c r="Q299" s="57"/>
    </row>
    <row r="300" ht="15.75" customHeight="1">
      <c r="N300" s="57"/>
      <c r="O300" s="57"/>
      <c r="P300" s="57"/>
      <c r="Q300" s="57"/>
    </row>
    <row r="301" ht="15.75" customHeight="1">
      <c r="N301" s="57"/>
      <c r="O301" s="57"/>
      <c r="P301" s="57"/>
      <c r="Q301" s="57"/>
    </row>
    <row r="302" ht="15.75" customHeight="1">
      <c r="N302" s="57"/>
      <c r="O302" s="57"/>
      <c r="P302" s="57"/>
      <c r="Q302" s="57"/>
    </row>
    <row r="303" ht="15.75" customHeight="1">
      <c r="N303" s="57"/>
      <c r="O303" s="57"/>
      <c r="P303" s="57"/>
      <c r="Q303" s="57"/>
    </row>
    <row r="304" ht="15.75" customHeight="1">
      <c r="N304" s="57"/>
      <c r="O304" s="57"/>
      <c r="P304" s="57"/>
      <c r="Q304" s="57"/>
    </row>
    <row r="305" ht="15.75" customHeight="1">
      <c r="N305" s="57"/>
      <c r="O305" s="57"/>
      <c r="P305" s="57"/>
      <c r="Q305" s="57"/>
    </row>
    <row r="306" ht="15.75" customHeight="1">
      <c r="N306" s="57"/>
      <c r="O306" s="57"/>
      <c r="P306" s="57"/>
      <c r="Q306" s="57"/>
    </row>
    <row r="307" ht="15.75" customHeight="1">
      <c r="N307" s="57"/>
      <c r="O307" s="57"/>
      <c r="P307" s="57"/>
      <c r="Q307" s="57"/>
    </row>
    <row r="308" ht="15.75" customHeight="1">
      <c r="N308" s="57"/>
      <c r="O308" s="57"/>
      <c r="P308" s="57"/>
      <c r="Q308" s="57"/>
    </row>
    <row r="309" ht="15.75" customHeight="1">
      <c r="N309" s="57"/>
      <c r="O309" s="57"/>
      <c r="P309" s="57"/>
      <c r="Q309" s="57"/>
    </row>
    <row r="310" ht="15.75" customHeight="1">
      <c r="N310" s="57"/>
      <c r="O310" s="57"/>
      <c r="P310" s="57"/>
      <c r="Q310" s="57"/>
    </row>
    <row r="311" ht="15.75" customHeight="1">
      <c r="N311" s="57"/>
      <c r="O311" s="57"/>
      <c r="P311" s="57"/>
      <c r="Q311" s="57"/>
    </row>
    <row r="312" ht="15.75" customHeight="1">
      <c r="N312" s="57"/>
      <c r="O312" s="57"/>
      <c r="P312" s="57"/>
      <c r="Q312" s="57"/>
    </row>
    <row r="313" ht="15.75" customHeight="1">
      <c r="N313" s="57"/>
      <c r="O313" s="57"/>
      <c r="P313" s="57"/>
      <c r="Q313" s="57"/>
    </row>
    <row r="314" ht="15.75" customHeight="1">
      <c r="N314" s="57"/>
      <c r="O314" s="57"/>
      <c r="P314" s="57"/>
      <c r="Q314" s="57"/>
    </row>
    <row r="315" ht="15.75" customHeight="1">
      <c r="N315" s="57"/>
      <c r="O315" s="57"/>
      <c r="P315" s="57"/>
      <c r="Q315" s="57"/>
    </row>
    <row r="316" ht="15.75" customHeight="1">
      <c r="N316" s="57"/>
      <c r="O316" s="57"/>
      <c r="P316" s="57"/>
      <c r="Q316" s="57"/>
    </row>
    <row r="317" ht="15.75" customHeight="1">
      <c r="N317" s="57"/>
      <c r="O317" s="57"/>
      <c r="P317" s="57"/>
      <c r="Q317" s="57"/>
    </row>
    <row r="318" ht="15.75" customHeight="1">
      <c r="N318" s="57"/>
      <c r="O318" s="57"/>
      <c r="P318" s="57"/>
      <c r="Q318" s="57"/>
    </row>
    <row r="319" ht="15.75" customHeight="1">
      <c r="N319" s="57"/>
      <c r="O319" s="57"/>
      <c r="P319" s="57"/>
      <c r="Q319" s="57"/>
    </row>
    <row r="320" ht="15.75" customHeight="1">
      <c r="N320" s="57"/>
      <c r="O320" s="57"/>
      <c r="P320" s="57"/>
      <c r="Q320" s="57"/>
    </row>
    <row r="321" ht="15.75" customHeight="1">
      <c r="N321" s="57"/>
      <c r="O321" s="57"/>
      <c r="P321" s="57"/>
      <c r="Q321" s="57"/>
    </row>
    <row r="322" ht="15.75" customHeight="1">
      <c r="N322" s="57"/>
      <c r="O322" s="57"/>
      <c r="P322" s="57"/>
      <c r="Q322" s="57"/>
    </row>
    <row r="323" ht="15.75" customHeight="1">
      <c r="N323" s="57"/>
      <c r="O323" s="57"/>
      <c r="P323" s="57"/>
      <c r="Q323" s="57"/>
    </row>
    <row r="324" ht="15.75" customHeight="1">
      <c r="N324" s="57"/>
      <c r="O324" s="57"/>
      <c r="P324" s="57"/>
      <c r="Q324" s="57"/>
    </row>
    <row r="325" ht="15.75" customHeight="1">
      <c r="N325" s="57"/>
      <c r="O325" s="57"/>
      <c r="P325" s="57"/>
      <c r="Q325" s="57"/>
    </row>
    <row r="326" ht="15.75" customHeight="1">
      <c r="N326" s="57"/>
      <c r="O326" s="57"/>
      <c r="P326" s="57"/>
      <c r="Q326" s="57"/>
    </row>
    <row r="327" ht="15.75" customHeight="1">
      <c r="N327" s="57"/>
      <c r="O327" s="57"/>
      <c r="P327" s="57"/>
      <c r="Q327" s="57"/>
    </row>
    <row r="328" ht="15.75" customHeight="1">
      <c r="N328" s="57"/>
      <c r="O328" s="57"/>
      <c r="P328" s="57"/>
      <c r="Q328" s="57"/>
    </row>
    <row r="329" ht="15.75" customHeight="1">
      <c r="N329" s="57"/>
      <c r="O329" s="57"/>
      <c r="P329" s="57"/>
      <c r="Q329" s="57"/>
    </row>
    <row r="330" ht="15.75" customHeight="1">
      <c r="N330" s="57"/>
      <c r="O330" s="57"/>
      <c r="P330" s="57"/>
      <c r="Q330" s="57"/>
    </row>
    <row r="331" ht="15.75" customHeight="1">
      <c r="N331" s="57"/>
      <c r="O331" s="57"/>
      <c r="P331" s="57"/>
      <c r="Q331" s="57"/>
    </row>
    <row r="332" ht="15.75" customHeight="1">
      <c r="N332" s="57"/>
      <c r="O332" s="57"/>
      <c r="P332" s="57"/>
      <c r="Q332" s="57"/>
    </row>
    <row r="333" ht="15.75" customHeight="1">
      <c r="N333" s="57"/>
      <c r="O333" s="57"/>
      <c r="P333" s="57"/>
      <c r="Q333" s="57"/>
    </row>
    <row r="334" ht="15.75" customHeight="1">
      <c r="N334" s="57"/>
      <c r="O334" s="57"/>
      <c r="P334" s="57"/>
      <c r="Q334" s="57"/>
    </row>
    <row r="335" ht="15.75" customHeight="1">
      <c r="N335" s="57"/>
      <c r="O335" s="57"/>
      <c r="P335" s="57"/>
      <c r="Q335" s="57"/>
    </row>
    <row r="336" ht="15.75" customHeight="1">
      <c r="N336" s="57"/>
      <c r="O336" s="57"/>
      <c r="P336" s="57"/>
      <c r="Q336" s="57"/>
    </row>
    <row r="337" ht="15.75" customHeight="1">
      <c r="N337" s="57"/>
      <c r="O337" s="57"/>
      <c r="P337" s="57"/>
      <c r="Q337" s="57"/>
    </row>
    <row r="338" ht="15.75" customHeight="1">
      <c r="N338" s="57"/>
      <c r="O338" s="57"/>
      <c r="P338" s="57"/>
      <c r="Q338" s="57"/>
    </row>
    <row r="339" ht="15.75" customHeight="1">
      <c r="N339" s="57"/>
      <c r="O339" s="57"/>
      <c r="P339" s="57"/>
      <c r="Q339" s="57"/>
    </row>
    <row r="340" ht="15.75" customHeight="1">
      <c r="N340" s="57"/>
      <c r="O340" s="57"/>
      <c r="P340" s="57"/>
      <c r="Q340" s="57"/>
    </row>
    <row r="341" ht="15.75" customHeight="1">
      <c r="N341" s="57"/>
      <c r="O341" s="57"/>
      <c r="P341" s="57"/>
      <c r="Q341" s="57"/>
    </row>
    <row r="342" ht="15.75" customHeight="1">
      <c r="N342" s="57"/>
      <c r="O342" s="57"/>
      <c r="P342" s="57"/>
      <c r="Q342" s="57"/>
    </row>
    <row r="343" ht="15.75" customHeight="1">
      <c r="N343" s="57"/>
      <c r="O343" s="57"/>
      <c r="P343" s="57"/>
      <c r="Q343" s="57"/>
    </row>
    <row r="344" ht="15.75" customHeight="1">
      <c r="N344" s="57"/>
      <c r="O344" s="57"/>
      <c r="P344" s="57"/>
      <c r="Q344" s="57"/>
    </row>
    <row r="345" ht="15.75" customHeight="1">
      <c r="N345" s="57"/>
      <c r="O345" s="57"/>
      <c r="P345" s="57"/>
      <c r="Q345" s="57"/>
    </row>
    <row r="346" ht="15.75" customHeight="1">
      <c r="N346" s="57"/>
      <c r="O346" s="57"/>
      <c r="P346" s="57"/>
      <c r="Q346" s="57"/>
    </row>
    <row r="347" ht="15.75" customHeight="1">
      <c r="N347" s="57"/>
      <c r="O347" s="57"/>
      <c r="P347" s="57"/>
      <c r="Q347" s="57"/>
    </row>
    <row r="348" ht="15.75" customHeight="1">
      <c r="N348" s="57"/>
      <c r="O348" s="57"/>
      <c r="P348" s="57"/>
      <c r="Q348" s="57"/>
    </row>
    <row r="349" ht="15.75" customHeight="1">
      <c r="N349" s="57"/>
      <c r="O349" s="57"/>
      <c r="P349" s="57"/>
      <c r="Q349" s="57"/>
    </row>
    <row r="350" ht="15.75" customHeight="1">
      <c r="N350" s="57"/>
      <c r="O350" s="57"/>
      <c r="P350" s="57"/>
      <c r="Q350" s="57"/>
    </row>
    <row r="351" ht="15.75" customHeight="1">
      <c r="N351" s="57"/>
      <c r="O351" s="57"/>
      <c r="P351" s="57"/>
      <c r="Q351" s="57"/>
    </row>
    <row r="352" ht="15.75" customHeight="1">
      <c r="N352" s="57"/>
      <c r="O352" s="57"/>
      <c r="P352" s="57"/>
      <c r="Q352" s="57"/>
    </row>
    <row r="353" ht="15.75" customHeight="1">
      <c r="N353" s="57"/>
      <c r="O353" s="57"/>
      <c r="P353" s="57"/>
      <c r="Q353" s="57"/>
    </row>
    <row r="354" ht="15.75" customHeight="1">
      <c r="N354" s="57"/>
      <c r="O354" s="57"/>
      <c r="P354" s="57"/>
      <c r="Q354" s="57"/>
    </row>
    <row r="355" ht="15.75" customHeight="1">
      <c r="N355" s="57"/>
      <c r="O355" s="57"/>
      <c r="P355" s="57"/>
      <c r="Q355" s="57"/>
    </row>
    <row r="356" ht="15.75" customHeight="1">
      <c r="N356" s="57"/>
      <c r="O356" s="57"/>
      <c r="P356" s="57"/>
      <c r="Q356" s="57"/>
    </row>
    <row r="357" ht="15.75" customHeight="1">
      <c r="N357" s="57"/>
      <c r="O357" s="57"/>
      <c r="P357" s="57"/>
      <c r="Q357" s="57"/>
    </row>
    <row r="358" ht="15.75" customHeight="1">
      <c r="N358" s="57"/>
      <c r="O358" s="57"/>
      <c r="P358" s="57"/>
      <c r="Q358" s="57"/>
    </row>
    <row r="359" ht="15.75" customHeight="1">
      <c r="N359" s="57"/>
      <c r="O359" s="57"/>
      <c r="P359" s="57"/>
      <c r="Q359" s="57"/>
    </row>
    <row r="360" ht="15.75" customHeight="1">
      <c r="N360" s="57"/>
      <c r="O360" s="57"/>
      <c r="P360" s="57"/>
      <c r="Q360" s="57"/>
    </row>
    <row r="361" ht="15.75" customHeight="1">
      <c r="N361" s="57"/>
      <c r="O361" s="57"/>
      <c r="P361" s="57"/>
      <c r="Q361" s="57"/>
    </row>
    <row r="362" ht="15.75" customHeight="1">
      <c r="N362" s="57"/>
      <c r="O362" s="57"/>
      <c r="P362" s="57"/>
      <c r="Q362" s="57"/>
    </row>
    <row r="363" ht="15.75" customHeight="1">
      <c r="N363" s="57"/>
      <c r="O363" s="57"/>
      <c r="P363" s="57"/>
      <c r="Q363" s="57"/>
    </row>
    <row r="364" ht="15.75" customHeight="1">
      <c r="N364" s="57"/>
      <c r="O364" s="57"/>
      <c r="P364" s="57"/>
      <c r="Q364" s="57"/>
    </row>
    <row r="365" ht="15.75" customHeight="1">
      <c r="N365" s="57"/>
      <c r="O365" s="57"/>
      <c r="P365" s="57"/>
      <c r="Q365" s="57"/>
    </row>
    <row r="366" ht="15.75" customHeight="1">
      <c r="N366" s="57"/>
      <c r="O366" s="57"/>
      <c r="P366" s="57"/>
      <c r="Q366" s="57"/>
    </row>
    <row r="367" ht="15.75" customHeight="1">
      <c r="N367" s="57"/>
      <c r="O367" s="57"/>
      <c r="P367" s="57"/>
      <c r="Q367" s="57"/>
    </row>
    <row r="368" ht="15.75" customHeight="1">
      <c r="N368" s="57"/>
      <c r="O368" s="57"/>
      <c r="P368" s="57"/>
      <c r="Q368" s="57"/>
    </row>
    <row r="369" ht="15.75" customHeight="1">
      <c r="N369" s="57"/>
      <c r="O369" s="57"/>
      <c r="P369" s="57"/>
      <c r="Q369" s="57"/>
    </row>
    <row r="370" ht="15.75" customHeight="1">
      <c r="N370" s="57"/>
      <c r="O370" s="57"/>
      <c r="P370" s="57"/>
      <c r="Q370" s="57"/>
    </row>
    <row r="371" ht="15.75" customHeight="1">
      <c r="N371" s="57"/>
      <c r="O371" s="57"/>
      <c r="P371" s="57"/>
      <c r="Q371" s="57"/>
    </row>
    <row r="372" ht="15.75" customHeight="1">
      <c r="N372" s="57"/>
      <c r="O372" s="57"/>
      <c r="P372" s="57"/>
      <c r="Q372" s="57"/>
    </row>
    <row r="373" ht="15.75" customHeight="1">
      <c r="N373" s="57"/>
      <c r="O373" s="57"/>
      <c r="P373" s="57"/>
      <c r="Q373" s="57"/>
    </row>
    <row r="374" ht="15.75" customHeight="1">
      <c r="N374" s="57"/>
      <c r="O374" s="57"/>
      <c r="P374" s="57"/>
      <c r="Q374" s="57"/>
    </row>
    <row r="375" ht="15.75" customHeight="1">
      <c r="N375" s="57"/>
      <c r="O375" s="57"/>
      <c r="P375" s="57"/>
      <c r="Q375" s="57"/>
    </row>
    <row r="376" ht="15.75" customHeight="1">
      <c r="N376" s="57"/>
      <c r="O376" s="57"/>
      <c r="P376" s="57"/>
      <c r="Q376" s="57"/>
    </row>
    <row r="377" ht="15.75" customHeight="1">
      <c r="N377" s="57"/>
      <c r="O377" s="57"/>
      <c r="P377" s="57"/>
      <c r="Q377" s="57"/>
    </row>
    <row r="378" ht="15.75" customHeight="1">
      <c r="N378" s="57"/>
      <c r="O378" s="57"/>
      <c r="P378" s="57"/>
      <c r="Q378" s="57"/>
    </row>
    <row r="379" ht="15.75" customHeight="1">
      <c r="N379" s="57"/>
      <c r="O379" s="57"/>
      <c r="P379" s="57"/>
      <c r="Q379" s="57"/>
    </row>
    <row r="380" ht="15.75" customHeight="1">
      <c r="N380" s="57"/>
      <c r="O380" s="57"/>
      <c r="P380" s="57"/>
      <c r="Q380" s="57"/>
    </row>
    <row r="381" ht="15.75" customHeight="1">
      <c r="N381" s="57"/>
      <c r="O381" s="57"/>
      <c r="P381" s="57"/>
      <c r="Q381" s="57"/>
    </row>
    <row r="382" ht="15.75" customHeight="1">
      <c r="N382" s="57"/>
      <c r="O382" s="57"/>
      <c r="P382" s="57"/>
      <c r="Q382" s="57"/>
    </row>
    <row r="383" ht="15.75" customHeight="1">
      <c r="N383" s="57"/>
      <c r="O383" s="57"/>
      <c r="P383" s="57"/>
      <c r="Q383" s="57"/>
    </row>
    <row r="384" ht="15.75" customHeight="1">
      <c r="N384" s="57"/>
      <c r="O384" s="57"/>
      <c r="P384" s="57"/>
      <c r="Q384" s="57"/>
    </row>
    <row r="385" ht="15.75" customHeight="1">
      <c r="N385" s="57"/>
      <c r="O385" s="57"/>
      <c r="P385" s="57"/>
      <c r="Q385" s="57"/>
    </row>
    <row r="386" ht="15.75" customHeight="1">
      <c r="N386" s="57"/>
      <c r="O386" s="57"/>
      <c r="P386" s="57"/>
      <c r="Q386" s="57"/>
    </row>
    <row r="387" ht="15.75" customHeight="1">
      <c r="N387" s="57"/>
      <c r="O387" s="57"/>
      <c r="P387" s="57"/>
      <c r="Q387" s="57"/>
    </row>
    <row r="388" ht="15.75" customHeight="1">
      <c r="N388" s="57"/>
      <c r="O388" s="57"/>
      <c r="P388" s="57"/>
      <c r="Q388" s="57"/>
    </row>
    <row r="389" ht="15.75" customHeight="1">
      <c r="N389" s="57"/>
      <c r="O389" s="57"/>
      <c r="P389" s="57"/>
      <c r="Q389" s="57"/>
    </row>
    <row r="390" ht="15.75" customHeight="1">
      <c r="N390" s="57"/>
      <c r="O390" s="57"/>
      <c r="P390" s="57"/>
      <c r="Q390" s="57"/>
    </row>
    <row r="391" ht="15.75" customHeight="1">
      <c r="N391" s="57"/>
      <c r="O391" s="57"/>
      <c r="P391" s="57"/>
      <c r="Q391" s="57"/>
    </row>
    <row r="392" ht="15.75" customHeight="1">
      <c r="N392" s="57"/>
      <c r="O392" s="57"/>
      <c r="P392" s="57"/>
      <c r="Q392" s="57"/>
    </row>
    <row r="393" ht="15.75" customHeight="1">
      <c r="N393" s="57"/>
      <c r="O393" s="57"/>
      <c r="P393" s="57"/>
      <c r="Q393" s="57"/>
    </row>
    <row r="394" ht="15.75" customHeight="1">
      <c r="N394" s="57"/>
      <c r="O394" s="57"/>
      <c r="P394" s="57"/>
      <c r="Q394" s="57"/>
    </row>
    <row r="395" ht="15.75" customHeight="1">
      <c r="N395" s="57"/>
      <c r="O395" s="57"/>
      <c r="P395" s="57"/>
      <c r="Q395" s="57"/>
    </row>
    <row r="396" ht="15.75" customHeight="1">
      <c r="N396" s="57"/>
      <c r="O396" s="57"/>
      <c r="P396" s="57"/>
      <c r="Q396" s="57"/>
    </row>
    <row r="397" ht="15.75" customHeight="1">
      <c r="N397" s="57"/>
      <c r="O397" s="57"/>
      <c r="P397" s="57"/>
      <c r="Q397" s="57"/>
    </row>
    <row r="398" ht="15.75" customHeight="1">
      <c r="N398" s="57"/>
      <c r="O398" s="57"/>
      <c r="P398" s="57"/>
      <c r="Q398" s="57"/>
    </row>
    <row r="399" ht="15.75" customHeight="1">
      <c r="N399" s="57"/>
      <c r="O399" s="57"/>
      <c r="P399" s="57"/>
      <c r="Q399" s="57"/>
    </row>
    <row r="400" ht="15.75" customHeight="1">
      <c r="N400" s="57"/>
      <c r="O400" s="57"/>
      <c r="P400" s="57"/>
      <c r="Q400" s="57"/>
    </row>
    <row r="401" ht="15.75" customHeight="1">
      <c r="N401" s="57"/>
      <c r="O401" s="57"/>
      <c r="P401" s="57"/>
      <c r="Q401" s="57"/>
    </row>
    <row r="402" ht="15.75" customHeight="1">
      <c r="N402" s="57"/>
      <c r="O402" s="57"/>
      <c r="P402" s="57"/>
      <c r="Q402" s="57"/>
    </row>
    <row r="403" ht="15.75" customHeight="1">
      <c r="N403" s="57"/>
      <c r="O403" s="57"/>
      <c r="P403" s="57"/>
      <c r="Q403" s="57"/>
    </row>
    <row r="404" ht="15.75" customHeight="1">
      <c r="N404" s="57"/>
      <c r="O404" s="57"/>
      <c r="P404" s="57"/>
      <c r="Q404" s="57"/>
    </row>
    <row r="405" ht="15.75" customHeight="1">
      <c r="N405" s="57"/>
      <c r="O405" s="57"/>
      <c r="P405" s="57"/>
      <c r="Q405" s="57"/>
    </row>
    <row r="406" ht="15.75" customHeight="1">
      <c r="N406" s="57"/>
      <c r="O406" s="57"/>
      <c r="P406" s="57"/>
      <c r="Q406" s="57"/>
    </row>
    <row r="407" ht="15.75" customHeight="1">
      <c r="N407" s="57"/>
      <c r="O407" s="57"/>
      <c r="P407" s="57"/>
      <c r="Q407" s="57"/>
    </row>
    <row r="408" ht="15.75" customHeight="1">
      <c r="N408" s="57"/>
      <c r="O408" s="57"/>
      <c r="P408" s="57"/>
      <c r="Q408" s="57"/>
    </row>
    <row r="409" ht="15.75" customHeight="1">
      <c r="N409" s="57"/>
      <c r="O409" s="57"/>
      <c r="P409" s="57"/>
      <c r="Q409" s="57"/>
    </row>
    <row r="410" ht="15.75" customHeight="1">
      <c r="N410" s="57"/>
      <c r="O410" s="57"/>
      <c r="P410" s="57"/>
      <c r="Q410" s="57"/>
    </row>
    <row r="411" ht="15.75" customHeight="1">
      <c r="N411" s="57"/>
      <c r="O411" s="57"/>
      <c r="P411" s="57"/>
      <c r="Q411" s="57"/>
    </row>
    <row r="412" ht="15.75" customHeight="1">
      <c r="N412" s="57"/>
      <c r="O412" s="57"/>
      <c r="P412" s="57"/>
      <c r="Q412" s="57"/>
    </row>
    <row r="413" ht="15.75" customHeight="1">
      <c r="N413" s="57"/>
      <c r="O413" s="57"/>
      <c r="P413" s="57"/>
      <c r="Q413" s="57"/>
    </row>
    <row r="414" ht="15.75" customHeight="1">
      <c r="N414" s="57"/>
      <c r="O414" s="57"/>
      <c r="P414" s="57"/>
      <c r="Q414" s="57"/>
    </row>
    <row r="415" ht="15.75" customHeight="1">
      <c r="N415" s="57"/>
      <c r="O415" s="57"/>
      <c r="P415" s="57"/>
      <c r="Q415" s="57"/>
    </row>
    <row r="416" ht="15.75" customHeight="1">
      <c r="N416" s="57"/>
      <c r="O416" s="57"/>
      <c r="P416" s="57"/>
      <c r="Q416" s="57"/>
    </row>
    <row r="417" ht="15.75" customHeight="1">
      <c r="N417" s="57"/>
      <c r="O417" s="57"/>
      <c r="P417" s="57"/>
      <c r="Q417" s="57"/>
    </row>
    <row r="418" ht="15.75" customHeight="1">
      <c r="N418" s="57"/>
      <c r="O418" s="57"/>
      <c r="P418" s="57"/>
      <c r="Q418" s="57"/>
    </row>
    <row r="419" ht="15.75" customHeight="1">
      <c r="N419" s="57"/>
      <c r="O419" s="57"/>
      <c r="P419" s="57"/>
      <c r="Q419" s="57"/>
    </row>
    <row r="420" ht="15.75" customHeight="1">
      <c r="N420" s="57"/>
      <c r="O420" s="57"/>
      <c r="P420" s="57"/>
      <c r="Q420" s="57"/>
    </row>
    <row r="421" ht="15.75" customHeight="1">
      <c r="N421" s="57"/>
      <c r="O421" s="57"/>
      <c r="P421" s="57"/>
      <c r="Q421" s="57"/>
    </row>
    <row r="422" ht="15.75" customHeight="1">
      <c r="N422" s="57"/>
      <c r="O422" s="57"/>
      <c r="P422" s="57"/>
      <c r="Q422" s="57"/>
    </row>
    <row r="423" ht="15.75" customHeight="1">
      <c r="N423" s="57"/>
      <c r="O423" s="57"/>
      <c r="P423" s="57"/>
      <c r="Q423" s="57"/>
    </row>
    <row r="424" ht="15.75" customHeight="1">
      <c r="N424" s="57"/>
      <c r="O424" s="57"/>
      <c r="P424" s="57"/>
      <c r="Q424" s="57"/>
    </row>
    <row r="425" ht="15.75" customHeight="1">
      <c r="N425" s="57"/>
      <c r="O425" s="57"/>
      <c r="P425" s="57"/>
      <c r="Q425" s="57"/>
    </row>
    <row r="426" ht="15.75" customHeight="1">
      <c r="N426" s="57"/>
      <c r="O426" s="57"/>
      <c r="P426" s="57"/>
      <c r="Q426" s="57"/>
    </row>
    <row r="427" ht="15.75" customHeight="1">
      <c r="N427" s="57"/>
      <c r="O427" s="57"/>
      <c r="P427" s="57"/>
      <c r="Q427" s="57"/>
    </row>
    <row r="428" ht="15.75" customHeight="1">
      <c r="N428" s="57"/>
      <c r="O428" s="57"/>
      <c r="P428" s="57"/>
      <c r="Q428" s="57"/>
    </row>
    <row r="429" ht="15.75" customHeight="1">
      <c r="N429" s="57"/>
      <c r="O429" s="57"/>
      <c r="P429" s="57"/>
      <c r="Q429" s="57"/>
    </row>
    <row r="430" ht="15.75" customHeight="1">
      <c r="N430" s="57"/>
      <c r="O430" s="57"/>
      <c r="P430" s="57"/>
      <c r="Q430" s="57"/>
    </row>
    <row r="431" ht="15.75" customHeight="1">
      <c r="N431" s="57"/>
      <c r="O431" s="57"/>
      <c r="P431" s="57"/>
      <c r="Q431" s="57"/>
    </row>
    <row r="432" ht="15.75" customHeight="1">
      <c r="N432" s="57"/>
      <c r="O432" s="57"/>
      <c r="P432" s="57"/>
      <c r="Q432" s="57"/>
    </row>
    <row r="433" ht="15.75" customHeight="1">
      <c r="N433" s="57"/>
      <c r="O433" s="57"/>
      <c r="P433" s="57"/>
      <c r="Q433" s="57"/>
    </row>
    <row r="434" ht="15.75" customHeight="1">
      <c r="N434" s="57"/>
      <c r="O434" s="57"/>
      <c r="P434" s="57"/>
      <c r="Q434" s="57"/>
    </row>
    <row r="435" ht="15.75" customHeight="1">
      <c r="N435" s="57"/>
      <c r="O435" s="57"/>
      <c r="P435" s="57"/>
      <c r="Q435" s="57"/>
    </row>
    <row r="436" ht="15.75" customHeight="1">
      <c r="N436" s="57"/>
      <c r="O436" s="57"/>
      <c r="P436" s="57"/>
      <c r="Q436" s="57"/>
    </row>
    <row r="437" ht="15.75" customHeight="1">
      <c r="N437" s="57"/>
      <c r="O437" s="57"/>
      <c r="P437" s="57"/>
      <c r="Q437" s="57"/>
    </row>
    <row r="438" ht="15.75" customHeight="1">
      <c r="N438" s="57"/>
      <c r="O438" s="57"/>
      <c r="P438" s="57"/>
      <c r="Q438" s="57"/>
    </row>
    <row r="439" ht="15.75" customHeight="1">
      <c r="N439" s="57"/>
      <c r="O439" s="57"/>
      <c r="P439" s="57"/>
      <c r="Q439" s="57"/>
    </row>
    <row r="440" ht="15.75" customHeight="1">
      <c r="N440" s="57"/>
      <c r="O440" s="57"/>
      <c r="P440" s="57"/>
      <c r="Q440" s="57"/>
    </row>
    <row r="441" ht="15.75" customHeight="1">
      <c r="N441" s="57"/>
      <c r="O441" s="57"/>
      <c r="P441" s="57"/>
      <c r="Q441" s="57"/>
    </row>
    <row r="442" ht="15.75" customHeight="1">
      <c r="N442" s="57"/>
      <c r="O442" s="57"/>
      <c r="P442" s="57"/>
      <c r="Q442" s="57"/>
    </row>
    <row r="443" ht="15.75" customHeight="1">
      <c r="N443" s="57"/>
      <c r="O443" s="57"/>
      <c r="P443" s="57"/>
      <c r="Q443" s="57"/>
    </row>
    <row r="444" ht="15.75" customHeight="1">
      <c r="N444" s="57"/>
      <c r="O444" s="57"/>
      <c r="P444" s="57"/>
      <c r="Q444" s="57"/>
    </row>
    <row r="445" ht="15.75" customHeight="1">
      <c r="N445" s="57"/>
      <c r="O445" s="57"/>
      <c r="P445" s="57"/>
      <c r="Q445" s="57"/>
    </row>
    <row r="446" ht="15.75" customHeight="1">
      <c r="N446" s="57"/>
      <c r="O446" s="57"/>
      <c r="P446" s="57"/>
      <c r="Q446" s="57"/>
    </row>
    <row r="447" ht="15.75" customHeight="1">
      <c r="N447" s="57"/>
      <c r="O447" s="57"/>
      <c r="P447" s="57"/>
      <c r="Q447" s="57"/>
    </row>
    <row r="448" ht="15.75" customHeight="1">
      <c r="N448" s="57"/>
      <c r="O448" s="57"/>
      <c r="P448" s="57"/>
      <c r="Q448" s="57"/>
    </row>
    <row r="449" ht="15.75" customHeight="1">
      <c r="K449" s="68"/>
      <c r="N449" s="57"/>
      <c r="O449" s="57"/>
      <c r="P449" s="57"/>
      <c r="Q449" s="57"/>
    </row>
    <row r="450" ht="15.75" customHeight="1">
      <c r="N450" s="57"/>
      <c r="O450" s="57"/>
      <c r="P450" s="57"/>
      <c r="Q450" s="57"/>
    </row>
    <row r="451" ht="15.75" customHeight="1">
      <c r="N451" s="57"/>
      <c r="O451" s="57"/>
      <c r="P451" s="57"/>
      <c r="Q451" s="57"/>
    </row>
    <row r="452" ht="15.75" customHeight="1">
      <c r="N452" s="57"/>
      <c r="O452" s="57"/>
      <c r="P452" s="57"/>
      <c r="Q452" s="57"/>
    </row>
    <row r="453" ht="15.75" customHeight="1">
      <c r="K453" s="68"/>
      <c r="N453" s="57"/>
      <c r="O453" s="57"/>
      <c r="P453" s="57"/>
      <c r="Q453" s="57"/>
    </row>
    <row r="454" ht="15.75" customHeight="1">
      <c r="K454" s="68"/>
      <c r="N454" s="57"/>
      <c r="O454" s="57"/>
      <c r="P454" s="57"/>
      <c r="Q454" s="57"/>
    </row>
    <row r="455" ht="15.75" customHeight="1">
      <c r="K455" s="68"/>
      <c r="N455" s="57"/>
      <c r="O455" s="57"/>
      <c r="P455" s="57"/>
      <c r="Q455" s="57"/>
    </row>
    <row r="456" ht="15.75" customHeight="1">
      <c r="N456" s="57"/>
      <c r="O456" s="57"/>
      <c r="P456" s="57"/>
      <c r="Q456" s="57"/>
    </row>
    <row r="457" ht="15.75" customHeight="1">
      <c r="N457" s="57"/>
      <c r="O457" s="57"/>
      <c r="P457" s="57"/>
      <c r="Q457" s="57"/>
    </row>
    <row r="458" ht="15.75" customHeight="1">
      <c r="N458" s="57"/>
      <c r="O458" s="57"/>
      <c r="P458" s="57"/>
      <c r="Q458" s="57"/>
    </row>
    <row r="459" ht="15.75" customHeight="1">
      <c r="N459" s="57"/>
      <c r="O459" s="57"/>
      <c r="P459" s="57"/>
      <c r="Q459" s="57"/>
    </row>
    <row r="460" ht="15.75" customHeight="1">
      <c r="N460" s="57"/>
      <c r="O460" s="57"/>
      <c r="P460" s="57"/>
      <c r="Q460" s="57"/>
    </row>
    <row r="461" ht="15.75" customHeight="1">
      <c r="N461" s="57"/>
      <c r="O461" s="57"/>
      <c r="P461" s="57"/>
      <c r="Q461" s="57"/>
    </row>
    <row r="462" ht="15.75" customHeight="1">
      <c r="N462" s="57"/>
      <c r="O462" s="57"/>
      <c r="P462" s="57"/>
      <c r="Q462" s="57"/>
    </row>
    <row r="463" ht="15.75" customHeight="1">
      <c r="N463" s="57"/>
      <c r="O463" s="57"/>
      <c r="P463" s="57"/>
      <c r="Q463" s="57"/>
    </row>
    <row r="464" ht="15.75" customHeight="1">
      <c r="N464" s="57"/>
      <c r="O464" s="57"/>
      <c r="P464" s="57"/>
      <c r="Q464" s="57"/>
    </row>
    <row r="465" ht="15.75" customHeight="1">
      <c r="N465" s="57"/>
      <c r="O465" s="57"/>
      <c r="P465" s="57"/>
      <c r="Q465" s="57"/>
    </row>
    <row r="466" ht="15.75" customHeight="1">
      <c r="N466" s="57"/>
      <c r="O466" s="57"/>
      <c r="P466" s="57"/>
      <c r="Q466" s="57"/>
    </row>
    <row r="467" ht="15.75" customHeight="1">
      <c r="N467" s="57"/>
      <c r="O467" s="57"/>
      <c r="P467" s="57"/>
      <c r="Q467" s="57"/>
    </row>
    <row r="468" ht="15.75" customHeight="1">
      <c r="N468" s="57"/>
      <c r="O468" s="57"/>
      <c r="P468" s="57"/>
      <c r="Q468" s="57"/>
    </row>
    <row r="469" ht="15.75" customHeight="1">
      <c r="N469" s="57"/>
      <c r="O469" s="57"/>
      <c r="P469" s="57"/>
      <c r="Q469" s="57"/>
    </row>
    <row r="470" ht="15.75" customHeight="1">
      <c r="N470" s="57"/>
      <c r="O470" s="57"/>
      <c r="P470" s="57"/>
      <c r="Q470" s="57"/>
    </row>
    <row r="471" ht="15.75" customHeight="1">
      <c r="N471" s="57"/>
      <c r="O471" s="57"/>
      <c r="P471" s="57"/>
      <c r="Q471" s="57"/>
    </row>
    <row r="472" ht="15.75" customHeight="1">
      <c r="N472" s="57"/>
      <c r="O472" s="57"/>
      <c r="P472" s="57"/>
      <c r="Q472" s="57"/>
    </row>
    <row r="473" ht="15.75" customHeight="1">
      <c r="N473" s="57"/>
      <c r="O473" s="57"/>
      <c r="P473" s="57"/>
      <c r="Q473" s="57"/>
    </row>
    <row r="474" ht="15.75" customHeight="1">
      <c r="N474" s="57"/>
      <c r="O474" s="57"/>
      <c r="P474" s="57"/>
      <c r="Q474" s="57"/>
    </row>
    <row r="475" ht="15.75" customHeight="1">
      <c r="N475" s="57"/>
      <c r="O475" s="57"/>
      <c r="P475" s="57"/>
      <c r="Q475" s="57"/>
    </row>
    <row r="476" ht="15.75" customHeight="1">
      <c r="N476" s="57"/>
      <c r="O476" s="57"/>
      <c r="P476" s="57"/>
      <c r="Q476" s="57"/>
    </row>
    <row r="477" ht="15.75" customHeight="1">
      <c r="N477" s="57"/>
      <c r="O477" s="57"/>
      <c r="P477" s="57"/>
      <c r="Q477" s="57"/>
    </row>
    <row r="478" ht="15.75" customHeight="1">
      <c r="N478" s="57"/>
      <c r="O478" s="57"/>
      <c r="P478" s="57"/>
      <c r="Q478" s="57"/>
    </row>
    <row r="479" ht="15.75" customHeight="1">
      <c r="N479" s="57"/>
      <c r="O479" s="57"/>
      <c r="P479" s="57"/>
      <c r="Q479" s="57"/>
    </row>
    <row r="480" ht="15.75" customHeight="1">
      <c r="N480" s="57"/>
      <c r="O480" s="57"/>
      <c r="P480" s="57"/>
      <c r="Q480" s="57"/>
    </row>
    <row r="481" ht="15.75" customHeight="1">
      <c r="N481" s="57"/>
      <c r="O481" s="57"/>
      <c r="P481" s="57"/>
      <c r="Q481" s="57"/>
    </row>
    <row r="482" ht="15.75" customHeight="1">
      <c r="N482" s="57"/>
      <c r="O482" s="57"/>
      <c r="P482" s="57"/>
      <c r="Q482" s="57"/>
    </row>
    <row r="483" ht="15.75" customHeight="1">
      <c r="N483" s="57"/>
      <c r="O483" s="57"/>
      <c r="P483" s="57"/>
      <c r="Q483" s="57"/>
    </row>
    <row r="484" ht="15.75" customHeight="1">
      <c r="N484" s="57"/>
      <c r="O484" s="57"/>
      <c r="P484" s="57"/>
      <c r="Q484" s="57"/>
    </row>
    <row r="485" ht="15.75" customHeight="1">
      <c r="N485" s="57"/>
      <c r="O485" s="57"/>
      <c r="P485" s="57"/>
      <c r="Q485" s="57"/>
    </row>
    <row r="486" ht="15.75" customHeight="1">
      <c r="N486" s="57"/>
      <c r="O486" s="57"/>
      <c r="P486" s="57"/>
      <c r="Q486" s="57"/>
    </row>
    <row r="487" ht="15.75" customHeight="1">
      <c r="N487" s="57"/>
      <c r="O487" s="57"/>
      <c r="P487" s="57"/>
      <c r="Q487" s="57"/>
    </row>
    <row r="488" ht="15.75" customHeight="1">
      <c r="N488" s="57"/>
      <c r="O488" s="57"/>
      <c r="P488" s="57"/>
      <c r="Q488" s="57"/>
    </row>
    <row r="489" ht="15.75" customHeight="1">
      <c r="N489" s="57"/>
      <c r="O489" s="57"/>
      <c r="P489" s="57"/>
      <c r="Q489" s="57"/>
    </row>
    <row r="490" ht="15.75" customHeight="1">
      <c r="N490" s="57"/>
      <c r="O490" s="57"/>
      <c r="P490" s="57"/>
      <c r="Q490" s="57"/>
    </row>
    <row r="491" ht="15.75" customHeight="1">
      <c r="N491" s="57"/>
      <c r="O491" s="57"/>
      <c r="P491" s="57"/>
      <c r="Q491" s="57"/>
    </row>
    <row r="492" ht="15.75" customHeight="1">
      <c r="N492" s="57"/>
      <c r="O492" s="57"/>
      <c r="P492" s="57"/>
      <c r="Q492" s="57"/>
    </row>
    <row r="493" ht="15.75" customHeight="1">
      <c r="N493" s="57"/>
      <c r="O493" s="57"/>
      <c r="P493" s="57"/>
      <c r="Q493" s="57"/>
    </row>
    <row r="494" ht="15.75" customHeight="1">
      <c r="N494" s="57"/>
      <c r="O494" s="57"/>
      <c r="P494" s="57"/>
      <c r="Q494" s="57"/>
    </row>
    <row r="495" ht="15.75" customHeight="1">
      <c r="N495" s="57"/>
      <c r="O495" s="57"/>
      <c r="P495" s="57"/>
      <c r="Q495" s="57"/>
    </row>
    <row r="496" ht="15.75" customHeight="1">
      <c r="N496" s="57"/>
      <c r="O496" s="57"/>
      <c r="P496" s="57"/>
      <c r="Q496" s="57"/>
    </row>
    <row r="497" ht="15.75" customHeight="1">
      <c r="N497" s="57"/>
      <c r="O497" s="57"/>
      <c r="P497" s="57"/>
      <c r="Q497" s="57"/>
    </row>
    <row r="498" ht="15.75" customHeight="1">
      <c r="N498" s="57"/>
      <c r="O498" s="57"/>
      <c r="P498" s="57"/>
      <c r="Q498" s="57"/>
    </row>
    <row r="499" ht="15.75" customHeight="1">
      <c r="N499" s="57"/>
      <c r="O499" s="57"/>
      <c r="P499" s="57"/>
      <c r="Q499" s="57"/>
    </row>
    <row r="500" ht="15.75" customHeight="1">
      <c r="N500" s="57"/>
      <c r="O500" s="57"/>
      <c r="P500" s="57"/>
      <c r="Q500" s="57"/>
    </row>
    <row r="501" ht="15.75" customHeight="1">
      <c r="N501" s="57"/>
      <c r="O501" s="57"/>
      <c r="P501" s="57"/>
      <c r="Q501" s="57"/>
    </row>
    <row r="502" ht="15.75" customHeight="1">
      <c r="N502" s="57"/>
      <c r="O502" s="57"/>
      <c r="P502" s="57"/>
      <c r="Q502" s="57"/>
    </row>
    <row r="503" ht="15.75" customHeight="1">
      <c r="N503" s="57"/>
      <c r="O503" s="57"/>
      <c r="P503" s="57"/>
      <c r="Q503" s="57"/>
    </row>
    <row r="504" ht="15.75" customHeight="1">
      <c r="N504" s="57"/>
      <c r="O504" s="57"/>
      <c r="P504" s="57"/>
      <c r="Q504" s="57"/>
    </row>
    <row r="505" ht="15.75" customHeight="1">
      <c r="N505" s="57"/>
      <c r="O505" s="57"/>
      <c r="P505" s="57"/>
      <c r="Q505" s="57"/>
    </row>
    <row r="506" ht="15.75" customHeight="1">
      <c r="N506" s="57"/>
      <c r="O506" s="57"/>
      <c r="P506" s="57"/>
      <c r="Q506" s="57"/>
    </row>
    <row r="507" ht="15.75" customHeight="1">
      <c r="N507" s="57"/>
      <c r="O507" s="57"/>
      <c r="P507" s="57"/>
      <c r="Q507" s="57"/>
    </row>
    <row r="508" ht="15.75" customHeight="1">
      <c r="N508" s="57"/>
      <c r="O508" s="57"/>
      <c r="P508" s="57"/>
      <c r="Q508" s="57"/>
    </row>
    <row r="509" ht="15.75" customHeight="1">
      <c r="N509" s="57"/>
      <c r="O509" s="57"/>
      <c r="P509" s="57"/>
      <c r="Q509" s="57"/>
    </row>
    <row r="510" ht="15.75" customHeight="1">
      <c r="N510" s="57"/>
      <c r="O510" s="57"/>
      <c r="P510" s="57"/>
      <c r="Q510" s="57"/>
    </row>
    <row r="511" ht="15.75" customHeight="1">
      <c r="N511" s="57"/>
      <c r="O511" s="57"/>
      <c r="P511" s="57"/>
      <c r="Q511" s="57"/>
    </row>
    <row r="512" ht="15.75" customHeight="1">
      <c r="N512" s="57"/>
      <c r="O512" s="57"/>
      <c r="P512" s="57"/>
      <c r="Q512" s="57"/>
    </row>
    <row r="513" ht="15.75" customHeight="1">
      <c r="N513" s="57"/>
      <c r="O513" s="57"/>
      <c r="P513" s="57"/>
      <c r="Q513" s="57"/>
    </row>
    <row r="514" ht="15.75" customHeight="1">
      <c r="N514" s="57"/>
      <c r="O514" s="57"/>
      <c r="P514" s="57"/>
      <c r="Q514" s="57"/>
    </row>
    <row r="515" ht="15.75" customHeight="1">
      <c r="N515" s="57"/>
      <c r="O515" s="57"/>
      <c r="P515" s="57"/>
      <c r="Q515" s="57"/>
    </row>
    <row r="516" ht="15.75" customHeight="1">
      <c r="N516" s="57"/>
      <c r="O516" s="57"/>
      <c r="P516" s="57"/>
      <c r="Q516" s="57"/>
    </row>
    <row r="517" ht="15.75" customHeight="1">
      <c r="N517" s="57"/>
      <c r="O517" s="57"/>
      <c r="P517" s="57"/>
      <c r="Q517" s="57"/>
    </row>
    <row r="518" ht="15.75" customHeight="1">
      <c r="N518" s="57"/>
      <c r="O518" s="57"/>
      <c r="P518" s="57"/>
      <c r="Q518" s="57"/>
    </row>
    <row r="519" ht="15.75" customHeight="1">
      <c r="N519" s="57"/>
      <c r="O519" s="57"/>
      <c r="P519" s="57"/>
      <c r="Q519" s="57"/>
    </row>
    <row r="520" ht="15.75" customHeight="1">
      <c r="N520" s="57"/>
      <c r="O520" s="57"/>
      <c r="P520" s="57"/>
      <c r="Q520" s="57"/>
    </row>
    <row r="521" ht="15.75" customHeight="1">
      <c r="N521" s="57"/>
      <c r="O521" s="57"/>
      <c r="P521" s="57"/>
      <c r="Q521" s="57"/>
    </row>
    <row r="522" ht="15.75" customHeight="1">
      <c r="N522" s="57"/>
      <c r="O522" s="57"/>
      <c r="P522" s="57"/>
      <c r="Q522" s="57"/>
    </row>
    <row r="523" ht="15.75" customHeight="1">
      <c r="N523" s="57"/>
      <c r="O523" s="57"/>
      <c r="P523" s="57"/>
      <c r="Q523" s="57"/>
    </row>
    <row r="524" ht="15.75" customHeight="1">
      <c r="N524" s="57"/>
      <c r="O524" s="57"/>
      <c r="P524" s="57"/>
      <c r="Q524" s="57"/>
    </row>
    <row r="525" ht="15.75" customHeight="1">
      <c r="N525" s="57"/>
      <c r="O525" s="57"/>
      <c r="P525" s="57"/>
      <c r="Q525" s="57"/>
    </row>
    <row r="526" ht="15.75" customHeight="1">
      <c r="N526" s="57"/>
      <c r="O526" s="57"/>
      <c r="P526" s="57"/>
      <c r="Q526" s="57"/>
    </row>
    <row r="527" ht="15.75" customHeight="1">
      <c r="N527" s="57"/>
      <c r="O527" s="57"/>
      <c r="P527" s="57"/>
      <c r="Q527" s="57"/>
    </row>
    <row r="528" ht="15.75" customHeight="1">
      <c r="N528" s="57"/>
      <c r="O528" s="57"/>
      <c r="P528" s="57"/>
      <c r="Q528" s="57"/>
    </row>
    <row r="529" ht="15.75" customHeight="1">
      <c r="N529" s="57"/>
      <c r="O529" s="57"/>
      <c r="P529" s="57"/>
      <c r="Q529" s="57"/>
    </row>
    <row r="530" ht="15.75" customHeight="1">
      <c r="N530" s="57"/>
      <c r="O530" s="57"/>
      <c r="P530" s="57"/>
      <c r="Q530" s="57"/>
    </row>
    <row r="531" ht="15.75" customHeight="1">
      <c r="N531" s="57"/>
      <c r="O531" s="57"/>
      <c r="P531" s="57"/>
      <c r="Q531" s="57"/>
    </row>
    <row r="532" ht="15.75" customHeight="1">
      <c r="N532" s="57"/>
      <c r="O532" s="57"/>
      <c r="P532" s="57"/>
      <c r="Q532" s="57"/>
    </row>
    <row r="533" ht="15.75" customHeight="1">
      <c r="N533" s="57"/>
      <c r="O533" s="57"/>
      <c r="P533" s="57"/>
      <c r="Q533" s="57"/>
    </row>
    <row r="534" ht="15.75" customHeight="1">
      <c r="N534" s="57"/>
      <c r="O534" s="57"/>
      <c r="P534" s="57"/>
      <c r="Q534" s="57"/>
    </row>
    <row r="535" ht="15.75" customHeight="1">
      <c r="N535" s="57"/>
      <c r="O535" s="57"/>
      <c r="P535" s="57"/>
      <c r="Q535" s="57"/>
    </row>
    <row r="536" ht="15.75" customHeight="1">
      <c r="N536" s="57"/>
      <c r="O536" s="57"/>
      <c r="P536" s="57"/>
      <c r="Q536" s="57"/>
    </row>
    <row r="537" ht="15.75" customHeight="1">
      <c r="N537" s="57"/>
      <c r="O537" s="57"/>
      <c r="P537" s="57"/>
      <c r="Q537" s="57"/>
    </row>
    <row r="538" ht="15.75" customHeight="1">
      <c r="N538" s="57"/>
      <c r="O538" s="57"/>
      <c r="P538" s="57"/>
      <c r="Q538" s="57"/>
    </row>
    <row r="539" ht="15.75" customHeight="1">
      <c r="N539" s="57"/>
      <c r="O539" s="57"/>
      <c r="P539" s="57"/>
      <c r="Q539" s="57"/>
    </row>
    <row r="540" ht="15.75" customHeight="1">
      <c r="N540" s="57"/>
      <c r="O540" s="57"/>
      <c r="P540" s="57"/>
      <c r="Q540" s="57"/>
    </row>
    <row r="541" ht="15.75" customHeight="1">
      <c r="N541" s="57"/>
      <c r="O541" s="57"/>
      <c r="P541" s="57"/>
      <c r="Q541" s="57"/>
    </row>
    <row r="542" ht="15.75" customHeight="1">
      <c r="N542" s="57"/>
      <c r="O542" s="57"/>
      <c r="P542" s="57"/>
      <c r="Q542" s="57"/>
    </row>
    <row r="543" ht="15.75" customHeight="1">
      <c r="N543" s="57"/>
      <c r="O543" s="57"/>
      <c r="P543" s="57"/>
      <c r="Q543" s="57"/>
    </row>
    <row r="544" ht="15.75" customHeight="1">
      <c r="N544" s="57"/>
      <c r="O544" s="57"/>
      <c r="P544" s="57"/>
      <c r="Q544" s="57"/>
    </row>
    <row r="545" ht="15.75" customHeight="1">
      <c r="N545" s="57"/>
      <c r="O545" s="57"/>
      <c r="P545" s="57"/>
      <c r="Q545" s="57"/>
    </row>
    <row r="546" ht="15.75" customHeight="1">
      <c r="N546" s="57"/>
      <c r="O546" s="57"/>
      <c r="P546" s="57"/>
      <c r="Q546" s="57"/>
    </row>
    <row r="547" ht="15.75" customHeight="1">
      <c r="N547" s="57"/>
      <c r="O547" s="57"/>
      <c r="P547" s="57"/>
      <c r="Q547" s="57"/>
    </row>
    <row r="548" ht="15.75" customHeight="1">
      <c r="N548" s="57"/>
      <c r="O548" s="57"/>
      <c r="P548" s="57"/>
      <c r="Q548" s="57"/>
    </row>
    <row r="549" ht="15.75" customHeight="1">
      <c r="N549" s="57"/>
      <c r="O549" s="57"/>
      <c r="P549" s="57"/>
      <c r="Q549" s="57"/>
    </row>
    <row r="550" ht="15.75" customHeight="1">
      <c r="N550" s="57"/>
      <c r="O550" s="57"/>
      <c r="P550" s="57"/>
      <c r="Q550" s="57"/>
    </row>
    <row r="551" ht="15.75" customHeight="1">
      <c r="N551" s="57"/>
      <c r="O551" s="57"/>
      <c r="P551" s="57"/>
      <c r="Q551" s="57"/>
    </row>
    <row r="552" ht="15.75" customHeight="1">
      <c r="N552" s="57"/>
      <c r="O552" s="57"/>
      <c r="P552" s="57"/>
      <c r="Q552" s="57"/>
    </row>
    <row r="553" ht="15.75" customHeight="1">
      <c r="N553" s="57"/>
      <c r="O553" s="57"/>
      <c r="P553" s="57"/>
      <c r="Q553" s="57"/>
    </row>
    <row r="554" ht="15.75" customHeight="1">
      <c r="N554" s="57"/>
      <c r="O554" s="57"/>
      <c r="P554" s="57"/>
      <c r="Q554" s="57"/>
    </row>
    <row r="555" ht="15.75" customHeight="1">
      <c r="N555" s="57"/>
      <c r="O555" s="57"/>
      <c r="P555" s="57"/>
      <c r="Q555" s="57"/>
    </row>
    <row r="556" ht="15.75" customHeight="1">
      <c r="N556" s="57"/>
      <c r="O556" s="57"/>
      <c r="P556" s="57"/>
      <c r="Q556" s="57"/>
    </row>
    <row r="557" ht="15.75" customHeight="1">
      <c r="N557" s="57"/>
      <c r="O557" s="57"/>
      <c r="P557" s="57"/>
      <c r="Q557" s="57"/>
    </row>
    <row r="558" ht="15.75" customHeight="1">
      <c r="N558" s="57"/>
      <c r="O558" s="57"/>
      <c r="P558" s="57"/>
      <c r="Q558" s="57"/>
    </row>
    <row r="559" ht="15.75" customHeight="1">
      <c r="N559" s="57"/>
      <c r="O559" s="57"/>
      <c r="P559" s="57"/>
      <c r="Q559" s="57"/>
    </row>
    <row r="560" ht="15.75" customHeight="1">
      <c r="N560" s="57"/>
      <c r="O560" s="57"/>
      <c r="P560" s="57"/>
      <c r="Q560" s="57"/>
    </row>
    <row r="561" ht="15.75" customHeight="1">
      <c r="N561" s="57"/>
      <c r="O561" s="57"/>
      <c r="P561" s="57"/>
      <c r="Q561" s="57"/>
    </row>
    <row r="562" ht="15.75" customHeight="1">
      <c r="N562" s="57"/>
      <c r="O562" s="57"/>
      <c r="P562" s="57"/>
      <c r="Q562" s="57"/>
    </row>
    <row r="563" ht="15.75" customHeight="1">
      <c r="N563" s="57"/>
      <c r="O563" s="57"/>
      <c r="P563" s="57"/>
      <c r="Q563" s="57"/>
    </row>
    <row r="564" ht="15.75" customHeight="1">
      <c r="N564" s="57"/>
      <c r="O564" s="57"/>
      <c r="P564" s="57"/>
      <c r="Q564" s="57"/>
    </row>
    <row r="565" ht="15.75" customHeight="1">
      <c r="N565" s="57"/>
      <c r="O565" s="57"/>
      <c r="P565" s="57"/>
      <c r="Q565" s="57"/>
    </row>
    <row r="566" ht="15.75" customHeight="1">
      <c r="N566" s="57"/>
      <c r="O566" s="57"/>
      <c r="P566" s="57"/>
      <c r="Q566" s="57"/>
    </row>
    <row r="567" ht="15.75" customHeight="1">
      <c r="N567" s="57"/>
      <c r="O567" s="57"/>
      <c r="P567" s="57"/>
      <c r="Q567" s="57"/>
    </row>
    <row r="568" ht="15.75" customHeight="1">
      <c r="N568" s="57"/>
      <c r="O568" s="57"/>
      <c r="P568" s="57"/>
      <c r="Q568" s="57"/>
    </row>
    <row r="569" ht="15.75" customHeight="1">
      <c r="N569" s="57"/>
      <c r="O569" s="57"/>
      <c r="P569" s="57"/>
      <c r="Q569" s="57"/>
    </row>
    <row r="570" ht="15.75" customHeight="1">
      <c r="N570" s="57"/>
      <c r="O570" s="57"/>
      <c r="P570" s="57"/>
      <c r="Q570" s="57"/>
    </row>
    <row r="571" ht="15.75" customHeight="1">
      <c r="N571" s="57"/>
      <c r="O571" s="57"/>
      <c r="P571" s="57"/>
      <c r="Q571" s="57"/>
    </row>
    <row r="572" ht="15.75" customHeight="1">
      <c r="N572" s="57"/>
      <c r="O572" s="57"/>
      <c r="P572" s="57"/>
      <c r="Q572" s="57"/>
    </row>
    <row r="573" ht="15.75" customHeight="1">
      <c r="N573" s="57"/>
      <c r="O573" s="57"/>
      <c r="P573" s="57"/>
      <c r="Q573" s="57"/>
    </row>
    <row r="574" ht="15.75" customHeight="1">
      <c r="N574" s="57"/>
      <c r="O574" s="57"/>
      <c r="P574" s="57"/>
      <c r="Q574" s="57"/>
    </row>
    <row r="575" ht="15.75" customHeight="1">
      <c r="N575" s="57"/>
      <c r="O575" s="57"/>
      <c r="P575" s="57"/>
      <c r="Q575" s="57"/>
    </row>
    <row r="576" ht="15.75" customHeight="1">
      <c r="N576" s="57"/>
      <c r="O576" s="57"/>
      <c r="P576" s="57"/>
      <c r="Q576" s="57"/>
    </row>
    <row r="577" ht="15.75" customHeight="1">
      <c r="N577" s="57"/>
      <c r="O577" s="57"/>
      <c r="P577" s="57"/>
      <c r="Q577" s="57"/>
    </row>
    <row r="578" ht="15.75" customHeight="1">
      <c r="N578" s="57"/>
      <c r="O578" s="57"/>
      <c r="P578" s="57"/>
      <c r="Q578" s="57"/>
    </row>
    <row r="579" ht="15.75" customHeight="1">
      <c r="N579" s="57"/>
      <c r="O579" s="57"/>
      <c r="P579" s="57"/>
      <c r="Q579" s="57"/>
    </row>
    <row r="580" ht="15.75" customHeight="1">
      <c r="N580" s="57"/>
      <c r="O580" s="57"/>
      <c r="P580" s="57"/>
      <c r="Q580" s="57"/>
    </row>
    <row r="581" ht="15.75" customHeight="1">
      <c r="N581" s="57"/>
      <c r="O581" s="57"/>
      <c r="P581" s="57"/>
      <c r="Q581" s="57"/>
    </row>
    <row r="582" ht="15.75" customHeight="1">
      <c r="N582" s="57"/>
      <c r="O582" s="57"/>
      <c r="P582" s="57"/>
      <c r="Q582" s="57"/>
    </row>
    <row r="583" ht="15.75" customHeight="1">
      <c r="N583" s="57"/>
      <c r="O583" s="57"/>
      <c r="P583" s="57"/>
      <c r="Q583" s="57"/>
    </row>
    <row r="584" ht="15.75" customHeight="1">
      <c r="N584" s="57"/>
      <c r="O584" s="57"/>
      <c r="P584" s="57"/>
      <c r="Q584" s="57"/>
    </row>
    <row r="585" ht="15.75" customHeight="1">
      <c r="N585" s="57"/>
      <c r="O585" s="57"/>
      <c r="P585" s="57"/>
      <c r="Q585" s="57"/>
    </row>
    <row r="586" ht="15.75" customHeight="1">
      <c r="N586" s="57"/>
      <c r="O586" s="57"/>
      <c r="P586" s="57"/>
      <c r="Q586" s="57"/>
    </row>
    <row r="587" ht="15.75" customHeight="1">
      <c r="N587" s="57"/>
      <c r="O587" s="57"/>
      <c r="P587" s="57"/>
      <c r="Q587" s="57"/>
    </row>
    <row r="588" ht="15.75" customHeight="1">
      <c r="N588" s="57"/>
      <c r="O588" s="57"/>
      <c r="P588" s="57"/>
      <c r="Q588" s="57"/>
    </row>
    <row r="589" ht="15.75" customHeight="1">
      <c r="N589" s="57"/>
      <c r="O589" s="57"/>
      <c r="P589" s="57"/>
      <c r="Q589" s="57"/>
    </row>
    <row r="590" ht="15.75" customHeight="1">
      <c r="N590" s="57"/>
      <c r="O590" s="57"/>
      <c r="P590" s="57"/>
      <c r="Q590" s="57"/>
    </row>
    <row r="591" ht="15.75" customHeight="1">
      <c r="N591" s="57"/>
      <c r="O591" s="57"/>
      <c r="P591" s="57"/>
      <c r="Q591" s="57"/>
    </row>
    <row r="592" ht="15.75" customHeight="1">
      <c r="N592" s="57"/>
      <c r="O592" s="57"/>
      <c r="P592" s="57"/>
      <c r="Q592" s="57"/>
    </row>
    <row r="593" ht="15.75" customHeight="1">
      <c r="N593" s="57"/>
      <c r="O593" s="57"/>
      <c r="P593" s="57"/>
      <c r="Q593" s="57"/>
    </row>
    <row r="594" ht="15.75" customHeight="1">
      <c r="N594" s="57"/>
      <c r="O594" s="57"/>
      <c r="P594" s="57"/>
      <c r="Q594" s="57"/>
    </row>
    <row r="595" ht="15.75" customHeight="1">
      <c r="N595" s="57"/>
      <c r="O595" s="57"/>
      <c r="P595" s="57"/>
      <c r="Q595" s="57"/>
    </row>
    <row r="596" ht="15.75" customHeight="1">
      <c r="N596" s="57"/>
      <c r="O596" s="57"/>
      <c r="P596" s="57"/>
      <c r="Q596" s="57"/>
    </row>
    <row r="597" ht="15.75" customHeight="1">
      <c r="N597" s="57"/>
      <c r="O597" s="57"/>
      <c r="P597" s="57"/>
      <c r="Q597" s="57"/>
    </row>
    <row r="598" ht="15.75" customHeight="1">
      <c r="N598" s="57"/>
      <c r="O598" s="57"/>
      <c r="P598" s="57"/>
      <c r="Q598" s="57"/>
    </row>
    <row r="599" ht="15.75" customHeight="1">
      <c r="N599" s="57"/>
      <c r="O599" s="57"/>
      <c r="P599" s="57"/>
      <c r="Q599" s="57"/>
    </row>
    <row r="600" ht="15.75" customHeight="1">
      <c r="N600" s="57"/>
      <c r="O600" s="57"/>
      <c r="P600" s="57"/>
      <c r="Q600" s="57"/>
    </row>
    <row r="601" ht="15.75" customHeight="1">
      <c r="N601" s="57"/>
      <c r="O601" s="57"/>
      <c r="P601" s="57"/>
      <c r="Q601" s="57"/>
    </row>
    <row r="602" ht="15.75" customHeight="1">
      <c r="N602" s="57"/>
      <c r="O602" s="57"/>
      <c r="P602" s="57"/>
      <c r="Q602" s="57"/>
    </row>
    <row r="603" ht="15.75" customHeight="1">
      <c r="N603" s="57"/>
      <c r="O603" s="57"/>
      <c r="P603" s="57"/>
      <c r="Q603" s="57"/>
    </row>
    <row r="604" ht="15.75" customHeight="1">
      <c r="N604" s="57"/>
      <c r="O604" s="57"/>
      <c r="P604" s="57"/>
      <c r="Q604" s="57"/>
    </row>
    <row r="605" ht="15.75" customHeight="1">
      <c r="N605" s="57"/>
      <c r="O605" s="57"/>
      <c r="P605" s="57"/>
      <c r="Q605" s="57"/>
    </row>
    <row r="606" ht="15.75" customHeight="1">
      <c r="N606" s="57"/>
      <c r="O606" s="57"/>
      <c r="P606" s="57"/>
      <c r="Q606" s="57"/>
    </row>
    <row r="607" ht="15.75" customHeight="1">
      <c r="N607" s="57"/>
      <c r="O607" s="57"/>
      <c r="P607" s="57"/>
      <c r="Q607" s="57"/>
    </row>
    <row r="608" ht="15.75" customHeight="1">
      <c r="N608" s="57"/>
      <c r="O608" s="57"/>
      <c r="P608" s="57"/>
      <c r="Q608" s="57"/>
    </row>
    <row r="609" ht="15.75" customHeight="1">
      <c r="N609" s="57"/>
      <c r="O609" s="57"/>
      <c r="P609" s="57"/>
      <c r="Q609" s="57"/>
    </row>
    <row r="610" ht="15.75" customHeight="1">
      <c r="N610" s="57"/>
      <c r="O610" s="57"/>
      <c r="P610" s="57"/>
      <c r="Q610" s="57"/>
    </row>
    <row r="611" ht="15.75" customHeight="1">
      <c r="N611" s="57"/>
      <c r="O611" s="57"/>
      <c r="P611" s="57"/>
      <c r="Q611" s="57"/>
    </row>
    <row r="612" ht="15.75" customHeight="1">
      <c r="N612" s="57"/>
      <c r="O612" s="57"/>
      <c r="P612" s="57"/>
      <c r="Q612" s="57"/>
    </row>
    <row r="613" ht="15.75" customHeight="1">
      <c r="N613" s="57"/>
      <c r="O613" s="57"/>
      <c r="P613" s="57"/>
      <c r="Q613" s="57"/>
    </row>
    <row r="614" ht="15.75" customHeight="1">
      <c r="N614" s="57"/>
      <c r="O614" s="57"/>
      <c r="P614" s="57"/>
      <c r="Q614" s="57"/>
    </row>
    <row r="615" ht="15.75" customHeight="1">
      <c r="N615" s="57"/>
      <c r="O615" s="57"/>
      <c r="P615" s="57"/>
      <c r="Q615" s="57"/>
    </row>
    <row r="616" ht="15.75" customHeight="1">
      <c r="N616" s="57"/>
      <c r="O616" s="57"/>
      <c r="P616" s="57"/>
      <c r="Q616" s="57"/>
    </row>
    <row r="617" ht="15.75" customHeight="1">
      <c r="N617" s="57"/>
      <c r="O617" s="57"/>
      <c r="P617" s="57"/>
      <c r="Q617" s="57"/>
    </row>
    <row r="618" ht="15.75" customHeight="1">
      <c r="N618" s="57"/>
      <c r="O618" s="57"/>
      <c r="P618" s="57"/>
      <c r="Q618" s="57"/>
    </row>
    <row r="619" ht="15.75" customHeight="1">
      <c r="N619" s="57"/>
      <c r="O619" s="57"/>
      <c r="P619" s="57"/>
      <c r="Q619" s="57"/>
    </row>
    <row r="620" ht="15.75" customHeight="1">
      <c r="N620" s="57"/>
      <c r="O620" s="57"/>
      <c r="P620" s="57"/>
      <c r="Q620" s="57"/>
    </row>
    <row r="621" ht="15.75" customHeight="1">
      <c r="N621" s="57"/>
      <c r="O621" s="57"/>
      <c r="P621" s="57"/>
      <c r="Q621" s="57"/>
    </row>
    <row r="622" ht="15.75" customHeight="1">
      <c r="N622" s="57"/>
      <c r="O622" s="57"/>
      <c r="P622" s="57"/>
      <c r="Q622" s="57"/>
    </row>
    <row r="623" ht="15.75" customHeight="1">
      <c r="N623" s="57"/>
      <c r="O623" s="57"/>
      <c r="P623" s="57"/>
      <c r="Q623" s="57"/>
    </row>
    <row r="624" ht="15.75" customHeight="1">
      <c r="N624" s="57"/>
      <c r="O624" s="57"/>
      <c r="P624" s="57"/>
      <c r="Q624" s="57"/>
    </row>
    <row r="625" ht="15.75" customHeight="1">
      <c r="N625" s="57"/>
      <c r="O625" s="57"/>
      <c r="P625" s="57"/>
      <c r="Q625" s="57"/>
    </row>
    <row r="626" ht="15.75" customHeight="1">
      <c r="N626" s="57"/>
      <c r="O626" s="57"/>
      <c r="P626" s="57"/>
      <c r="Q626" s="57"/>
    </row>
    <row r="627" ht="15.75" customHeight="1">
      <c r="N627" s="57"/>
      <c r="O627" s="57"/>
      <c r="P627" s="57"/>
      <c r="Q627" s="57"/>
    </row>
    <row r="628" ht="15.75" customHeight="1">
      <c r="N628" s="57"/>
      <c r="O628" s="57"/>
      <c r="P628" s="57"/>
      <c r="Q628" s="57"/>
    </row>
    <row r="629" ht="15.75" customHeight="1">
      <c r="N629" s="57"/>
      <c r="O629" s="57"/>
      <c r="P629" s="57"/>
      <c r="Q629" s="57"/>
    </row>
    <row r="630" ht="15.75" customHeight="1">
      <c r="N630" s="57"/>
      <c r="O630" s="57"/>
      <c r="P630" s="57"/>
      <c r="Q630" s="57"/>
    </row>
    <row r="631" ht="15.75" customHeight="1">
      <c r="N631" s="57"/>
      <c r="O631" s="57"/>
      <c r="P631" s="57"/>
      <c r="Q631" s="57"/>
    </row>
    <row r="632" ht="15.75" customHeight="1">
      <c r="N632" s="57"/>
      <c r="O632" s="57"/>
      <c r="P632" s="57"/>
      <c r="Q632" s="57"/>
    </row>
    <row r="633" ht="15.75" customHeight="1">
      <c r="N633" s="57"/>
      <c r="O633" s="57"/>
      <c r="P633" s="57"/>
      <c r="Q633" s="57"/>
    </row>
    <row r="634" ht="15.75" customHeight="1">
      <c r="N634" s="57"/>
      <c r="O634" s="57"/>
      <c r="P634" s="57"/>
      <c r="Q634" s="57"/>
    </row>
    <row r="635" ht="15.75" customHeight="1">
      <c r="N635" s="57"/>
      <c r="O635" s="57"/>
      <c r="P635" s="57"/>
      <c r="Q635" s="57"/>
    </row>
    <row r="636" ht="15.75" customHeight="1">
      <c r="N636" s="57"/>
      <c r="O636" s="57"/>
      <c r="P636" s="57"/>
      <c r="Q636" s="57"/>
    </row>
    <row r="637" ht="15.75" customHeight="1">
      <c r="N637" s="57"/>
      <c r="O637" s="57"/>
      <c r="P637" s="57"/>
      <c r="Q637" s="57"/>
    </row>
    <row r="638" ht="15.75" customHeight="1">
      <c r="N638" s="57"/>
      <c r="O638" s="57"/>
      <c r="P638" s="57"/>
      <c r="Q638" s="57"/>
    </row>
    <row r="639" ht="15.75" customHeight="1">
      <c r="N639" s="57"/>
      <c r="O639" s="57"/>
      <c r="P639" s="57"/>
      <c r="Q639" s="57"/>
    </row>
    <row r="640" ht="15.75" customHeight="1">
      <c r="N640" s="57"/>
      <c r="O640" s="57"/>
      <c r="P640" s="57"/>
      <c r="Q640" s="57"/>
    </row>
    <row r="641" ht="15.75" customHeight="1">
      <c r="N641" s="57"/>
      <c r="O641" s="57"/>
      <c r="P641" s="57"/>
      <c r="Q641" s="57"/>
    </row>
    <row r="642" ht="15.75" customHeight="1">
      <c r="N642" s="57"/>
      <c r="O642" s="57"/>
      <c r="P642" s="57"/>
      <c r="Q642" s="57"/>
    </row>
    <row r="643" ht="15.75" customHeight="1">
      <c r="N643" s="57"/>
      <c r="O643" s="57"/>
      <c r="P643" s="57"/>
      <c r="Q643" s="57"/>
    </row>
    <row r="644" ht="15.75" customHeight="1">
      <c r="N644" s="57"/>
      <c r="O644" s="57"/>
      <c r="P644" s="57"/>
      <c r="Q644" s="57"/>
    </row>
    <row r="645" ht="15.75" customHeight="1">
      <c r="N645" s="57"/>
      <c r="O645" s="57"/>
      <c r="P645" s="57"/>
      <c r="Q645" s="57"/>
    </row>
    <row r="646" ht="15.75" customHeight="1">
      <c r="N646" s="57"/>
      <c r="O646" s="57"/>
      <c r="P646" s="57"/>
      <c r="Q646" s="57"/>
    </row>
    <row r="647" ht="15.75" customHeight="1">
      <c r="N647" s="57"/>
      <c r="O647" s="57"/>
      <c r="P647" s="57"/>
      <c r="Q647" s="57"/>
    </row>
    <row r="648" ht="15.75" customHeight="1">
      <c r="N648" s="57"/>
      <c r="O648" s="57"/>
      <c r="P648" s="57"/>
      <c r="Q648" s="57"/>
    </row>
    <row r="649" ht="15.75" customHeight="1">
      <c r="N649" s="57"/>
      <c r="O649" s="57"/>
      <c r="P649" s="57"/>
      <c r="Q649" s="57"/>
    </row>
    <row r="650" ht="15.75" customHeight="1">
      <c r="N650" s="57"/>
      <c r="O650" s="57"/>
      <c r="P650" s="57"/>
      <c r="Q650" s="57"/>
    </row>
    <row r="651" ht="15.75" customHeight="1">
      <c r="N651" s="57"/>
      <c r="O651" s="57"/>
      <c r="P651" s="57"/>
      <c r="Q651" s="57"/>
    </row>
    <row r="652" ht="15.75" customHeight="1">
      <c r="N652" s="57"/>
      <c r="O652" s="57"/>
      <c r="P652" s="57"/>
      <c r="Q652" s="57"/>
    </row>
    <row r="653" ht="15.75" customHeight="1">
      <c r="N653" s="57"/>
      <c r="O653" s="57"/>
      <c r="P653" s="57"/>
      <c r="Q653" s="57"/>
    </row>
    <row r="654" ht="15.75" customHeight="1">
      <c r="N654" s="57"/>
      <c r="O654" s="57"/>
      <c r="P654" s="57"/>
      <c r="Q654" s="57"/>
    </row>
    <row r="655" ht="15.75" customHeight="1">
      <c r="N655" s="57"/>
      <c r="O655" s="57"/>
      <c r="P655" s="57"/>
      <c r="Q655" s="57"/>
    </row>
    <row r="656" ht="15.75" customHeight="1">
      <c r="N656" s="57"/>
      <c r="O656" s="57"/>
      <c r="P656" s="57"/>
      <c r="Q656" s="57"/>
    </row>
    <row r="657" ht="15.75" customHeight="1">
      <c r="N657" s="57"/>
      <c r="O657" s="57"/>
      <c r="P657" s="57"/>
      <c r="Q657" s="57"/>
    </row>
    <row r="658" ht="15.75" customHeight="1">
      <c r="N658" s="57"/>
      <c r="O658" s="57"/>
      <c r="P658" s="57"/>
      <c r="Q658" s="57"/>
    </row>
    <row r="659" ht="15.75" customHeight="1">
      <c r="N659" s="57"/>
      <c r="O659" s="57"/>
      <c r="P659" s="57"/>
      <c r="Q659" s="57"/>
    </row>
    <row r="660" ht="15.75" customHeight="1">
      <c r="N660" s="57"/>
      <c r="O660" s="57"/>
      <c r="P660" s="57"/>
      <c r="Q660" s="57"/>
    </row>
    <row r="661" ht="15.75" customHeight="1">
      <c r="N661" s="57"/>
      <c r="O661" s="57"/>
      <c r="P661" s="57"/>
      <c r="Q661" s="57"/>
    </row>
    <row r="662" ht="15.75" customHeight="1">
      <c r="N662" s="57"/>
      <c r="O662" s="57"/>
      <c r="P662" s="57"/>
      <c r="Q662" s="57"/>
    </row>
    <row r="663" ht="15.75" customHeight="1">
      <c r="N663" s="57"/>
      <c r="O663" s="57"/>
      <c r="P663" s="57"/>
      <c r="Q663" s="57"/>
    </row>
    <row r="664" ht="15.75" customHeight="1">
      <c r="N664" s="57"/>
      <c r="O664" s="57"/>
      <c r="P664" s="57"/>
      <c r="Q664" s="57"/>
    </row>
    <row r="665" ht="15.75" customHeight="1">
      <c r="N665" s="57"/>
      <c r="O665" s="57"/>
      <c r="P665" s="57"/>
      <c r="Q665" s="57"/>
    </row>
    <row r="666" ht="15.75" customHeight="1">
      <c r="N666" s="57"/>
      <c r="O666" s="57"/>
      <c r="P666" s="57"/>
      <c r="Q666" s="57"/>
    </row>
    <row r="667" ht="15.75" customHeight="1">
      <c r="N667" s="57"/>
      <c r="O667" s="57"/>
      <c r="P667" s="57"/>
      <c r="Q667" s="57"/>
    </row>
    <row r="668" ht="15.75" customHeight="1">
      <c r="N668" s="57"/>
      <c r="O668" s="57"/>
      <c r="P668" s="57"/>
      <c r="Q668" s="57"/>
    </row>
    <row r="669" ht="15.75" customHeight="1">
      <c r="N669" s="57"/>
      <c r="O669" s="57"/>
      <c r="P669" s="57"/>
      <c r="Q669" s="57"/>
    </row>
    <row r="670" ht="15.75" customHeight="1">
      <c r="N670" s="57"/>
      <c r="O670" s="57"/>
      <c r="P670" s="57"/>
      <c r="Q670" s="57"/>
    </row>
    <row r="671" ht="15.75" customHeight="1">
      <c r="N671" s="57"/>
      <c r="O671" s="57"/>
      <c r="P671" s="57"/>
      <c r="Q671" s="57"/>
    </row>
    <row r="672" ht="15.75" customHeight="1">
      <c r="N672" s="57"/>
      <c r="O672" s="57"/>
      <c r="P672" s="57"/>
      <c r="Q672" s="57"/>
    </row>
    <row r="673" ht="15.75" customHeight="1">
      <c r="N673" s="57"/>
      <c r="O673" s="57"/>
      <c r="P673" s="57"/>
      <c r="Q673" s="57"/>
    </row>
    <row r="674" ht="15.75" customHeight="1">
      <c r="N674" s="57"/>
      <c r="O674" s="57"/>
      <c r="P674" s="57"/>
      <c r="Q674" s="57"/>
    </row>
    <row r="675" ht="15.75" customHeight="1">
      <c r="N675" s="57"/>
      <c r="O675" s="57"/>
      <c r="P675" s="57"/>
      <c r="Q675" s="57"/>
    </row>
    <row r="676" ht="15.75" customHeight="1">
      <c r="N676" s="57"/>
      <c r="O676" s="57"/>
      <c r="P676" s="57"/>
      <c r="Q676" s="57"/>
    </row>
    <row r="677" ht="15.75" customHeight="1">
      <c r="N677" s="57"/>
      <c r="O677" s="57"/>
      <c r="P677" s="57"/>
      <c r="Q677" s="57"/>
    </row>
    <row r="678" ht="15.75" customHeight="1">
      <c r="N678" s="57"/>
      <c r="O678" s="57"/>
      <c r="P678" s="57"/>
      <c r="Q678" s="57"/>
    </row>
    <row r="679" ht="15.75" customHeight="1">
      <c r="N679" s="57"/>
      <c r="O679" s="57"/>
      <c r="P679" s="57"/>
      <c r="Q679" s="57"/>
    </row>
    <row r="680" ht="15.75" customHeight="1">
      <c r="N680" s="57"/>
      <c r="O680" s="57"/>
      <c r="P680" s="57"/>
      <c r="Q680" s="57"/>
    </row>
    <row r="681" ht="15.75" customHeight="1">
      <c r="N681" s="57"/>
      <c r="O681" s="57"/>
      <c r="P681" s="57"/>
      <c r="Q681" s="57"/>
    </row>
    <row r="682" ht="15.75" customHeight="1">
      <c r="N682" s="57"/>
      <c r="O682" s="57"/>
      <c r="P682" s="57"/>
      <c r="Q682" s="57"/>
    </row>
    <row r="683" ht="15.75" customHeight="1">
      <c r="N683" s="57"/>
      <c r="O683" s="57"/>
      <c r="P683" s="57"/>
      <c r="Q683" s="57"/>
    </row>
    <row r="684" ht="15.75" customHeight="1">
      <c r="N684" s="57"/>
      <c r="O684" s="57"/>
      <c r="P684" s="57"/>
      <c r="Q684" s="57"/>
    </row>
    <row r="685" ht="15.75" customHeight="1">
      <c r="N685" s="57"/>
      <c r="O685" s="57"/>
      <c r="P685" s="57"/>
      <c r="Q685" s="57"/>
    </row>
    <row r="686" ht="15.75" customHeight="1">
      <c r="N686" s="57"/>
      <c r="O686" s="57"/>
      <c r="P686" s="57"/>
      <c r="Q686" s="57"/>
    </row>
    <row r="687" ht="15.75" customHeight="1">
      <c r="N687" s="57"/>
      <c r="O687" s="57"/>
      <c r="P687" s="57"/>
      <c r="Q687" s="57"/>
    </row>
    <row r="688" ht="15.75" customHeight="1">
      <c r="N688" s="57"/>
      <c r="O688" s="57"/>
      <c r="P688" s="57"/>
      <c r="Q688" s="57"/>
    </row>
    <row r="689" ht="15.75" customHeight="1">
      <c r="N689" s="57"/>
      <c r="O689" s="57"/>
      <c r="P689" s="57"/>
      <c r="Q689" s="57"/>
    </row>
    <row r="690" ht="15.75" customHeight="1">
      <c r="N690" s="57"/>
      <c r="O690" s="57"/>
      <c r="P690" s="57"/>
      <c r="Q690" s="57"/>
    </row>
    <row r="691" ht="15.75" customHeight="1">
      <c r="N691" s="57"/>
      <c r="O691" s="57"/>
      <c r="P691" s="57"/>
      <c r="Q691" s="57"/>
    </row>
    <row r="692" ht="15.75" customHeight="1">
      <c r="N692" s="57"/>
      <c r="O692" s="57"/>
      <c r="P692" s="57"/>
      <c r="Q692" s="57"/>
    </row>
    <row r="693" ht="15.75" customHeight="1">
      <c r="N693" s="57"/>
      <c r="O693" s="57"/>
      <c r="P693" s="57"/>
      <c r="Q693" s="57"/>
    </row>
    <row r="694" ht="15.75" customHeight="1">
      <c r="N694" s="57"/>
      <c r="O694" s="57"/>
      <c r="P694" s="57"/>
      <c r="Q694" s="57"/>
    </row>
    <row r="695" ht="15.75" customHeight="1">
      <c r="N695" s="57"/>
      <c r="O695" s="57"/>
      <c r="P695" s="57"/>
      <c r="Q695" s="57"/>
    </row>
    <row r="696" ht="15.75" customHeight="1">
      <c r="N696" s="57"/>
      <c r="O696" s="57"/>
      <c r="P696" s="57"/>
      <c r="Q696" s="57"/>
    </row>
    <row r="697" ht="15.75" customHeight="1">
      <c r="N697" s="57"/>
      <c r="O697" s="57"/>
      <c r="P697" s="57"/>
      <c r="Q697" s="57"/>
    </row>
    <row r="698" ht="15.75" customHeight="1">
      <c r="N698" s="57"/>
      <c r="O698" s="57"/>
      <c r="P698" s="57"/>
      <c r="Q698" s="57"/>
    </row>
    <row r="699" ht="15.75" customHeight="1">
      <c r="N699" s="57"/>
      <c r="O699" s="57"/>
      <c r="P699" s="57"/>
      <c r="Q699" s="57"/>
    </row>
    <row r="700" ht="15.75" customHeight="1">
      <c r="N700" s="57"/>
      <c r="O700" s="57"/>
      <c r="P700" s="57"/>
      <c r="Q700" s="57"/>
    </row>
    <row r="701" ht="15.75" customHeight="1">
      <c r="N701" s="57"/>
      <c r="O701" s="57"/>
      <c r="P701" s="57"/>
      <c r="Q701" s="57"/>
    </row>
    <row r="702" ht="15.75" customHeight="1">
      <c r="N702" s="57"/>
      <c r="O702" s="57"/>
      <c r="P702" s="57"/>
      <c r="Q702" s="57"/>
    </row>
    <row r="703" ht="15.75" customHeight="1">
      <c r="N703" s="57"/>
      <c r="O703" s="57"/>
      <c r="P703" s="57"/>
      <c r="Q703" s="57"/>
    </row>
    <row r="704" ht="15.75" customHeight="1">
      <c r="N704" s="57"/>
      <c r="O704" s="57"/>
      <c r="P704" s="57"/>
      <c r="Q704" s="57"/>
    </row>
    <row r="705" ht="15.75" customHeight="1">
      <c r="N705" s="57"/>
      <c r="O705" s="57"/>
      <c r="P705" s="57"/>
      <c r="Q705" s="57"/>
    </row>
    <row r="706" ht="15.75" customHeight="1">
      <c r="N706" s="57"/>
      <c r="O706" s="57"/>
      <c r="P706" s="57"/>
      <c r="Q706" s="57"/>
    </row>
    <row r="707" ht="15.75" customHeight="1">
      <c r="N707" s="57"/>
      <c r="O707" s="57"/>
      <c r="P707" s="57"/>
      <c r="Q707" s="57"/>
    </row>
    <row r="708" ht="15.75" customHeight="1">
      <c r="N708" s="57"/>
      <c r="O708" s="57"/>
      <c r="P708" s="57"/>
      <c r="Q708" s="57"/>
    </row>
    <row r="709" ht="15.75" customHeight="1">
      <c r="N709" s="57"/>
      <c r="O709" s="57"/>
      <c r="P709" s="57"/>
      <c r="Q709" s="57"/>
    </row>
    <row r="710" ht="15.75" customHeight="1">
      <c r="N710" s="57"/>
      <c r="O710" s="57"/>
      <c r="P710" s="57"/>
      <c r="Q710" s="57"/>
    </row>
    <row r="711" ht="15.75" customHeight="1">
      <c r="N711" s="57"/>
      <c r="O711" s="57"/>
      <c r="P711" s="57"/>
      <c r="Q711" s="57"/>
    </row>
    <row r="712" ht="15.75" customHeight="1">
      <c r="N712" s="57"/>
      <c r="O712" s="57"/>
      <c r="P712" s="57"/>
      <c r="Q712" s="57"/>
    </row>
    <row r="713" ht="15.75" customHeight="1">
      <c r="N713" s="57"/>
      <c r="O713" s="57"/>
      <c r="P713" s="57"/>
      <c r="Q713" s="57"/>
    </row>
    <row r="714" ht="15.75" customHeight="1">
      <c r="N714" s="57"/>
      <c r="O714" s="57"/>
      <c r="P714" s="57"/>
      <c r="Q714" s="57"/>
    </row>
    <row r="715" ht="15.75" customHeight="1">
      <c r="N715" s="57"/>
      <c r="O715" s="57"/>
      <c r="P715" s="57"/>
      <c r="Q715" s="57"/>
    </row>
    <row r="716" ht="15.75" customHeight="1">
      <c r="N716" s="57"/>
      <c r="O716" s="57"/>
      <c r="P716" s="57"/>
      <c r="Q716" s="57"/>
    </row>
    <row r="717" ht="15.75" customHeight="1">
      <c r="N717" s="57"/>
      <c r="O717" s="57"/>
      <c r="P717" s="57"/>
      <c r="Q717" s="57"/>
    </row>
    <row r="718" ht="15.75" customHeight="1">
      <c r="N718" s="57"/>
      <c r="O718" s="57"/>
      <c r="P718" s="57"/>
      <c r="Q718" s="57"/>
    </row>
    <row r="719" ht="15.75" customHeight="1">
      <c r="N719" s="57"/>
      <c r="O719" s="57"/>
      <c r="P719" s="57"/>
      <c r="Q719" s="57"/>
    </row>
    <row r="720" ht="15.75" customHeight="1">
      <c r="N720" s="57"/>
      <c r="O720" s="57"/>
      <c r="P720" s="57"/>
      <c r="Q720" s="57"/>
    </row>
    <row r="721" ht="15.75" customHeight="1">
      <c r="N721" s="57"/>
      <c r="O721" s="57"/>
      <c r="P721" s="57"/>
      <c r="Q721" s="57"/>
    </row>
    <row r="722" ht="15.75" customHeight="1">
      <c r="N722" s="57"/>
      <c r="O722" s="57"/>
      <c r="P722" s="57"/>
      <c r="Q722" s="57"/>
    </row>
    <row r="723" ht="15.75" customHeight="1">
      <c r="N723" s="57"/>
      <c r="O723" s="57"/>
      <c r="P723" s="57"/>
      <c r="Q723" s="57"/>
    </row>
    <row r="724" ht="15.75" customHeight="1">
      <c r="N724" s="57"/>
      <c r="O724" s="57"/>
      <c r="P724" s="57"/>
      <c r="Q724" s="57"/>
    </row>
    <row r="725" ht="15.75" customHeight="1">
      <c r="N725" s="57"/>
      <c r="O725" s="57"/>
      <c r="P725" s="57"/>
      <c r="Q725" s="57"/>
    </row>
    <row r="726" ht="15.75" customHeight="1">
      <c r="N726" s="57"/>
      <c r="O726" s="57"/>
      <c r="P726" s="57"/>
      <c r="Q726" s="57"/>
    </row>
    <row r="727" ht="15.75" customHeight="1">
      <c r="N727" s="57"/>
      <c r="O727" s="57"/>
      <c r="P727" s="57"/>
      <c r="Q727" s="57"/>
    </row>
    <row r="728" ht="15.75" customHeight="1">
      <c r="N728" s="57"/>
      <c r="O728" s="57"/>
      <c r="P728" s="57"/>
      <c r="Q728" s="57"/>
    </row>
    <row r="729" ht="15.75" customHeight="1">
      <c r="N729" s="57"/>
      <c r="O729" s="57"/>
      <c r="P729" s="57"/>
      <c r="Q729" s="57"/>
    </row>
    <row r="730" ht="15.75" customHeight="1">
      <c r="N730" s="57"/>
      <c r="O730" s="57"/>
      <c r="P730" s="57"/>
      <c r="Q730" s="57"/>
    </row>
    <row r="731" ht="15.75" customHeight="1">
      <c r="N731" s="57"/>
      <c r="O731" s="57"/>
      <c r="P731" s="57"/>
      <c r="Q731" s="57"/>
    </row>
    <row r="732" ht="15.75" customHeight="1">
      <c r="N732" s="57"/>
      <c r="O732" s="57"/>
      <c r="P732" s="57"/>
      <c r="Q732" s="57"/>
    </row>
    <row r="733" ht="15.75" customHeight="1">
      <c r="N733" s="57"/>
      <c r="O733" s="57"/>
      <c r="P733" s="57"/>
      <c r="Q733" s="57"/>
    </row>
    <row r="734" ht="15.75" customHeight="1">
      <c r="N734" s="57"/>
      <c r="O734" s="57"/>
      <c r="P734" s="57"/>
      <c r="Q734" s="57"/>
    </row>
    <row r="735" ht="15.75" customHeight="1">
      <c r="N735" s="57"/>
      <c r="O735" s="57"/>
      <c r="P735" s="57"/>
      <c r="Q735" s="57"/>
    </row>
    <row r="736" ht="15.75" customHeight="1">
      <c r="N736" s="57"/>
      <c r="O736" s="57"/>
      <c r="P736" s="57"/>
      <c r="Q736" s="57"/>
    </row>
    <row r="737" ht="15.75" customHeight="1">
      <c r="N737" s="57"/>
      <c r="O737" s="57"/>
      <c r="P737" s="57"/>
      <c r="Q737" s="57"/>
    </row>
    <row r="738" ht="15.75" customHeight="1">
      <c r="N738" s="57"/>
      <c r="O738" s="57"/>
      <c r="P738" s="57"/>
      <c r="Q738" s="57"/>
    </row>
    <row r="739" ht="15.75" customHeight="1">
      <c r="N739" s="57"/>
      <c r="O739" s="57"/>
      <c r="P739" s="57"/>
      <c r="Q739" s="57"/>
    </row>
    <row r="740" ht="15.75" customHeight="1">
      <c r="N740" s="57"/>
      <c r="O740" s="57"/>
      <c r="P740" s="57"/>
      <c r="Q740" s="57"/>
    </row>
    <row r="741" ht="15.75" customHeight="1">
      <c r="N741" s="57"/>
      <c r="O741" s="57"/>
      <c r="P741" s="57"/>
      <c r="Q741" s="57"/>
    </row>
    <row r="742" ht="15.75" customHeight="1">
      <c r="N742" s="57"/>
      <c r="O742" s="57"/>
      <c r="P742" s="57"/>
      <c r="Q742" s="57"/>
    </row>
    <row r="743" ht="15.75" customHeight="1">
      <c r="N743" s="57"/>
      <c r="O743" s="57"/>
      <c r="P743" s="57"/>
      <c r="Q743" s="57"/>
    </row>
    <row r="744" ht="15.75" customHeight="1">
      <c r="N744" s="57"/>
      <c r="O744" s="57"/>
      <c r="P744" s="57"/>
      <c r="Q744" s="57"/>
    </row>
    <row r="745" ht="15.75" customHeight="1">
      <c r="N745" s="57"/>
      <c r="O745" s="57"/>
      <c r="P745" s="57"/>
      <c r="Q745" s="57"/>
    </row>
    <row r="746" ht="15.75" customHeight="1">
      <c r="N746" s="57"/>
      <c r="O746" s="57"/>
      <c r="P746" s="57"/>
      <c r="Q746" s="57"/>
    </row>
    <row r="747" ht="15.75" customHeight="1">
      <c r="N747" s="57"/>
      <c r="O747" s="57"/>
      <c r="P747" s="57"/>
      <c r="Q747" s="57"/>
    </row>
    <row r="748" ht="15.75" customHeight="1">
      <c r="N748" s="57"/>
      <c r="O748" s="57"/>
      <c r="P748" s="57"/>
      <c r="Q748" s="57"/>
    </row>
    <row r="749" ht="15.75" customHeight="1">
      <c r="N749" s="57"/>
      <c r="O749" s="57"/>
      <c r="P749" s="57"/>
      <c r="Q749" s="57"/>
    </row>
    <row r="750" ht="15.75" customHeight="1">
      <c r="N750" s="57"/>
      <c r="O750" s="57"/>
      <c r="P750" s="57"/>
      <c r="Q750" s="57"/>
    </row>
    <row r="751" ht="15.75" customHeight="1">
      <c r="N751" s="57"/>
      <c r="O751" s="57"/>
      <c r="P751" s="57"/>
      <c r="Q751" s="57"/>
    </row>
    <row r="752" ht="15.75" customHeight="1">
      <c r="N752" s="57"/>
      <c r="O752" s="57"/>
      <c r="P752" s="57"/>
      <c r="Q752" s="57"/>
    </row>
    <row r="753" ht="15.75" customHeight="1">
      <c r="N753" s="57"/>
      <c r="O753" s="57"/>
      <c r="P753" s="57"/>
      <c r="Q753" s="57"/>
    </row>
    <row r="754" ht="15.75" customHeight="1">
      <c r="N754" s="57"/>
      <c r="O754" s="57"/>
      <c r="P754" s="57"/>
      <c r="Q754" s="57"/>
    </row>
    <row r="755" ht="15.75" customHeight="1">
      <c r="N755" s="57"/>
      <c r="O755" s="57"/>
      <c r="P755" s="57"/>
      <c r="Q755" s="57"/>
    </row>
    <row r="756" ht="15.75" customHeight="1">
      <c r="N756" s="57"/>
      <c r="O756" s="57"/>
      <c r="P756" s="57"/>
      <c r="Q756" s="57"/>
    </row>
    <row r="757" ht="15.75" customHeight="1">
      <c r="N757" s="57"/>
      <c r="O757" s="57"/>
      <c r="P757" s="57"/>
      <c r="Q757" s="57"/>
    </row>
    <row r="758" ht="15.75" customHeight="1">
      <c r="N758" s="57"/>
      <c r="O758" s="57"/>
      <c r="P758" s="57"/>
      <c r="Q758" s="57"/>
    </row>
    <row r="759" ht="15.75" customHeight="1">
      <c r="N759" s="57"/>
      <c r="O759" s="57"/>
      <c r="P759" s="57"/>
      <c r="Q759" s="57"/>
    </row>
    <row r="760" ht="15.75" customHeight="1">
      <c r="N760" s="57"/>
      <c r="O760" s="57"/>
      <c r="P760" s="57"/>
      <c r="Q760" s="57"/>
    </row>
    <row r="761" ht="15.75" customHeight="1">
      <c r="N761" s="57"/>
      <c r="O761" s="57"/>
      <c r="P761" s="57"/>
      <c r="Q761" s="57"/>
    </row>
    <row r="762" ht="15.75" customHeight="1">
      <c r="N762" s="57"/>
      <c r="O762" s="57"/>
      <c r="P762" s="57"/>
      <c r="Q762" s="57"/>
    </row>
    <row r="763" ht="15.75" customHeight="1">
      <c r="N763" s="57"/>
      <c r="O763" s="57"/>
      <c r="P763" s="57"/>
      <c r="Q763" s="57"/>
    </row>
    <row r="764" ht="15.75" customHeight="1">
      <c r="N764" s="57"/>
      <c r="O764" s="57"/>
      <c r="P764" s="57"/>
      <c r="Q764" s="57"/>
    </row>
    <row r="765" ht="15.75" customHeight="1">
      <c r="N765" s="57"/>
      <c r="O765" s="57"/>
      <c r="P765" s="57"/>
      <c r="Q765" s="57"/>
    </row>
    <row r="766" ht="15.75" customHeight="1">
      <c r="N766" s="57"/>
      <c r="O766" s="57"/>
      <c r="P766" s="57"/>
      <c r="Q766" s="57"/>
    </row>
    <row r="767" ht="15.75" customHeight="1">
      <c r="N767" s="57"/>
      <c r="O767" s="57"/>
      <c r="P767" s="57"/>
      <c r="Q767" s="57"/>
    </row>
    <row r="768" ht="15.75" customHeight="1">
      <c r="N768" s="57"/>
      <c r="O768" s="57"/>
      <c r="P768" s="57"/>
      <c r="Q768" s="57"/>
    </row>
    <row r="769" ht="15.75" customHeight="1">
      <c r="N769" s="57"/>
      <c r="O769" s="57"/>
      <c r="P769" s="57"/>
      <c r="Q769" s="57"/>
    </row>
    <row r="770" ht="15.75" customHeight="1">
      <c r="N770" s="57"/>
      <c r="O770" s="57"/>
      <c r="P770" s="57"/>
      <c r="Q770" s="57"/>
    </row>
    <row r="771" ht="15.75" customHeight="1">
      <c r="N771" s="57"/>
      <c r="O771" s="57"/>
      <c r="P771" s="57"/>
      <c r="Q771" s="57"/>
    </row>
    <row r="772" ht="15.75" customHeight="1">
      <c r="N772" s="57"/>
      <c r="O772" s="57"/>
      <c r="P772" s="57"/>
      <c r="Q772" s="57"/>
    </row>
    <row r="773" ht="15.75" customHeight="1">
      <c r="N773" s="57"/>
      <c r="O773" s="57"/>
      <c r="P773" s="57"/>
      <c r="Q773" s="57"/>
    </row>
    <row r="774" ht="15.75" customHeight="1">
      <c r="N774" s="57"/>
      <c r="O774" s="57"/>
      <c r="P774" s="57"/>
      <c r="Q774" s="57"/>
    </row>
    <row r="775" ht="15.75" customHeight="1">
      <c r="N775" s="57"/>
      <c r="O775" s="57"/>
      <c r="P775" s="57"/>
      <c r="Q775" s="57"/>
    </row>
    <row r="776" ht="15.75" customHeight="1">
      <c r="N776" s="57"/>
      <c r="O776" s="57"/>
      <c r="P776" s="57"/>
      <c r="Q776" s="57"/>
    </row>
    <row r="777" ht="15.75" customHeight="1">
      <c r="N777" s="57"/>
      <c r="O777" s="57"/>
      <c r="P777" s="57"/>
      <c r="Q777" s="57"/>
    </row>
    <row r="778" ht="15.75" customHeight="1">
      <c r="N778" s="57"/>
      <c r="O778" s="57"/>
      <c r="P778" s="57"/>
      <c r="Q778" s="57"/>
    </row>
    <row r="779" ht="15.75" customHeight="1">
      <c r="N779" s="57"/>
      <c r="O779" s="57"/>
      <c r="P779" s="57"/>
      <c r="Q779" s="57"/>
    </row>
    <row r="780" ht="15.75" customHeight="1">
      <c r="N780" s="57"/>
      <c r="O780" s="57"/>
      <c r="P780" s="57"/>
      <c r="Q780" s="57"/>
    </row>
    <row r="781" ht="15.75" customHeight="1">
      <c r="N781" s="57"/>
      <c r="O781" s="57"/>
      <c r="P781" s="57"/>
      <c r="Q781" s="57"/>
    </row>
    <row r="782" ht="15.75" customHeight="1">
      <c r="N782" s="57"/>
      <c r="O782" s="57"/>
      <c r="P782" s="57"/>
      <c r="Q782" s="57"/>
    </row>
    <row r="783" ht="15.75" customHeight="1">
      <c r="N783" s="57"/>
      <c r="O783" s="57"/>
      <c r="P783" s="57"/>
      <c r="Q783" s="57"/>
    </row>
    <row r="784" ht="15.75" customHeight="1">
      <c r="N784" s="57"/>
      <c r="O784" s="57"/>
      <c r="P784" s="57"/>
      <c r="Q784" s="57"/>
    </row>
    <row r="785" ht="15.75" customHeight="1">
      <c r="N785" s="57"/>
      <c r="O785" s="57"/>
      <c r="P785" s="57"/>
      <c r="Q785" s="57"/>
    </row>
    <row r="786" ht="15.75" customHeight="1">
      <c r="N786" s="57"/>
      <c r="O786" s="57"/>
      <c r="P786" s="57"/>
      <c r="Q786" s="57"/>
    </row>
    <row r="787" ht="15.75" customHeight="1">
      <c r="N787" s="57"/>
      <c r="O787" s="57"/>
      <c r="P787" s="57"/>
      <c r="Q787" s="57"/>
    </row>
    <row r="788" ht="15.75" customHeight="1">
      <c r="N788" s="57"/>
      <c r="O788" s="57"/>
      <c r="P788" s="57"/>
      <c r="Q788" s="57"/>
    </row>
    <row r="789" ht="15.75" customHeight="1">
      <c r="N789" s="57"/>
      <c r="O789" s="57"/>
      <c r="P789" s="57"/>
      <c r="Q789" s="57"/>
    </row>
    <row r="790" ht="15.75" customHeight="1">
      <c r="N790" s="57"/>
      <c r="O790" s="57"/>
      <c r="P790" s="57"/>
      <c r="Q790" s="57"/>
    </row>
    <row r="791" ht="15.75" customHeight="1">
      <c r="N791" s="57"/>
      <c r="O791" s="57"/>
      <c r="P791" s="57"/>
      <c r="Q791" s="57"/>
    </row>
    <row r="792" ht="15.75" customHeight="1">
      <c r="N792" s="57"/>
      <c r="O792" s="57"/>
      <c r="P792" s="57"/>
      <c r="Q792" s="57"/>
    </row>
    <row r="793" ht="15.75" customHeight="1">
      <c r="N793" s="57"/>
      <c r="O793" s="57"/>
      <c r="P793" s="57"/>
      <c r="Q793" s="57"/>
    </row>
    <row r="794" ht="15.75" customHeight="1">
      <c r="N794" s="57"/>
      <c r="O794" s="57"/>
      <c r="P794" s="57"/>
      <c r="Q794" s="57"/>
    </row>
    <row r="795" ht="15.75" customHeight="1">
      <c r="N795" s="57"/>
      <c r="O795" s="57"/>
      <c r="P795" s="57"/>
      <c r="Q795" s="57"/>
    </row>
    <row r="796" ht="15.75" customHeight="1">
      <c r="N796" s="57"/>
      <c r="O796" s="57"/>
      <c r="P796" s="57"/>
      <c r="Q796" s="57"/>
    </row>
    <row r="797" ht="15.75" customHeight="1">
      <c r="N797" s="57"/>
      <c r="O797" s="57"/>
      <c r="P797" s="57"/>
      <c r="Q797" s="57"/>
    </row>
    <row r="798" ht="15.75" customHeight="1">
      <c r="N798" s="57"/>
      <c r="O798" s="57"/>
      <c r="P798" s="57"/>
      <c r="Q798" s="57"/>
    </row>
    <row r="799" ht="15.75" customHeight="1">
      <c r="N799" s="57"/>
      <c r="O799" s="57"/>
      <c r="P799" s="57"/>
      <c r="Q799" s="57"/>
    </row>
    <row r="800" ht="15.75" customHeight="1">
      <c r="N800" s="57"/>
      <c r="O800" s="57"/>
      <c r="P800" s="57"/>
      <c r="Q800" s="57"/>
    </row>
    <row r="801" ht="15.75" customHeight="1">
      <c r="N801" s="57"/>
      <c r="O801" s="57"/>
      <c r="P801" s="57"/>
      <c r="Q801" s="57"/>
    </row>
    <row r="802" ht="15.75" customHeight="1">
      <c r="N802" s="57"/>
      <c r="O802" s="57"/>
      <c r="P802" s="57"/>
      <c r="Q802" s="57"/>
    </row>
    <row r="803" ht="15.75" customHeight="1">
      <c r="N803" s="57"/>
      <c r="O803" s="57"/>
      <c r="P803" s="57"/>
      <c r="Q803" s="57"/>
    </row>
    <row r="804" ht="15.75" customHeight="1">
      <c r="N804" s="57"/>
      <c r="O804" s="57"/>
      <c r="P804" s="57"/>
      <c r="Q804" s="57"/>
    </row>
    <row r="805" ht="15.75" customHeight="1">
      <c r="N805" s="57"/>
      <c r="O805" s="57"/>
      <c r="P805" s="57"/>
      <c r="Q805" s="57"/>
    </row>
    <row r="806" ht="15.75" customHeight="1">
      <c r="N806" s="57"/>
      <c r="O806" s="57"/>
      <c r="P806" s="57"/>
      <c r="Q806" s="57"/>
    </row>
    <row r="807" ht="15.75" customHeight="1">
      <c r="N807" s="57"/>
      <c r="O807" s="57"/>
      <c r="P807" s="57"/>
      <c r="Q807" s="57"/>
    </row>
    <row r="808" ht="15.75" customHeight="1">
      <c r="N808" s="57"/>
      <c r="O808" s="57"/>
      <c r="P808" s="57"/>
      <c r="Q808" s="57"/>
    </row>
    <row r="809" ht="15.75" customHeight="1">
      <c r="N809" s="57"/>
      <c r="O809" s="57"/>
      <c r="P809" s="57"/>
      <c r="Q809" s="57"/>
    </row>
    <row r="810" ht="15.75" customHeight="1">
      <c r="N810" s="57"/>
      <c r="O810" s="57"/>
      <c r="P810" s="57"/>
      <c r="Q810" s="57"/>
    </row>
    <row r="811" ht="15.75" customHeight="1">
      <c r="N811" s="57"/>
      <c r="O811" s="57"/>
      <c r="P811" s="57"/>
      <c r="Q811" s="57"/>
    </row>
    <row r="812" ht="15.75" customHeight="1">
      <c r="N812" s="57"/>
      <c r="O812" s="57"/>
      <c r="P812" s="57"/>
      <c r="Q812" s="57"/>
    </row>
    <row r="813" ht="15.75" customHeight="1">
      <c r="N813" s="57"/>
      <c r="O813" s="57"/>
      <c r="P813" s="57"/>
      <c r="Q813" s="57"/>
    </row>
    <row r="814" ht="15.75" customHeight="1">
      <c r="N814" s="57"/>
      <c r="O814" s="57"/>
      <c r="P814" s="57"/>
      <c r="Q814" s="57"/>
    </row>
    <row r="815" ht="15.75" customHeight="1">
      <c r="N815" s="57"/>
      <c r="O815" s="57"/>
      <c r="P815" s="57"/>
      <c r="Q815" s="57"/>
    </row>
    <row r="816" ht="15.75" customHeight="1">
      <c r="N816" s="57"/>
      <c r="O816" s="57"/>
      <c r="P816" s="57"/>
      <c r="Q816" s="57"/>
    </row>
    <row r="817" ht="15.75" customHeight="1">
      <c r="N817" s="57"/>
      <c r="O817" s="57"/>
      <c r="P817" s="57"/>
      <c r="Q817" s="57"/>
    </row>
    <row r="818" ht="15.75" customHeight="1">
      <c r="N818" s="57"/>
      <c r="O818" s="57"/>
      <c r="P818" s="57"/>
      <c r="Q818" s="57"/>
    </row>
    <row r="819" ht="15.75" customHeight="1">
      <c r="N819" s="57"/>
      <c r="O819" s="57"/>
      <c r="P819" s="57"/>
      <c r="Q819" s="57"/>
    </row>
    <row r="820" ht="15.75" customHeight="1">
      <c r="N820" s="57"/>
      <c r="O820" s="57"/>
      <c r="P820" s="57"/>
      <c r="Q820" s="57"/>
    </row>
    <row r="821" ht="15.75" customHeight="1">
      <c r="N821" s="57"/>
      <c r="O821" s="57"/>
      <c r="P821" s="57"/>
      <c r="Q821" s="57"/>
    </row>
    <row r="822" ht="15.75" customHeight="1">
      <c r="N822" s="57"/>
      <c r="O822" s="57"/>
      <c r="P822" s="57"/>
      <c r="Q822" s="57"/>
    </row>
    <row r="823" ht="15.75" customHeight="1">
      <c r="N823" s="57"/>
      <c r="O823" s="57"/>
      <c r="P823" s="57"/>
      <c r="Q823" s="57"/>
    </row>
    <row r="824" ht="15.75" customHeight="1">
      <c r="N824" s="57"/>
      <c r="O824" s="57"/>
      <c r="P824" s="57"/>
      <c r="Q824" s="57"/>
    </row>
    <row r="825" ht="15.75" customHeight="1">
      <c r="N825" s="57"/>
      <c r="O825" s="57"/>
      <c r="P825" s="57"/>
      <c r="Q825" s="57"/>
    </row>
    <row r="826" ht="15.75" customHeight="1">
      <c r="N826" s="57"/>
      <c r="O826" s="57"/>
      <c r="P826" s="57"/>
      <c r="Q826" s="57"/>
    </row>
    <row r="827" ht="15.75" customHeight="1">
      <c r="N827" s="57"/>
      <c r="O827" s="57"/>
      <c r="P827" s="57"/>
      <c r="Q827" s="57"/>
    </row>
    <row r="828" ht="15.75" customHeight="1">
      <c r="N828" s="57"/>
      <c r="O828" s="57"/>
      <c r="P828" s="57"/>
      <c r="Q828" s="57"/>
    </row>
    <row r="829" ht="15.75" customHeight="1">
      <c r="N829" s="57"/>
      <c r="O829" s="57"/>
      <c r="P829" s="57"/>
      <c r="Q829" s="57"/>
    </row>
    <row r="830" ht="15.75" customHeight="1">
      <c r="N830" s="57"/>
      <c r="O830" s="57"/>
      <c r="P830" s="57"/>
      <c r="Q830" s="57"/>
    </row>
    <row r="831" ht="15.75" customHeight="1">
      <c r="N831" s="57"/>
      <c r="O831" s="57"/>
      <c r="P831" s="57"/>
      <c r="Q831" s="57"/>
    </row>
    <row r="832" ht="15.75" customHeight="1">
      <c r="N832" s="57"/>
      <c r="O832" s="57"/>
      <c r="P832" s="57"/>
      <c r="Q832" s="57"/>
    </row>
    <row r="833" ht="15.75" customHeight="1">
      <c r="N833" s="57"/>
      <c r="O833" s="57"/>
      <c r="P833" s="57"/>
      <c r="Q833" s="57"/>
    </row>
    <row r="834" ht="15.75" customHeight="1">
      <c r="N834" s="57"/>
      <c r="O834" s="57"/>
      <c r="P834" s="57"/>
      <c r="Q834" s="57"/>
    </row>
    <row r="835" ht="15.75" customHeight="1">
      <c r="N835" s="57"/>
      <c r="O835" s="57"/>
      <c r="P835" s="57"/>
      <c r="Q835" s="57"/>
    </row>
    <row r="836" ht="15.75" customHeight="1">
      <c r="N836" s="57"/>
      <c r="O836" s="57"/>
      <c r="P836" s="57"/>
      <c r="Q836" s="57"/>
    </row>
    <row r="837" ht="15.75" customHeight="1">
      <c r="N837" s="57"/>
      <c r="O837" s="57"/>
      <c r="P837" s="57"/>
      <c r="Q837" s="57"/>
    </row>
    <row r="838" ht="15.75" customHeight="1">
      <c r="N838" s="57"/>
      <c r="O838" s="57"/>
      <c r="P838" s="57"/>
      <c r="Q838" s="57"/>
    </row>
    <row r="839" ht="15.75" customHeight="1">
      <c r="N839" s="57"/>
      <c r="O839" s="57"/>
      <c r="P839" s="57"/>
      <c r="Q839" s="57"/>
    </row>
    <row r="840" ht="15.75" customHeight="1">
      <c r="N840" s="57"/>
      <c r="O840" s="57"/>
      <c r="P840" s="57"/>
      <c r="Q840" s="57"/>
    </row>
    <row r="841" ht="15.75" customHeight="1">
      <c r="N841" s="57"/>
      <c r="O841" s="57"/>
      <c r="P841" s="57"/>
      <c r="Q841" s="57"/>
    </row>
    <row r="842" ht="15.75" customHeight="1">
      <c r="N842" s="57"/>
      <c r="O842" s="57"/>
      <c r="P842" s="57"/>
      <c r="Q842" s="57"/>
    </row>
    <row r="843" ht="15.75" customHeight="1">
      <c r="N843" s="57"/>
      <c r="O843" s="57"/>
      <c r="P843" s="57"/>
      <c r="Q843" s="57"/>
    </row>
    <row r="844" ht="15.75" customHeight="1">
      <c r="N844" s="57"/>
      <c r="O844" s="57"/>
      <c r="P844" s="57"/>
      <c r="Q844" s="57"/>
    </row>
    <row r="845" ht="15.75" customHeight="1">
      <c r="N845" s="57"/>
      <c r="O845" s="57"/>
      <c r="P845" s="57"/>
      <c r="Q845" s="57"/>
    </row>
    <row r="846" ht="15.75" customHeight="1">
      <c r="N846" s="57"/>
      <c r="O846" s="57"/>
      <c r="P846" s="57"/>
      <c r="Q846" s="57"/>
    </row>
    <row r="847" ht="15.75" customHeight="1">
      <c r="N847" s="57"/>
      <c r="O847" s="57"/>
      <c r="P847" s="57"/>
      <c r="Q847" s="57"/>
    </row>
    <row r="848" ht="15.75" customHeight="1">
      <c r="N848" s="57"/>
      <c r="O848" s="57"/>
      <c r="P848" s="57"/>
      <c r="Q848" s="57"/>
    </row>
    <row r="849" ht="15.75" customHeight="1">
      <c r="N849" s="57"/>
      <c r="O849" s="57"/>
      <c r="P849" s="57"/>
      <c r="Q849" s="57"/>
    </row>
    <row r="850" ht="15.75" customHeight="1">
      <c r="N850" s="57"/>
      <c r="O850" s="57"/>
      <c r="P850" s="57"/>
      <c r="Q850" s="57"/>
    </row>
    <row r="851" ht="15.75" customHeight="1">
      <c r="N851" s="57"/>
      <c r="O851" s="57"/>
      <c r="P851" s="57"/>
      <c r="Q851" s="57"/>
    </row>
    <row r="852" ht="15.75" customHeight="1">
      <c r="N852" s="57"/>
      <c r="O852" s="57"/>
      <c r="P852" s="57"/>
      <c r="Q852" s="57"/>
    </row>
    <row r="853" ht="15.75" customHeight="1">
      <c r="N853" s="57"/>
      <c r="O853" s="57"/>
      <c r="P853" s="57"/>
      <c r="Q853" s="57"/>
    </row>
    <row r="854" ht="15.75" customHeight="1">
      <c r="N854" s="57"/>
      <c r="O854" s="57"/>
      <c r="P854" s="57"/>
      <c r="Q854" s="57"/>
    </row>
    <row r="855" ht="15.75" customHeight="1">
      <c r="N855" s="57"/>
      <c r="O855" s="57"/>
      <c r="P855" s="57"/>
      <c r="Q855" s="57"/>
    </row>
    <row r="856" ht="15.75" customHeight="1">
      <c r="N856" s="57"/>
      <c r="O856" s="57"/>
      <c r="P856" s="57"/>
      <c r="Q856" s="57"/>
    </row>
    <row r="857" ht="15.75" customHeight="1">
      <c r="N857" s="57"/>
      <c r="O857" s="57"/>
      <c r="P857" s="57"/>
      <c r="Q857" s="57"/>
    </row>
    <row r="858" ht="15.75" customHeight="1">
      <c r="N858" s="57"/>
      <c r="O858" s="57"/>
      <c r="P858" s="57"/>
      <c r="Q858" s="57"/>
    </row>
    <row r="859" ht="15.75" customHeight="1">
      <c r="N859" s="57"/>
      <c r="O859" s="57"/>
      <c r="P859" s="57"/>
      <c r="Q859" s="57"/>
    </row>
    <row r="860" ht="15.75" customHeight="1">
      <c r="N860" s="57"/>
      <c r="O860" s="57"/>
      <c r="P860" s="57"/>
      <c r="Q860" s="57"/>
    </row>
    <row r="861" ht="15.75" customHeight="1">
      <c r="N861" s="57"/>
      <c r="O861" s="57"/>
      <c r="P861" s="57"/>
      <c r="Q861" s="57"/>
    </row>
    <row r="862" ht="15.75" customHeight="1">
      <c r="N862" s="57"/>
      <c r="O862" s="57"/>
      <c r="P862" s="57"/>
      <c r="Q862" s="57"/>
    </row>
    <row r="863" ht="15.75" customHeight="1">
      <c r="N863" s="57"/>
      <c r="O863" s="57"/>
      <c r="P863" s="57"/>
      <c r="Q863" s="57"/>
    </row>
    <row r="864" ht="15.75" customHeight="1">
      <c r="N864" s="57"/>
      <c r="O864" s="57"/>
      <c r="P864" s="57"/>
      <c r="Q864" s="57"/>
    </row>
    <row r="865" ht="15.75" customHeight="1">
      <c r="N865" s="57"/>
      <c r="O865" s="57"/>
      <c r="P865" s="57"/>
      <c r="Q865" s="57"/>
    </row>
    <row r="866" ht="15.75" customHeight="1">
      <c r="N866" s="57"/>
      <c r="O866" s="57"/>
      <c r="P866" s="57"/>
      <c r="Q866" s="57"/>
    </row>
    <row r="867" ht="15.75" customHeight="1">
      <c r="N867" s="57"/>
      <c r="O867" s="57"/>
      <c r="P867" s="57"/>
      <c r="Q867" s="57"/>
    </row>
    <row r="868" ht="15.75" customHeight="1">
      <c r="N868" s="57"/>
      <c r="O868" s="57"/>
      <c r="P868" s="57"/>
      <c r="Q868" s="57"/>
    </row>
    <row r="869" ht="15.75" customHeight="1">
      <c r="N869" s="57"/>
      <c r="O869" s="57"/>
      <c r="P869" s="57"/>
      <c r="Q869" s="57"/>
    </row>
    <row r="870" ht="15.75" customHeight="1">
      <c r="N870" s="57"/>
      <c r="O870" s="57"/>
      <c r="P870" s="57"/>
      <c r="Q870" s="57"/>
    </row>
    <row r="871" ht="15.75" customHeight="1">
      <c r="N871" s="57"/>
      <c r="O871" s="57"/>
      <c r="P871" s="57"/>
      <c r="Q871" s="57"/>
    </row>
    <row r="872" ht="15.75" customHeight="1">
      <c r="N872" s="57"/>
      <c r="O872" s="57"/>
      <c r="P872" s="57"/>
      <c r="Q872" s="57"/>
    </row>
    <row r="873" ht="15.75" customHeight="1">
      <c r="N873" s="57"/>
      <c r="O873" s="57"/>
      <c r="P873" s="57"/>
      <c r="Q873" s="57"/>
    </row>
    <row r="874" ht="15.75" customHeight="1">
      <c r="N874" s="57"/>
      <c r="O874" s="57"/>
      <c r="P874" s="57"/>
      <c r="Q874" s="57"/>
    </row>
    <row r="875" ht="15.75" customHeight="1">
      <c r="N875" s="57"/>
      <c r="O875" s="57"/>
      <c r="P875" s="57"/>
      <c r="Q875" s="57"/>
    </row>
    <row r="876" ht="15.75" customHeight="1">
      <c r="N876" s="57"/>
      <c r="O876" s="57"/>
      <c r="P876" s="57"/>
      <c r="Q876" s="57"/>
    </row>
    <row r="877" ht="15.75" customHeight="1">
      <c r="N877" s="57"/>
      <c r="O877" s="57"/>
      <c r="P877" s="57"/>
      <c r="Q877" s="57"/>
    </row>
    <row r="878" ht="15.75" customHeight="1">
      <c r="N878" s="57"/>
      <c r="O878" s="57"/>
      <c r="P878" s="57"/>
      <c r="Q878" s="57"/>
    </row>
    <row r="879" ht="15.75" customHeight="1">
      <c r="N879" s="57"/>
      <c r="O879" s="57"/>
      <c r="P879" s="57"/>
      <c r="Q879" s="57"/>
    </row>
    <row r="880" ht="15.75" customHeight="1">
      <c r="N880" s="57"/>
      <c r="O880" s="57"/>
      <c r="P880" s="57"/>
      <c r="Q880" s="57"/>
    </row>
    <row r="881" ht="15.75" customHeight="1">
      <c r="N881" s="57"/>
      <c r="O881" s="57"/>
      <c r="P881" s="57"/>
      <c r="Q881" s="57"/>
    </row>
    <row r="882" ht="15.75" customHeight="1">
      <c r="N882" s="57"/>
      <c r="O882" s="57"/>
      <c r="P882" s="57"/>
      <c r="Q882" s="57"/>
    </row>
    <row r="883" ht="15.75" customHeight="1">
      <c r="N883" s="57"/>
      <c r="O883" s="57"/>
      <c r="P883" s="57"/>
      <c r="Q883" s="57"/>
    </row>
    <row r="884" ht="15.75" customHeight="1">
      <c r="N884" s="57"/>
      <c r="O884" s="57"/>
      <c r="P884" s="57"/>
      <c r="Q884" s="57"/>
    </row>
    <row r="885" ht="15.75" customHeight="1">
      <c r="N885" s="57"/>
      <c r="O885" s="57"/>
      <c r="P885" s="57"/>
      <c r="Q885" s="57"/>
    </row>
    <row r="886" ht="15.75" customHeight="1">
      <c r="N886" s="57"/>
      <c r="O886" s="57"/>
      <c r="P886" s="57"/>
      <c r="Q886" s="57"/>
    </row>
    <row r="887" ht="15.75" customHeight="1">
      <c r="N887" s="57"/>
      <c r="O887" s="57"/>
      <c r="P887" s="57"/>
      <c r="Q887" s="57"/>
    </row>
    <row r="888" ht="15.75" customHeight="1">
      <c r="N888" s="57"/>
      <c r="O888" s="57"/>
      <c r="P888" s="57"/>
      <c r="Q888" s="57"/>
    </row>
    <row r="889" ht="15.75" customHeight="1">
      <c r="N889" s="57"/>
      <c r="O889" s="57"/>
      <c r="P889" s="57"/>
      <c r="Q889" s="57"/>
    </row>
    <row r="890" ht="15.75" customHeight="1">
      <c r="N890" s="57"/>
      <c r="O890" s="57"/>
      <c r="P890" s="57"/>
      <c r="Q890" s="57"/>
    </row>
    <row r="891" ht="15.75" customHeight="1">
      <c r="N891" s="57"/>
      <c r="O891" s="57"/>
      <c r="P891" s="57"/>
      <c r="Q891" s="57"/>
    </row>
    <row r="892" ht="15.75" customHeight="1">
      <c r="N892" s="57"/>
      <c r="O892" s="57"/>
      <c r="P892" s="57"/>
      <c r="Q892" s="57"/>
    </row>
    <row r="893" ht="15.75" customHeight="1">
      <c r="N893" s="57"/>
      <c r="O893" s="57"/>
      <c r="P893" s="57"/>
      <c r="Q893" s="57"/>
    </row>
    <row r="894" ht="15.75" customHeight="1">
      <c r="N894" s="57"/>
      <c r="O894" s="57"/>
      <c r="P894" s="57"/>
      <c r="Q894" s="57"/>
    </row>
    <row r="895" ht="15.75" customHeight="1">
      <c r="N895" s="57"/>
      <c r="O895" s="57"/>
      <c r="P895" s="57"/>
      <c r="Q895" s="57"/>
    </row>
    <row r="896" ht="15.75" customHeight="1">
      <c r="N896" s="57"/>
      <c r="O896" s="57"/>
      <c r="P896" s="57"/>
      <c r="Q896" s="57"/>
    </row>
    <row r="897" ht="15.75" customHeight="1">
      <c r="N897" s="57"/>
      <c r="O897" s="57"/>
      <c r="P897" s="57"/>
      <c r="Q897" s="57"/>
    </row>
    <row r="898" ht="15.75" customHeight="1">
      <c r="N898" s="57"/>
      <c r="O898" s="57"/>
      <c r="P898" s="57"/>
      <c r="Q898" s="57"/>
    </row>
    <row r="899" ht="15.75" customHeight="1">
      <c r="N899" s="57"/>
      <c r="O899" s="57"/>
      <c r="P899" s="57"/>
      <c r="Q899" s="57"/>
    </row>
    <row r="900" ht="15.75" customHeight="1">
      <c r="N900" s="57"/>
      <c r="O900" s="57"/>
      <c r="P900" s="57"/>
      <c r="Q900" s="57"/>
    </row>
    <row r="901" ht="15.75" customHeight="1">
      <c r="N901" s="57"/>
      <c r="O901" s="57"/>
      <c r="P901" s="57"/>
      <c r="Q901" s="57"/>
    </row>
    <row r="902" ht="15.75" customHeight="1">
      <c r="N902" s="57"/>
      <c r="O902" s="57"/>
      <c r="P902" s="57"/>
      <c r="Q902" s="57"/>
    </row>
    <row r="903" ht="15.75" customHeight="1">
      <c r="N903" s="57"/>
      <c r="O903" s="57"/>
      <c r="P903" s="57"/>
      <c r="Q903" s="57"/>
    </row>
    <row r="904" ht="15.75" customHeight="1">
      <c r="N904" s="57"/>
      <c r="O904" s="57"/>
      <c r="P904" s="57"/>
      <c r="Q904" s="57"/>
    </row>
    <row r="905" ht="15.75" customHeight="1">
      <c r="N905" s="57"/>
      <c r="O905" s="57"/>
      <c r="P905" s="57"/>
      <c r="Q905" s="57"/>
    </row>
    <row r="906" ht="15.75" customHeight="1">
      <c r="N906" s="57"/>
      <c r="O906" s="57"/>
      <c r="P906" s="57"/>
      <c r="Q906" s="57"/>
    </row>
    <row r="907" ht="15.75" customHeight="1">
      <c r="N907" s="57"/>
      <c r="O907" s="57"/>
      <c r="P907" s="57"/>
      <c r="Q907" s="57"/>
    </row>
    <row r="908" ht="15.75" customHeight="1">
      <c r="N908" s="57"/>
      <c r="O908" s="57"/>
      <c r="P908" s="57"/>
      <c r="Q908" s="57"/>
    </row>
    <row r="909" ht="15.75" customHeight="1">
      <c r="N909" s="57"/>
      <c r="O909" s="57"/>
      <c r="P909" s="57"/>
      <c r="Q909" s="57"/>
    </row>
    <row r="910" ht="15.75" customHeight="1">
      <c r="N910" s="57"/>
      <c r="O910" s="57"/>
      <c r="P910" s="57"/>
      <c r="Q910" s="57"/>
    </row>
    <row r="911" ht="15.75" customHeight="1">
      <c r="N911" s="57"/>
      <c r="O911" s="57"/>
      <c r="P911" s="57"/>
      <c r="Q911" s="57"/>
    </row>
    <row r="912" ht="15.75" customHeight="1">
      <c r="N912" s="57"/>
      <c r="O912" s="57"/>
      <c r="P912" s="57"/>
      <c r="Q912" s="57"/>
    </row>
    <row r="913" ht="15.75" customHeight="1">
      <c r="N913" s="57"/>
      <c r="O913" s="57"/>
      <c r="P913" s="57"/>
      <c r="Q913" s="57"/>
    </row>
    <row r="914" ht="15.75" customHeight="1">
      <c r="N914" s="57"/>
      <c r="O914" s="57"/>
      <c r="P914" s="57"/>
      <c r="Q914" s="57"/>
    </row>
    <row r="915" ht="15.75" customHeight="1">
      <c r="N915" s="57"/>
      <c r="O915" s="57"/>
      <c r="P915" s="57"/>
      <c r="Q915" s="57"/>
    </row>
    <row r="916" ht="15.75" customHeight="1">
      <c r="N916" s="57"/>
      <c r="O916" s="57"/>
      <c r="P916" s="57"/>
      <c r="Q916" s="57"/>
    </row>
    <row r="917" ht="15.75" customHeight="1">
      <c r="N917" s="57"/>
      <c r="O917" s="57"/>
      <c r="P917" s="57"/>
      <c r="Q917" s="57"/>
    </row>
    <row r="918" ht="15.75" customHeight="1">
      <c r="N918" s="57"/>
      <c r="O918" s="57"/>
      <c r="P918" s="57"/>
      <c r="Q918" s="57"/>
    </row>
    <row r="919" ht="15.75" customHeight="1">
      <c r="N919" s="57"/>
      <c r="O919" s="57"/>
      <c r="P919" s="57"/>
      <c r="Q919" s="57"/>
    </row>
    <row r="920" ht="15.75" customHeight="1">
      <c r="N920" s="57"/>
      <c r="O920" s="57"/>
      <c r="P920" s="57"/>
      <c r="Q920" s="57"/>
    </row>
    <row r="921" ht="15.75" customHeight="1">
      <c r="N921" s="57"/>
      <c r="O921" s="57"/>
      <c r="P921" s="57"/>
      <c r="Q921" s="57"/>
    </row>
    <row r="922" ht="15.75" customHeight="1">
      <c r="N922" s="57"/>
      <c r="O922" s="57"/>
      <c r="P922" s="57"/>
      <c r="Q922" s="57"/>
    </row>
    <row r="923" ht="15.75" customHeight="1">
      <c r="N923" s="57"/>
      <c r="O923" s="57"/>
      <c r="P923" s="57"/>
      <c r="Q923" s="57"/>
    </row>
    <row r="924" ht="15.75" customHeight="1">
      <c r="N924" s="57"/>
      <c r="O924" s="57"/>
      <c r="P924" s="57"/>
      <c r="Q924" s="57"/>
    </row>
    <row r="925" ht="15.75" customHeight="1">
      <c r="N925" s="57"/>
      <c r="O925" s="57"/>
      <c r="P925" s="57"/>
      <c r="Q925" s="57"/>
    </row>
    <row r="926" ht="15.75" customHeight="1">
      <c r="N926" s="57"/>
      <c r="O926" s="57"/>
      <c r="P926" s="57"/>
      <c r="Q926" s="57"/>
    </row>
    <row r="927" ht="15.75" customHeight="1">
      <c r="N927" s="57"/>
      <c r="O927" s="57"/>
      <c r="P927" s="57"/>
      <c r="Q927" s="57"/>
    </row>
    <row r="928" ht="15.75" customHeight="1">
      <c r="N928" s="57"/>
      <c r="O928" s="57"/>
      <c r="P928" s="57"/>
      <c r="Q928" s="57"/>
    </row>
    <row r="929" ht="15.75" customHeight="1">
      <c r="N929" s="57"/>
      <c r="O929" s="57"/>
      <c r="P929" s="57"/>
      <c r="Q929" s="57"/>
    </row>
    <row r="930" ht="15.75" customHeight="1">
      <c r="N930" s="57"/>
      <c r="O930" s="57"/>
      <c r="P930" s="57"/>
      <c r="Q930" s="57"/>
    </row>
    <row r="931" ht="15.75" customHeight="1">
      <c r="N931" s="57"/>
      <c r="O931" s="57"/>
      <c r="P931" s="57"/>
      <c r="Q931" s="57"/>
    </row>
    <row r="932" ht="15.75" customHeight="1">
      <c r="N932" s="57"/>
      <c r="O932" s="57"/>
      <c r="P932" s="57"/>
      <c r="Q932" s="57"/>
    </row>
    <row r="933" ht="15.75" customHeight="1">
      <c r="N933" s="57"/>
      <c r="O933" s="57"/>
      <c r="P933" s="57"/>
      <c r="Q933" s="57"/>
    </row>
    <row r="934" ht="15.75" customHeight="1">
      <c r="N934" s="57"/>
      <c r="O934" s="57"/>
      <c r="P934" s="57"/>
      <c r="Q934" s="57"/>
    </row>
    <row r="935" ht="15.75" customHeight="1">
      <c r="N935" s="57"/>
      <c r="O935" s="57"/>
      <c r="P935" s="57"/>
      <c r="Q935" s="57"/>
    </row>
    <row r="936" ht="15.75" customHeight="1">
      <c r="N936" s="57"/>
      <c r="O936" s="57"/>
      <c r="P936" s="57"/>
      <c r="Q936" s="57"/>
    </row>
    <row r="937" ht="15.75" customHeight="1">
      <c r="N937" s="57"/>
      <c r="O937" s="57"/>
      <c r="P937" s="57"/>
      <c r="Q937" s="57"/>
    </row>
    <row r="938" ht="15.75" customHeight="1">
      <c r="N938" s="57"/>
      <c r="O938" s="57"/>
      <c r="P938" s="57"/>
      <c r="Q938" s="57"/>
    </row>
    <row r="939" ht="15.75" customHeight="1">
      <c r="N939" s="57"/>
      <c r="O939" s="57"/>
      <c r="P939" s="57"/>
      <c r="Q939" s="57"/>
    </row>
    <row r="940" ht="15.75" customHeight="1">
      <c r="N940" s="57"/>
      <c r="O940" s="57"/>
      <c r="P940" s="57"/>
      <c r="Q940" s="57"/>
    </row>
    <row r="941" ht="15.75" customHeight="1">
      <c r="N941" s="57"/>
      <c r="O941" s="57"/>
      <c r="P941" s="57"/>
      <c r="Q941" s="57"/>
    </row>
    <row r="942" ht="15.75" customHeight="1">
      <c r="N942" s="57"/>
      <c r="O942" s="57"/>
      <c r="P942" s="57"/>
      <c r="Q942" s="57"/>
    </row>
    <row r="943" ht="15.75" customHeight="1">
      <c r="N943" s="57"/>
      <c r="O943" s="57"/>
      <c r="P943" s="57"/>
      <c r="Q943" s="57"/>
    </row>
    <row r="944" ht="15.75" customHeight="1">
      <c r="N944" s="57"/>
      <c r="O944" s="57"/>
      <c r="P944" s="57"/>
      <c r="Q944" s="57"/>
    </row>
    <row r="945" ht="15.75" customHeight="1">
      <c r="N945" s="57"/>
      <c r="O945" s="57"/>
      <c r="P945" s="57"/>
      <c r="Q945" s="57"/>
    </row>
    <row r="946" ht="15.75" customHeight="1">
      <c r="N946" s="57"/>
      <c r="O946" s="57"/>
      <c r="P946" s="57"/>
      <c r="Q946" s="57"/>
    </row>
    <row r="947" ht="15.75" customHeight="1">
      <c r="N947" s="57"/>
      <c r="O947" s="57"/>
      <c r="P947" s="57"/>
      <c r="Q947" s="57"/>
    </row>
    <row r="948" ht="15.75" customHeight="1">
      <c r="N948" s="57"/>
      <c r="O948" s="57"/>
      <c r="P948" s="57"/>
      <c r="Q948" s="57"/>
    </row>
    <row r="949" ht="15.75" customHeight="1">
      <c r="N949" s="57"/>
      <c r="O949" s="57"/>
      <c r="P949" s="57"/>
      <c r="Q949" s="57"/>
    </row>
    <row r="950" ht="15.75" customHeight="1">
      <c r="N950" s="57"/>
      <c r="O950" s="57"/>
      <c r="P950" s="57"/>
      <c r="Q950" s="57"/>
    </row>
    <row r="951" ht="15.75" customHeight="1">
      <c r="N951" s="57"/>
      <c r="O951" s="57"/>
      <c r="P951" s="57"/>
      <c r="Q951" s="57"/>
    </row>
    <row r="952" ht="15.75" customHeight="1">
      <c r="N952" s="57"/>
      <c r="O952" s="57"/>
      <c r="P952" s="57"/>
      <c r="Q952" s="57"/>
    </row>
    <row r="953" ht="15.75" customHeight="1">
      <c r="N953" s="57"/>
      <c r="O953" s="57"/>
      <c r="P953" s="57"/>
      <c r="Q953" s="57"/>
    </row>
    <row r="954" ht="15.75" customHeight="1">
      <c r="N954" s="57"/>
      <c r="O954" s="57"/>
      <c r="P954" s="57"/>
      <c r="Q954" s="57"/>
    </row>
    <row r="955" ht="15.75" customHeight="1">
      <c r="N955" s="57"/>
      <c r="O955" s="57"/>
      <c r="P955" s="57"/>
      <c r="Q955" s="57"/>
    </row>
    <row r="956" ht="15.75" customHeight="1">
      <c r="N956" s="57"/>
      <c r="O956" s="57"/>
      <c r="P956" s="57"/>
      <c r="Q956" s="57"/>
    </row>
    <row r="957" ht="15.75" customHeight="1">
      <c r="N957" s="57"/>
      <c r="O957" s="57"/>
      <c r="P957" s="57"/>
      <c r="Q957" s="57"/>
    </row>
    <row r="958" ht="15.75" customHeight="1">
      <c r="N958" s="57"/>
      <c r="O958" s="57"/>
      <c r="P958" s="57"/>
      <c r="Q958" s="57"/>
    </row>
    <row r="959" ht="15.75" customHeight="1">
      <c r="N959" s="57"/>
      <c r="O959" s="57"/>
      <c r="P959" s="57"/>
      <c r="Q959" s="57"/>
    </row>
    <row r="960" ht="15.75" customHeight="1">
      <c r="N960" s="57"/>
      <c r="O960" s="57"/>
      <c r="P960" s="57"/>
      <c r="Q960" s="57"/>
    </row>
    <row r="961" ht="15.75" customHeight="1">
      <c r="N961" s="57"/>
      <c r="O961" s="57"/>
      <c r="P961" s="57"/>
      <c r="Q961" s="57"/>
    </row>
    <row r="962" ht="15.75" customHeight="1">
      <c r="N962" s="57"/>
      <c r="O962" s="57"/>
      <c r="P962" s="57"/>
      <c r="Q962" s="57"/>
    </row>
    <row r="963" ht="15.75" customHeight="1">
      <c r="N963" s="57"/>
      <c r="O963" s="57"/>
      <c r="P963" s="57"/>
      <c r="Q963" s="57"/>
    </row>
    <row r="964" ht="15.75" customHeight="1">
      <c r="N964" s="57"/>
      <c r="O964" s="57"/>
      <c r="P964" s="57"/>
      <c r="Q964" s="57"/>
    </row>
    <row r="965" ht="15.75" customHeight="1">
      <c r="N965" s="57"/>
      <c r="O965" s="57"/>
      <c r="P965" s="57"/>
      <c r="Q965" s="57"/>
    </row>
    <row r="966" ht="15.75" customHeight="1">
      <c r="N966" s="57"/>
      <c r="O966" s="57"/>
      <c r="P966" s="57"/>
      <c r="Q966" s="57"/>
    </row>
    <row r="967" ht="15.75" customHeight="1">
      <c r="N967" s="57"/>
      <c r="O967" s="57"/>
      <c r="P967" s="57"/>
      <c r="Q967" s="57"/>
    </row>
    <row r="968" ht="15.75" customHeight="1">
      <c r="N968" s="57"/>
      <c r="O968" s="57"/>
      <c r="P968" s="57"/>
      <c r="Q968" s="57"/>
    </row>
    <row r="969" ht="15.75" customHeight="1">
      <c r="N969" s="57"/>
      <c r="O969" s="57"/>
      <c r="P969" s="57"/>
      <c r="Q969" s="57"/>
    </row>
    <row r="970" ht="15.75" customHeight="1">
      <c r="N970" s="57"/>
      <c r="O970" s="57"/>
      <c r="P970" s="57"/>
      <c r="Q970" s="57"/>
    </row>
    <row r="971" ht="15.75" customHeight="1">
      <c r="N971" s="57"/>
      <c r="O971" s="57"/>
      <c r="P971" s="57"/>
      <c r="Q971" s="57"/>
    </row>
    <row r="972" ht="15.75" customHeight="1">
      <c r="N972" s="57"/>
      <c r="O972" s="57"/>
      <c r="P972" s="57"/>
      <c r="Q972" s="57"/>
    </row>
    <row r="973" ht="15.75" customHeight="1">
      <c r="N973" s="57"/>
      <c r="O973" s="57"/>
      <c r="P973" s="57"/>
      <c r="Q973" s="57"/>
    </row>
    <row r="974" ht="15.75" customHeight="1">
      <c r="N974" s="57"/>
      <c r="O974" s="57"/>
      <c r="P974" s="57"/>
      <c r="Q974" s="57"/>
    </row>
    <row r="975" ht="15.75" customHeight="1">
      <c r="N975" s="57"/>
      <c r="O975" s="57"/>
      <c r="P975" s="57"/>
      <c r="Q975" s="57"/>
    </row>
    <row r="976" ht="15.75" customHeight="1">
      <c r="N976" s="57"/>
      <c r="O976" s="57"/>
      <c r="P976" s="57"/>
      <c r="Q976" s="57"/>
    </row>
    <row r="977" ht="15.75" customHeight="1">
      <c r="N977" s="57"/>
      <c r="O977" s="57"/>
      <c r="P977" s="57"/>
      <c r="Q977" s="57"/>
    </row>
    <row r="978" ht="15.75" customHeight="1">
      <c r="N978" s="57"/>
      <c r="O978" s="57"/>
      <c r="P978" s="57"/>
      <c r="Q978" s="57"/>
    </row>
    <row r="979" ht="15.75" customHeight="1">
      <c r="N979" s="57"/>
      <c r="O979" s="57"/>
      <c r="P979" s="57"/>
      <c r="Q979" s="57"/>
    </row>
    <row r="980" ht="15.75" customHeight="1">
      <c r="N980" s="57"/>
      <c r="O980" s="57"/>
      <c r="P980" s="57"/>
      <c r="Q980" s="57"/>
    </row>
    <row r="981" ht="15.75" customHeight="1">
      <c r="N981" s="57"/>
      <c r="O981" s="57"/>
      <c r="P981" s="57"/>
      <c r="Q981" s="57"/>
    </row>
    <row r="982" ht="15.75" customHeight="1">
      <c r="N982" s="57"/>
      <c r="O982" s="57"/>
      <c r="P982" s="57"/>
      <c r="Q982" s="57"/>
    </row>
    <row r="983" ht="15.75" customHeight="1">
      <c r="N983" s="57"/>
      <c r="O983" s="57"/>
      <c r="P983" s="57"/>
      <c r="Q983" s="57"/>
    </row>
    <row r="984" ht="15.75" customHeight="1">
      <c r="N984" s="57"/>
      <c r="O984" s="57"/>
      <c r="P984" s="57"/>
      <c r="Q984" s="57"/>
    </row>
    <row r="985" ht="15.75" customHeight="1">
      <c r="N985" s="57"/>
      <c r="O985" s="57"/>
      <c r="P985" s="57"/>
      <c r="Q985" s="57"/>
    </row>
    <row r="986" ht="15.75" customHeight="1">
      <c r="N986" s="57"/>
      <c r="O986" s="57"/>
      <c r="P986" s="57"/>
      <c r="Q986" s="57"/>
    </row>
    <row r="987" ht="15.75" customHeight="1">
      <c r="N987" s="57"/>
      <c r="O987" s="57"/>
      <c r="P987" s="57"/>
      <c r="Q987" s="57"/>
    </row>
    <row r="988" ht="15.75" customHeight="1">
      <c r="N988" s="57"/>
      <c r="O988" s="57"/>
      <c r="P988" s="57"/>
      <c r="Q988" s="57"/>
    </row>
    <row r="989" ht="15.75" customHeight="1">
      <c r="N989" s="57"/>
      <c r="O989" s="57"/>
      <c r="P989" s="57"/>
      <c r="Q989" s="57"/>
    </row>
    <row r="990" ht="15.75" customHeight="1">
      <c r="N990" s="57"/>
      <c r="O990" s="57"/>
      <c r="P990" s="57"/>
      <c r="Q990" s="57"/>
    </row>
    <row r="991" ht="15.75" customHeight="1">
      <c r="N991" s="57"/>
      <c r="O991" s="57"/>
      <c r="P991" s="57"/>
      <c r="Q991" s="57"/>
    </row>
    <row r="992" ht="15.75" customHeight="1">
      <c r="N992" s="57"/>
      <c r="O992" s="57"/>
      <c r="P992" s="57"/>
      <c r="Q992" s="57"/>
    </row>
    <row r="993" ht="15.75" customHeight="1">
      <c r="N993" s="57"/>
      <c r="O993" s="57"/>
      <c r="P993" s="57"/>
      <c r="Q993" s="57"/>
    </row>
    <row r="994" ht="15.75" customHeight="1">
      <c r="N994" s="57"/>
      <c r="O994" s="57"/>
      <c r="P994" s="57"/>
      <c r="Q994" s="57"/>
    </row>
    <row r="995" ht="15.75" customHeight="1">
      <c r="N995" s="57"/>
      <c r="O995" s="57"/>
      <c r="P995" s="57"/>
      <c r="Q995" s="57"/>
    </row>
    <row r="996" ht="15.75" customHeight="1">
      <c r="N996" s="57"/>
      <c r="O996" s="57"/>
      <c r="P996" s="57"/>
      <c r="Q996" s="57"/>
    </row>
    <row r="997" ht="15.75" customHeight="1">
      <c r="N997" s="57"/>
      <c r="O997" s="57"/>
      <c r="P997" s="57"/>
      <c r="Q997" s="57"/>
    </row>
    <row r="998" ht="15.75" customHeight="1">
      <c r="N998" s="57"/>
      <c r="O998" s="57"/>
      <c r="P998" s="57"/>
      <c r="Q998" s="57"/>
    </row>
    <row r="999" ht="15.75" customHeight="1">
      <c r="N999" s="57"/>
      <c r="O999" s="57"/>
      <c r="P999" s="57"/>
      <c r="Q999" s="57"/>
    </row>
    <row r="1000" ht="15.75" customHeight="1">
      <c r="N1000" s="57"/>
      <c r="O1000" s="57"/>
      <c r="P1000" s="57"/>
      <c r="Q1000" s="57"/>
    </row>
    <row r="1001" ht="15.75" customHeight="1">
      <c r="N1001" s="57"/>
      <c r="O1001" s="57"/>
      <c r="P1001" s="57"/>
      <c r="Q1001" s="57"/>
    </row>
  </sheetData>
  <mergeCells count="31">
    <mergeCell ref="R4:W5"/>
    <mergeCell ref="X4:Y5"/>
    <mergeCell ref="Z4:AA5"/>
    <mergeCell ref="AB4:AC5"/>
    <mergeCell ref="AD4:AE5"/>
    <mergeCell ref="AF4:AG5"/>
    <mergeCell ref="AH4:AI5"/>
    <mergeCell ref="AJ4:AJ6"/>
    <mergeCell ref="AK4:AK6"/>
    <mergeCell ref="AL4:AL6"/>
    <mergeCell ref="A1:AI1"/>
    <mergeCell ref="A2:AI2"/>
    <mergeCell ref="A3:AI3"/>
    <mergeCell ref="A4:A6"/>
    <mergeCell ref="B4:B6"/>
    <mergeCell ref="C4:C6"/>
    <mergeCell ref="D4:G5"/>
    <mergeCell ref="Z71:AA71"/>
    <mergeCell ref="AB71:AC71"/>
    <mergeCell ref="AD71:AE71"/>
    <mergeCell ref="AF71:AG71"/>
    <mergeCell ref="AH71:AI71"/>
    <mergeCell ref="B75:D75"/>
    <mergeCell ref="W75:Y75"/>
    <mergeCell ref="H4:M5"/>
    <mergeCell ref="N4:Q5"/>
    <mergeCell ref="D71:G71"/>
    <mergeCell ref="H71:M71"/>
    <mergeCell ref="N71:Q71"/>
    <mergeCell ref="R71:W71"/>
    <mergeCell ref="X71:Y71"/>
  </mergeCells>
  <conditionalFormatting sqref="A4:C4 D6:AI6 AJ4:AK6">
    <cfRule type="colorScale" priority="1">
      <colorScale>
        <cfvo type="min" val="0"/>
        <cfvo type="max" val="0"/>
        <color rgb="FFFFD666"/>
        <color rgb="FFFFFFFF"/>
      </colorScale>
    </cfRule>
  </conditionalFormatting>
  <dataValidations>
    <dataValidation type="custom" allowBlank="1" showInputMessage="1" showErrorMessage="1" prompt="Clashing - There is a Clashing. Please change your last entry." sqref="AF4">
      <formula1>AND($AW$1&lt;=1)</formula1>
    </dataValidation>
    <dataValidation type="custom" allowBlank="1" showInputMessage="1" showErrorMessage="1" prompt="Clashing - There is a Clashing. Please change your last entry." sqref="AB4 AD4">
      <formula1>AND(#REF!&lt;=1)</formula1>
    </dataValidation>
    <dataValidation type="custom" allowBlank="1" showInputMessage="1" showErrorMessage="1" prompt="Clashing - There is a Clashing. Please change your last entry." sqref="D4 H4 N4 R4 X4 Z4 F70:G70 D70:D71 K449 K453:K455">
      <formula1>AND($AY$1&lt;=1)</formula1>
    </dataValidation>
  </dataValidations>
  <printOptions/>
  <pageMargins bottom="1.06561033319111" footer="0.0" header="0.0" left="0.777607540436756" right="0.0" top="0.576005585508708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2022-01-28T04:14:39Z</dcterms:created>
  <dc:creator>hp</dc:creator>
</cp:coreProperties>
</file>