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OYSTER\"/>
    </mc:Choice>
  </mc:AlternateContent>
  <xr:revisionPtr revIDLastSave="0" documentId="8_{160CEC9A-510E-443A-97CC-8405B0E3CFB3}" xr6:coauthVersionLast="47" xr6:coauthVersionMax="47" xr10:uidLastSave="{00000000-0000-0000-0000-000000000000}"/>
  <bookViews>
    <workbookView xWindow="-120" yWindow="-120" windowWidth="29040" windowHeight="15720" xr2:uid="{3A202CCA-2F7B-4FAF-82A4-4EBE4BFE83D2}"/>
  </bookViews>
  <sheets>
    <sheet name="BODY J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9" i="1" l="1"/>
  <c r="K26" i="1"/>
  <c r="J26" i="1"/>
  <c r="I26" i="1"/>
  <c r="G26" i="1"/>
  <c r="K25" i="1"/>
  <c r="J25" i="1"/>
  <c r="I25" i="1"/>
  <c r="G25" i="1"/>
  <c r="K24" i="1"/>
  <c r="J24" i="1"/>
  <c r="I24" i="1"/>
  <c r="G24" i="1"/>
  <c r="K23" i="1"/>
  <c r="J23" i="1"/>
  <c r="I23" i="1"/>
  <c r="G23" i="1"/>
  <c r="K22" i="1"/>
  <c r="J22" i="1"/>
  <c r="I22" i="1"/>
  <c r="G22" i="1"/>
  <c r="K21" i="1"/>
  <c r="J21" i="1"/>
  <c r="I21" i="1"/>
  <c r="G21" i="1"/>
  <c r="K20" i="1"/>
  <c r="J20" i="1"/>
  <c r="I20" i="1"/>
  <c r="G20" i="1"/>
  <c r="K19" i="1"/>
  <c r="J19" i="1"/>
  <c r="I19" i="1"/>
  <c r="G19" i="1"/>
  <c r="K18" i="1"/>
  <c r="J18" i="1"/>
  <c r="I18" i="1"/>
  <c r="G18" i="1"/>
  <c r="K17" i="1"/>
  <c r="J17" i="1"/>
  <c r="I17" i="1"/>
  <c r="G17" i="1"/>
  <c r="K16" i="1"/>
  <c r="J16" i="1"/>
  <c r="I16" i="1"/>
  <c r="G16" i="1"/>
  <c r="K15" i="1"/>
  <c r="J15" i="1"/>
  <c r="I15" i="1"/>
  <c r="G15" i="1"/>
  <c r="K14" i="1"/>
  <c r="J14" i="1"/>
  <c r="I14" i="1"/>
  <c r="G14" i="1"/>
  <c r="K13" i="1"/>
  <c r="J13" i="1"/>
  <c r="I13" i="1"/>
  <c r="G13" i="1"/>
  <c r="K12" i="1"/>
  <c r="J12" i="1"/>
  <c r="I12" i="1"/>
  <c r="G12" i="1"/>
  <c r="K11" i="1"/>
  <c r="J11" i="1"/>
  <c r="I11" i="1"/>
  <c r="G11" i="1"/>
  <c r="K10" i="1"/>
  <c r="J10" i="1"/>
  <c r="I10" i="1"/>
  <c r="G10" i="1"/>
  <c r="K9" i="1"/>
  <c r="J9" i="1"/>
  <c r="I9" i="1"/>
  <c r="G9" i="1"/>
  <c r="K8" i="1"/>
  <c r="J8" i="1"/>
  <c r="I8" i="1"/>
  <c r="G8" i="1"/>
  <c r="K7" i="1"/>
  <c r="J7" i="1"/>
  <c r="I7" i="1"/>
  <c r="G7" i="1"/>
  <c r="K6" i="1"/>
  <c r="J6" i="1"/>
  <c r="I6" i="1"/>
  <c r="G6" i="1"/>
  <c r="K5" i="1"/>
  <c r="J5" i="1"/>
  <c r="I5" i="1"/>
  <c r="G5" i="1"/>
  <c r="K4" i="1"/>
  <c r="J4" i="1"/>
  <c r="I4" i="1"/>
  <c r="G4" i="1"/>
  <c r="K3" i="1"/>
  <c r="K29" i="1" s="1"/>
  <c r="J3" i="1"/>
  <c r="J29" i="1" s="1"/>
  <c r="I3" i="1"/>
  <c r="G3" i="1"/>
  <c r="G29" i="1" s="1"/>
</calcChain>
</file>

<file path=xl/sharedStrings.xml><?xml version="1.0" encoding="utf-8"?>
<sst xmlns="http://schemas.openxmlformats.org/spreadsheetml/2006/main" count="59" uniqueCount="23">
  <si>
    <t>OYSTER BODY JET</t>
  </si>
  <si>
    <t>Sr.
No.</t>
  </si>
  <si>
    <t>finishes</t>
  </si>
  <si>
    <t>Product Discription</t>
  </si>
  <si>
    <t>Product Image</t>
  </si>
  <si>
    <t>MRP</t>
  </si>
  <si>
    <t>QTY</t>
  </si>
  <si>
    <t>MRP TOTAL</t>
  </si>
  <si>
    <t>DISCOUNT</t>
  </si>
  <si>
    <t>OFFER RATE</t>
  </si>
  <si>
    <t>TOTAL</t>
  </si>
  <si>
    <t>CROME+B3:E16</t>
  </si>
  <si>
    <t>Brook CP Fittings WAVE JET</t>
  </si>
  <si>
    <t>BRUSHED GOLD</t>
  </si>
  <si>
    <t>BRUSHED ROSE GOLD</t>
  </si>
  <si>
    <t>BRUSHED GUN METAL</t>
  </si>
  <si>
    <t>MAAT BALCK</t>
  </si>
  <si>
    <t>CROME</t>
  </si>
  <si>
    <t>BROOK UP FITTINGS FESTOON  BODY JET</t>
  </si>
  <si>
    <t>MAAT BLACK</t>
  </si>
  <si>
    <t>ROSE GOLD</t>
  </si>
  <si>
    <t>BROOK UP FITTINGS BRAMBLE BODY JET</t>
  </si>
  <si>
    <t>BROOK UP FITTINGS JET-X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</si>
</sst>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"/>
    <numFmt numFmtId="165" formatCode="&quot;₹&quot;\ #,##0.00"/>
    <numFmt numFmtId="166" formatCode="\₹\ #,##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Amasis MT Pro"/>
      <family val="1"/>
    </font>
    <font>
      <b/>
      <sz val="14"/>
      <color theme="1"/>
      <name val="Amasis MT Pro"/>
      <family val="1"/>
    </font>
    <font>
      <b/>
      <sz val="12"/>
      <color theme="1"/>
      <name val="Amasis MT Pro"/>
      <family val="1"/>
    </font>
    <font>
      <b/>
      <sz val="11"/>
      <color theme="1"/>
      <name val="FuturaTOT"/>
      <family val="5"/>
    </font>
    <font>
      <b/>
      <sz val="18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6"/>
      <color rgb="FFC00000"/>
      <name val="Amasis MT Pro"/>
      <family val="1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 shrinkToFit="1"/>
    </xf>
    <xf numFmtId="165" fontId="6" fillId="0" borderId="6" xfId="0" applyNumberFormat="1" applyFont="1" applyBorder="1" applyAlignment="1">
      <alignment horizontal="center" vertical="center" wrapText="1"/>
    </xf>
    <xf numFmtId="165" fontId="8" fillId="0" borderId="7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66" fontId="8" fillId="0" borderId="6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165" fontId="6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165" fontId="6" fillId="0" borderId="9" xfId="0" applyNumberFormat="1" applyFont="1" applyBorder="1" applyAlignment="1">
      <alignment horizontal="center" vertical="center"/>
    </xf>
    <xf numFmtId="165" fontId="8" fillId="0" borderId="10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66" fontId="8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6" fontId="10" fillId="4" borderId="0" xfId="0" applyNumberFormat="1" applyFont="1" applyFill="1" applyAlignment="1">
      <alignment horizontal="center" vertical="center"/>
    </xf>
    <xf numFmtId="165" fontId="10" fillId="4" borderId="0" xfId="0" applyNumberFormat="1" applyFont="1" applyFill="1" applyAlignment="1">
      <alignment horizontal="center" vertical="center"/>
    </xf>
    <xf numFmtId="0" fontId="0" fillId="4" borderId="0" xfId="0" applyFill="1"/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257175</xdr:colOff>
      <xdr:row>2</xdr:row>
      <xdr:rowOff>19054</xdr:rowOff>
    </xdr:from>
    <xdr:to>
      <xdr:col>3</xdr:col>
      <xdr:colOff>1942725</xdr:colOff>
      <xdr:row>2</xdr:row>
      <xdr:rowOff>1018092</xdr:rowOff>
    </xdr:to>
    <xdr:pic>
      <xdr:nvPicPr>
        <xdr:cNvPr id="2" name="Picture 1" descr="Wave Jet - Image 1">
          <a:extLst>
            <a:ext uri="{FF2B5EF4-FFF2-40B4-BE49-F238E27FC236}">
              <a16:creationId xmlns:a16="http://schemas.microsoft.com/office/drawing/2014/main" id="{8F4BD4F6-36C4-4A67-B579-BC1D5875E9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72" t="17198" r="5544" b="21286"/>
        <a:stretch>
          <a:fillRect/>
        </a:stretch>
      </xdr:blipFill>
      <xdr:spPr bwMode="auto">
        <a:xfrm>
          <a:off x="7153275" y="933454"/>
          <a:ext cx="1685550" cy="9990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257174</xdr:colOff>
      <xdr:row>3</xdr:row>
      <xdr:rowOff>9526</xdr:rowOff>
    </xdr:from>
    <xdr:to>
      <xdr:col>3</xdr:col>
      <xdr:colOff>2057174</xdr:colOff>
      <xdr:row>3</xdr:row>
      <xdr:rowOff>1038226</xdr:rowOff>
    </xdr:to>
    <xdr:pic>
      <xdr:nvPicPr>
        <xdr:cNvPr id="3" name="Picture 2" descr="Wave Jet - Image 1">
          <a:extLst>
            <a:ext uri="{FF2B5EF4-FFF2-40B4-BE49-F238E27FC236}">
              <a16:creationId xmlns:a16="http://schemas.microsoft.com/office/drawing/2014/main" id="{A5FB2A97-0937-4FAF-B16C-3EE9B69B3D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11" t="16934" r="6470" b="23006"/>
        <a:stretch>
          <a:fillRect/>
        </a:stretch>
      </xdr:blipFill>
      <xdr:spPr bwMode="auto">
        <a:xfrm>
          <a:off x="7153274" y="1971676"/>
          <a:ext cx="180000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228600</xdr:colOff>
      <xdr:row>4</xdr:row>
      <xdr:rowOff>57151</xdr:rowOff>
    </xdr:from>
    <xdr:to>
      <xdr:col>3</xdr:col>
      <xdr:colOff>2028600</xdr:colOff>
      <xdr:row>4</xdr:row>
      <xdr:rowOff>971551</xdr:rowOff>
    </xdr:to>
    <xdr:pic>
      <xdr:nvPicPr>
        <xdr:cNvPr id="4" name="Picture 3" descr="Wave Jet - Image 1">
          <a:extLst>
            <a:ext uri="{FF2B5EF4-FFF2-40B4-BE49-F238E27FC236}">
              <a16:creationId xmlns:a16="http://schemas.microsoft.com/office/drawing/2014/main" id="{C442A797-98DB-4F5A-AA31-BBFAC24DA1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68" t="14552" r="6074" b="22080"/>
        <a:stretch>
          <a:fillRect/>
        </a:stretch>
      </xdr:blipFill>
      <xdr:spPr bwMode="auto">
        <a:xfrm>
          <a:off x="7124700" y="3067051"/>
          <a:ext cx="18000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190500</xdr:colOff>
      <xdr:row>5</xdr:row>
      <xdr:rowOff>76200</xdr:rowOff>
    </xdr:from>
    <xdr:to>
      <xdr:col>3</xdr:col>
      <xdr:colOff>1990500</xdr:colOff>
      <xdr:row>5</xdr:row>
      <xdr:rowOff>1019176</xdr:rowOff>
    </xdr:to>
    <xdr:pic>
      <xdr:nvPicPr>
        <xdr:cNvPr id="5" name="Picture 4" descr="Wave Jet - Image 1">
          <a:extLst>
            <a:ext uri="{FF2B5EF4-FFF2-40B4-BE49-F238E27FC236}">
              <a16:creationId xmlns:a16="http://schemas.microsoft.com/office/drawing/2014/main" id="{7F904466-B103-46F6-9B9A-9F6B50E56E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404" b="21154"/>
        <a:stretch>
          <a:fillRect/>
        </a:stretch>
      </xdr:blipFill>
      <xdr:spPr bwMode="auto">
        <a:xfrm>
          <a:off x="7086600" y="4133850"/>
          <a:ext cx="1800000" cy="9429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152400</xdr:colOff>
      <xdr:row>6</xdr:row>
      <xdr:rowOff>47625</xdr:rowOff>
    </xdr:from>
    <xdr:to>
      <xdr:col>3</xdr:col>
      <xdr:colOff>1952400</xdr:colOff>
      <xdr:row>6</xdr:row>
      <xdr:rowOff>1038225</xdr:rowOff>
    </xdr:to>
    <xdr:pic>
      <xdr:nvPicPr>
        <xdr:cNvPr id="6" name="Picture 5" descr="Wave Jet - Image 1">
          <a:extLst>
            <a:ext uri="{FF2B5EF4-FFF2-40B4-BE49-F238E27FC236}">
              <a16:creationId xmlns:a16="http://schemas.microsoft.com/office/drawing/2014/main" id="{54BB36F6-1614-48DB-B10D-6EF56A8642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10" t="15875" r="5015" b="21287"/>
        <a:stretch>
          <a:fillRect/>
        </a:stretch>
      </xdr:blipFill>
      <xdr:spPr bwMode="auto">
        <a:xfrm>
          <a:off x="7048500" y="5153025"/>
          <a:ext cx="1800000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171450</xdr:colOff>
      <xdr:row>7</xdr:row>
      <xdr:rowOff>114300</xdr:rowOff>
    </xdr:from>
    <xdr:to>
      <xdr:col>3</xdr:col>
      <xdr:colOff>1971450</xdr:colOff>
      <xdr:row>7</xdr:row>
      <xdr:rowOff>990600</xdr:rowOff>
    </xdr:to>
    <xdr:pic>
      <xdr:nvPicPr>
        <xdr:cNvPr id="7" name="Picture 6" descr="Wave Jet - Image 1">
          <a:extLst>
            <a:ext uri="{FF2B5EF4-FFF2-40B4-BE49-F238E27FC236}">
              <a16:creationId xmlns:a16="http://schemas.microsoft.com/office/drawing/2014/main" id="{AAFD40F2-09A2-455F-A101-284BB51F5A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4" t="16934" r="6338" b="22609"/>
        <a:stretch>
          <a:fillRect/>
        </a:stretch>
      </xdr:blipFill>
      <xdr:spPr bwMode="auto">
        <a:xfrm>
          <a:off x="7067550" y="6267450"/>
          <a:ext cx="18000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695325</xdr:colOff>
      <xdr:row>8</xdr:row>
      <xdr:rowOff>95260</xdr:rowOff>
    </xdr:from>
    <xdr:to>
      <xdr:col>3</xdr:col>
      <xdr:colOff>1451325</xdr:colOff>
      <xdr:row>8</xdr:row>
      <xdr:rowOff>1027503</xdr:rowOff>
    </xdr:to>
    <xdr:pic>
      <xdr:nvPicPr>
        <xdr:cNvPr id="8" name="Picture 7" descr="Festoon Body Jet - Image 1">
          <a:extLst>
            <a:ext uri="{FF2B5EF4-FFF2-40B4-BE49-F238E27FC236}">
              <a16:creationId xmlns:a16="http://schemas.microsoft.com/office/drawing/2014/main" id="{3CB3009C-553D-4648-82E2-3E9F0C9ECD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67" t="10175" r="14657" b="11918"/>
        <a:stretch>
          <a:fillRect/>
        </a:stretch>
      </xdr:blipFill>
      <xdr:spPr bwMode="auto">
        <a:xfrm>
          <a:off x="7591425" y="7296160"/>
          <a:ext cx="756000" cy="9322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723900</xdr:colOff>
      <xdr:row>9</xdr:row>
      <xdr:rowOff>66675</xdr:rowOff>
    </xdr:from>
    <xdr:to>
      <xdr:col>3</xdr:col>
      <xdr:colOff>1479900</xdr:colOff>
      <xdr:row>9</xdr:row>
      <xdr:rowOff>1040025</xdr:rowOff>
    </xdr:to>
    <xdr:pic>
      <xdr:nvPicPr>
        <xdr:cNvPr id="9" name="Picture 8" descr="Festoon Body Jet - Image 1">
          <a:extLst>
            <a:ext uri="{FF2B5EF4-FFF2-40B4-BE49-F238E27FC236}">
              <a16:creationId xmlns:a16="http://schemas.microsoft.com/office/drawing/2014/main" id="{17FE4079-F1DE-42D6-9B91-493D16D8C3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37" t="11592" r="15863" b="12197"/>
        <a:stretch>
          <a:fillRect/>
        </a:stretch>
      </xdr:blipFill>
      <xdr:spPr bwMode="auto">
        <a:xfrm>
          <a:off x="7620000" y="8315325"/>
          <a:ext cx="756000" cy="97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809625</xdr:colOff>
      <xdr:row>10</xdr:row>
      <xdr:rowOff>66676</xdr:rowOff>
    </xdr:from>
    <xdr:to>
      <xdr:col>3</xdr:col>
      <xdr:colOff>1565625</xdr:colOff>
      <xdr:row>10</xdr:row>
      <xdr:rowOff>1039023</xdr:rowOff>
    </xdr:to>
    <xdr:pic>
      <xdr:nvPicPr>
        <xdr:cNvPr id="10" name="Picture 9" descr="Festoon Body Jet - Image 1">
          <a:extLst>
            <a:ext uri="{FF2B5EF4-FFF2-40B4-BE49-F238E27FC236}">
              <a16:creationId xmlns:a16="http://schemas.microsoft.com/office/drawing/2014/main" id="{14866393-B93E-41DB-A99D-02D0D35A99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8" t="10659" r="14865" b="11822"/>
        <a:stretch>
          <a:fillRect/>
        </a:stretch>
      </xdr:blipFill>
      <xdr:spPr bwMode="auto">
        <a:xfrm>
          <a:off x="7705725" y="9363076"/>
          <a:ext cx="756000" cy="972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866775</xdr:colOff>
      <xdr:row>11</xdr:row>
      <xdr:rowOff>57150</xdr:rowOff>
    </xdr:from>
    <xdr:to>
      <xdr:col>3</xdr:col>
      <xdr:colOff>1622775</xdr:colOff>
      <xdr:row>11</xdr:row>
      <xdr:rowOff>1035594</xdr:rowOff>
    </xdr:to>
    <xdr:pic>
      <xdr:nvPicPr>
        <xdr:cNvPr id="11" name="Picture 10" descr="Festoon Body Jet - Image 1">
          <a:extLst>
            <a:ext uri="{FF2B5EF4-FFF2-40B4-BE49-F238E27FC236}">
              <a16:creationId xmlns:a16="http://schemas.microsoft.com/office/drawing/2014/main" id="{02367E22-C3DE-4BCB-954B-C8D246E6C6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79" t="11098" r="16127" b="11334"/>
        <a:stretch>
          <a:fillRect/>
        </a:stretch>
      </xdr:blipFill>
      <xdr:spPr bwMode="auto">
        <a:xfrm>
          <a:off x="7762875" y="10401300"/>
          <a:ext cx="756000" cy="9784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866775</xdr:colOff>
      <xdr:row>12</xdr:row>
      <xdr:rowOff>19050</xdr:rowOff>
    </xdr:from>
    <xdr:to>
      <xdr:col>3</xdr:col>
      <xdr:colOff>1658775</xdr:colOff>
      <xdr:row>13</xdr:row>
      <xdr:rowOff>3690</xdr:rowOff>
    </xdr:to>
    <xdr:pic>
      <xdr:nvPicPr>
        <xdr:cNvPr id="12" name="Picture 11" descr="Festoon Body Jet - Image 1">
          <a:extLst>
            <a:ext uri="{FF2B5EF4-FFF2-40B4-BE49-F238E27FC236}">
              <a16:creationId xmlns:a16="http://schemas.microsoft.com/office/drawing/2014/main" id="{66CD3F25-5973-463E-843F-EBAACF0B2CD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45" t="9701" r="16568" b="11210"/>
        <a:stretch>
          <a:fillRect/>
        </a:stretch>
      </xdr:blipFill>
      <xdr:spPr bwMode="auto">
        <a:xfrm>
          <a:off x="7762875" y="11410950"/>
          <a:ext cx="792000" cy="1032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847724</xdr:colOff>
      <xdr:row>13</xdr:row>
      <xdr:rowOff>9526</xdr:rowOff>
    </xdr:from>
    <xdr:to>
      <xdr:col>3</xdr:col>
      <xdr:colOff>1603724</xdr:colOff>
      <xdr:row>13</xdr:row>
      <xdr:rowOff>1006168</xdr:rowOff>
    </xdr:to>
    <xdr:pic>
      <xdr:nvPicPr>
        <xdr:cNvPr id="13" name="Picture 12" descr="Festoon Body Jet - Image 1">
          <a:extLst>
            <a:ext uri="{FF2B5EF4-FFF2-40B4-BE49-F238E27FC236}">
              <a16:creationId xmlns:a16="http://schemas.microsoft.com/office/drawing/2014/main" id="{86041A6F-0245-4E74-8AB2-E5D47202C1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38" t="10851" r="16744" b="12198"/>
        <a:stretch>
          <a:fillRect/>
        </a:stretch>
      </xdr:blipFill>
      <xdr:spPr bwMode="auto">
        <a:xfrm>
          <a:off x="7743824" y="12449176"/>
          <a:ext cx="756000" cy="9966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876300</xdr:colOff>
      <xdr:row>14</xdr:row>
      <xdr:rowOff>9527</xdr:rowOff>
    </xdr:from>
    <xdr:to>
      <xdr:col>3</xdr:col>
      <xdr:colOff>1668300</xdr:colOff>
      <xdr:row>14</xdr:row>
      <xdr:rowOff>1020850</xdr:rowOff>
    </xdr:to>
    <xdr:pic>
      <xdr:nvPicPr>
        <xdr:cNvPr id="14" name="Picture 13" descr="Bramble Body Jet - Image 1">
          <a:extLst>
            <a:ext uri="{FF2B5EF4-FFF2-40B4-BE49-F238E27FC236}">
              <a16:creationId xmlns:a16="http://schemas.microsoft.com/office/drawing/2014/main" id="{4FEFC917-069D-4938-9E82-F1240779F9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04" t="7792" r="14804" b="5984"/>
        <a:stretch>
          <a:fillRect/>
        </a:stretch>
      </xdr:blipFill>
      <xdr:spPr bwMode="auto">
        <a:xfrm>
          <a:off x="7772400" y="13496927"/>
          <a:ext cx="792000" cy="1011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847725</xdr:colOff>
      <xdr:row>15</xdr:row>
      <xdr:rowOff>19051</xdr:rowOff>
    </xdr:from>
    <xdr:to>
      <xdr:col>3</xdr:col>
      <xdr:colOff>1639725</xdr:colOff>
      <xdr:row>15</xdr:row>
      <xdr:rowOff>1020466</xdr:rowOff>
    </xdr:to>
    <xdr:pic>
      <xdr:nvPicPr>
        <xdr:cNvPr id="15" name="Picture 14" descr="Bramble Body Jet - Image 1">
          <a:extLst>
            <a:ext uri="{FF2B5EF4-FFF2-40B4-BE49-F238E27FC236}">
              <a16:creationId xmlns:a16="http://schemas.microsoft.com/office/drawing/2014/main" id="{F8416C48-E77B-469B-A718-20F820DF99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314" t="9350" r="14142" b="8061"/>
        <a:stretch>
          <a:fillRect/>
        </a:stretch>
      </xdr:blipFill>
      <xdr:spPr bwMode="auto">
        <a:xfrm>
          <a:off x="7743825" y="14554201"/>
          <a:ext cx="792000" cy="1001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828674</xdr:colOff>
      <xdr:row>16</xdr:row>
      <xdr:rowOff>47625</xdr:rowOff>
    </xdr:from>
    <xdr:to>
      <xdr:col>3</xdr:col>
      <xdr:colOff>1584674</xdr:colOff>
      <xdr:row>16</xdr:row>
      <xdr:rowOff>1038619</xdr:rowOff>
    </xdr:to>
    <xdr:pic>
      <xdr:nvPicPr>
        <xdr:cNvPr id="16" name="Picture 15" descr="Bramble Body Jet - Image 1">
          <a:extLst>
            <a:ext uri="{FF2B5EF4-FFF2-40B4-BE49-F238E27FC236}">
              <a16:creationId xmlns:a16="http://schemas.microsoft.com/office/drawing/2014/main" id="{FBDC0004-27EF-4F8E-8BA4-EFA809B800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88" t="8571" r="16921" b="8191"/>
        <a:stretch>
          <a:fillRect/>
        </a:stretch>
      </xdr:blipFill>
      <xdr:spPr bwMode="auto">
        <a:xfrm>
          <a:off x="7724774" y="15630525"/>
          <a:ext cx="756000" cy="9909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838200</xdr:colOff>
      <xdr:row>17</xdr:row>
      <xdr:rowOff>9525</xdr:rowOff>
    </xdr:from>
    <xdr:to>
      <xdr:col>3</xdr:col>
      <xdr:colOff>1558200</xdr:colOff>
      <xdr:row>17</xdr:row>
      <xdr:rowOff>938249</xdr:rowOff>
    </xdr:to>
    <xdr:pic>
      <xdr:nvPicPr>
        <xdr:cNvPr id="17" name="Picture 16" descr="Bramble Body Jet - Image 1">
          <a:extLst>
            <a:ext uri="{FF2B5EF4-FFF2-40B4-BE49-F238E27FC236}">
              <a16:creationId xmlns:a16="http://schemas.microsoft.com/office/drawing/2014/main" id="{3229319D-7BD2-4390-B98C-798965D7F8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68" t="9350" r="15509" b="6676"/>
        <a:stretch>
          <a:fillRect/>
        </a:stretch>
      </xdr:blipFill>
      <xdr:spPr bwMode="auto">
        <a:xfrm>
          <a:off x="7734300" y="16640175"/>
          <a:ext cx="720000" cy="928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866775</xdr:colOff>
      <xdr:row>18</xdr:row>
      <xdr:rowOff>38101</xdr:rowOff>
    </xdr:from>
    <xdr:to>
      <xdr:col>3</xdr:col>
      <xdr:colOff>1586775</xdr:colOff>
      <xdr:row>18</xdr:row>
      <xdr:rowOff>1001397</xdr:rowOff>
    </xdr:to>
    <xdr:pic>
      <xdr:nvPicPr>
        <xdr:cNvPr id="18" name="Picture 17" descr="Bramble Body Jet - Image 1">
          <a:extLst>
            <a:ext uri="{FF2B5EF4-FFF2-40B4-BE49-F238E27FC236}">
              <a16:creationId xmlns:a16="http://schemas.microsoft.com/office/drawing/2014/main" id="{276E8220-42BD-4725-88CE-9C7A832E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73" t="9177" r="16921" b="6504"/>
        <a:stretch>
          <a:fillRect/>
        </a:stretch>
      </xdr:blipFill>
      <xdr:spPr bwMode="auto">
        <a:xfrm>
          <a:off x="7762875" y="17716501"/>
          <a:ext cx="720000" cy="9632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838200</xdr:colOff>
      <xdr:row>19</xdr:row>
      <xdr:rowOff>28575</xdr:rowOff>
    </xdr:from>
    <xdr:to>
      <xdr:col>3</xdr:col>
      <xdr:colOff>1558200</xdr:colOff>
      <xdr:row>19</xdr:row>
      <xdr:rowOff>961203</xdr:rowOff>
    </xdr:to>
    <xdr:pic>
      <xdr:nvPicPr>
        <xdr:cNvPr id="19" name="Picture 18" descr="Bramble Body Jet - Image 1">
          <a:extLst>
            <a:ext uri="{FF2B5EF4-FFF2-40B4-BE49-F238E27FC236}">
              <a16:creationId xmlns:a16="http://schemas.microsoft.com/office/drawing/2014/main" id="{ED4D0ADF-42C7-47BF-9AEC-7050746E5C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79" t="9739" r="15466" b="7672"/>
        <a:stretch>
          <a:fillRect/>
        </a:stretch>
      </xdr:blipFill>
      <xdr:spPr bwMode="auto">
        <a:xfrm>
          <a:off x="7734300" y="18754725"/>
          <a:ext cx="720000" cy="9326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685800</xdr:colOff>
      <xdr:row>20</xdr:row>
      <xdr:rowOff>142875</xdr:rowOff>
    </xdr:from>
    <xdr:to>
      <xdr:col>3</xdr:col>
      <xdr:colOff>1477800</xdr:colOff>
      <xdr:row>20</xdr:row>
      <xdr:rowOff>949043</xdr:rowOff>
    </xdr:to>
    <xdr:pic>
      <xdr:nvPicPr>
        <xdr:cNvPr id="20" name="Picture 19" descr="Jet-X - Image 1">
          <a:extLst>
            <a:ext uri="{FF2B5EF4-FFF2-40B4-BE49-F238E27FC236}">
              <a16:creationId xmlns:a16="http://schemas.microsoft.com/office/drawing/2014/main" id="{D431FECF-F24B-409A-B770-D2CD46E7F7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91" t="12964" r="12158" b="11762"/>
        <a:stretch>
          <a:fillRect/>
        </a:stretch>
      </xdr:blipFill>
      <xdr:spPr bwMode="auto">
        <a:xfrm>
          <a:off x="7581900" y="19916775"/>
          <a:ext cx="792000" cy="8061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657225</xdr:colOff>
      <xdr:row>21</xdr:row>
      <xdr:rowOff>38100</xdr:rowOff>
    </xdr:from>
    <xdr:to>
      <xdr:col>3</xdr:col>
      <xdr:colOff>1557225</xdr:colOff>
      <xdr:row>21</xdr:row>
      <xdr:rowOff>938100</xdr:rowOff>
    </xdr:to>
    <xdr:pic>
      <xdr:nvPicPr>
        <xdr:cNvPr id="21" name="Picture 20" descr="Jet-X - Image 1">
          <a:extLst>
            <a:ext uri="{FF2B5EF4-FFF2-40B4-BE49-F238E27FC236}">
              <a16:creationId xmlns:a16="http://schemas.microsoft.com/office/drawing/2014/main" id="{AF10A129-EB8E-4FBE-BAF0-0AB50AA3C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3325" y="20859750"/>
          <a:ext cx="900000" cy="9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628650</xdr:colOff>
      <xdr:row>22</xdr:row>
      <xdr:rowOff>19050</xdr:rowOff>
    </xdr:from>
    <xdr:to>
      <xdr:col>3</xdr:col>
      <xdr:colOff>1528650</xdr:colOff>
      <xdr:row>22</xdr:row>
      <xdr:rowOff>919050</xdr:rowOff>
    </xdr:to>
    <xdr:pic>
      <xdr:nvPicPr>
        <xdr:cNvPr id="22" name="Picture 21" descr="Jet-X - Image 1">
          <a:extLst>
            <a:ext uri="{FF2B5EF4-FFF2-40B4-BE49-F238E27FC236}">
              <a16:creationId xmlns:a16="http://schemas.microsoft.com/office/drawing/2014/main" id="{417BCE18-3BAF-444A-AFF6-C2281B090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21888450"/>
          <a:ext cx="900000" cy="9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638175</xdr:colOff>
      <xdr:row>23</xdr:row>
      <xdr:rowOff>66675</xdr:rowOff>
    </xdr:from>
    <xdr:to>
      <xdr:col>3</xdr:col>
      <xdr:colOff>1502175</xdr:colOff>
      <xdr:row>23</xdr:row>
      <xdr:rowOff>930675</xdr:rowOff>
    </xdr:to>
    <xdr:pic>
      <xdr:nvPicPr>
        <xdr:cNvPr id="23" name="Picture 22" descr="Jet-X - Image 1">
          <a:extLst>
            <a:ext uri="{FF2B5EF4-FFF2-40B4-BE49-F238E27FC236}">
              <a16:creationId xmlns:a16="http://schemas.microsoft.com/office/drawing/2014/main" id="{101222E1-A5B7-469C-A619-FA0A73A0F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4275" y="22983825"/>
          <a:ext cx="864000" cy="86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647700</xdr:colOff>
      <xdr:row>24</xdr:row>
      <xdr:rowOff>104775</xdr:rowOff>
    </xdr:from>
    <xdr:to>
      <xdr:col>3</xdr:col>
      <xdr:colOff>1511700</xdr:colOff>
      <xdr:row>24</xdr:row>
      <xdr:rowOff>968775</xdr:rowOff>
    </xdr:to>
    <xdr:pic>
      <xdr:nvPicPr>
        <xdr:cNvPr id="24" name="Picture 23" descr="Jet-X - Image 1">
          <a:extLst>
            <a:ext uri="{FF2B5EF4-FFF2-40B4-BE49-F238E27FC236}">
              <a16:creationId xmlns:a16="http://schemas.microsoft.com/office/drawing/2014/main" id="{866FD8FC-1A23-484A-A770-016EEE739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0" y="24069675"/>
          <a:ext cx="864000" cy="86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628650</xdr:colOff>
      <xdr:row>25</xdr:row>
      <xdr:rowOff>38100</xdr:rowOff>
    </xdr:from>
    <xdr:to>
      <xdr:col>3</xdr:col>
      <xdr:colOff>1528650</xdr:colOff>
      <xdr:row>25</xdr:row>
      <xdr:rowOff>938100</xdr:rowOff>
    </xdr:to>
    <xdr:pic>
      <xdr:nvPicPr>
        <xdr:cNvPr id="25" name="Picture 24" descr="Jet-X - Image 1">
          <a:extLst>
            <a:ext uri="{FF2B5EF4-FFF2-40B4-BE49-F238E27FC236}">
              <a16:creationId xmlns:a16="http://schemas.microsoft.com/office/drawing/2014/main" id="{674362B4-FCDD-49EA-AFC5-CA0728ADB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25050750"/>
          <a:ext cx="900000" cy="9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4B547-EAE8-4C10-B970-D83944CEBBC5}">
  <sheetPr>
    <pageSetUpPr fitToPage="1"/>
  </sheetPr>
  <dimension ref="A1:K90"/>
  <sheetViews>
    <sheetView tabSelected="1" workbookViewId="0">
      <selection sqref="A1:C1"/>
    </sheetView>
  </sheetViews>
  <sheetFormatPr defaultRowHeight="15"/>
  <cols>
    <col min="2" max="2" width="33.85546875" bestFit="1" customWidth="1"/>
    <col min="3" max="3" width="60.42578125" bestFit="1" customWidth="1"/>
    <col min="4" max="4" width="45" customWidth="1"/>
    <col min="5" max="5" width="16.5703125" style="51" customWidth="1"/>
    <col min="6" max="6" width="13.5703125" hidden="1" customWidth="1"/>
    <col min="7" max="7" width="27" hidden="1" customWidth="1"/>
    <col min="8" max="8" width="17.85546875" hidden="1" customWidth="1"/>
    <col min="9" max="9" width="18.42578125" hidden="1" customWidth="1"/>
    <col min="10" max="10" width="20.5703125" hidden="1" customWidth="1"/>
    <col min="11" max="11" width="26.7109375" hidden="1" customWidth="1"/>
  </cols>
  <sheetData>
    <row r="1" spans="1:11" ht="33.75" customHeight="1">
      <c r="A1" s="1" t="s">
        <v>0</v>
      </c>
      <c r="B1" s="2"/>
      <c r="C1" s="2"/>
      <c r="D1" s="3"/>
      <c r="E1" s="4"/>
      <c r="F1" s="5"/>
      <c r="G1" s="6"/>
      <c r="H1" s="7"/>
      <c r="I1" s="5"/>
      <c r="J1" s="5"/>
      <c r="K1" s="6"/>
    </row>
    <row r="2" spans="1:11" ht="38.25" customHeight="1">
      <c r="A2" s="8" t="s">
        <v>1</v>
      </c>
      <c r="B2" s="9" t="s">
        <v>2</v>
      </c>
      <c r="C2" s="10" t="s">
        <v>3</v>
      </c>
      <c r="D2" s="10" t="s">
        <v>4</v>
      </c>
      <c r="E2" s="11" t="s">
        <v>5</v>
      </c>
      <c r="F2" s="10" t="s">
        <v>6</v>
      </c>
      <c r="G2" s="12" t="s">
        <v>7</v>
      </c>
      <c r="H2" s="13" t="s">
        <v>8</v>
      </c>
      <c r="I2" s="10"/>
      <c r="J2" s="10" t="s">
        <v>9</v>
      </c>
      <c r="K2" s="12" t="s">
        <v>10</v>
      </c>
    </row>
    <row r="3" spans="1:11" ht="82.5" customHeight="1">
      <c r="A3" s="14">
        <v>1</v>
      </c>
      <c r="B3" s="15" t="s">
        <v>11</v>
      </c>
      <c r="C3" s="16" t="s">
        <v>12</v>
      </c>
      <c r="D3" s="15"/>
      <c r="E3" s="17">
        <v>18500</v>
      </c>
      <c r="F3" s="18"/>
      <c r="G3" s="19">
        <f>E3*F3</f>
        <v>0</v>
      </c>
      <c r="H3" s="20">
        <v>50</v>
      </c>
      <c r="I3" s="21">
        <f>E3*H3/100</f>
        <v>9250</v>
      </c>
      <c r="J3" s="22">
        <f>E3-I3</f>
        <v>9250</v>
      </c>
      <c r="K3" s="19">
        <f>F3*J3</f>
        <v>0</v>
      </c>
    </row>
    <row r="4" spans="1:11" ht="82.5" customHeight="1">
      <c r="A4" s="23">
        <v>2</v>
      </c>
      <c r="B4" s="15" t="s">
        <v>13</v>
      </c>
      <c r="C4" s="16" t="s">
        <v>12</v>
      </c>
      <c r="D4" s="16"/>
      <c r="E4" s="24">
        <v>19500</v>
      </c>
      <c r="F4" s="25"/>
      <c r="G4" s="19">
        <f t="shared" ref="G4:G26" si="0">E4*F4</f>
        <v>0</v>
      </c>
      <c r="H4" s="20">
        <v>50</v>
      </c>
      <c r="I4" s="21">
        <f t="shared" ref="I4:I26" si="1">E4*H4/100</f>
        <v>9750</v>
      </c>
      <c r="J4" s="22">
        <f t="shared" ref="J4:J26" si="2">E4-I4</f>
        <v>9750</v>
      </c>
      <c r="K4" s="19">
        <f t="shared" ref="K4:K26" si="3">F4*J4</f>
        <v>0</v>
      </c>
    </row>
    <row r="5" spans="1:11" ht="82.5" customHeight="1">
      <c r="A5" s="23">
        <v>3</v>
      </c>
      <c r="B5" s="16" t="s">
        <v>14</v>
      </c>
      <c r="C5" s="16" t="s">
        <v>12</v>
      </c>
      <c r="D5" s="16"/>
      <c r="E5" s="24">
        <v>19500</v>
      </c>
      <c r="F5" s="25"/>
      <c r="G5" s="19">
        <f t="shared" si="0"/>
        <v>0</v>
      </c>
      <c r="H5" s="20"/>
      <c r="I5" s="21">
        <f t="shared" si="1"/>
        <v>0</v>
      </c>
      <c r="J5" s="22">
        <f t="shared" si="2"/>
        <v>19500</v>
      </c>
      <c r="K5" s="19">
        <f t="shared" si="3"/>
        <v>0</v>
      </c>
    </row>
    <row r="6" spans="1:11" ht="82.5" customHeight="1">
      <c r="A6" s="26">
        <v>4</v>
      </c>
      <c r="B6" s="16" t="s">
        <v>15</v>
      </c>
      <c r="C6" s="16" t="s">
        <v>12</v>
      </c>
      <c r="D6" s="16"/>
      <c r="E6" s="24">
        <v>19500</v>
      </c>
      <c r="F6" s="25"/>
      <c r="G6" s="19">
        <f t="shared" si="0"/>
        <v>0</v>
      </c>
      <c r="H6" s="20"/>
      <c r="I6" s="21">
        <f t="shared" si="1"/>
        <v>0</v>
      </c>
      <c r="J6" s="22">
        <f t="shared" si="2"/>
        <v>19500</v>
      </c>
      <c r="K6" s="19">
        <f t="shared" si="3"/>
        <v>0</v>
      </c>
    </row>
    <row r="7" spans="1:11" ht="82.5" customHeight="1">
      <c r="A7" s="27">
        <v>5</v>
      </c>
      <c r="B7" s="16" t="s">
        <v>16</v>
      </c>
      <c r="C7" s="16" t="s">
        <v>12</v>
      </c>
      <c r="D7" s="16"/>
      <c r="E7" s="24">
        <v>18500</v>
      </c>
      <c r="F7" s="25"/>
      <c r="G7" s="19">
        <f t="shared" si="0"/>
        <v>0</v>
      </c>
      <c r="H7" s="20"/>
      <c r="I7" s="21">
        <f t="shared" si="1"/>
        <v>0</v>
      </c>
      <c r="J7" s="22">
        <f t="shared" si="2"/>
        <v>18500</v>
      </c>
      <c r="K7" s="19">
        <f t="shared" si="3"/>
        <v>0</v>
      </c>
    </row>
    <row r="8" spans="1:11" ht="82.5" customHeight="1">
      <c r="A8" s="27">
        <v>6</v>
      </c>
      <c r="B8" s="16" t="s">
        <v>14</v>
      </c>
      <c r="C8" s="16" t="s">
        <v>12</v>
      </c>
      <c r="D8" s="16"/>
      <c r="E8" s="24">
        <v>19500</v>
      </c>
      <c r="F8" s="25"/>
      <c r="G8" s="19">
        <f t="shared" si="0"/>
        <v>0</v>
      </c>
      <c r="H8" s="20"/>
      <c r="I8" s="21">
        <f t="shared" si="1"/>
        <v>0</v>
      </c>
      <c r="J8" s="22">
        <f t="shared" si="2"/>
        <v>19500</v>
      </c>
      <c r="K8" s="19">
        <f t="shared" si="3"/>
        <v>0</v>
      </c>
    </row>
    <row r="9" spans="1:11" ht="82.5" customHeight="1">
      <c r="A9" s="26">
        <v>7</v>
      </c>
      <c r="B9" s="16" t="s">
        <v>17</v>
      </c>
      <c r="C9" s="16" t="s">
        <v>18</v>
      </c>
      <c r="D9" s="16"/>
      <c r="E9" s="24">
        <v>7200</v>
      </c>
      <c r="F9" s="25"/>
      <c r="G9" s="19">
        <f t="shared" si="0"/>
        <v>0</v>
      </c>
      <c r="H9" s="20"/>
      <c r="I9" s="21">
        <f t="shared" si="1"/>
        <v>0</v>
      </c>
      <c r="J9" s="22">
        <f t="shared" si="2"/>
        <v>7200</v>
      </c>
      <c r="K9" s="19">
        <f t="shared" si="3"/>
        <v>0</v>
      </c>
    </row>
    <row r="10" spans="1:11" ht="82.5" customHeight="1">
      <c r="A10" s="27">
        <v>8</v>
      </c>
      <c r="B10" s="16" t="s">
        <v>14</v>
      </c>
      <c r="C10" s="16" t="s">
        <v>18</v>
      </c>
      <c r="D10" s="16"/>
      <c r="E10" s="24">
        <v>9200</v>
      </c>
      <c r="F10" s="25"/>
      <c r="G10" s="19">
        <f t="shared" si="0"/>
        <v>0</v>
      </c>
      <c r="H10" s="20"/>
      <c r="I10" s="21">
        <f t="shared" si="1"/>
        <v>0</v>
      </c>
      <c r="J10" s="22">
        <f t="shared" si="2"/>
        <v>9200</v>
      </c>
      <c r="K10" s="19">
        <f t="shared" si="3"/>
        <v>0</v>
      </c>
    </row>
    <row r="11" spans="1:11" ht="82.5" customHeight="1">
      <c r="A11" s="27">
        <v>9</v>
      </c>
      <c r="B11" s="16" t="s">
        <v>15</v>
      </c>
      <c r="C11" s="16" t="s">
        <v>18</v>
      </c>
      <c r="D11" s="16"/>
      <c r="E11" s="24">
        <v>9200</v>
      </c>
      <c r="F11" s="25"/>
      <c r="G11" s="19">
        <f t="shared" si="0"/>
        <v>0</v>
      </c>
      <c r="H11" s="20"/>
      <c r="I11" s="21">
        <f t="shared" si="1"/>
        <v>0</v>
      </c>
      <c r="J11" s="22">
        <f t="shared" si="2"/>
        <v>9200</v>
      </c>
      <c r="K11" s="19">
        <f t="shared" si="3"/>
        <v>0</v>
      </c>
    </row>
    <row r="12" spans="1:11" ht="82.5" customHeight="1">
      <c r="A12" s="26">
        <v>10</v>
      </c>
      <c r="B12" s="16" t="s">
        <v>19</v>
      </c>
      <c r="C12" s="16" t="s">
        <v>18</v>
      </c>
      <c r="D12" s="16"/>
      <c r="E12" s="24">
        <v>9200</v>
      </c>
      <c r="F12" s="25"/>
      <c r="G12" s="19">
        <f t="shared" si="0"/>
        <v>0</v>
      </c>
      <c r="H12" s="20"/>
      <c r="I12" s="21">
        <f t="shared" si="1"/>
        <v>0</v>
      </c>
      <c r="J12" s="22">
        <f t="shared" si="2"/>
        <v>9200</v>
      </c>
      <c r="K12" s="19">
        <f t="shared" si="3"/>
        <v>0</v>
      </c>
    </row>
    <row r="13" spans="1:11" ht="82.5" customHeight="1">
      <c r="A13" s="27">
        <v>11</v>
      </c>
      <c r="B13" s="16" t="s">
        <v>13</v>
      </c>
      <c r="C13" s="16" t="s">
        <v>18</v>
      </c>
      <c r="D13" s="16"/>
      <c r="E13" s="24">
        <v>9200</v>
      </c>
      <c r="F13" s="25"/>
      <c r="G13" s="19">
        <f t="shared" si="0"/>
        <v>0</v>
      </c>
      <c r="H13" s="20"/>
      <c r="I13" s="21">
        <f t="shared" si="1"/>
        <v>0</v>
      </c>
      <c r="J13" s="22">
        <f t="shared" si="2"/>
        <v>9200</v>
      </c>
      <c r="K13" s="19">
        <f t="shared" si="3"/>
        <v>0</v>
      </c>
    </row>
    <row r="14" spans="1:11" ht="82.5" customHeight="1">
      <c r="A14" s="27">
        <v>12</v>
      </c>
      <c r="B14" s="16" t="s">
        <v>20</v>
      </c>
      <c r="C14" s="16" t="s">
        <v>18</v>
      </c>
      <c r="D14" s="16"/>
      <c r="E14" s="24">
        <v>9200</v>
      </c>
      <c r="F14" s="25"/>
      <c r="G14" s="19">
        <f t="shared" si="0"/>
        <v>0</v>
      </c>
      <c r="H14" s="20"/>
      <c r="I14" s="21">
        <f t="shared" si="1"/>
        <v>0</v>
      </c>
      <c r="J14" s="22">
        <f t="shared" si="2"/>
        <v>9200</v>
      </c>
      <c r="K14" s="19">
        <f t="shared" si="3"/>
        <v>0</v>
      </c>
    </row>
    <row r="15" spans="1:11" ht="82.5" customHeight="1">
      <c r="A15" s="26">
        <v>13</v>
      </c>
      <c r="B15" s="16" t="s">
        <v>17</v>
      </c>
      <c r="C15" s="16" t="s">
        <v>21</v>
      </c>
      <c r="D15" s="16"/>
      <c r="E15" s="24">
        <v>10300</v>
      </c>
      <c r="F15" s="25"/>
      <c r="G15" s="19">
        <f t="shared" si="0"/>
        <v>0</v>
      </c>
      <c r="H15" s="20"/>
      <c r="I15" s="21">
        <f t="shared" si="1"/>
        <v>0</v>
      </c>
      <c r="J15" s="22">
        <f t="shared" si="2"/>
        <v>10300</v>
      </c>
      <c r="K15" s="19">
        <f t="shared" si="3"/>
        <v>0</v>
      </c>
    </row>
    <row r="16" spans="1:11" ht="82.5" customHeight="1">
      <c r="A16" s="27">
        <v>14</v>
      </c>
      <c r="B16" s="16" t="s">
        <v>20</v>
      </c>
      <c r="C16" s="16" t="s">
        <v>21</v>
      </c>
      <c r="D16" s="16"/>
      <c r="E16" s="24">
        <v>12300</v>
      </c>
      <c r="F16" s="25"/>
      <c r="G16" s="19">
        <f t="shared" si="0"/>
        <v>0</v>
      </c>
      <c r="H16" s="20"/>
      <c r="I16" s="21">
        <f t="shared" si="1"/>
        <v>0</v>
      </c>
      <c r="J16" s="22">
        <f t="shared" si="2"/>
        <v>12300</v>
      </c>
      <c r="K16" s="19">
        <f t="shared" si="3"/>
        <v>0</v>
      </c>
    </row>
    <row r="17" spans="1:11" ht="82.5" customHeight="1">
      <c r="A17" s="27">
        <v>15</v>
      </c>
      <c r="B17" s="16" t="s">
        <v>14</v>
      </c>
      <c r="C17" s="16" t="s">
        <v>21</v>
      </c>
      <c r="D17" s="16"/>
      <c r="E17" s="24">
        <v>12300</v>
      </c>
      <c r="F17" s="25"/>
      <c r="G17" s="19">
        <f t="shared" si="0"/>
        <v>0</v>
      </c>
      <c r="H17" s="20"/>
      <c r="I17" s="21">
        <f t="shared" si="1"/>
        <v>0</v>
      </c>
      <c r="J17" s="22">
        <f t="shared" si="2"/>
        <v>12300</v>
      </c>
      <c r="K17" s="19">
        <f t="shared" si="3"/>
        <v>0</v>
      </c>
    </row>
    <row r="18" spans="1:11" ht="82.5" customHeight="1">
      <c r="A18" s="27">
        <v>16</v>
      </c>
      <c r="B18" s="16" t="s">
        <v>14</v>
      </c>
      <c r="C18" s="16" t="s">
        <v>21</v>
      </c>
      <c r="D18" s="16"/>
      <c r="E18" s="24">
        <v>12300</v>
      </c>
      <c r="F18" s="28"/>
      <c r="G18" s="29">
        <f t="shared" si="0"/>
        <v>0</v>
      </c>
      <c r="H18" s="30"/>
      <c r="I18" s="31">
        <f t="shared" si="1"/>
        <v>0</v>
      </c>
      <c r="J18" s="32">
        <f t="shared" si="2"/>
        <v>12300</v>
      </c>
      <c r="K18" s="29">
        <f t="shared" si="3"/>
        <v>0</v>
      </c>
    </row>
    <row r="19" spans="1:11" ht="82.5" customHeight="1">
      <c r="A19" s="27">
        <v>17</v>
      </c>
      <c r="B19" s="16" t="s">
        <v>15</v>
      </c>
      <c r="C19" s="16" t="s">
        <v>21</v>
      </c>
      <c r="D19" s="16"/>
      <c r="E19" s="24">
        <v>12300</v>
      </c>
      <c r="F19" s="28"/>
      <c r="G19" s="29">
        <f t="shared" si="0"/>
        <v>0</v>
      </c>
      <c r="H19" s="30"/>
      <c r="I19" s="31">
        <f t="shared" si="1"/>
        <v>0</v>
      </c>
      <c r="J19" s="32">
        <f t="shared" si="2"/>
        <v>12300</v>
      </c>
      <c r="K19" s="29">
        <f t="shared" si="3"/>
        <v>0</v>
      </c>
    </row>
    <row r="20" spans="1:11" ht="82.5" customHeight="1">
      <c r="A20" s="27">
        <v>18</v>
      </c>
      <c r="B20" s="16" t="s">
        <v>19</v>
      </c>
      <c r="C20" s="16" t="s">
        <v>21</v>
      </c>
      <c r="D20" s="16"/>
      <c r="E20" s="24">
        <v>12300</v>
      </c>
      <c r="F20" s="28"/>
      <c r="G20" s="29">
        <f t="shared" si="0"/>
        <v>0</v>
      </c>
      <c r="H20" s="30"/>
      <c r="I20" s="31">
        <f t="shared" si="1"/>
        <v>0</v>
      </c>
      <c r="J20" s="32">
        <f t="shared" si="2"/>
        <v>12300</v>
      </c>
      <c r="K20" s="29">
        <f t="shared" si="3"/>
        <v>0</v>
      </c>
    </row>
    <row r="21" spans="1:11" ht="82.5" customHeight="1">
      <c r="A21" s="27">
        <v>19</v>
      </c>
      <c r="B21" s="16" t="s">
        <v>17</v>
      </c>
      <c r="C21" s="16" t="s">
        <v>22</v>
      </c>
      <c r="D21" s="16"/>
      <c r="E21" s="24">
        <v>14400</v>
      </c>
      <c r="F21" s="28"/>
      <c r="G21" s="29">
        <f t="shared" si="0"/>
        <v>0</v>
      </c>
      <c r="H21" s="30"/>
      <c r="I21" s="31">
        <f t="shared" si="1"/>
        <v>0</v>
      </c>
      <c r="J21" s="32">
        <f t="shared" si="2"/>
        <v>14400</v>
      </c>
      <c r="K21" s="29">
        <f t="shared" si="3"/>
        <v>0</v>
      </c>
    </row>
    <row r="22" spans="1:11" ht="82.5" customHeight="1">
      <c r="A22" s="27">
        <v>20</v>
      </c>
      <c r="B22" s="16" t="s">
        <v>20</v>
      </c>
      <c r="C22" s="16" t="s">
        <v>22</v>
      </c>
      <c r="D22" s="16"/>
      <c r="E22" s="24">
        <v>16400</v>
      </c>
      <c r="F22" s="28"/>
      <c r="G22" s="29">
        <f t="shared" si="0"/>
        <v>0</v>
      </c>
      <c r="H22" s="30"/>
      <c r="I22" s="31">
        <f t="shared" si="1"/>
        <v>0</v>
      </c>
      <c r="J22" s="32">
        <f t="shared" si="2"/>
        <v>16400</v>
      </c>
      <c r="K22" s="29">
        <f t="shared" si="3"/>
        <v>0</v>
      </c>
    </row>
    <row r="23" spans="1:11" ht="82.5" customHeight="1">
      <c r="A23" s="27">
        <v>21</v>
      </c>
      <c r="B23" s="16" t="s">
        <v>13</v>
      </c>
      <c r="C23" s="16" t="s">
        <v>22</v>
      </c>
      <c r="D23" s="16"/>
      <c r="E23" s="24">
        <v>16400</v>
      </c>
      <c r="F23" s="28"/>
      <c r="G23" s="29">
        <f t="shared" si="0"/>
        <v>0</v>
      </c>
      <c r="H23" s="30"/>
      <c r="I23" s="31">
        <f t="shared" si="1"/>
        <v>0</v>
      </c>
      <c r="J23" s="32">
        <f t="shared" si="2"/>
        <v>16400</v>
      </c>
      <c r="K23" s="29">
        <f t="shared" si="3"/>
        <v>0</v>
      </c>
    </row>
    <row r="24" spans="1:11" ht="82.5" customHeight="1">
      <c r="A24" s="27">
        <v>22</v>
      </c>
      <c r="B24" s="16" t="s">
        <v>14</v>
      </c>
      <c r="C24" s="16" t="s">
        <v>22</v>
      </c>
      <c r="D24" s="16"/>
      <c r="E24" s="24">
        <v>16400</v>
      </c>
      <c r="F24" s="28"/>
      <c r="G24" s="29">
        <f t="shared" si="0"/>
        <v>0</v>
      </c>
      <c r="H24" s="30"/>
      <c r="I24" s="31">
        <f t="shared" si="1"/>
        <v>0</v>
      </c>
      <c r="J24" s="32">
        <f t="shared" si="2"/>
        <v>16400</v>
      </c>
      <c r="K24" s="29">
        <f t="shared" si="3"/>
        <v>0</v>
      </c>
    </row>
    <row r="25" spans="1:11" ht="82.5" customHeight="1">
      <c r="A25" s="27">
        <v>23</v>
      </c>
      <c r="B25" s="16" t="s">
        <v>15</v>
      </c>
      <c r="C25" s="16" t="s">
        <v>22</v>
      </c>
      <c r="D25" s="16"/>
      <c r="E25" s="24">
        <v>16400</v>
      </c>
      <c r="F25" s="28"/>
      <c r="G25" s="29">
        <f t="shared" si="0"/>
        <v>0</v>
      </c>
      <c r="H25" s="30"/>
      <c r="I25" s="31">
        <f t="shared" si="1"/>
        <v>0</v>
      </c>
      <c r="J25" s="32">
        <f t="shared" si="2"/>
        <v>16400</v>
      </c>
      <c r="K25" s="29">
        <f t="shared" si="3"/>
        <v>0</v>
      </c>
    </row>
    <row r="26" spans="1:11" ht="82.5" customHeight="1">
      <c r="A26" s="33">
        <v>24</v>
      </c>
      <c r="B26" s="16" t="s">
        <v>19</v>
      </c>
      <c r="C26" s="16" t="s">
        <v>22</v>
      </c>
      <c r="D26" s="16"/>
      <c r="E26" s="24">
        <v>14400</v>
      </c>
      <c r="F26" s="28"/>
      <c r="G26" s="29">
        <f t="shared" si="0"/>
        <v>0</v>
      </c>
      <c r="H26" s="30"/>
      <c r="I26" s="31">
        <f t="shared" si="1"/>
        <v>0</v>
      </c>
      <c r="J26" s="32">
        <f t="shared" si="2"/>
        <v>14400</v>
      </c>
      <c r="K26" s="29">
        <f t="shared" si="3"/>
        <v>0</v>
      </c>
    </row>
    <row r="27" spans="1:11" ht="10.5" customHeight="1">
      <c r="A27" s="34"/>
      <c r="B27" s="35"/>
      <c r="C27" s="35"/>
      <c r="D27" s="35"/>
      <c r="E27" s="36"/>
      <c r="F27" s="37"/>
      <c r="G27" s="38"/>
      <c r="H27" s="39"/>
      <c r="I27" s="39"/>
      <c r="J27" s="40"/>
      <c r="K27" s="38"/>
    </row>
    <row r="28" spans="1:11" ht="10.5" customHeight="1">
      <c r="A28" s="34"/>
      <c r="B28" s="35"/>
      <c r="C28" s="35"/>
      <c r="D28" s="35"/>
      <c r="E28" s="36"/>
      <c r="F28" s="37"/>
      <c r="G28" s="38"/>
      <c r="H28" s="39"/>
      <c r="I28" s="39"/>
      <c r="J28" s="40"/>
      <c r="K28" s="38"/>
    </row>
    <row r="29" spans="1:11" s="47" customFormat="1" ht="1.5" customHeight="1">
      <c r="A29" s="41"/>
      <c r="B29" s="42"/>
      <c r="C29" s="42"/>
      <c r="D29" s="42"/>
      <c r="E29" s="42"/>
      <c r="F29" s="43">
        <f>SUM(F3:F28)</f>
        <v>0</v>
      </c>
      <c r="G29" s="43">
        <f>SUM(G3:G28)</f>
        <v>0</v>
      </c>
      <c r="H29" s="44"/>
      <c r="I29" s="44"/>
      <c r="J29" s="45">
        <f>SUM(J3:J28)</f>
        <v>315400</v>
      </c>
      <c r="K29" s="46">
        <f>SUM(K3:K28)</f>
        <v>0</v>
      </c>
    </row>
    <row r="30" spans="1:11" ht="23.25" hidden="1">
      <c r="B30" s="48"/>
      <c r="C30" s="48"/>
      <c r="D30" s="48"/>
      <c r="E30" s="49"/>
      <c r="F30" s="50"/>
    </row>
    <row r="31" spans="1:11" ht="8.25" customHeight="1">
      <c r="B31" s="48"/>
      <c r="C31" s="48"/>
      <c r="D31" s="48"/>
      <c r="E31" s="49"/>
      <c r="F31" s="50"/>
    </row>
    <row r="32" spans="1:11" ht="23.25">
      <c r="B32" s="48"/>
      <c r="C32" s="48"/>
      <c r="D32" s="48"/>
      <c r="E32" s="49"/>
      <c r="F32" s="50"/>
    </row>
    <row r="33" spans="2:6" ht="23.25">
      <c r="B33" s="48"/>
      <c r="C33" s="48"/>
      <c r="D33" s="48"/>
      <c r="E33" s="49"/>
      <c r="F33" s="50"/>
    </row>
    <row r="34" spans="2:6" ht="23.25">
      <c r="B34" s="48"/>
      <c r="C34" s="48"/>
      <c r="D34" s="48"/>
      <c r="E34" s="49"/>
      <c r="F34" s="50"/>
    </row>
    <row r="35" spans="2:6" ht="23.25">
      <c r="B35" s="48"/>
      <c r="C35" s="48"/>
      <c r="D35" s="48"/>
      <c r="E35" s="49"/>
      <c r="F35" s="50"/>
    </row>
    <row r="36" spans="2:6" ht="23.25">
      <c r="B36" s="48"/>
      <c r="C36" s="48"/>
      <c r="D36" s="48"/>
      <c r="E36" s="49"/>
      <c r="F36" s="50"/>
    </row>
    <row r="37" spans="2:6" ht="23.25">
      <c r="B37" s="48"/>
      <c r="C37" s="48"/>
      <c r="D37" s="48"/>
      <c r="E37" s="49"/>
      <c r="F37" s="50"/>
    </row>
    <row r="38" spans="2:6" ht="23.25">
      <c r="B38" s="48"/>
      <c r="C38" s="48"/>
      <c r="D38" s="48"/>
      <c r="E38" s="49"/>
      <c r="F38" s="50"/>
    </row>
    <row r="39" spans="2:6" ht="23.25">
      <c r="B39" s="48"/>
      <c r="C39" s="48"/>
      <c r="D39" s="48"/>
      <c r="E39" s="49"/>
      <c r="F39" s="50"/>
    </row>
    <row r="40" spans="2:6" ht="23.25">
      <c r="B40" s="48"/>
      <c r="C40" s="48"/>
      <c r="D40" s="48"/>
      <c r="E40" s="49"/>
      <c r="F40" s="50"/>
    </row>
    <row r="41" spans="2:6" ht="23.25">
      <c r="B41" s="48"/>
      <c r="C41" s="48"/>
      <c r="D41" s="48"/>
      <c r="E41" s="49"/>
      <c r="F41" s="50"/>
    </row>
    <row r="42" spans="2:6" ht="23.25">
      <c r="B42" s="48"/>
      <c r="C42" s="48"/>
      <c r="D42" s="48"/>
      <c r="E42" s="49"/>
      <c r="F42" s="50"/>
    </row>
    <row r="43" spans="2:6" ht="23.25">
      <c r="B43" s="48"/>
      <c r="C43" s="48"/>
      <c r="D43" s="48"/>
      <c r="E43" s="49"/>
      <c r="F43" s="50"/>
    </row>
    <row r="44" spans="2:6" ht="23.25">
      <c r="B44" s="48"/>
      <c r="C44" s="48"/>
      <c r="D44" s="48"/>
      <c r="E44" s="49"/>
      <c r="F44" s="50"/>
    </row>
    <row r="45" spans="2:6" ht="23.25">
      <c r="B45" s="48"/>
      <c r="C45" s="48"/>
      <c r="D45" s="48"/>
      <c r="E45" s="49"/>
      <c r="F45" s="50"/>
    </row>
    <row r="46" spans="2:6" ht="23.25">
      <c r="B46" s="48"/>
      <c r="C46" s="48"/>
      <c r="D46" s="48"/>
      <c r="E46" s="49"/>
      <c r="F46" s="50"/>
    </row>
    <row r="47" spans="2:6" ht="23.25">
      <c r="B47" s="48"/>
      <c r="C47" s="48"/>
      <c r="D47" s="48"/>
      <c r="E47" s="49"/>
      <c r="F47" s="50"/>
    </row>
    <row r="48" spans="2:6" ht="23.25">
      <c r="B48" s="48"/>
      <c r="C48" s="48"/>
      <c r="D48" s="48"/>
      <c r="E48" s="49"/>
      <c r="F48" s="50"/>
    </row>
    <row r="49" spans="2:6" ht="23.25">
      <c r="B49" s="48"/>
      <c r="C49" s="48"/>
      <c r="D49" s="48"/>
      <c r="E49" s="49"/>
      <c r="F49" s="50"/>
    </row>
    <row r="50" spans="2:6" ht="23.25">
      <c r="B50" s="48"/>
      <c r="C50" s="48"/>
      <c r="D50" s="48"/>
      <c r="E50" s="49"/>
      <c r="F50" s="50"/>
    </row>
    <row r="51" spans="2:6" ht="23.25">
      <c r="B51" s="48"/>
      <c r="C51" s="48"/>
      <c r="D51" s="48"/>
      <c r="E51" s="49"/>
      <c r="F51" s="50"/>
    </row>
    <row r="52" spans="2:6" ht="23.25">
      <c r="B52" s="48"/>
      <c r="C52" s="48"/>
      <c r="D52" s="48"/>
      <c r="E52" s="49"/>
      <c r="F52" s="50"/>
    </row>
    <row r="53" spans="2:6" ht="23.25">
      <c r="B53" s="48"/>
      <c r="C53" s="48"/>
      <c r="D53" s="48"/>
      <c r="E53" s="49"/>
      <c r="F53" s="50"/>
    </row>
    <row r="54" spans="2:6" ht="23.25">
      <c r="B54" s="48"/>
      <c r="C54" s="48"/>
      <c r="D54" s="48"/>
      <c r="E54" s="49"/>
      <c r="F54" s="50"/>
    </row>
    <row r="55" spans="2:6" ht="23.25">
      <c r="B55" s="48"/>
      <c r="C55" s="48"/>
      <c r="D55" s="48"/>
      <c r="E55" s="49"/>
      <c r="F55" s="50"/>
    </row>
    <row r="56" spans="2:6" ht="23.25">
      <c r="B56" s="48"/>
      <c r="C56" s="48"/>
      <c r="D56" s="48"/>
      <c r="E56" s="49"/>
      <c r="F56" s="50"/>
    </row>
    <row r="57" spans="2:6" ht="23.25">
      <c r="B57" s="48"/>
      <c r="C57" s="48"/>
      <c r="D57" s="48"/>
      <c r="E57" s="49"/>
      <c r="F57" s="50"/>
    </row>
    <row r="58" spans="2:6" ht="23.25">
      <c r="B58" s="48"/>
      <c r="C58" s="48"/>
      <c r="D58" s="48"/>
      <c r="E58" s="49"/>
      <c r="F58" s="50"/>
    </row>
    <row r="59" spans="2:6" ht="23.25">
      <c r="B59" s="48"/>
      <c r="C59" s="48"/>
      <c r="D59" s="48"/>
      <c r="E59" s="49"/>
      <c r="F59" s="50"/>
    </row>
    <row r="60" spans="2:6" ht="23.25">
      <c r="B60" s="48"/>
      <c r="C60" s="48"/>
      <c r="D60" s="48"/>
      <c r="E60" s="49"/>
      <c r="F60" s="50"/>
    </row>
    <row r="61" spans="2:6" ht="23.25">
      <c r="B61" s="48"/>
      <c r="C61" s="48"/>
      <c r="D61" s="48"/>
      <c r="E61" s="49"/>
      <c r="F61" s="50"/>
    </row>
    <row r="62" spans="2:6" ht="23.25">
      <c r="B62" s="48"/>
      <c r="C62" s="48"/>
      <c r="D62" s="48"/>
      <c r="E62" s="49"/>
      <c r="F62" s="50"/>
    </row>
    <row r="63" spans="2:6" ht="23.25">
      <c r="B63" s="48"/>
      <c r="C63" s="48"/>
      <c r="D63" s="48"/>
      <c r="E63" s="49"/>
      <c r="F63" s="50"/>
    </row>
    <row r="64" spans="2:6" ht="23.25">
      <c r="B64" s="48"/>
      <c r="C64" s="48"/>
      <c r="D64" s="48"/>
      <c r="E64" s="49"/>
      <c r="F64" s="50"/>
    </row>
    <row r="65" spans="2:6" ht="23.25">
      <c r="B65" s="48"/>
      <c r="C65" s="48"/>
      <c r="D65" s="48"/>
      <c r="E65" s="49"/>
      <c r="F65" s="50"/>
    </row>
    <row r="66" spans="2:6" ht="23.25">
      <c r="B66" s="48"/>
      <c r="C66" s="48"/>
      <c r="D66" s="48"/>
      <c r="E66" s="49"/>
      <c r="F66" s="50"/>
    </row>
    <row r="67" spans="2:6" ht="23.25">
      <c r="B67" s="48"/>
      <c r="C67" s="48"/>
      <c r="D67" s="48"/>
      <c r="E67" s="49"/>
      <c r="F67" s="50"/>
    </row>
    <row r="68" spans="2:6" ht="23.25">
      <c r="B68" s="48"/>
      <c r="C68" s="48"/>
      <c r="D68" s="48"/>
      <c r="E68" s="49"/>
      <c r="F68" s="50"/>
    </row>
    <row r="69" spans="2:6" ht="23.25">
      <c r="B69" s="48"/>
      <c r="C69" s="48"/>
      <c r="D69" s="48"/>
      <c r="E69" s="49"/>
      <c r="F69" s="50"/>
    </row>
    <row r="70" spans="2:6" ht="23.25">
      <c r="B70" s="48"/>
      <c r="C70" s="48"/>
      <c r="D70" s="48"/>
      <c r="E70" s="49"/>
      <c r="F70" s="50"/>
    </row>
    <row r="71" spans="2:6" ht="23.25">
      <c r="B71" s="48"/>
      <c r="C71" s="48"/>
      <c r="D71" s="48"/>
      <c r="E71" s="49"/>
      <c r="F71" s="50"/>
    </row>
    <row r="72" spans="2:6" ht="23.25">
      <c r="B72" s="48"/>
      <c r="C72" s="48"/>
      <c r="D72" s="48"/>
      <c r="E72" s="49"/>
      <c r="F72" s="50"/>
    </row>
    <row r="73" spans="2:6" ht="23.25">
      <c r="B73" s="48"/>
      <c r="C73" s="48"/>
      <c r="D73" s="48"/>
      <c r="E73" s="49"/>
      <c r="F73" s="50"/>
    </row>
    <row r="74" spans="2:6" ht="23.25">
      <c r="B74" s="48"/>
      <c r="C74" s="48"/>
      <c r="D74" s="48"/>
      <c r="E74" s="49"/>
      <c r="F74" s="50"/>
    </row>
    <row r="75" spans="2:6" ht="23.25">
      <c r="B75" s="48"/>
      <c r="C75" s="48"/>
      <c r="D75" s="48"/>
      <c r="E75" s="49"/>
      <c r="F75" s="50"/>
    </row>
    <row r="76" spans="2:6" ht="23.25">
      <c r="B76" s="48"/>
      <c r="C76" s="48"/>
      <c r="D76" s="48"/>
      <c r="E76" s="49"/>
      <c r="F76" s="50"/>
    </row>
    <row r="77" spans="2:6" ht="23.25">
      <c r="B77" s="48"/>
      <c r="C77" s="48"/>
      <c r="D77" s="48"/>
      <c r="E77" s="49"/>
      <c r="F77" s="50"/>
    </row>
    <row r="78" spans="2:6" ht="23.25">
      <c r="B78" s="48"/>
      <c r="C78" s="48"/>
      <c r="D78" s="48"/>
      <c r="E78" s="49"/>
      <c r="F78" s="50"/>
    </row>
    <row r="79" spans="2:6" ht="23.25">
      <c r="B79" s="48"/>
      <c r="C79" s="48"/>
      <c r="D79" s="48"/>
      <c r="E79" s="49"/>
      <c r="F79" s="50"/>
    </row>
    <row r="80" spans="2:6" ht="23.25">
      <c r="B80" s="48"/>
      <c r="C80" s="48"/>
      <c r="D80" s="48"/>
      <c r="E80" s="49"/>
      <c r="F80" s="50"/>
    </row>
    <row r="81" spans="2:6" ht="23.25">
      <c r="B81" s="48"/>
      <c r="C81" s="48"/>
      <c r="D81" s="48"/>
      <c r="E81" s="49"/>
      <c r="F81" s="50"/>
    </row>
    <row r="82" spans="2:6" ht="23.25">
      <c r="B82" s="48"/>
      <c r="C82" s="48"/>
      <c r="D82" s="48"/>
      <c r="E82" s="49"/>
      <c r="F82" s="50"/>
    </row>
    <row r="83" spans="2:6" ht="23.25">
      <c r="B83" s="48"/>
      <c r="C83" s="48"/>
      <c r="D83" s="48"/>
      <c r="E83" s="49"/>
      <c r="F83" s="50"/>
    </row>
    <row r="84" spans="2:6" ht="23.25">
      <c r="B84" s="48"/>
      <c r="C84" s="48"/>
      <c r="D84" s="48"/>
      <c r="E84" s="49"/>
      <c r="F84" s="50"/>
    </row>
    <row r="85" spans="2:6" ht="23.25">
      <c r="B85" s="48"/>
      <c r="C85" s="48"/>
      <c r="D85" s="48"/>
      <c r="E85" s="49"/>
      <c r="F85" s="50"/>
    </row>
    <row r="86" spans="2:6" ht="23.25">
      <c r="B86" s="48"/>
      <c r="C86" s="48"/>
      <c r="D86" s="48"/>
      <c r="E86" s="49"/>
      <c r="F86" s="50"/>
    </row>
    <row r="87" spans="2:6" ht="23.25">
      <c r="B87" s="48"/>
      <c r="C87" s="48"/>
      <c r="D87" s="48"/>
      <c r="E87" s="49"/>
      <c r="F87" s="50"/>
    </row>
    <row r="88" spans="2:6" ht="23.25">
      <c r="B88" s="48"/>
      <c r="C88" s="48"/>
      <c r="D88" s="48"/>
      <c r="E88" s="49"/>
      <c r="F88" s="50"/>
    </row>
    <row r="89" spans="2:6" ht="23.25">
      <c r="B89" s="48"/>
      <c r="C89" s="48"/>
      <c r="D89" s="48"/>
      <c r="E89" s="49"/>
      <c r="F89" s="50"/>
    </row>
    <row r="90" spans="2:6" ht="23.25">
      <c r="B90" s="48"/>
      <c r="C90" s="48"/>
      <c r="D90" s="48"/>
      <c r="E90" s="49"/>
      <c r="F90" s="50"/>
    </row>
  </sheetData>
  <mergeCells count="2">
    <mergeCell ref="A1:C1"/>
    <mergeCell ref="A29:E29"/>
  </mergeCells>
  <pageMargins left="0.7" right="0.7" top="0.75" bottom="0.75" header="0.3" footer="0.3"/>
  <pageSetup paperSize="9" scale="52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BODY JET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 4044</dc:creator>
  <cp:lastModifiedBy>Vb 4044</cp:lastModifiedBy>
  <dcterms:created xsi:type="dcterms:W3CDTF">2026-07-18T06:29:52Z</dcterms:created>
  <dcterms:modified xsi:type="dcterms:W3CDTF">2026-07-18T06:30:08Z</dcterms:modified>
</cp:coreProperties>
</file>