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OYSTER\"/>
    </mc:Choice>
  </mc:AlternateContent>
  <xr:revisionPtr revIDLastSave="0" documentId="8_{1F4B10A9-E527-4EFB-AF2F-E3D3678F1775}" xr6:coauthVersionLast="47" xr6:coauthVersionMax="47" xr10:uidLastSave="{00000000-0000-0000-0000-000000000000}"/>
  <bookViews>
    <workbookView xWindow="-120" yWindow="-120" windowWidth="29040" windowHeight="15720" xr2:uid="{777BC77D-9CC5-48CA-A0C9-19D1FA35BA29}"/>
  </bookViews>
  <sheets>
    <sheet name="SPOUT&amp;HS&amp;ANGLE W&amp; TIG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0" i="1" l="1"/>
  <c r="K60" i="1" s="1"/>
  <c r="I60" i="1"/>
  <c r="G60" i="1"/>
  <c r="J54" i="1"/>
  <c r="K54" i="1" s="1"/>
  <c r="I54" i="1"/>
  <c r="G54" i="1"/>
  <c r="J53" i="1"/>
  <c r="K53" i="1" s="1"/>
  <c r="I53" i="1"/>
  <c r="G53" i="1"/>
  <c r="J52" i="1"/>
  <c r="K52" i="1" s="1"/>
  <c r="I52" i="1"/>
  <c r="G52" i="1"/>
  <c r="J51" i="1"/>
  <c r="K51" i="1" s="1"/>
  <c r="I51" i="1"/>
  <c r="G51" i="1"/>
  <c r="J50" i="1"/>
  <c r="K50" i="1" s="1"/>
  <c r="I50" i="1"/>
  <c r="G50" i="1"/>
  <c r="J49" i="1"/>
  <c r="K49" i="1" s="1"/>
  <c r="I49" i="1"/>
  <c r="G49" i="1"/>
  <c r="J48" i="1"/>
  <c r="K48" i="1" s="1"/>
  <c r="I48" i="1"/>
  <c r="G48" i="1"/>
  <c r="J47" i="1"/>
  <c r="K47" i="1" s="1"/>
  <c r="I47" i="1"/>
  <c r="G47" i="1"/>
  <c r="J46" i="1"/>
  <c r="K46" i="1" s="1"/>
  <c r="I46" i="1"/>
  <c r="G46" i="1"/>
  <c r="J45" i="1"/>
  <c r="K45" i="1" s="1"/>
  <c r="I45" i="1"/>
  <c r="G45" i="1"/>
  <c r="J44" i="1"/>
  <c r="K44" i="1" s="1"/>
  <c r="I44" i="1"/>
  <c r="G44" i="1"/>
  <c r="K43" i="1"/>
  <c r="J43" i="1"/>
  <c r="I43" i="1"/>
  <c r="G43" i="1"/>
  <c r="K42" i="1"/>
  <c r="J42" i="1"/>
  <c r="I42" i="1"/>
  <c r="G42" i="1"/>
  <c r="K41" i="1"/>
  <c r="J41" i="1"/>
  <c r="I41" i="1"/>
  <c r="G41" i="1"/>
  <c r="K40" i="1"/>
  <c r="J40" i="1"/>
  <c r="I40" i="1"/>
  <c r="G40" i="1"/>
  <c r="K39" i="1"/>
  <c r="J39" i="1"/>
  <c r="I39" i="1"/>
  <c r="G39" i="1"/>
  <c r="K38" i="1"/>
  <c r="J38" i="1"/>
  <c r="I38" i="1"/>
  <c r="G38" i="1"/>
  <c r="K37" i="1"/>
  <c r="J37" i="1"/>
  <c r="I37" i="1"/>
  <c r="G37" i="1"/>
  <c r="K36" i="1"/>
  <c r="J36" i="1"/>
  <c r="I36" i="1"/>
  <c r="G36" i="1"/>
  <c r="K35" i="1"/>
  <c r="J35" i="1"/>
  <c r="I35" i="1"/>
  <c r="G35" i="1"/>
  <c r="K34" i="1"/>
  <c r="J34" i="1"/>
  <c r="I34" i="1"/>
  <c r="G34" i="1"/>
  <c r="K33" i="1"/>
  <c r="J33" i="1"/>
  <c r="I33" i="1"/>
  <c r="G33" i="1"/>
  <c r="K32" i="1"/>
  <c r="J32" i="1"/>
  <c r="I32" i="1"/>
  <c r="G32" i="1"/>
  <c r="K31" i="1"/>
  <c r="J31" i="1"/>
  <c r="I31" i="1"/>
  <c r="G31" i="1"/>
  <c r="K30" i="1"/>
  <c r="J30" i="1"/>
  <c r="I30" i="1"/>
  <c r="G30" i="1"/>
  <c r="K29" i="1"/>
  <c r="J29" i="1"/>
  <c r="I29" i="1"/>
  <c r="G29" i="1"/>
  <c r="K28" i="1"/>
  <c r="J28" i="1"/>
  <c r="I28" i="1"/>
  <c r="G28" i="1"/>
  <c r="K27" i="1"/>
  <c r="J27" i="1"/>
  <c r="I27" i="1"/>
  <c r="G27" i="1"/>
  <c r="K26" i="1"/>
  <c r="J26" i="1"/>
  <c r="I26" i="1"/>
  <c r="G26" i="1"/>
  <c r="K25" i="1"/>
  <c r="J25" i="1"/>
  <c r="I25" i="1"/>
  <c r="G25" i="1"/>
  <c r="K24" i="1"/>
  <c r="J24" i="1"/>
  <c r="I24" i="1"/>
  <c r="G24" i="1"/>
  <c r="K23" i="1"/>
  <c r="J23" i="1"/>
  <c r="I23" i="1"/>
  <c r="G23" i="1"/>
  <c r="K22" i="1"/>
  <c r="J22" i="1"/>
  <c r="I22" i="1"/>
  <c r="G22" i="1"/>
  <c r="K21" i="1"/>
  <c r="J21" i="1"/>
  <c r="I21" i="1"/>
  <c r="G21" i="1"/>
  <c r="K20" i="1"/>
  <c r="J20" i="1"/>
  <c r="I20" i="1"/>
  <c r="G20" i="1"/>
  <c r="K19" i="1"/>
  <c r="J19" i="1"/>
  <c r="I19" i="1"/>
  <c r="G19" i="1"/>
  <c r="K18" i="1"/>
  <c r="J18" i="1"/>
  <c r="I18" i="1"/>
  <c r="G18" i="1"/>
  <c r="K17" i="1"/>
  <c r="J17" i="1"/>
  <c r="I17" i="1"/>
  <c r="G17" i="1"/>
  <c r="K16" i="1"/>
  <c r="J16" i="1"/>
  <c r="I16" i="1"/>
  <c r="G16" i="1"/>
  <c r="K15" i="1"/>
  <c r="J15" i="1"/>
  <c r="I15" i="1"/>
  <c r="G15" i="1"/>
  <c r="K14" i="1"/>
  <c r="J14" i="1"/>
  <c r="I14" i="1"/>
  <c r="G14" i="1"/>
  <c r="K13" i="1"/>
  <c r="J13" i="1"/>
  <c r="I13" i="1"/>
  <c r="G13" i="1"/>
  <c r="K12" i="1"/>
  <c r="J12" i="1"/>
  <c r="I12" i="1"/>
  <c r="G12" i="1"/>
  <c r="K11" i="1"/>
  <c r="J11" i="1"/>
  <c r="I11" i="1"/>
  <c r="G11" i="1"/>
  <c r="K10" i="1"/>
  <c r="J10" i="1"/>
  <c r="I10" i="1"/>
  <c r="G10" i="1"/>
  <c r="K9" i="1"/>
  <c r="J9" i="1"/>
  <c r="I9" i="1"/>
  <c r="G9" i="1"/>
  <c r="K8" i="1"/>
  <c r="J8" i="1"/>
  <c r="I8" i="1"/>
  <c r="G8" i="1"/>
  <c r="K7" i="1"/>
  <c r="J7" i="1"/>
  <c r="I7" i="1"/>
  <c r="G7" i="1"/>
  <c r="K6" i="1"/>
  <c r="J6" i="1"/>
  <c r="I6" i="1"/>
  <c r="G6" i="1"/>
  <c r="K5" i="1"/>
  <c r="J5" i="1"/>
  <c r="I5" i="1"/>
  <c r="G5" i="1"/>
  <c r="K4" i="1"/>
  <c r="J4" i="1"/>
  <c r="I4" i="1"/>
  <c r="G4" i="1"/>
  <c r="K3" i="1"/>
  <c r="J3" i="1"/>
  <c r="I3" i="1"/>
  <c r="G3" i="1"/>
</calcChain>
</file>

<file path=xl/sharedStrings.xml><?xml version="1.0" encoding="utf-8"?>
<sst xmlns="http://schemas.openxmlformats.org/spreadsheetml/2006/main" count="115" uniqueCount="34">
  <si>
    <t>OYSTER SPOUT&amp;HS&amp;ANGLE W&amp; TIGGER</t>
  </si>
  <si>
    <t>Sr.
No.</t>
  </si>
  <si>
    <t>finishes</t>
  </si>
  <si>
    <t>Product Discription</t>
  </si>
  <si>
    <t>Product Image</t>
  </si>
  <si>
    <t>MRP</t>
  </si>
  <si>
    <t>QTY</t>
  </si>
  <si>
    <t>MRP TOTAL</t>
  </si>
  <si>
    <t>DISCOUNT</t>
  </si>
  <si>
    <t>OFFER RATE</t>
  </si>
  <si>
    <t>TOTAL</t>
  </si>
  <si>
    <t>CROME+B3:L44</t>
  </si>
  <si>
    <t>BROOK CP FITIINGS ABSOPURE</t>
  </si>
  <si>
    <t>CROME</t>
  </si>
  <si>
    <t>BROOK CP FITIINGS MOLITONIG TUB FILLER</t>
  </si>
  <si>
    <t>ROSE GOLD</t>
  </si>
  <si>
    <t xml:space="preserve"> BRUSHED GOLD</t>
  </si>
  <si>
    <t>MAAT BLACK</t>
  </si>
  <si>
    <t>BROOK CP FITIINGS AQUATIX BATH SPOUT</t>
  </si>
  <si>
    <t>BRUSHED ROSE GOLD</t>
  </si>
  <si>
    <t>BRUSHED GUN METAL</t>
  </si>
  <si>
    <t>BROOK CP FITIINGS FLOWMORE DESIGNER SPOUT</t>
  </si>
  <si>
    <t>BRUSHED GOLD</t>
  </si>
  <si>
    <t>BROOK CP FITINGS HYGIO HELTH FAUCET</t>
  </si>
  <si>
    <t>BROOK CP FITINGS  NUVIA</t>
  </si>
  <si>
    <t>BROOK CP FITINGS ANGLE PRO</t>
  </si>
  <si>
    <t xml:space="preserve"> BRUSHED ROSE GOLD</t>
  </si>
  <si>
    <t xml:space="preserve">CROME </t>
  </si>
  <si>
    <t>BROOK CP FITINGS WALL MOUNTED SQUAER OUTLATE</t>
  </si>
  <si>
    <t xml:space="preserve">BRUSHED GOLD </t>
  </si>
  <si>
    <t>BROOK CP FITINGS FLOEVA HAND SHOWER &amp; RAIL</t>
  </si>
  <si>
    <t>BROOK CP FITINGS BOON SHOWER &amp; RAIL</t>
  </si>
  <si>
    <t>BROOK CP FITINGS EVILINA  SHOWER &amp; RAIL</t>
  </si>
  <si>
    <t xml:space="preserve"> ROSE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</si>
</sst>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&quot;₹&quot;\ #,##0.00"/>
    <numFmt numFmtId="166" formatCode="\₹\ #,##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masis MT Pro"/>
      <family val="1"/>
    </font>
    <font>
      <b/>
      <sz val="14"/>
      <color theme="1"/>
      <name val="Amasis MT Pro"/>
      <family val="1"/>
    </font>
    <font>
      <b/>
      <sz val="12"/>
      <color theme="1"/>
      <name val="Amasis MT Pro"/>
      <family val="1"/>
    </font>
    <font>
      <b/>
      <sz val="11"/>
      <color theme="1"/>
      <name val="FuturaTOT"/>
      <family val="5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shrinkToFit="1"/>
    </xf>
    <xf numFmtId="165" fontId="6" fillId="0" borderId="6" xfId="0" applyNumberFormat="1" applyFont="1" applyBorder="1" applyAlignment="1">
      <alignment horizontal="center" vertical="center" wrapText="1"/>
    </xf>
    <xf numFmtId="165" fontId="8" fillId="0" borderId="7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6" fontId="8" fillId="0" borderId="9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50" Type="http://schemas.openxmlformats.org/officeDocument/2006/relationships/image" Target="../media/image50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2</xdr:row>
      <xdr:rowOff>95251</xdr:rowOff>
    </xdr:from>
    <xdr:to>
      <xdr:col>3</xdr:col>
      <xdr:colOff>1181250</xdr:colOff>
      <xdr:row>2</xdr:row>
      <xdr:rowOff>982719</xdr:rowOff>
    </xdr:to>
    <xdr:pic>
      <xdr:nvPicPr>
        <xdr:cNvPr id="2" name="Picture 1" descr="Absopure - Image 1">
          <a:extLst>
            <a:ext uri="{FF2B5EF4-FFF2-40B4-BE49-F238E27FC236}">
              <a16:creationId xmlns:a16="http://schemas.microsoft.com/office/drawing/2014/main" id="{F3A67439-919F-438E-8A90-3F2B57A3D6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27" t="5424" r="35045"/>
        <a:stretch>
          <a:fillRect/>
        </a:stretch>
      </xdr:blipFill>
      <xdr:spPr bwMode="auto">
        <a:xfrm>
          <a:off x="8734425" y="1009651"/>
          <a:ext cx="324000" cy="887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923925</xdr:colOff>
      <xdr:row>3</xdr:row>
      <xdr:rowOff>66676</xdr:rowOff>
    </xdr:from>
    <xdr:to>
      <xdr:col>3</xdr:col>
      <xdr:colOff>1283925</xdr:colOff>
      <xdr:row>3</xdr:row>
      <xdr:rowOff>982011</xdr:rowOff>
    </xdr:to>
    <xdr:pic>
      <xdr:nvPicPr>
        <xdr:cNvPr id="3" name="Picture 2" descr="MOLTONIC Tub Filler - Image 1">
          <a:extLst>
            <a:ext uri="{FF2B5EF4-FFF2-40B4-BE49-F238E27FC236}">
              <a16:creationId xmlns:a16="http://schemas.microsoft.com/office/drawing/2014/main" id="{F571FDAE-190A-4BE9-A7B1-74136DD28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485" t="7673" r="34648" b="6218"/>
        <a:stretch>
          <a:fillRect/>
        </a:stretch>
      </xdr:blipFill>
      <xdr:spPr bwMode="auto">
        <a:xfrm>
          <a:off x="8801100" y="2028826"/>
          <a:ext cx="360000" cy="915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847724</xdr:colOff>
      <xdr:row>4</xdr:row>
      <xdr:rowOff>76210</xdr:rowOff>
    </xdr:from>
    <xdr:to>
      <xdr:col>3</xdr:col>
      <xdr:colOff>1207724</xdr:colOff>
      <xdr:row>4</xdr:row>
      <xdr:rowOff>954305</xdr:rowOff>
    </xdr:to>
    <xdr:pic>
      <xdr:nvPicPr>
        <xdr:cNvPr id="4" name="Picture 3" descr="MOLTONIC Tub Filler - Image 1">
          <a:extLst>
            <a:ext uri="{FF2B5EF4-FFF2-40B4-BE49-F238E27FC236}">
              <a16:creationId xmlns:a16="http://schemas.microsoft.com/office/drawing/2014/main" id="{B14CD2B4-A09A-405B-A94D-E5311A4508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441" t="19481" r="47083" b="13501"/>
        <a:stretch>
          <a:fillRect/>
        </a:stretch>
      </xdr:blipFill>
      <xdr:spPr bwMode="auto">
        <a:xfrm>
          <a:off x="8724899" y="3086110"/>
          <a:ext cx="360000" cy="878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809626</xdr:colOff>
      <xdr:row>5</xdr:row>
      <xdr:rowOff>66676</xdr:rowOff>
    </xdr:from>
    <xdr:to>
      <xdr:col>3</xdr:col>
      <xdr:colOff>1266826</xdr:colOff>
      <xdr:row>5</xdr:row>
      <xdr:rowOff>990600</xdr:rowOff>
    </xdr:to>
    <xdr:pic>
      <xdr:nvPicPr>
        <xdr:cNvPr id="5" name="Picture 4" descr="MOLTONIC Tub Filler - Image 1">
          <a:extLst>
            <a:ext uri="{FF2B5EF4-FFF2-40B4-BE49-F238E27FC236}">
              <a16:creationId xmlns:a16="http://schemas.microsoft.com/office/drawing/2014/main" id="{5A365DD7-9C5E-4B1A-82A7-E273207D2D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37" t="16837" r="31449"/>
        <a:stretch>
          <a:fillRect/>
        </a:stretch>
      </xdr:blipFill>
      <xdr:spPr bwMode="auto">
        <a:xfrm>
          <a:off x="8686801" y="4124326"/>
          <a:ext cx="457200" cy="92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914400</xdr:colOff>
      <xdr:row>6</xdr:row>
      <xdr:rowOff>66674</xdr:rowOff>
    </xdr:from>
    <xdr:to>
      <xdr:col>3</xdr:col>
      <xdr:colOff>1274400</xdr:colOff>
      <xdr:row>6</xdr:row>
      <xdr:rowOff>983625</xdr:rowOff>
    </xdr:to>
    <xdr:pic>
      <xdr:nvPicPr>
        <xdr:cNvPr id="6" name="Picture 5" descr="MOLTONIC Tub Filler - Image 1">
          <a:extLst>
            <a:ext uri="{FF2B5EF4-FFF2-40B4-BE49-F238E27FC236}">
              <a16:creationId xmlns:a16="http://schemas.microsoft.com/office/drawing/2014/main" id="{91B0BBE0-052E-4C5E-86B7-2AEE4100AC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96" t="17594" r="48803" b="7264"/>
        <a:stretch>
          <a:fillRect/>
        </a:stretch>
      </xdr:blipFill>
      <xdr:spPr bwMode="auto">
        <a:xfrm>
          <a:off x="8791575" y="5172074"/>
          <a:ext cx="360000" cy="916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276225</xdr:colOff>
      <xdr:row>7</xdr:row>
      <xdr:rowOff>28576</xdr:rowOff>
    </xdr:from>
    <xdr:to>
      <xdr:col>3</xdr:col>
      <xdr:colOff>2076225</xdr:colOff>
      <xdr:row>7</xdr:row>
      <xdr:rowOff>875337</xdr:rowOff>
    </xdr:to>
    <xdr:pic>
      <xdr:nvPicPr>
        <xdr:cNvPr id="7" name="Picture 6" descr="Aquatix Bath Spout - Image 1">
          <a:extLst>
            <a:ext uri="{FF2B5EF4-FFF2-40B4-BE49-F238E27FC236}">
              <a16:creationId xmlns:a16="http://schemas.microsoft.com/office/drawing/2014/main" id="{FA75042E-B93A-4305-A4B5-E6AB01F583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8" t="29369" r="2104" b="26446"/>
        <a:stretch>
          <a:fillRect/>
        </a:stretch>
      </xdr:blipFill>
      <xdr:spPr bwMode="auto">
        <a:xfrm>
          <a:off x="8153400" y="6181726"/>
          <a:ext cx="1800000" cy="846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8</xdr:row>
      <xdr:rowOff>66675</xdr:rowOff>
    </xdr:from>
    <xdr:to>
      <xdr:col>3</xdr:col>
      <xdr:colOff>2123850</xdr:colOff>
      <xdr:row>8</xdr:row>
      <xdr:rowOff>899240</xdr:rowOff>
    </xdr:to>
    <xdr:pic>
      <xdr:nvPicPr>
        <xdr:cNvPr id="8" name="Picture 7" descr="Aquatix Bath Spout - Image 1">
          <a:extLst>
            <a:ext uri="{FF2B5EF4-FFF2-40B4-BE49-F238E27FC236}">
              <a16:creationId xmlns:a16="http://schemas.microsoft.com/office/drawing/2014/main" id="{6663FF50-89B7-407F-A2E1-ADC9208F60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3" t="30429" r="3957" b="27106"/>
        <a:stretch>
          <a:fillRect/>
        </a:stretch>
      </xdr:blipFill>
      <xdr:spPr bwMode="auto">
        <a:xfrm>
          <a:off x="8201025" y="7267575"/>
          <a:ext cx="1800000" cy="832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190499</xdr:colOff>
      <xdr:row>9</xdr:row>
      <xdr:rowOff>123825</xdr:rowOff>
    </xdr:from>
    <xdr:to>
      <xdr:col>3</xdr:col>
      <xdr:colOff>1990499</xdr:colOff>
      <xdr:row>9</xdr:row>
      <xdr:rowOff>933443</xdr:rowOff>
    </xdr:to>
    <xdr:pic>
      <xdr:nvPicPr>
        <xdr:cNvPr id="9" name="Picture 8" descr="Aquatix Bath Spout - Image 1">
          <a:extLst>
            <a:ext uri="{FF2B5EF4-FFF2-40B4-BE49-F238E27FC236}">
              <a16:creationId xmlns:a16="http://schemas.microsoft.com/office/drawing/2014/main" id="{43DAE3BA-35E5-4663-9DAC-BDC9F19217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71" t="31485" r="2898" b="26445"/>
        <a:stretch>
          <a:fillRect/>
        </a:stretch>
      </xdr:blipFill>
      <xdr:spPr bwMode="auto">
        <a:xfrm>
          <a:off x="8067674" y="8372475"/>
          <a:ext cx="1800000" cy="809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10</xdr:row>
      <xdr:rowOff>38100</xdr:rowOff>
    </xdr:from>
    <xdr:to>
      <xdr:col>3</xdr:col>
      <xdr:colOff>2009550</xdr:colOff>
      <xdr:row>10</xdr:row>
      <xdr:rowOff>926445</xdr:rowOff>
    </xdr:to>
    <xdr:pic>
      <xdr:nvPicPr>
        <xdr:cNvPr id="10" name="Picture 9" descr="Aquatix Bath Spout - Image 1">
          <a:extLst>
            <a:ext uri="{FF2B5EF4-FFF2-40B4-BE49-F238E27FC236}">
              <a16:creationId xmlns:a16="http://schemas.microsoft.com/office/drawing/2014/main" id="{F9F37F3B-A5CA-4D1D-997E-D0B51DABB1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9" t="29104" r="4088" b="25520"/>
        <a:stretch>
          <a:fillRect/>
        </a:stretch>
      </xdr:blipFill>
      <xdr:spPr bwMode="auto">
        <a:xfrm>
          <a:off x="8086725" y="9334500"/>
          <a:ext cx="1800000" cy="888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11</xdr:row>
      <xdr:rowOff>47624</xdr:rowOff>
    </xdr:from>
    <xdr:to>
      <xdr:col>3</xdr:col>
      <xdr:colOff>1971450</xdr:colOff>
      <xdr:row>11</xdr:row>
      <xdr:rowOff>890890</xdr:rowOff>
    </xdr:to>
    <xdr:pic>
      <xdr:nvPicPr>
        <xdr:cNvPr id="11" name="Picture 10" descr="Aquatix Bath Spout - Image 1">
          <a:extLst>
            <a:ext uri="{FF2B5EF4-FFF2-40B4-BE49-F238E27FC236}">
              <a16:creationId xmlns:a16="http://schemas.microsoft.com/office/drawing/2014/main" id="{80CF6CF0-B9F4-495A-A83E-AE6BB4D759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9" t="30295" r="3692" b="26446"/>
        <a:stretch>
          <a:fillRect/>
        </a:stretch>
      </xdr:blipFill>
      <xdr:spPr bwMode="auto">
        <a:xfrm>
          <a:off x="8048625" y="10391774"/>
          <a:ext cx="1800000" cy="843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12</xdr:row>
      <xdr:rowOff>238126</xdr:rowOff>
    </xdr:from>
    <xdr:to>
      <xdr:col>3</xdr:col>
      <xdr:colOff>2009550</xdr:colOff>
      <xdr:row>12</xdr:row>
      <xdr:rowOff>957607</xdr:rowOff>
    </xdr:to>
    <xdr:pic>
      <xdr:nvPicPr>
        <xdr:cNvPr id="12" name="Picture 11" descr="Aquatix Bath Spout - Image 1">
          <a:extLst>
            <a:ext uri="{FF2B5EF4-FFF2-40B4-BE49-F238E27FC236}">
              <a16:creationId xmlns:a16="http://schemas.microsoft.com/office/drawing/2014/main" id="{B06A4D6C-61B7-417B-94DA-3F0777CA42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8" t="29555" r="4353" b="18959"/>
        <a:stretch>
          <a:fillRect/>
        </a:stretch>
      </xdr:blipFill>
      <xdr:spPr bwMode="auto">
        <a:xfrm>
          <a:off x="8086725" y="11630026"/>
          <a:ext cx="1800000" cy="719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276225</xdr:colOff>
      <xdr:row>13</xdr:row>
      <xdr:rowOff>123825</xdr:rowOff>
    </xdr:from>
    <xdr:to>
      <xdr:col>3</xdr:col>
      <xdr:colOff>2076225</xdr:colOff>
      <xdr:row>13</xdr:row>
      <xdr:rowOff>905057</xdr:rowOff>
    </xdr:to>
    <xdr:pic>
      <xdr:nvPicPr>
        <xdr:cNvPr id="13" name="Picture 12" descr="Flowmore Designer Spout - Image 1">
          <a:extLst>
            <a:ext uri="{FF2B5EF4-FFF2-40B4-BE49-F238E27FC236}">
              <a16:creationId xmlns:a16="http://schemas.microsoft.com/office/drawing/2014/main" id="{87140882-1C69-4500-8401-0D8C59B41D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23" t="34263" r="4353" b="26578"/>
        <a:stretch>
          <a:fillRect/>
        </a:stretch>
      </xdr:blipFill>
      <xdr:spPr bwMode="auto">
        <a:xfrm>
          <a:off x="8153400" y="12563475"/>
          <a:ext cx="1800000" cy="781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14</xdr:row>
      <xdr:rowOff>219075</xdr:rowOff>
    </xdr:from>
    <xdr:to>
      <xdr:col>3</xdr:col>
      <xdr:colOff>2085750</xdr:colOff>
      <xdr:row>14</xdr:row>
      <xdr:rowOff>854869</xdr:rowOff>
    </xdr:to>
    <xdr:pic>
      <xdr:nvPicPr>
        <xdr:cNvPr id="14" name="Picture 13" descr="Flowmore Designer Spout - Image 1">
          <a:extLst>
            <a:ext uri="{FF2B5EF4-FFF2-40B4-BE49-F238E27FC236}">
              <a16:creationId xmlns:a16="http://schemas.microsoft.com/office/drawing/2014/main" id="{4BB2151B-B270-4EE5-BF3F-4B809C1952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645" b="28034"/>
        <a:stretch>
          <a:fillRect/>
        </a:stretch>
      </xdr:blipFill>
      <xdr:spPr bwMode="auto">
        <a:xfrm>
          <a:off x="8162925" y="13706475"/>
          <a:ext cx="1800000" cy="635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15</xdr:row>
      <xdr:rowOff>238126</xdr:rowOff>
    </xdr:from>
    <xdr:to>
      <xdr:col>3</xdr:col>
      <xdr:colOff>2104800</xdr:colOff>
      <xdr:row>15</xdr:row>
      <xdr:rowOff>932342</xdr:rowOff>
    </xdr:to>
    <xdr:pic>
      <xdr:nvPicPr>
        <xdr:cNvPr id="15" name="Picture 14" descr="Flowmore Designer Spout - Image 1">
          <a:extLst>
            <a:ext uri="{FF2B5EF4-FFF2-40B4-BE49-F238E27FC236}">
              <a16:creationId xmlns:a16="http://schemas.microsoft.com/office/drawing/2014/main" id="{D0FB8FF4-6B47-43F1-B8FA-AAB5AB2601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3" t="37306" r="2633" b="25653"/>
        <a:stretch>
          <a:fillRect/>
        </a:stretch>
      </xdr:blipFill>
      <xdr:spPr bwMode="auto">
        <a:xfrm>
          <a:off x="8181975" y="14773276"/>
          <a:ext cx="1800000" cy="694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16</xdr:row>
      <xdr:rowOff>85725</xdr:rowOff>
    </xdr:from>
    <xdr:to>
      <xdr:col>3</xdr:col>
      <xdr:colOff>2009550</xdr:colOff>
      <xdr:row>16</xdr:row>
      <xdr:rowOff>1000125</xdr:rowOff>
    </xdr:to>
    <xdr:pic>
      <xdr:nvPicPr>
        <xdr:cNvPr id="16" name="Picture 15" descr="Flowmore Designer Spout - Image 1">
          <a:extLst>
            <a:ext uri="{FF2B5EF4-FFF2-40B4-BE49-F238E27FC236}">
              <a16:creationId xmlns:a16="http://schemas.microsoft.com/office/drawing/2014/main" id="{B922F1F1-EAF0-4B7F-84D7-08311EF599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59" b="17450"/>
        <a:stretch>
          <a:fillRect/>
        </a:stretch>
      </xdr:blipFill>
      <xdr:spPr bwMode="auto">
        <a:xfrm>
          <a:off x="8086725" y="15668625"/>
          <a:ext cx="1800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266700</xdr:colOff>
      <xdr:row>17</xdr:row>
      <xdr:rowOff>209550</xdr:rowOff>
    </xdr:from>
    <xdr:to>
      <xdr:col>3</xdr:col>
      <xdr:colOff>2066700</xdr:colOff>
      <xdr:row>17</xdr:row>
      <xdr:rowOff>899177</xdr:rowOff>
    </xdr:to>
    <xdr:pic>
      <xdr:nvPicPr>
        <xdr:cNvPr id="17" name="Picture 16" descr="Flowmore Designer Spout - Image 1">
          <a:extLst>
            <a:ext uri="{FF2B5EF4-FFF2-40B4-BE49-F238E27FC236}">
              <a16:creationId xmlns:a16="http://schemas.microsoft.com/office/drawing/2014/main" id="{2F205825-5128-441D-85CA-45D6DE3EF2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248" r="4353" b="27107"/>
        <a:stretch>
          <a:fillRect/>
        </a:stretch>
      </xdr:blipFill>
      <xdr:spPr bwMode="auto">
        <a:xfrm>
          <a:off x="8143875" y="16840200"/>
          <a:ext cx="1800000" cy="689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400050</xdr:colOff>
      <xdr:row>18</xdr:row>
      <xdr:rowOff>247651</xdr:rowOff>
    </xdr:from>
    <xdr:ext cx="1800000" cy="664369"/>
    <xdr:pic>
      <xdr:nvPicPr>
        <xdr:cNvPr id="18" name="Picture 17" descr="Flowmore Designer Spout - Image 1">
          <a:extLst>
            <a:ext uri="{FF2B5EF4-FFF2-40B4-BE49-F238E27FC236}">
              <a16:creationId xmlns:a16="http://schemas.microsoft.com/office/drawing/2014/main" id="{30EAB2E3-2D0E-44BF-8B38-952166D643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851" b="27239"/>
        <a:stretch>
          <a:fillRect/>
        </a:stretch>
      </xdr:blipFill>
      <xdr:spPr bwMode="auto">
        <a:xfrm>
          <a:off x="8277225" y="17926051"/>
          <a:ext cx="1800000" cy="664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885825</xdr:colOff>
      <xdr:row>19</xdr:row>
      <xdr:rowOff>28575</xdr:rowOff>
    </xdr:from>
    <xdr:to>
      <xdr:col>3</xdr:col>
      <xdr:colOff>1389825</xdr:colOff>
      <xdr:row>19</xdr:row>
      <xdr:rowOff>1040950</xdr:rowOff>
    </xdr:to>
    <xdr:pic>
      <xdr:nvPicPr>
        <xdr:cNvPr id="19" name="Picture 18" descr="Hygio Health Faucet - Image 1">
          <a:extLst>
            <a:ext uri="{FF2B5EF4-FFF2-40B4-BE49-F238E27FC236}">
              <a16:creationId xmlns:a16="http://schemas.microsoft.com/office/drawing/2014/main" id="{2595BE30-DB1F-4611-8101-DC40C6A99B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10" t="8201" r="25917" b="-144"/>
        <a:stretch>
          <a:fillRect/>
        </a:stretch>
      </xdr:blipFill>
      <xdr:spPr bwMode="auto">
        <a:xfrm>
          <a:off x="8763000" y="18754725"/>
          <a:ext cx="504000" cy="1012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885825</xdr:colOff>
      <xdr:row>20</xdr:row>
      <xdr:rowOff>38100</xdr:rowOff>
    </xdr:from>
    <xdr:to>
      <xdr:col>3</xdr:col>
      <xdr:colOff>1245825</xdr:colOff>
      <xdr:row>20</xdr:row>
      <xdr:rowOff>910484</xdr:rowOff>
    </xdr:to>
    <xdr:pic>
      <xdr:nvPicPr>
        <xdr:cNvPr id="20" name="Picture 19" descr="Hygio Health Faucet - Image 1">
          <a:extLst>
            <a:ext uri="{FF2B5EF4-FFF2-40B4-BE49-F238E27FC236}">
              <a16:creationId xmlns:a16="http://schemas.microsoft.com/office/drawing/2014/main" id="{D97C29AE-62BD-4F1B-A9D7-F72B659E41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75" t="7673" r="33325"/>
        <a:stretch>
          <a:fillRect/>
        </a:stretch>
      </xdr:blipFill>
      <xdr:spPr bwMode="auto">
        <a:xfrm>
          <a:off x="8763000" y="19812000"/>
          <a:ext cx="360000" cy="872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876300</xdr:colOff>
      <xdr:row>21</xdr:row>
      <xdr:rowOff>57155</xdr:rowOff>
    </xdr:from>
    <xdr:to>
      <xdr:col>3</xdr:col>
      <xdr:colOff>1236300</xdr:colOff>
      <xdr:row>21</xdr:row>
      <xdr:rowOff>946750</xdr:rowOff>
    </xdr:to>
    <xdr:pic>
      <xdr:nvPicPr>
        <xdr:cNvPr id="21" name="Picture 20" descr="Hygio Health Faucet - Image 1">
          <a:extLst>
            <a:ext uri="{FF2B5EF4-FFF2-40B4-BE49-F238E27FC236}">
              <a16:creationId xmlns:a16="http://schemas.microsoft.com/office/drawing/2014/main" id="{03E96021-1C6D-45B7-825E-F3871A9F1F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75" t="8467" r="34383"/>
        <a:stretch>
          <a:fillRect/>
        </a:stretch>
      </xdr:blipFill>
      <xdr:spPr bwMode="auto">
        <a:xfrm>
          <a:off x="8753475" y="20878805"/>
          <a:ext cx="360000" cy="889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828675</xdr:colOff>
      <xdr:row>22</xdr:row>
      <xdr:rowOff>57153</xdr:rowOff>
    </xdr:from>
    <xdr:to>
      <xdr:col>3</xdr:col>
      <xdr:colOff>1260675</xdr:colOff>
      <xdr:row>22</xdr:row>
      <xdr:rowOff>992131</xdr:rowOff>
    </xdr:to>
    <xdr:pic>
      <xdr:nvPicPr>
        <xdr:cNvPr id="22" name="Picture 21" descr="Hygio Health Faucet - Image 1">
          <a:extLst>
            <a:ext uri="{FF2B5EF4-FFF2-40B4-BE49-F238E27FC236}">
              <a16:creationId xmlns:a16="http://schemas.microsoft.com/office/drawing/2014/main" id="{7C145E3B-58A2-4647-81D2-3E0A678A3E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88" t="7805" r="30414"/>
        <a:stretch>
          <a:fillRect/>
        </a:stretch>
      </xdr:blipFill>
      <xdr:spPr bwMode="auto">
        <a:xfrm>
          <a:off x="8705850" y="21926553"/>
          <a:ext cx="432000" cy="934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809625</xdr:colOff>
      <xdr:row>23</xdr:row>
      <xdr:rowOff>104774</xdr:rowOff>
    </xdr:from>
    <xdr:to>
      <xdr:col>3</xdr:col>
      <xdr:colOff>1205625</xdr:colOff>
      <xdr:row>23</xdr:row>
      <xdr:rowOff>990205</xdr:rowOff>
    </xdr:to>
    <xdr:pic>
      <xdr:nvPicPr>
        <xdr:cNvPr id="23" name="Picture 22" descr="Hygio Health Faucet - Image 1">
          <a:extLst>
            <a:ext uri="{FF2B5EF4-FFF2-40B4-BE49-F238E27FC236}">
              <a16:creationId xmlns:a16="http://schemas.microsoft.com/office/drawing/2014/main" id="{4CE69655-D689-470A-9E3D-703D510505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11" t="8599" r="30811"/>
        <a:stretch>
          <a:fillRect/>
        </a:stretch>
      </xdr:blipFill>
      <xdr:spPr bwMode="auto">
        <a:xfrm>
          <a:off x="8686800" y="23021924"/>
          <a:ext cx="396000" cy="885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876300</xdr:colOff>
      <xdr:row>24</xdr:row>
      <xdr:rowOff>66676</xdr:rowOff>
    </xdr:from>
    <xdr:to>
      <xdr:col>3</xdr:col>
      <xdr:colOff>1272300</xdr:colOff>
      <xdr:row>24</xdr:row>
      <xdr:rowOff>985271</xdr:rowOff>
    </xdr:to>
    <xdr:pic>
      <xdr:nvPicPr>
        <xdr:cNvPr id="24" name="Picture 23" descr="Hygio Health Faucet - Image 1">
          <a:extLst>
            <a:ext uri="{FF2B5EF4-FFF2-40B4-BE49-F238E27FC236}">
              <a16:creationId xmlns:a16="http://schemas.microsoft.com/office/drawing/2014/main" id="{D5733A65-8F3F-4B8D-9DFD-7DE16CD1CE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78" t="7938" r="32134"/>
        <a:stretch>
          <a:fillRect/>
        </a:stretch>
      </xdr:blipFill>
      <xdr:spPr bwMode="auto">
        <a:xfrm>
          <a:off x="8753475" y="24031576"/>
          <a:ext cx="396000" cy="91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428624</xdr:colOff>
      <xdr:row>25</xdr:row>
      <xdr:rowOff>85716</xdr:rowOff>
    </xdr:from>
    <xdr:to>
      <xdr:col>3</xdr:col>
      <xdr:colOff>1400624</xdr:colOff>
      <xdr:row>25</xdr:row>
      <xdr:rowOff>851139</xdr:rowOff>
    </xdr:to>
    <xdr:pic>
      <xdr:nvPicPr>
        <xdr:cNvPr id="25" name="Picture 24" descr="Nuvia - Image 1">
          <a:extLst>
            <a:ext uri="{FF2B5EF4-FFF2-40B4-BE49-F238E27FC236}">
              <a16:creationId xmlns:a16="http://schemas.microsoft.com/office/drawing/2014/main" id="{622F85EF-240D-4CF8-AD33-11BAE52B9E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38" t="23889" r="23450" b="30900"/>
        <a:stretch>
          <a:fillRect/>
        </a:stretch>
      </xdr:blipFill>
      <xdr:spPr bwMode="auto">
        <a:xfrm>
          <a:off x="8305799" y="25098366"/>
          <a:ext cx="972000" cy="765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514350</xdr:colOff>
      <xdr:row>26</xdr:row>
      <xdr:rowOff>95252</xdr:rowOff>
    </xdr:from>
    <xdr:to>
      <xdr:col>3</xdr:col>
      <xdr:colOff>1486350</xdr:colOff>
      <xdr:row>26</xdr:row>
      <xdr:rowOff>865111</xdr:rowOff>
    </xdr:to>
    <xdr:pic>
      <xdr:nvPicPr>
        <xdr:cNvPr id="26" name="Picture 25" descr="Nuvia - Image 1">
          <a:extLst>
            <a:ext uri="{FF2B5EF4-FFF2-40B4-BE49-F238E27FC236}">
              <a16:creationId xmlns:a16="http://schemas.microsoft.com/office/drawing/2014/main" id="{E08FF9B3-EDD1-462E-A946-361A073994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76" t="24077" r="20228" b="28562"/>
        <a:stretch>
          <a:fillRect/>
        </a:stretch>
      </xdr:blipFill>
      <xdr:spPr bwMode="auto">
        <a:xfrm>
          <a:off x="8391525" y="26155652"/>
          <a:ext cx="972000" cy="769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666750</xdr:colOff>
      <xdr:row>27</xdr:row>
      <xdr:rowOff>152397</xdr:rowOff>
    </xdr:from>
    <xdr:to>
      <xdr:col>3</xdr:col>
      <xdr:colOff>1638750</xdr:colOff>
      <xdr:row>27</xdr:row>
      <xdr:rowOff>902046</xdr:rowOff>
    </xdr:to>
    <xdr:pic>
      <xdr:nvPicPr>
        <xdr:cNvPr id="27" name="Picture 26" descr="Nuvia - Image 1">
          <a:extLst>
            <a:ext uri="{FF2B5EF4-FFF2-40B4-BE49-F238E27FC236}">
              <a16:creationId xmlns:a16="http://schemas.microsoft.com/office/drawing/2014/main" id="{0247F065-4795-4F0A-A57B-2B677BB71E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2" t="23547" r="18906" b="29621"/>
        <a:stretch>
          <a:fillRect/>
        </a:stretch>
      </xdr:blipFill>
      <xdr:spPr bwMode="auto">
        <a:xfrm>
          <a:off x="8543925" y="27260547"/>
          <a:ext cx="972000" cy="749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657225</xdr:colOff>
      <xdr:row>28</xdr:row>
      <xdr:rowOff>85722</xdr:rowOff>
    </xdr:from>
    <xdr:to>
      <xdr:col>3</xdr:col>
      <xdr:colOff>1629225</xdr:colOff>
      <xdr:row>28</xdr:row>
      <xdr:rowOff>865997</xdr:rowOff>
    </xdr:to>
    <xdr:pic>
      <xdr:nvPicPr>
        <xdr:cNvPr id="28" name="Picture 27" descr="Nuvia - Image 1">
          <a:extLst>
            <a:ext uri="{FF2B5EF4-FFF2-40B4-BE49-F238E27FC236}">
              <a16:creationId xmlns:a16="http://schemas.microsoft.com/office/drawing/2014/main" id="{BA873629-B3C1-43A0-BD82-1978EECE60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3" t="23680" r="21948" b="30017"/>
        <a:stretch>
          <a:fillRect/>
        </a:stretch>
      </xdr:blipFill>
      <xdr:spPr bwMode="auto">
        <a:xfrm>
          <a:off x="8534400" y="28241622"/>
          <a:ext cx="972000" cy="78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742949</xdr:colOff>
      <xdr:row>29</xdr:row>
      <xdr:rowOff>104776</xdr:rowOff>
    </xdr:from>
    <xdr:to>
      <xdr:col>3</xdr:col>
      <xdr:colOff>1714949</xdr:colOff>
      <xdr:row>29</xdr:row>
      <xdr:rowOff>883287</xdr:rowOff>
    </xdr:to>
    <xdr:pic>
      <xdr:nvPicPr>
        <xdr:cNvPr id="29" name="Picture 28" descr="Nuvia - Image 1">
          <a:extLst>
            <a:ext uri="{FF2B5EF4-FFF2-40B4-BE49-F238E27FC236}">
              <a16:creationId xmlns:a16="http://schemas.microsoft.com/office/drawing/2014/main" id="{CAECA880-7093-4B66-BC84-97339B9086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99" t="23946" r="22213" b="30811"/>
        <a:stretch>
          <a:fillRect/>
        </a:stretch>
      </xdr:blipFill>
      <xdr:spPr bwMode="auto">
        <a:xfrm>
          <a:off x="8620124" y="29308426"/>
          <a:ext cx="972000" cy="778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628650</xdr:colOff>
      <xdr:row>30</xdr:row>
      <xdr:rowOff>114301</xdr:rowOff>
    </xdr:from>
    <xdr:to>
      <xdr:col>3</xdr:col>
      <xdr:colOff>1600650</xdr:colOff>
      <xdr:row>30</xdr:row>
      <xdr:rowOff>876741</xdr:rowOff>
    </xdr:to>
    <xdr:pic>
      <xdr:nvPicPr>
        <xdr:cNvPr id="30" name="Picture 29" descr="Nuvia - Image 1">
          <a:extLst>
            <a:ext uri="{FF2B5EF4-FFF2-40B4-BE49-F238E27FC236}">
              <a16:creationId xmlns:a16="http://schemas.microsoft.com/office/drawing/2014/main" id="{511EC5FC-9D49-4A8A-8FBA-2E1FB736B6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38" t="24871" r="21683" b="29885"/>
        <a:stretch>
          <a:fillRect/>
        </a:stretch>
      </xdr:blipFill>
      <xdr:spPr bwMode="auto">
        <a:xfrm>
          <a:off x="8505825" y="30365701"/>
          <a:ext cx="972000" cy="76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838200</xdr:colOff>
      <xdr:row>31</xdr:row>
      <xdr:rowOff>9525</xdr:rowOff>
    </xdr:from>
    <xdr:to>
      <xdr:col>3</xdr:col>
      <xdr:colOff>1342200</xdr:colOff>
      <xdr:row>31</xdr:row>
      <xdr:rowOff>984823</xdr:rowOff>
    </xdr:to>
    <xdr:pic>
      <xdr:nvPicPr>
        <xdr:cNvPr id="31" name="Picture 30" descr="Angle Pro - Image 1">
          <a:extLst>
            <a:ext uri="{FF2B5EF4-FFF2-40B4-BE49-F238E27FC236}">
              <a16:creationId xmlns:a16="http://schemas.microsoft.com/office/drawing/2014/main" id="{5D84A517-B302-44FA-A045-B55708FB45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22" t="5998" r="25564" b="4574"/>
        <a:stretch>
          <a:fillRect/>
        </a:stretch>
      </xdr:blipFill>
      <xdr:spPr bwMode="auto">
        <a:xfrm>
          <a:off x="8715375" y="31308675"/>
          <a:ext cx="504000" cy="975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771525</xdr:colOff>
      <xdr:row>32</xdr:row>
      <xdr:rowOff>19051</xdr:rowOff>
    </xdr:from>
    <xdr:to>
      <xdr:col>3</xdr:col>
      <xdr:colOff>1275525</xdr:colOff>
      <xdr:row>32</xdr:row>
      <xdr:rowOff>966756</xdr:rowOff>
    </xdr:to>
    <xdr:pic>
      <xdr:nvPicPr>
        <xdr:cNvPr id="32" name="Picture 31" descr="Angle Pro - Image 1">
          <a:extLst>
            <a:ext uri="{FF2B5EF4-FFF2-40B4-BE49-F238E27FC236}">
              <a16:creationId xmlns:a16="http://schemas.microsoft.com/office/drawing/2014/main" id="{8245FC27-76FA-4426-B956-05F58973E8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1" t="11245" r="29092" b="7661"/>
        <a:stretch>
          <a:fillRect/>
        </a:stretch>
      </xdr:blipFill>
      <xdr:spPr bwMode="auto">
        <a:xfrm>
          <a:off x="8648700" y="32365951"/>
          <a:ext cx="504000" cy="947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733425</xdr:colOff>
      <xdr:row>33</xdr:row>
      <xdr:rowOff>47626</xdr:rowOff>
    </xdr:from>
    <xdr:to>
      <xdr:col>3</xdr:col>
      <xdr:colOff>1237425</xdr:colOff>
      <xdr:row>33</xdr:row>
      <xdr:rowOff>1023961</xdr:rowOff>
    </xdr:to>
    <xdr:pic>
      <xdr:nvPicPr>
        <xdr:cNvPr id="33" name="Picture 32" descr="Angle Pro - Image 1">
          <a:extLst>
            <a:ext uri="{FF2B5EF4-FFF2-40B4-BE49-F238E27FC236}">
              <a16:creationId xmlns:a16="http://schemas.microsoft.com/office/drawing/2014/main" id="{ED009D5F-6AC7-4FAD-B11A-BA90E98245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45" t="10583" r="28342" b="7837"/>
        <a:stretch>
          <a:fillRect/>
        </a:stretch>
      </xdr:blipFill>
      <xdr:spPr bwMode="auto">
        <a:xfrm>
          <a:off x="8610600" y="33442276"/>
          <a:ext cx="504000" cy="976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714375</xdr:colOff>
      <xdr:row>34</xdr:row>
      <xdr:rowOff>66675</xdr:rowOff>
    </xdr:from>
    <xdr:to>
      <xdr:col>3</xdr:col>
      <xdr:colOff>1218375</xdr:colOff>
      <xdr:row>34</xdr:row>
      <xdr:rowOff>990003</xdr:rowOff>
    </xdr:to>
    <xdr:pic>
      <xdr:nvPicPr>
        <xdr:cNvPr id="34" name="Picture 33" descr="Angle Pro - Image 1">
          <a:extLst>
            <a:ext uri="{FF2B5EF4-FFF2-40B4-BE49-F238E27FC236}">
              <a16:creationId xmlns:a16="http://schemas.microsoft.com/office/drawing/2014/main" id="{8BB88E36-5493-4409-9605-EFDEB1519A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0936" r="25211" b="8278"/>
        <a:stretch>
          <a:fillRect/>
        </a:stretch>
      </xdr:blipFill>
      <xdr:spPr bwMode="auto">
        <a:xfrm>
          <a:off x="8591550" y="34509075"/>
          <a:ext cx="504000" cy="923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723899</xdr:colOff>
      <xdr:row>35</xdr:row>
      <xdr:rowOff>47624</xdr:rowOff>
    </xdr:from>
    <xdr:to>
      <xdr:col>3</xdr:col>
      <xdr:colOff>1227899</xdr:colOff>
      <xdr:row>35</xdr:row>
      <xdr:rowOff>1030424</xdr:rowOff>
    </xdr:to>
    <xdr:pic>
      <xdr:nvPicPr>
        <xdr:cNvPr id="35" name="Picture 34" descr="Angle Pro - Image 1">
          <a:extLst>
            <a:ext uri="{FF2B5EF4-FFF2-40B4-BE49-F238E27FC236}">
              <a16:creationId xmlns:a16="http://schemas.microsoft.com/office/drawing/2014/main" id="{1B1B8D54-7C39-4F7E-9908-594584C3C3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8" t="10760" r="26799" b="6690"/>
        <a:stretch>
          <a:fillRect/>
        </a:stretch>
      </xdr:blipFill>
      <xdr:spPr bwMode="auto">
        <a:xfrm>
          <a:off x="8601074" y="35537774"/>
          <a:ext cx="504000" cy="98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704850</xdr:colOff>
      <xdr:row>36</xdr:row>
      <xdr:rowOff>66674</xdr:rowOff>
    </xdr:from>
    <xdr:to>
      <xdr:col>3</xdr:col>
      <xdr:colOff>1208850</xdr:colOff>
      <xdr:row>36</xdr:row>
      <xdr:rowOff>986522</xdr:rowOff>
    </xdr:to>
    <xdr:pic>
      <xdr:nvPicPr>
        <xdr:cNvPr id="36" name="Picture 35" descr="Angle Pro - Image 1">
          <a:extLst>
            <a:ext uri="{FF2B5EF4-FFF2-40B4-BE49-F238E27FC236}">
              <a16:creationId xmlns:a16="http://schemas.microsoft.com/office/drawing/2014/main" id="{243C81A8-0A6C-48C3-872A-9EE38C137C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53" t="7586" r="27857" b="7748"/>
        <a:stretch>
          <a:fillRect/>
        </a:stretch>
      </xdr:blipFill>
      <xdr:spPr bwMode="auto">
        <a:xfrm>
          <a:off x="8582025" y="36604574"/>
          <a:ext cx="504000" cy="919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514350</xdr:colOff>
      <xdr:row>37</xdr:row>
      <xdr:rowOff>104775</xdr:rowOff>
    </xdr:from>
    <xdr:to>
      <xdr:col>3</xdr:col>
      <xdr:colOff>1414350</xdr:colOff>
      <xdr:row>37</xdr:row>
      <xdr:rowOff>896025</xdr:rowOff>
    </xdr:to>
    <xdr:pic>
      <xdr:nvPicPr>
        <xdr:cNvPr id="37" name="Picture 36" descr="Wall Mounted Square Outlet - Image 1">
          <a:extLst>
            <a:ext uri="{FF2B5EF4-FFF2-40B4-BE49-F238E27FC236}">
              <a16:creationId xmlns:a16="http://schemas.microsoft.com/office/drawing/2014/main" id="{30E61F25-368D-447C-9DF1-C3FE0B6444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31" t="21431" r="15069" b="22742"/>
        <a:stretch>
          <a:fillRect/>
        </a:stretch>
      </xdr:blipFill>
      <xdr:spPr bwMode="auto">
        <a:xfrm>
          <a:off x="8391525" y="37690425"/>
          <a:ext cx="900000" cy="79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581024</xdr:colOff>
      <xdr:row>38</xdr:row>
      <xdr:rowOff>161923</xdr:rowOff>
    </xdr:from>
    <xdr:to>
      <xdr:col>3</xdr:col>
      <xdr:colOff>1481024</xdr:colOff>
      <xdr:row>38</xdr:row>
      <xdr:rowOff>951494</xdr:rowOff>
    </xdr:to>
    <xdr:pic>
      <xdr:nvPicPr>
        <xdr:cNvPr id="38" name="Picture 37" descr="Wall Mounted Square Outlet - Image 1">
          <a:extLst>
            <a:ext uri="{FF2B5EF4-FFF2-40B4-BE49-F238E27FC236}">
              <a16:creationId xmlns:a16="http://schemas.microsoft.com/office/drawing/2014/main" id="{2D89636A-E38E-455D-872D-145468C5ED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902" r="16127" b="22344"/>
        <a:stretch>
          <a:fillRect/>
        </a:stretch>
      </xdr:blipFill>
      <xdr:spPr bwMode="auto">
        <a:xfrm>
          <a:off x="8458199" y="38795323"/>
          <a:ext cx="900000" cy="78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419098</xdr:colOff>
      <xdr:row>39</xdr:row>
      <xdr:rowOff>28574</xdr:rowOff>
    </xdr:from>
    <xdr:to>
      <xdr:col>3</xdr:col>
      <xdr:colOff>1695449</xdr:colOff>
      <xdr:row>39</xdr:row>
      <xdr:rowOff>1020833</xdr:rowOff>
    </xdr:to>
    <xdr:pic>
      <xdr:nvPicPr>
        <xdr:cNvPr id="39" name="Picture 38" descr="Wall Mounted Square Outlet - Image 1">
          <a:extLst>
            <a:ext uri="{FF2B5EF4-FFF2-40B4-BE49-F238E27FC236}">
              <a16:creationId xmlns:a16="http://schemas.microsoft.com/office/drawing/2014/main" id="{4D6CFAC1-451B-4ACB-BB64-207A8E704F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05" t="20505" r="15069" b="22213"/>
        <a:stretch>
          <a:fillRect/>
        </a:stretch>
      </xdr:blipFill>
      <xdr:spPr bwMode="auto">
        <a:xfrm>
          <a:off x="8296273" y="39709724"/>
          <a:ext cx="1276351" cy="992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428625</xdr:colOff>
      <xdr:row>40</xdr:row>
      <xdr:rowOff>38099</xdr:rowOff>
    </xdr:from>
    <xdr:to>
      <xdr:col>3</xdr:col>
      <xdr:colOff>1544625</xdr:colOff>
      <xdr:row>40</xdr:row>
      <xdr:rowOff>997232</xdr:rowOff>
    </xdr:to>
    <xdr:pic>
      <xdr:nvPicPr>
        <xdr:cNvPr id="40" name="Picture 39" descr="Wall Mounted Square Outlet - Image 1">
          <a:extLst>
            <a:ext uri="{FF2B5EF4-FFF2-40B4-BE49-F238E27FC236}">
              <a16:creationId xmlns:a16="http://schemas.microsoft.com/office/drawing/2014/main" id="{78CE0AFA-9914-46B6-AA28-BA6462D8C2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79" t="23020" r="14540" b="20359"/>
        <a:stretch>
          <a:fillRect/>
        </a:stretch>
      </xdr:blipFill>
      <xdr:spPr bwMode="auto">
        <a:xfrm>
          <a:off x="8305800" y="40766999"/>
          <a:ext cx="1116000" cy="959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847725</xdr:colOff>
      <xdr:row>41</xdr:row>
      <xdr:rowOff>9532</xdr:rowOff>
    </xdr:from>
    <xdr:to>
      <xdr:col>3</xdr:col>
      <xdr:colOff>1135725</xdr:colOff>
      <xdr:row>41</xdr:row>
      <xdr:rowOff>939879</xdr:rowOff>
    </xdr:to>
    <xdr:pic>
      <xdr:nvPicPr>
        <xdr:cNvPr id="41" name="Picture 40" descr="Floeva - Hand Shower &amp; Rail  - Image 1">
          <a:extLst>
            <a:ext uri="{FF2B5EF4-FFF2-40B4-BE49-F238E27FC236}">
              <a16:creationId xmlns:a16="http://schemas.microsoft.com/office/drawing/2014/main" id="{D669C0C7-05FF-483B-A566-4BF53195C6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73" r="35971"/>
        <a:stretch>
          <a:fillRect/>
        </a:stretch>
      </xdr:blipFill>
      <xdr:spPr bwMode="auto">
        <a:xfrm>
          <a:off x="8724900" y="41786182"/>
          <a:ext cx="288000" cy="930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885825</xdr:colOff>
      <xdr:row>42</xdr:row>
      <xdr:rowOff>38101</xdr:rowOff>
    </xdr:from>
    <xdr:to>
      <xdr:col>3</xdr:col>
      <xdr:colOff>1173825</xdr:colOff>
      <xdr:row>42</xdr:row>
      <xdr:rowOff>1021416</xdr:rowOff>
    </xdr:to>
    <xdr:pic>
      <xdr:nvPicPr>
        <xdr:cNvPr id="42" name="Picture 41" descr="Floeva - Hand Shower &amp; Rail  - Image 1">
          <a:extLst>
            <a:ext uri="{FF2B5EF4-FFF2-40B4-BE49-F238E27FC236}">
              <a16:creationId xmlns:a16="http://schemas.microsoft.com/office/drawing/2014/main" id="{401D4BEF-76A8-4922-81F2-711BEB1FB1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719" t="3043" r="36500" b="2104"/>
        <a:stretch>
          <a:fillRect/>
        </a:stretch>
      </xdr:blipFill>
      <xdr:spPr bwMode="auto">
        <a:xfrm>
          <a:off x="8763000" y="42862501"/>
          <a:ext cx="288000" cy="983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914400</xdr:colOff>
      <xdr:row>43</xdr:row>
      <xdr:rowOff>114301</xdr:rowOff>
    </xdr:from>
    <xdr:to>
      <xdr:col>3</xdr:col>
      <xdr:colOff>1202400</xdr:colOff>
      <xdr:row>43</xdr:row>
      <xdr:rowOff>1013362</xdr:rowOff>
    </xdr:to>
    <xdr:pic>
      <xdr:nvPicPr>
        <xdr:cNvPr id="43" name="Picture 42" descr="Floeva - Hand Shower &amp; Rail  - Image 1">
          <a:extLst>
            <a:ext uri="{FF2B5EF4-FFF2-40B4-BE49-F238E27FC236}">
              <a16:creationId xmlns:a16="http://schemas.microsoft.com/office/drawing/2014/main" id="{494FD9A1-46A0-4877-BCDE-6D9DB04A4D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67" t="3175" r="35706" b="1839"/>
        <a:stretch>
          <a:fillRect/>
        </a:stretch>
      </xdr:blipFill>
      <xdr:spPr bwMode="auto">
        <a:xfrm>
          <a:off x="8791575" y="43986451"/>
          <a:ext cx="288000" cy="899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962025</xdr:colOff>
      <xdr:row>44</xdr:row>
      <xdr:rowOff>66676</xdr:rowOff>
    </xdr:from>
    <xdr:to>
      <xdr:col>3</xdr:col>
      <xdr:colOff>1250025</xdr:colOff>
      <xdr:row>44</xdr:row>
      <xdr:rowOff>1017333</xdr:rowOff>
    </xdr:to>
    <xdr:pic>
      <xdr:nvPicPr>
        <xdr:cNvPr id="44" name="Picture 43" descr="Floeva - Hand Shower &amp; Rail  - Image 1">
          <a:extLst>
            <a:ext uri="{FF2B5EF4-FFF2-40B4-BE49-F238E27FC236}">
              <a16:creationId xmlns:a16="http://schemas.microsoft.com/office/drawing/2014/main" id="{2343A7C3-90BC-4A26-9660-BD0246281A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454" r="34251"/>
        <a:stretch>
          <a:fillRect/>
        </a:stretch>
      </xdr:blipFill>
      <xdr:spPr bwMode="auto">
        <a:xfrm>
          <a:off x="8839200" y="44986576"/>
          <a:ext cx="288000" cy="950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914400</xdr:colOff>
      <xdr:row>45</xdr:row>
      <xdr:rowOff>19050</xdr:rowOff>
    </xdr:from>
    <xdr:to>
      <xdr:col>3</xdr:col>
      <xdr:colOff>1274400</xdr:colOff>
      <xdr:row>45</xdr:row>
      <xdr:rowOff>966841</xdr:rowOff>
    </xdr:to>
    <xdr:pic>
      <xdr:nvPicPr>
        <xdr:cNvPr id="45" name="Picture 44" descr="Floeva - Hand Shower &amp; Rail  - Image 1">
          <a:extLst>
            <a:ext uri="{FF2B5EF4-FFF2-40B4-BE49-F238E27FC236}">
              <a16:creationId xmlns:a16="http://schemas.microsoft.com/office/drawing/2014/main" id="{6AC76C02-6F0F-489F-8FA6-DD518794D8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98" t="3175" r="33325"/>
        <a:stretch>
          <a:fillRect/>
        </a:stretch>
      </xdr:blipFill>
      <xdr:spPr bwMode="auto">
        <a:xfrm>
          <a:off x="8791575" y="45986700"/>
          <a:ext cx="360000" cy="947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1000125</xdr:colOff>
      <xdr:row>46</xdr:row>
      <xdr:rowOff>38100</xdr:rowOff>
    </xdr:from>
    <xdr:to>
      <xdr:col>3</xdr:col>
      <xdr:colOff>1252125</xdr:colOff>
      <xdr:row>46</xdr:row>
      <xdr:rowOff>941100</xdr:rowOff>
    </xdr:to>
    <xdr:pic>
      <xdr:nvPicPr>
        <xdr:cNvPr id="46" name="Picture 45" descr="Floeva - Hand Shower &amp; Rail  - Image 1">
          <a:extLst>
            <a:ext uri="{FF2B5EF4-FFF2-40B4-BE49-F238E27FC236}">
              <a16:creationId xmlns:a16="http://schemas.microsoft.com/office/drawing/2014/main" id="{6CA18026-B0F4-43CE-B6E9-E42D2BE1B8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50" t="3250" r="36750"/>
        <a:stretch>
          <a:fillRect/>
        </a:stretch>
      </xdr:blipFill>
      <xdr:spPr bwMode="auto">
        <a:xfrm>
          <a:off x="8877300" y="47053500"/>
          <a:ext cx="252000" cy="90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761999</xdr:colOff>
      <xdr:row>47</xdr:row>
      <xdr:rowOff>152399</xdr:rowOff>
    </xdr:from>
    <xdr:to>
      <xdr:col>3</xdr:col>
      <xdr:colOff>1481999</xdr:colOff>
      <xdr:row>47</xdr:row>
      <xdr:rowOff>983549</xdr:rowOff>
    </xdr:to>
    <xdr:pic>
      <xdr:nvPicPr>
        <xdr:cNvPr id="47" name="Picture 46" descr="Boon Shower &amp; Rail - Image 1">
          <a:extLst>
            <a:ext uri="{FF2B5EF4-FFF2-40B4-BE49-F238E27FC236}">
              <a16:creationId xmlns:a16="http://schemas.microsoft.com/office/drawing/2014/main" id="{83E03DBE-E1CE-4EAE-BB58-0F0C9289D7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47" t="7011"/>
        <a:stretch>
          <a:fillRect/>
        </a:stretch>
      </xdr:blipFill>
      <xdr:spPr bwMode="auto">
        <a:xfrm>
          <a:off x="8639174" y="48215549"/>
          <a:ext cx="720000" cy="83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762000</xdr:colOff>
      <xdr:row>48</xdr:row>
      <xdr:rowOff>38100</xdr:rowOff>
    </xdr:from>
    <xdr:to>
      <xdr:col>3</xdr:col>
      <xdr:colOff>1482000</xdr:colOff>
      <xdr:row>48</xdr:row>
      <xdr:rowOff>978187</xdr:rowOff>
    </xdr:to>
    <xdr:pic>
      <xdr:nvPicPr>
        <xdr:cNvPr id="48" name="Picture 47" descr="Boon Shower &amp; Rail - Image 1">
          <a:extLst>
            <a:ext uri="{FF2B5EF4-FFF2-40B4-BE49-F238E27FC236}">
              <a16:creationId xmlns:a16="http://schemas.microsoft.com/office/drawing/2014/main" id="{A50C4B49-F676-4143-99E0-FD73F73B6D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70" t="5821"/>
        <a:stretch>
          <a:fillRect/>
        </a:stretch>
      </xdr:blipFill>
      <xdr:spPr bwMode="auto">
        <a:xfrm>
          <a:off x="8639175" y="49149000"/>
          <a:ext cx="720000" cy="940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838200</xdr:colOff>
      <xdr:row>49</xdr:row>
      <xdr:rowOff>57150</xdr:rowOff>
    </xdr:from>
    <xdr:to>
      <xdr:col>3</xdr:col>
      <xdr:colOff>1486200</xdr:colOff>
      <xdr:row>49</xdr:row>
      <xdr:rowOff>1017571</xdr:rowOff>
    </xdr:to>
    <xdr:pic>
      <xdr:nvPicPr>
        <xdr:cNvPr id="49" name="Picture 48" descr="Boon Shower &amp; Rail - Image 1">
          <a:extLst>
            <a:ext uri="{FF2B5EF4-FFF2-40B4-BE49-F238E27FC236}">
              <a16:creationId xmlns:a16="http://schemas.microsoft.com/office/drawing/2014/main" id="{CFB90811-1818-4690-8DC3-0ACF3EA941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6" t="5689" r="8322"/>
        <a:stretch>
          <a:fillRect/>
        </a:stretch>
      </xdr:blipFill>
      <xdr:spPr bwMode="auto">
        <a:xfrm>
          <a:off x="8715375" y="50215800"/>
          <a:ext cx="648000" cy="960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847725</xdr:colOff>
      <xdr:row>50</xdr:row>
      <xdr:rowOff>9525</xdr:rowOff>
    </xdr:from>
    <xdr:to>
      <xdr:col>3</xdr:col>
      <xdr:colOff>1567725</xdr:colOff>
      <xdr:row>50</xdr:row>
      <xdr:rowOff>969999</xdr:rowOff>
    </xdr:to>
    <xdr:pic>
      <xdr:nvPicPr>
        <xdr:cNvPr id="50" name="Picture 49" descr="Evelina Shower &amp; Rail - Image 1">
          <a:extLst>
            <a:ext uri="{FF2B5EF4-FFF2-40B4-BE49-F238E27FC236}">
              <a16:creationId xmlns:a16="http://schemas.microsoft.com/office/drawing/2014/main" id="{A0DB80B5-93B9-4D2C-8DBB-317E96CB13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85" t="5820" r="26975" b="4883"/>
        <a:stretch>
          <a:fillRect/>
        </a:stretch>
      </xdr:blipFill>
      <xdr:spPr bwMode="auto">
        <a:xfrm>
          <a:off x="8724900" y="51215925"/>
          <a:ext cx="720000" cy="960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828675</xdr:colOff>
      <xdr:row>51</xdr:row>
      <xdr:rowOff>66677</xdr:rowOff>
    </xdr:from>
    <xdr:to>
      <xdr:col>3</xdr:col>
      <xdr:colOff>1440675</xdr:colOff>
      <xdr:row>51</xdr:row>
      <xdr:rowOff>982647</xdr:rowOff>
    </xdr:to>
    <xdr:pic>
      <xdr:nvPicPr>
        <xdr:cNvPr id="51" name="Picture 50" descr="Evelina Shower &amp; Rail - Image 1">
          <a:extLst>
            <a:ext uri="{FF2B5EF4-FFF2-40B4-BE49-F238E27FC236}">
              <a16:creationId xmlns:a16="http://schemas.microsoft.com/office/drawing/2014/main" id="{C0DF5FDD-16D4-45B8-BC3B-968E6823DC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57" t="4762" r="30810"/>
        <a:stretch>
          <a:fillRect/>
        </a:stretch>
      </xdr:blipFill>
      <xdr:spPr bwMode="auto">
        <a:xfrm>
          <a:off x="8705850" y="52320827"/>
          <a:ext cx="612000" cy="915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809625</xdr:colOff>
      <xdr:row>52</xdr:row>
      <xdr:rowOff>38102</xdr:rowOff>
    </xdr:from>
    <xdr:to>
      <xdr:col>3</xdr:col>
      <xdr:colOff>1493625</xdr:colOff>
      <xdr:row>52</xdr:row>
      <xdr:rowOff>1011217</xdr:rowOff>
    </xdr:to>
    <xdr:pic>
      <xdr:nvPicPr>
        <xdr:cNvPr id="52" name="Picture 51" descr="Evelina Shower &amp; Rail - Image 1">
          <a:extLst>
            <a:ext uri="{FF2B5EF4-FFF2-40B4-BE49-F238E27FC236}">
              <a16:creationId xmlns:a16="http://schemas.microsoft.com/office/drawing/2014/main" id="{A90D6D9F-F36D-4877-BCBD-CF0CBD7D37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7" t="5644" r="29621"/>
        <a:stretch>
          <a:fillRect/>
        </a:stretch>
      </xdr:blipFill>
      <xdr:spPr bwMode="auto">
        <a:xfrm>
          <a:off x="8686800" y="53340002"/>
          <a:ext cx="684000" cy="973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762000</xdr:colOff>
      <xdr:row>53</xdr:row>
      <xdr:rowOff>38099</xdr:rowOff>
    </xdr:from>
    <xdr:to>
      <xdr:col>3</xdr:col>
      <xdr:colOff>1482000</xdr:colOff>
      <xdr:row>53</xdr:row>
      <xdr:rowOff>1027919</xdr:rowOff>
    </xdr:to>
    <xdr:pic>
      <xdr:nvPicPr>
        <xdr:cNvPr id="53" name="Picture 52" descr="Evelina Shower &amp; Rail - Image 1">
          <a:extLst>
            <a:ext uri="{FF2B5EF4-FFF2-40B4-BE49-F238E27FC236}">
              <a16:creationId xmlns:a16="http://schemas.microsoft.com/office/drawing/2014/main" id="{B62FD5AC-9E6A-4FBF-8F81-8894A355E6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98" t="5689" r="29488" b="3560"/>
        <a:stretch>
          <a:fillRect/>
        </a:stretch>
      </xdr:blipFill>
      <xdr:spPr bwMode="auto">
        <a:xfrm>
          <a:off x="8639175" y="54387749"/>
          <a:ext cx="720000" cy="989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F584-5DB4-4A5E-98C0-DA2F0584DA7B}">
  <sheetPr>
    <pageSetUpPr fitToPage="1"/>
  </sheetPr>
  <dimension ref="A1:K90"/>
  <sheetViews>
    <sheetView tabSelected="1" workbookViewId="0">
      <selection sqref="A1:C1"/>
    </sheetView>
  </sheetViews>
  <sheetFormatPr defaultRowHeight="15"/>
  <cols>
    <col min="2" max="2" width="24.5703125" customWidth="1"/>
    <col min="3" max="3" width="84.42578125" customWidth="1"/>
    <col min="4" max="4" width="45" customWidth="1"/>
    <col min="5" max="5" width="16.5703125" style="43" customWidth="1"/>
    <col min="6" max="6" width="13.5703125" hidden="1" customWidth="1"/>
    <col min="7" max="7" width="27" hidden="1" customWidth="1"/>
    <col min="8" max="8" width="17.85546875" hidden="1" customWidth="1"/>
    <col min="9" max="9" width="18.42578125" hidden="1" customWidth="1"/>
    <col min="10" max="10" width="20.5703125" hidden="1" customWidth="1"/>
    <col min="11" max="11" width="26.7109375" hidden="1" customWidth="1"/>
  </cols>
  <sheetData>
    <row r="1" spans="1:11" ht="33.75" customHeight="1">
      <c r="A1" s="1" t="s">
        <v>0</v>
      </c>
      <c r="B1" s="2"/>
      <c r="C1" s="2"/>
      <c r="D1" s="3"/>
      <c r="E1" s="4"/>
      <c r="F1" s="5"/>
      <c r="G1" s="6"/>
      <c r="H1" s="7"/>
      <c r="I1" s="5"/>
      <c r="J1" s="5"/>
      <c r="K1" s="6"/>
    </row>
    <row r="2" spans="1:11" ht="38.25" customHeight="1">
      <c r="A2" s="8" t="s">
        <v>1</v>
      </c>
      <c r="B2" s="9" t="s">
        <v>2</v>
      </c>
      <c r="C2" s="10" t="s">
        <v>3</v>
      </c>
      <c r="D2" s="10" t="s">
        <v>4</v>
      </c>
      <c r="E2" s="11" t="s">
        <v>5</v>
      </c>
      <c r="F2" s="10" t="s">
        <v>6</v>
      </c>
      <c r="G2" s="12" t="s">
        <v>7</v>
      </c>
      <c r="H2" s="13" t="s">
        <v>8</v>
      </c>
      <c r="I2" s="10"/>
      <c r="J2" s="10" t="s">
        <v>9</v>
      </c>
      <c r="K2" s="12" t="s">
        <v>10</v>
      </c>
    </row>
    <row r="3" spans="1:11" ht="82.5" customHeight="1">
      <c r="A3" s="14">
        <v>1</v>
      </c>
      <c r="B3" s="15" t="s">
        <v>11</v>
      </c>
      <c r="C3" s="15" t="s">
        <v>12</v>
      </c>
      <c r="D3" s="15"/>
      <c r="E3" s="16">
        <v>69900</v>
      </c>
      <c r="F3" s="17"/>
      <c r="G3" s="18">
        <f>E3*F3</f>
        <v>0</v>
      </c>
      <c r="H3" s="19">
        <v>50</v>
      </c>
      <c r="I3" s="20">
        <f>E3*H3/100</f>
        <v>34950</v>
      </c>
      <c r="J3" s="21">
        <f>E3-I3</f>
        <v>34950</v>
      </c>
      <c r="K3" s="18">
        <f>F3*J3</f>
        <v>0</v>
      </c>
    </row>
    <row r="4" spans="1:11" ht="82.5" customHeight="1">
      <c r="A4" s="22">
        <v>2</v>
      </c>
      <c r="B4" s="23" t="s">
        <v>13</v>
      </c>
      <c r="C4" s="23" t="s">
        <v>14</v>
      </c>
      <c r="D4" s="23"/>
      <c r="E4" s="24">
        <v>105800</v>
      </c>
      <c r="F4" s="25"/>
      <c r="G4" s="18">
        <f t="shared" ref="G4:G60" si="0">E4*F4</f>
        <v>0</v>
      </c>
      <c r="H4" s="19">
        <v>50</v>
      </c>
      <c r="I4" s="20">
        <f t="shared" ref="I4:I60" si="1">E4*H4/100</f>
        <v>52900</v>
      </c>
      <c r="J4" s="21">
        <f t="shared" ref="J4:J60" si="2">E4-I4</f>
        <v>52900</v>
      </c>
      <c r="K4" s="18">
        <f t="shared" ref="K4:K60" si="3">F4*J4</f>
        <v>0</v>
      </c>
    </row>
    <row r="5" spans="1:11" ht="82.5" customHeight="1">
      <c r="A5" s="14">
        <v>3</v>
      </c>
      <c r="B5" s="23" t="s">
        <v>15</v>
      </c>
      <c r="C5" s="23" t="s">
        <v>14</v>
      </c>
      <c r="D5" s="23"/>
      <c r="E5" s="24">
        <v>109900</v>
      </c>
      <c r="F5" s="25"/>
      <c r="G5" s="18">
        <f t="shared" si="0"/>
        <v>0</v>
      </c>
      <c r="H5" s="19"/>
      <c r="I5" s="20">
        <f t="shared" si="1"/>
        <v>0</v>
      </c>
      <c r="J5" s="21">
        <f t="shared" si="2"/>
        <v>109900</v>
      </c>
      <c r="K5" s="18">
        <f t="shared" si="3"/>
        <v>0</v>
      </c>
    </row>
    <row r="6" spans="1:11" ht="82.5" customHeight="1">
      <c r="A6" s="22">
        <v>4</v>
      </c>
      <c r="B6" s="23" t="s">
        <v>16</v>
      </c>
      <c r="C6" s="23" t="s">
        <v>14</v>
      </c>
      <c r="D6" s="23"/>
      <c r="E6" s="24">
        <v>109900</v>
      </c>
      <c r="F6" s="25"/>
      <c r="G6" s="18">
        <f t="shared" si="0"/>
        <v>0</v>
      </c>
      <c r="H6" s="19"/>
      <c r="I6" s="20">
        <f t="shared" si="1"/>
        <v>0</v>
      </c>
      <c r="J6" s="21">
        <f t="shared" si="2"/>
        <v>109900</v>
      </c>
      <c r="K6" s="18">
        <f t="shared" si="3"/>
        <v>0</v>
      </c>
    </row>
    <row r="7" spans="1:11" ht="82.5" customHeight="1">
      <c r="A7" s="14">
        <v>5</v>
      </c>
      <c r="B7" s="23" t="s">
        <v>17</v>
      </c>
      <c r="C7" s="23" t="s">
        <v>14</v>
      </c>
      <c r="D7" s="23"/>
      <c r="E7" s="24">
        <v>109900</v>
      </c>
      <c r="F7" s="25"/>
      <c r="G7" s="18">
        <f t="shared" si="0"/>
        <v>0</v>
      </c>
      <c r="H7" s="19"/>
      <c r="I7" s="20">
        <f t="shared" si="1"/>
        <v>0</v>
      </c>
      <c r="J7" s="21">
        <f t="shared" si="2"/>
        <v>109900</v>
      </c>
      <c r="K7" s="18">
        <f t="shared" si="3"/>
        <v>0</v>
      </c>
    </row>
    <row r="8" spans="1:11" ht="82.5" customHeight="1">
      <c r="A8" s="22">
        <v>6</v>
      </c>
      <c r="B8" s="23" t="s">
        <v>13</v>
      </c>
      <c r="C8" s="23" t="s">
        <v>18</v>
      </c>
      <c r="D8" s="23"/>
      <c r="E8" s="24">
        <v>10900</v>
      </c>
      <c r="F8" s="25"/>
      <c r="G8" s="18">
        <f t="shared" si="0"/>
        <v>0</v>
      </c>
      <c r="H8" s="19"/>
      <c r="I8" s="20">
        <f t="shared" si="1"/>
        <v>0</v>
      </c>
      <c r="J8" s="21">
        <f t="shared" si="2"/>
        <v>10900</v>
      </c>
      <c r="K8" s="18">
        <f t="shared" si="3"/>
        <v>0</v>
      </c>
    </row>
    <row r="9" spans="1:11" ht="82.5" customHeight="1">
      <c r="A9" s="14">
        <v>7</v>
      </c>
      <c r="B9" s="23" t="s">
        <v>15</v>
      </c>
      <c r="C9" s="23" t="s">
        <v>18</v>
      </c>
      <c r="D9" s="23"/>
      <c r="E9" s="24">
        <v>13600</v>
      </c>
      <c r="F9" s="25"/>
      <c r="G9" s="18">
        <f t="shared" si="0"/>
        <v>0</v>
      </c>
      <c r="H9" s="19"/>
      <c r="I9" s="20">
        <f t="shared" si="1"/>
        <v>0</v>
      </c>
      <c r="J9" s="21">
        <f t="shared" si="2"/>
        <v>13600</v>
      </c>
      <c r="K9" s="18">
        <f t="shared" si="3"/>
        <v>0</v>
      </c>
    </row>
    <row r="10" spans="1:11" ht="82.5" customHeight="1">
      <c r="A10" s="22">
        <v>8</v>
      </c>
      <c r="B10" s="23" t="s">
        <v>19</v>
      </c>
      <c r="C10" s="23" t="s">
        <v>18</v>
      </c>
      <c r="D10" s="23"/>
      <c r="E10" s="24">
        <v>13600</v>
      </c>
      <c r="F10" s="25"/>
      <c r="G10" s="18">
        <f t="shared" si="0"/>
        <v>0</v>
      </c>
      <c r="H10" s="19"/>
      <c r="I10" s="20">
        <f t="shared" si="1"/>
        <v>0</v>
      </c>
      <c r="J10" s="21">
        <f t="shared" si="2"/>
        <v>13600</v>
      </c>
      <c r="K10" s="18">
        <f t="shared" si="3"/>
        <v>0</v>
      </c>
    </row>
    <row r="11" spans="1:11" ht="82.5" customHeight="1">
      <c r="A11" s="14">
        <v>9</v>
      </c>
      <c r="B11" s="23" t="s">
        <v>19</v>
      </c>
      <c r="C11" s="23" t="s">
        <v>18</v>
      </c>
      <c r="D11" s="23"/>
      <c r="E11" s="24">
        <v>13600</v>
      </c>
      <c r="F11" s="25"/>
      <c r="G11" s="18">
        <f t="shared" si="0"/>
        <v>0</v>
      </c>
      <c r="H11" s="19"/>
      <c r="I11" s="20">
        <f t="shared" si="1"/>
        <v>0</v>
      </c>
      <c r="J11" s="21">
        <f t="shared" si="2"/>
        <v>13600</v>
      </c>
      <c r="K11" s="18">
        <f t="shared" si="3"/>
        <v>0</v>
      </c>
    </row>
    <row r="12" spans="1:11" ht="82.5" customHeight="1">
      <c r="A12" s="22">
        <v>10</v>
      </c>
      <c r="B12" s="23" t="s">
        <v>20</v>
      </c>
      <c r="C12" s="23" t="s">
        <v>18</v>
      </c>
      <c r="D12" s="23"/>
      <c r="E12" s="24">
        <v>13600</v>
      </c>
      <c r="F12" s="25"/>
      <c r="G12" s="18">
        <f t="shared" si="0"/>
        <v>0</v>
      </c>
      <c r="H12" s="19"/>
      <c r="I12" s="20">
        <f t="shared" si="1"/>
        <v>0</v>
      </c>
      <c r="J12" s="21">
        <f t="shared" si="2"/>
        <v>13600</v>
      </c>
      <c r="K12" s="18">
        <f t="shared" si="3"/>
        <v>0</v>
      </c>
    </row>
    <row r="13" spans="1:11" ht="82.5" customHeight="1">
      <c r="A13" s="14">
        <v>11</v>
      </c>
      <c r="B13" s="23" t="s">
        <v>17</v>
      </c>
      <c r="C13" s="23" t="s">
        <v>18</v>
      </c>
      <c r="D13" s="23"/>
      <c r="E13" s="24">
        <v>13600</v>
      </c>
      <c r="F13" s="25"/>
      <c r="G13" s="18">
        <f t="shared" si="0"/>
        <v>0</v>
      </c>
      <c r="H13" s="19"/>
      <c r="I13" s="20">
        <f t="shared" si="1"/>
        <v>0</v>
      </c>
      <c r="J13" s="21">
        <f t="shared" si="2"/>
        <v>13600</v>
      </c>
      <c r="K13" s="18">
        <f t="shared" si="3"/>
        <v>0</v>
      </c>
    </row>
    <row r="14" spans="1:11" ht="82.5" customHeight="1">
      <c r="A14" s="22">
        <v>12</v>
      </c>
      <c r="B14" s="23" t="s">
        <v>13</v>
      </c>
      <c r="C14" s="23" t="s">
        <v>21</v>
      </c>
      <c r="D14" s="23"/>
      <c r="E14" s="24">
        <v>9700</v>
      </c>
      <c r="F14" s="25"/>
      <c r="G14" s="18">
        <f t="shared" si="0"/>
        <v>0</v>
      </c>
      <c r="H14" s="19"/>
      <c r="I14" s="20">
        <f t="shared" si="1"/>
        <v>0</v>
      </c>
      <c r="J14" s="21">
        <f t="shared" si="2"/>
        <v>9700</v>
      </c>
      <c r="K14" s="18">
        <f t="shared" si="3"/>
        <v>0</v>
      </c>
    </row>
    <row r="15" spans="1:11" ht="82.5" customHeight="1">
      <c r="A15" s="14">
        <v>13</v>
      </c>
      <c r="B15" s="23" t="s">
        <v>22</v>
      </c>
      <c r="C15" s="23" t="s">
        <v>21</v>
      </c>
      <c r="D15" s="23"/>
      <c r="E15" s="24">
        <v>12300</v>
      </c>
      <c r="F15" s="25"/>
      <c r="G15" s="18">
        <f t="shared" si="0"/>
        <v>0</v>
      </c>
      <c r="H15" s="19"/>
      <c r="I15" s="20">
        <f t="shared" si="1"/>
        <v>0</v>
      </c>
      <c r="J15" s="21">
        <f t="shared" si="2"/>
        <v>12300</v>
      </c>
      <c r="K15" s="18">
        <f t="shared" si="3"/>
        <v>0</v>
      </c>
    </row>
    <row r="16" spans="1:11" ht="82.5" customHeight="1">
      <c r="A16" s="22">
        <v>14</v>
      </c>
      <c r="B16" s="23" t="s">
        <v>15</v>
      </c>
      <c r="C16" s="23" t="s">
        <v>21</v>
      </c>
      <c r="D16" s="23"/>
      <c r="E16" s="24">
        <v>12100</v>
      </c>
      <c r="F16" s="25"/>
      <c r="G16" s="18">
        <f t="shared" si="0"/>
        <v>0</v>
      </c>
      <c r="H16" s="19"/>
      <c r="I16" s="20">
        <f t="shared" si="1"/>
        <v>0</v>
      </c>
      <c r="J16" s="21">
        <f t="shared" si="2"/>
        <v>12100</v>
      </c>
      <c r="K16" s="18">
        <f t="shared" si="3"/>
        <v>0</v>
      </c>
    </row>
    <row r="17" spans="1:11" ht="82.5" customHeight="1">
      <c r="A17" s="14">
        <v>15</v>
      </c>
      <c r="B17" s="23" t="s">
        <v>19</v>
      </c>
      <c r="C17" s="23" t="s">
        <v>21</v>
      </c>
      <c r="D17" s="23"/>
      <c r="E17" s="24">
        <v>12300</v>
      </c>
      <c r="F17" s="25"/>
      <c r="G17" s="18">
        <f t="shared" si="0"/>
        <v>0</v>
      </c>
      <c r="H17" s="19"/>
      <c r="I17" s="20">
        <f t="shared" si="1"/>
        <v>0</v>
      </c>
      <c r="J17" s="21">
        <f t="shared" si="2"/>
        <v>12300</v>
      </c>
      <c r="K17" s="18">
        <f t="shared" si="3"/>
        <v>0</v>
      </c>
    </row>
    <row r="18" spans="1:11" ht="82.5" customHeight="1">
      <c r="A18" s="22">
        <v>16</v>
      </c>
      <c r="B18" s="26" t="s">
        <v>20</v>
      </c>
      <c r="C18" s="23" t="s">
        <v>21</v>
      </c>
      <c r="D18" s="26"/>
      <c r="E18" s="27">
        <v>12300</v>
      </c>
      <c r="F18" s="28"/>
      <c r="G18" s="29">
        <f t="shared" si="0"/>
        <v>0</v>
      </c>
      <c r="H18" s="30"/>
      <c r="I18" s="31">
        <f t="shared" si="1"/>
        <v>0</v>
      </c>
      <c r="J18" s="32">
        <f t="shared" si="2"/>
        <v>12300</v>
      </c>
      <c r="K18" s="29">
        <f t="shared" si="3"/>
        <v>0</v>
      </c>
    </row>
    <row r="19" spans="1:11" ht="82.5" customHeight="1">
      <c r="A19" s="33">
        <v>17</v>
      </c>
      <c r="B19" s="26" t="s">
        <v>17</v>
      </c>
      <c r="C19" s="23" t="s">
        <v>21</v>
      </c>
      <c r="D19" s="26"/>
      <c r="E19" s="27">
        <v>12100</v>
      </c>
      <c r="F19" s="28"/>
      <c r="G19" s="29">
        <f t="shared" si="0"/>
        <v>0</v>
      </c>
      <c r="H19" s="30"/>
      <c r="I19" s="31">
        <f t="shared" si="1"/>
        <v>0</v>
      </c>
      <c r="J19" s="32">
        <f t="shared" si="2"/>
        <v>12100</v>
      </c>
      <c r="K19" s="29">
        <f t="shared" si="3"/>
        <v>0</v>
      </c>
    </row>
    <row r="20" spans="1:11" ht="82.5" customHeight="1">
      <c r="A20" s="22">
        <v>18</v>
      </c>
      <c r="B20" s="23" t="s">
        <v>13</v>
      </c>
      <c r="C20" s="23" t="s">
        <v>23</v>
      </c>
      <c r="D20" s="23"/>
      <c r="E20" s="24">
        <v>4300</v>
      </c>
      <c r="F20" s="28"/>
      <c r="G20" s="29">
        <f t="shared" si="0"/>
        <v>0</v>
      </c>
      <c r="H20" s="30"/>
      <c r="I20" s="31">
        <f t="shared" si="1"/>
        <v>0</v>
      </c>
      <c r="J20" s="32">
        <f t="shared" si="2"/>
        <v>4300</v>
      </c>
      <c r="K20" s="29">
        <f t="shared" si="3"/>
        <v>0</v>
      </c>
    </row>
    <row r="21" spans="1:11" ht="82.5" customHeight="1">
      <c r="A21" s="33">
        <v>19</v>
      </c>
      <c r="B21" s="23" t="s">
        <v>15</v>
      </c>
      <c r="C21" s="23" t="s">
        <v>23</v>
      </c>
      <c r="D21" s="23"/>
      <c r="E21" s="24">
        <v>7200</v>
      </c>
      <c r="F21" s="28"/>
      <c r="G21" s="29">
        <f t="shared" si="0"/>
        <v>0</v>
      </c>
      <c r="H21" s="30"/>
      <c r="I21" s="31">
        <f t="shared" si="1"/>
        <v>0</v>
      </c>
      <c r="J21" s="32">
        <f t="shared" si="2"/>
        <v>7200</v>
      </c>
      <c r="K21" s="29">
        <f t="shared" si="3"/>
        <v>0</v>
      </c>
    </row>
    <row r="22" spans="1:11" ht="82.5" customHeight="1">
      <c r="A22" s="22">
        <v>20</v>
      </c>
      <c r="B22" s="23" t="s">
        <v>20</v>
      </c>
      <c r="C22" s="23" t="s">
        <v>23</v>
      </c>
      <c r="D22" s="23"/>
      <c r="E22" s="24">
        <v>7200</v>
      </c>
      <c r="F22" s="28"/>
      <c r="G22" s="29">
        <f t="shared" si="0"/>
        <v>0</v>
      </c>
      <c r="H22" s="30"/>
      <c r="I22" s="31">
        <f t="shared" si="1"/>
        <v>0</v>
      </c>
      <c r="J22" s="32">
        <f t="shared" si="2"/>
        <v>7200</v>
      </c>
      <c r="K22" s="29">
        <f t="shared" si="3"/>
        <v>0</v>
      </c>
    </row>
    <row r="23" spans="1:11" ht="82.5" customHeight="1">
      <c r="A23" s="33">
        <v>21</v>
      </c>
      <c r="B23" s="23" t="s">
        <v>19</v>
      </c>
      <c r="C23" s="23" t="s">
        <v>23</v>
      </c>
      <c r="D23" s="23"/>
      <c r="E23" s="24">
        <v>7200</v>
      </c>
      <c r="F23" s="28"/>
      <c r="G23" s="29">
        <f t="shared" si="0"/>
        <v>0</v>
      </c>
      <c r="H23" s="30"/>
      <c r="I23" s="31">
        <f t="shared" si="1"/>
        <v>0</v>
      </c>
      <c r="J23" s="32">
        <f t="shared" si="2"/>
        <v>7200</v>
      </c>
      <c r="K23" s="29">
        <f t="shared" si="3"/>
        <v>0</v>
      </c>
    </row>
    <row r="24" spans="1:11" ht="82.5" customHeight="1">
      <c r="A24" s="22">
        <v>22</v>
      </c>
      <c r="B24" s="23" t="s">
        <v>17</v>
      </c>
      <c r="C24" s="23" t="s">
        <v>23</v>
      </c>
      <c r="D24" s="23"/>
      <c r="E24" s="24">
        <v>7200</v>
      </c>
      <c r="F24" s="28"/>
      <c r="G24" s="29">
        <f t="shared" si="0"/>
        <v>0</v>
      </c>
      <c r="H24" s="30"/>
      <c r="I24" s="31">
        <f t="shared" si="1"/>
        <v>0</v>
      </c>
      <c r="J24" s="32">
        <f t="shared" si="2"/>
        <v>7200</v>
      </c>
      <c r="K24" s="29">
        <f t="shared" si="3"/>
        <v>0</v>
      </c>
    </row>
    <row r="25" spans="1:11" ht="82.5" customHeight="1">
      <c r="A25" s="33">
        <v>23</v>
      </c>
      <c r="B25" s="23" t="s">
        <v>19</v>
      </c>
      <c r="C25" s="23" t="s">
        <v>23</v>
      </c>
      <c r="D25" s="23"/>
      <c r="E25" s="24">
        <v>7200</v>
      </c>
      <c r="F25" s="28"/>
      <c r="G25" s="29">
        <f t="shared" si="0"/>
        <v>0</v>
      </c>
      <c r="H25" s="30"/>
      <c r="I25" s="31">
        <f t="shared" si="1"/>
        <v>0</v>
      </c>
      <c r="J25" s="32">
        <f t="shared" si="2"/>
        <v>7200</v>
      </c>
      <c r="K25" s="29">
        <f t="shared" si="3"/>
        <v>0</v>
      </c>
    </row>
    <row r="26" spans="1:11" ht="82.5" customHeight="1">
      <c r="A26" s="22">
        <v>24</v>
      </c>
      <c r="B26" s="23" t="s">
        <v>13</v>
      </c>
      <c r="C26" s="23" t="s">
        <v>24</v>
      </c>
      <c r="D26" s="23"/>
      <c r="E26" s="24">
        <v>13400</v>
      </c>
      <c r="F26" s="28"/>
      <c r="G26" s="29">
        <f t="shared" si="0"/>
        <v>0</v>
      </c>
      <c r="H26" s="30"/>
      <c r="I26" s="31">
        <f t="shared" si="1"/>
        <v>0</v>
      </c>
      <c r="J26" s="32">
        <f t="shared" si="2"/>
        <v>13400</v>
      </c>
      <c r="K26" s="29">
        <f t="shared" si="3"/>
        <v>0</v>
      </c>
    </row>
    <row r="27" spans="1:11" ht="82.5" customHeight="1">
      <c r="A27" s="33">
        <v>25</v>
      </c>
      <c r="B27" s="23" t="s">
        <v>15</v>
      </c>
      <c r="C27" s="23" t="s">
        <v>24</v>
      </c>
      <c r="D27" s="23"/>
      <c r="E27" s="24">
        <v>16400</v>
      </c>
      <c r="F27" s="28"/>
      <c r="G27" s="29">
        <f t="shared" si="0"/>
        <v>0</v>
      </c>
      <c r="H27" s="30"/>
      <c r="I27" s="31">
        <f t="shared" si="1"/>
        <v>0</v>
      </c>
      <c r="J27" s="32">
        <f t="shared" si="2"/>
        <v>16400</v>
      </c>
      <c r="K27" s="29">
        <f t="shared" si="3"/>
        <v>0</v>
      </c>
    </row>
    <row r="28" spans="1:11" ht="82.5" customHeight="1">
      <c r="A28" s="22">
        <v>26</v>
      </c>
      <c r="B28" s="23" t="s">
        <v>22</v>
      </c>
      <c r="C28" s="23" t="s">
        <v>24</v>
      </c>
      <c r="D28" s="23"/>
      <c r="E28" s="24">
        <v>16400</v>
      </c>
      <c r="F28" s="28"/>
      <c r="G28" s="29">
        <f t="shared" si="0"/>
        <v>0</v>
      </c>
      <c r="H28" s="30"/>
      <c r="I28" s="31">
        <f t="shared" si="1"/>
        <v>0</v>
      </c>
      <c r="J28" s="32">
        <f t="shared" si="2"/>
        <v>16400</v>
      </c>
      <c r="K28" s="29">
        <f t="shared" si="3"/>
        <v>0</v>
      </c>
    </row>
    <row r="29" spans="1:11" ht="82.5" customHeight="1">
      <c r="A29" s="33">
        <v>27</v>
      </c>
      <c r="B29" s="23" t="s">
        <v>19</v>
      </c>
      <c r="C29" s="23" t="s">
        <v>24</v>
      </c>
      <c r="D29" s="23"/>
      <c r="E29" s="24">
        <v>16400</v>
      </c>
      <c r="F29" s="28"/>
      <c r="G29" s="29">
        <f t="shared" si="0"/>
        <v>0</v>
      </c>
      <c r="H29" s="30"/>
      <c r="I29" s="31">
        <f t="shared" si="1"/>
        <v>0</v>
      </c>
      <c r="J29" s="32">
        <f t="shared" si="2"/>
        <v>16400</v>
      </c>
      <c r="K29" s="29">
        <f t="shared" si="3"/>
        <v>0</v>
      </c>
    </row>
    <row r="30" spans="1:11" ht="82.5" customHeight="1">
      <c r="A30" s="22">
        <v>28</v>
      </c>
      <c r="B30" s="23" t="s">
        <v>20</v>
      </c>
      <c r="C30" s="23" t="s">
        <v>24</v>
      </c>
      <c r="D30" s="23"/>
      <c r="E30" s="24">
        <v>16400</v>
      </c>
      <c r="F30" s="28"/>
      <c r="G30" s="29">
        <f t="shared" si="0"/>
        <v>0</v>
      </c>
      <c r="H30" s="30"/>
      <c r="I30" s="31">
        <f t="shared" si="1"/>
        <v>0</v>
      </c>
      <c r="J30" s="32">
        <f t="shared" si="2"/>
        <v>16400</v>
      </c>
      <c r="K30" s="29">
        <f t="shared" si="3"/>
        <v>0</v>
      </c>
    </row>
    <row r="31" spans="1:11" ht="82.5" customHeight="1">
      <c r="A31" s="33">
        <v>29</v>
      </c>
      <c r="B31" s="23" t="s">
        <v>17</v>
      </c>
      <c r="C31" s="23" t="s">
        <v>24</v>
      </c>
      <c r="D31" s="23"/>
      <c r="E31" s="24">
        <v>14400</v>
      </c>
      <c r="F31" s="28"/>
      <c r="G31" s="29">
        <f t="shared" si="0"/>
        <v>0</v>
      </c>
      <c r="H31" s="30"/>
      <c r="I31" s="31">
        <f t="shared" si="1"/>
        <v>0</v>
      </c>
      <c r="J31" s="32">
        <f t="shared" si="2"/>
        <v>14400</v>
      </c>
      <c r="K31" s="29">
        <f t="shared" si="3"/>
        <v>0</v>
      </c>
    </row>
    <row r="32" spans="1:11" ht="82.5" customHeight="1">
      <c r="A32" s="22">
        <v>30</v>
      </c>
      <c r="B32" s="23" t="s">
        <v>13</v>
      </c>
      <c r="C32" s="23" t="s">
        <v>25</v>
      </c>
      <c r="D32" s="23"/>
      <c r="E32" s="24">
        <v>1250</v>
      </c>
      <c r="F32" s="28"/>
      <c r="G32" s="29">
        <f t="shared" si="0"/>
        <v>0</v>
      </c>
      <c r="H32" s="30"/>
      <c r="I32" s="31">
        <f t="shared" si="1"/>
        <v>0</v>
      </c>
      <c r="J32" s="32">
        <f t="shared" si="2"/>
        <v>1250</v>
      </c>
      <c r="K32" s="29">
        <f t="shared" si="3"/>
        <v>0</v>
      </c>
    </row>
    <row r="33" spans="1:11" ht="82.5" customHeight="1">
      <c r="A33" s="33">
        <v>31</v>
      </c>
      <c r="B33" s="23" t="s">
        <v>15</v>
      </c>
      <c r="C33" s="23" t="s">
        <v>25</v>
      </c>
      <c r="D33" s="23"/>
      <c r="E33" s="24">
        <v>3100</v>
      </c>
      <c r="F33" s="28"/>
      <c r="G33" s="29">
        <f t="shared" si="0"/>
        <v>0</v>
      </c>
      <c r="H33" s="30"/>
      <c r="I33" s="31">
        <f t="shared" si="1"/>
        <v>0</v>
      </c>
      <c r="J33" s="32">
        <f t="shared" si="2"/>
        <v>3100</v>
      </c>
      <c r="K33" s="29">
        <f t="shared" si="3"/>
        <v>0</v>
      </c>
    </row>
    <row r="34" spans="1:11" ht="82.5" customHeight="1">
      <c r="A34" s="22">
        <v>32</v>
      </c>
      <c r="B34" s="23" t="s">
        <v>22</v>
      </c>
      <c r="C34" s="23" t="s">
        <v>25</v>
      </c>
      <c r="D34" s="23"/>
      <c r="E34" s="24">
        <v>3100</v>
      </c>
      <c r="F34" s="28"/>
      <c r="G34" s="29">
        <f t="shared" si="0"/>
        <v>0</v>
      </c>
      <c r="H34" s="30"/>
      <c r="I34" s="31">
        <f t="shared" si="1"/>
        <v>0</v>
      </c>
      <c r="J34" s="32">
        <f t="shared" si="2"/>
        <v>3100</v>
      </c>
      <c r="K34" s="29">
        <f t="shared" si="3"/>
        <v>0</v>
      </c>
    </row>
    <row r="35" spans="1:11" ht="82.5" customHeight="1">
      <c r="A35" s="33">
        <v>33</v>
      </c>
      <c r="B35" s="23" t="s">
        <v>26</v>
      </c>
      <c r="C35" s="23" t="s">
        <v>25</v>
      </c>
      <c r="D35" s="23"/>
      <c r="E35" s="24">
        <v>3100</v>
      </c>
      <c r="F35" s="28"/>
      <c r="G35" s="29">
        <f t="shared" si="0"/>
        <v>0</v>
      </c>
      <c r="H35" s="30"/>
      <c r="I35" s="31">
        <f t="shared" si="1"/>
        <v>0</v>
      </c>
      <c r="J35" s="32">
        <f t="shared" si="2"/>
        <v>3100</v>
      </c>
      <c r="K35" s="29">
        <f t="shared" si="3"/>
        <v>0</v>
      </c>
    </row>
    <row r="36" spans="1:11" ht="82.5" customHeight="1">
      <c r="A36" s="22">
        <v>34</v>
      </c>
      <c r="B36" s="23" t="s">
        <v>20</v>
      </c>
      <c r="C36" s="23" t="s">
        <v>25</v>
      </c>
      <c r="D36" s="23"/>
      <c r="E36" s="24">
        <v>2100</v>
      </c>
      <c r="F36" s="28"/>
      <c r="G36" s="29">
        <f t="shared" si="0"/>
        <v>0</v>
      </c>
      <c r="H36" s="30"/>
      <c r="I36" s="31">
        <f t="shared" si="1"/>
        <v>0</v>
      </c>
      <c r="J36" s="32">
        <f t="shared" si="2"/>
        <v>2100</v>
      </c>
      <c r="K36" s="29">
        <f t="shared" si="3"/>
        <v>0</v>
      </c>
    </row>
    <row r="37" spans="1:11" ht="82.5" customHeight="1">
      <c r="A37" s="33">
        <v>35</v>
      </c>
      <c r="B37" s="23" t="s">
        <v>17</v>
      </c>
      <c r="C37" s="23" t="s">
        <v>25</v>
      </c>
      <c r="D37" s="23"/>
      <c r="E37" s="24">
        <v>1900</v>
      </c>
      <c r="F37" s="28"/>
      <c r="G37" s="29">
        <f t="shared" si="0"/>
        <v>0</v>
      </c>
      <c r="H37" s="30"/>
      <c r="I37" s="31">
        <f t="shared" si="1"/>
        <v>0</v>
      </c>
      <c r="J37" s="32">
        <f t="shared" si="2"/>
        <v>1900</v>
      </c>
      <c r="K37" s="29">
        <f t="shared" si="3"/>
        <v>0</v>
      </c>
    </row>
    <row r="38" spans="1:11" ht="82.5" customHeight="1">
      <c r="A38" s="22">
        <v>36</v>
      </c>
      <c r="B38" s="23" t="s">
        <v>27</v>
      </c>
      <c r="C38" s="23" t="s">
        <v>28</v>
      </c>
      <c r="D38" s="23"/>
      <c r="E38" s="24">
        <v>4100</v>
      </c>
      <c r="F38" s="28"/>
      <c r="G38" s="29">
        <f t="shared" si="0"/>
        <v>0</v>
      </c>
      <c r="H38" s="30"/>
      <c r="I38" s="31">
        <f t="shared" si="1"/>
        <v>0</v>
      </c>
      <c r="J38" s="32">
        <f t="shared" si="2"/>
        <v>4100</v>
      </c>
      <c r="K38" s="29">
        <f t="shared" si="3"/>
        <v>0</v>
      </c>
    </row>
    <row r="39" spans="1:11" ht="82.5" customHeight="1">
      <c r="A39" s="33">
        <v>37</v>
      </c>
      <c r="B39" s="23" t="s">
        <v>15</v>
      </c>
      <c r="C39" s="23" t="s">
        <v>28</v>
      </c>
      <c r="D39" s="23"/>
      <c r="E39" s="24">
        <v>5300</v>
      </c>
      <c r="F39" s="28"/>
      <c r="G39" s="29">
        <f t="shared" si="0"/>
        <v>0</v>
      </c>
      <c r="H39" s="30"/>
      <c r="I39" s="31">
        <f t="shared" si="1"/>
        <v>0</v>
      </c>
      <c r="J39" s="32">
        <f t="shared" si="2"/>
        <v>5300</v>
      </c>
      <c r="K39" s="29">
        <f t="shared" si="3"/>
        <v>0</v>
      </c>
    </row>
    <row r="40" spans="1:11" ht="82.5" customHeight="1">
      <c r="A40" s="22">
        <v>38</v>
      </c>
      <c r="B40" s="23" t="s">
        <v>29</v>
      </c>
      <c r="C40" s="23" t="s">
        <v>28</v>
      </c>
      <c r="D40" s="23"/>
      <c r="E40" s="24">
        <v>5300</v>
      </c>
      <c r="F40" s="28"/>
      <c r="G40" s="29">
        <f t="shared" si="0"/>
        <v>0</v>
      </c>
      <c r="H40" s="30"/>
      <c r="I40" s="31">
        <f t="shared" si="1"/>
        <v>0</v>
      </c>
      <c r="J40" s="32">
        <f t="shared" si="2"/>
        <v>5300</v>
      </c>
      <c r="K40" s="29">
        <f t="shared" si="3"/>
        <v>0</v>
      </c>
    </row>
    <row r="41" spans="1:11" ht="82.5" customHeight="1">
      <c r="A41" s="33">
        <v>39</v>
      </c>
      <c r="B41" s="23" t="s">
        <v>17</v>
      </c>
      <c r="C41" s="23" t="s">
        <v>28</v>
      </c>
      <c r="D41" s="23"/>
      <c r="E41" s="24">
        <v>5300</v>
      </c>
      <c r="F41" s="28"/>
      <c r="G41" s="29">
        <f t="shared" si="0"/>
        <v>0</v>
      </c>
      <c r="H41" s="30"/>
      <c r="I41" s="31">
        <f t="shared" si="1"/>
        <v>0</v>
      </c>
      <c r="J41" s="32">
        <f t="shared" si="2"/>
        <v>5300</v>
      </c>
      <c r="K41" s="29">
        <f t="shared" si="3"/>
        <v>0</v>
      </c>
    </row>
    <row r="42" spans="1:11" ht="82.5" customHeight="1">
      <c r="A42" s="22">
        <v>40</v>
      </c>
      <c r="B42" s="23" t="s">
        <v>13</v>
      </c>
      <c r="C42" s="23" t="s">
        <v>30</v>
      </c>
      <c r="D42" s="23"/>
      <c r="E42" s="24">
        <v>14400</v>
      </c>
      <c r="F42" s="28"/>
      <c r="G42" s="29">
        <f t="shared" si="0"/>
        <v>0</v>
      </c>
      <c r="H42" s="30"/>
      <c r="I42" s="31">
        <f t="shared" si="1"/>
        <v>0</v>
      </c>
      <c r="J42" s="32">
        <f t="shared" si="2"/>
        <v>14400</v>
      </c>
      <c r="K42" s="29">
        <f t="shared" si="3"/>
        <v>0</v>
      </c>
    </row>
    <row r="43" spans="1:11" ht="82.5" customHeight="1">
      <c r="A43" s="33">
        <v>41</v>
      </c>
      <c r="B43" s="23" t="s">
        <v>15</v>
      </c>
      <c r="C43" s="23" t="s">
        <v>30</v>
      </c>
      <c r="D43" s="23"/>
      <c r="E43" s="24">
        <v>20500</v>
      </c>
      <c r="F43" s="28"/>
      <c r="G43" s="29">
        <f t="shared" si="0"/>
        <v>0</v>
      </c>
      <c r="H43" s="30"/>
      <c r="I43" s="31">
        <f t="shared" si="1"/>
        <v>0</v>
      </c>
      <c r="J43" s="32">
        <f t="shared" si="2"/>
        <v>20500</v>
      </c>
      <c r="K43" s="29">
        <f t="shared" si="3"/>
        <v>0</v>
      </c>
    </row>
    <row r="44" spans="1:11" ht="82.5" customHeight="1">
      <c r="A44" s="22">
        <v>42</v>
      </c>
      <c r="B44" s="23" t="s">
        <v>22</v>
      </c>
      <c r="C44" s="23" t="s">
        <v>30</v>
      </c>
      <c r="D44" s="23"/>
      <c r="E44" s="24">
        <v>20500</v>
      </c>
      <c r="F44" s="28"/>
      <c r="G44" s="29">
        <f t="shared" si="0"/>
        <v>0</v>
      </c>
      <c r="H44" s="30"/>
      <c r="I44" s="31">
        <f t="shared" si="1"/>
        <v>0</v>
      </c>
      <c r="J44" s="32">
        <f t="shared" si="2"/>
        <v>20500</v>
      </c>
      <c r="K44" s="29">
        <f t="shared" si="3"/>
        <v>0</v>
      </c>
    </row>
    <row r="45" spans="1:11" ht="82.5" customHeight="1">
      <c r="A45" s="33">
        <v>43</v>
      </c>
      <c r="B45" s="23" t="s">
        <v>19</v>
      </c>
      <c r="C45" s="23" t="s">
        <v>30</v>
      </c>
      <c r="D45" s="23"/>
      <c r="E45" s="24">
        <v>20500</v>
      </c>
      <c r="F45" s="28"/>
      <c r="G45" s="29">
        <f t="shared" si="0"/>
        <v>0</v>
      </c>
      <c r="H45" s="30"/>
      <c r="I45" s="31">
        <f t="shared" si="1"/>
        <v>0</v>
      </c>
      <c r="J45" s="32">
        <f t="shared" si="2"/>
        <v>20500</v>
      </c>
      <c r="K45" s="29">
        <f t="shared" si="3"/>
        <v>0</v>
      </c>
    </row>
    <row r="46" spans="1:11" ht="82.5" customHeight="1">
      <c r="A46" s="22">
        <v>44</v>
      </c>
      <c r="B46" s="23" t="s">
        <v>20</v>
      </c>
      <c r="C46" s="23" t="s">
        <v>30</v>
      </c>
      <c r="D46" s="23"/>
      <c r="E46" s="24">
        <v>20500</v>
      </c>
      <c r="F46" s="28"/>
      <c r="G46" s="29">
        <f t="shared" si="0"/>
        <v>0</v>
      </c>
      <c r="H46" s="30"/>
      <c r="I46" s="31">
        <f t="shared" si="1"/>
        <v>0</v>
      </c>
      <c r="J46" s="32">
        <f t="shared" si="2"/>
        <v>20500</v>
      </c>
      <c r="K46" s="29">
        <f t="shared" si="3"/>
        <v>0</v>
      </c>
    </row>
    <row r="47" spans="1:11" ht="82.5" customHeight="1">
      <c r="A47" s="33">
        <v>45</v>
      </c>
      <c r="B47" s="23" t="s">
        <v>17</v>
      </c>
      <c r="C47" s="23" t="s">
        <v>30</v>
      </c>
      <c r="D47" s="23"/>
      <c r="E47" s="24">
        <v>17500</v>
      </c>
      <c r="F47" s="28"/>
      <c r="G47" s="29">
        <f t="shared" si="0"/>
        <v>0</v>
      </c>
      <c r="H47" s="30"/>
      <c r="I47" s="31">
        <f t="shared" si="1"/>
        <v>0</v>
      </c>
      <c r="J47" s="32">
        <f t="shared" si="2"/>
        <v>17500</v>
      </c>
      <c r="K47" s="29">
        <f t="shared" si="3"/>
        <v>0</v>
      </c>
    </row>
    <row r="48" spans="1:11" ht="82.5" customHeight="1">
      <c r="A48" s="22">
        <v>46</v>
      </c>
      <c r="B48" s="23" t="s">
        <v>13</v>
      </c>
      <c r="C48" s="23" t="s">
        <v>31</v>
      </c>
      <c r="D48" s="23"/>
      <c r="E48" s="24">
        <v>24700</v>
      </c>
      <c r="F48" s="28"/>
      <c r="G48" s="29">
        <f t="shared" si="0"/>
        <v>0</v>
      </c>
      <c r="H48" s="30"/>
      <c r="I48" s="31">
        <f t="shared" si="1"/>
        <v>0</v>
      </c>
      <c r="J48" s="32">
        <f t="shared" si="2"/>
        <v>24700</v>
      </c>
      <c r="K48" s="29">
        <f t="shared" si="3"/>
        <v>0</v>
      </c>
    </row>
    <row r="49" spans="1:11" ht="82.5" customHeight="1">
      <c r="A49" s="33">
        <v>47</v>
      </c>
      <c r="B49" s="23" t="s">
        <v>15</v>
      </c>
      <c r="C49" s="23" t="s">
        <v>31</v>
      </c>
      <c r="D49" s="23"/>
      <c r="E49" s="24">
        <v>29800</v>
      </c>
      <c r="F49" s="28"/>
      <c r="G49" s="29">
        <f t="shared" si="0"/>
        <v>0</v>
      </c>
      <c r="H49" s="30"/>
      <c r="I49" s="31">
        <f t="shared" si="1"/>
        <v>0</v>
      </c>
      <c r="J49" s="32">
        <f t="shared" si="2"/>
        <v>29800</v>
      </c>
      <c r="K49" s="29">
        <f t="shared" si="3"/>
        <v>0</v>
      </c>
    </row>
    <row r="50" spans="1:11" ht="82.5" customHeight="1">
      <c r="A50" s="22">
        <v>48</v>
      </c>
      <c r="B50" s="23" t="s">
        <v>17</v>
      </c>
      <c r="C50" s="23" t="s">
        <v>31</v>
      </c>
      <c r="D50" s="23"/>
      <c r="E50" s="24">
        <v>29800</v>
      </c>
      <c r="F50" s="28"/>
      <c r="G50" s="29">
        <f t="shared" si="0"/>
        <v>0</v>
      </c>
      <c r="H50" s="30"/>
      <c r="I50" s="31">
        <f t="shared" si="1"/>
        <v>0</v>
      </c>
      <c r="J50" s="32">
        <f t="shared" si="2"/>
        <v>29800</v>
      </c>
      <c r="K50" s="29">
        <f t="shared" si="3"/>
        <v>0</v>
      </c>
    </row>
    <row r="51" spans="1:11" ht="82.5" customHeight="1">
      <c r="A51" s="33">
        <v>49</v>
      </c>
      <c r="B51" s="23" t="s">
        <v>13</v>
      </c>
      <c r="C51" s="23" t="s">
        <v>32</v>
      </c>
      <c r="D51" s="23"/>
      <c r="E51" s="24">
        <v>7700</v>
      </c>
      <c r="F51" s="28"/>
      <c r="G51" s="29">
        <f t="shared" si="0"/>
        <v>0</v>
      </c>
      <c r="H51" s="30"/>
      <c r="I51" s="31">
        <f t="shared" si="1"/>
        <v>0</v>
      </c>
      <c r="J51" s="32">
        <f t="shared" si="2"/>
        <v>7700</v>
      </c>
      <c r="K51" s="29">
        <f t="shared" si="3"/>
        <v>0</v>
      </c>
    </row>
    <row r="52" spans="1:11" ht="82.5" customHeight="1">
      <c r="A52" s="22">
        <v>50</v>
      </c>
      <c r="B52" s="23" t="s">
        <v>22</v>
      </c>
      <c r="C52" s="23" t="s">
        <v>32</v>
      </c>
      <c r="D52" s="23"/>
      <c r="E52" s="24">
        <v>13400</v>
      </c>
      <c r="F52" s="28"/>
      <c r="G52" s="29">
        <f t="shared" si="0"/>
        <v>0</v>
      </c>
      <c r="H52" s="30"/>
      <c r="I52" s="31">
        <f t="shared" si="1"/>
        <v>0</v>
      </c>
      <c r="J52" s="32">
        <f t="shared" si="2"/>
        <v>13400</v>
      </c>
      <c r="K52" s="29">
        <f t="shared" si="3"/>
        <v>0</v>
      </c>
    </row>
    <row r="53" spans="1:11" ht="82.5" customHeight="1">
      <c r="A53" s="33">
        <v>51</v>
      </c>
      <c r="B53" s="23" t="s">
        <v>33</v>
      </c>
      <c r="C53" s="23" t="s">
        <v>32</v>
      </c>
      <c r="D53" s="23"/>
      <c r="E53" s="24">
        <v>13400</v>
      </c>
      <c r="F53" s="28"/>
      <c r="G53" s="29">
        <f t="shared" si="0"/>
        <v>0</v>
      </c>
      <c r="H53" s="30"/>
      <c r="I53" s="31">
        <f t="shared" si="1"/>
        <v>0</v>
      </c>
      <c r="J53" s="32">
        <f t="shared" si="2"/>
        <v>13400</v>
      </c>
      <c r="K53" s="29">
        <f t="shared" si="3"/>
        <v>0</v>
      </c>
    </row>
    <row r="54" spans="1:11" ht="82.5" customHeight="1">
      <c r="A54" s="34">
        <v>52</v>
      </c>
      <c r="B54" s="23" t="s">
        <v>17</v>
      </c>
      <c r="C54" s="23" t="s">
        <v>32</v>
      </c>
      <c r="D54" s="23"/>
      <c r="E54" s="27">
        <v>13400</v>
      </c>
      <c r="F54" s="28"/>
      <c r="G54" s="29">
        <f t="shared" si="0"/>
        <v>0</v>
      </c>
      <c r="H54" s="30"/>
      <c r="I54" s="31">
        <f t="shared" si="1"/>
        <v>0</v>
      </c>
      <c r="J54" s="32">
        <f t="shared" si="2"/>
        <v>13400</v>
      </c>
      <c r="K54" s="29">
        <f t="shared" si="3"/>
        <v>0</v>
      </c>
    </row>
    <row r="55" spans="1:11" ht="82.5" customHeight="1">
      <c r="A55" s="35"/>
      <c r="B55" s="36"/>
      <c r="C55" s="36"/>
      <c r="D55" s="36"/>
      <c r="E55" s="37"/>
      <c r="F55" s="38"/>
      <c r="G55" s="29"/>
      <c r="H55" s="30"/>
      <c r="I55" s="31"/>
      <c r="J55" s="32"/>
      <c r="K55" s="29"/>
    </row>
    <row r="56" spans="1:11" ht="82.5" customHeight="1">
      <c r="A56" s="35"/>
      <c r="B56" s="36"/>
      <c r="C56" s="36"/>
      <c r="D56" s="36"/>
      <c r="E56" s="37"/>
      <c r="F56" s="38"/>
      <c r="G56" s="29"/>
      <c r="H56" s="30"/>
      <c r="I56" s="31"/>
      <c r="J56" s="32"/>
      <c r="K56" s="29"/>
    </row>
    <row r="57" spans="1:11" ht="82.5" customHeight="1">
      <c r="A57" s="35"/>
      <c r="B57" s="36"/>
      <c r="C57" s="36"/>
      <c r="D57" s="36"/>
      <c r="E57" s="37"/>
      <c r="F57" s="38"/>
      <c r="G57" s="29"/>
      <c r="H57" s="30"/>
      <c r="I57" s="31"/>
      <c r="J57" s="32"/>
      <c r="K57" s="29"/>
    </row>
    <row r="58" spans="1:11" ht="82.5" customHeight="1">
      <c r="A58" s="35"/>
      <c r="B58" s="36"/>
      <c r="C58" s="36"/>
      <c r="D58" s="36"/>
      <c r="E58" s="37"/>
      <c r="F58" s="38"/>
      <c r="G58" s="29"/>
      <c r="H58" s="30"/>
      <c r="I58" s="31"/>
      <c r="J58" s="32"/>
      <c r="K58" s="29"/>
    </row>
    <row r="59" spans="1:11" ht="82.5" customHeight="1">
      <c r="A59" s="35"/>
      <c r="B59" s="36"/>
      <c r="C59" s="36"/>
      <c r="D59" s="36"/>
      <c r="E59" s="37"/>
      <c r="F59" s="38"/>
      <c r="G59" s="29"/>
      <c r="H59" s="30"/>
      <c r="I59" s="31"/>
      <c r="J59" s="32"/>
      <c r="K59" s="29"/>
    </row>
    <row r="60" spans="1:11" ht="82.5" customHeight="1">
      <c r="A60" s="39">
        <v>17</v>
      </c>
      <c r="B60" s="36"/>
      <c r="C60" s="36"/>
      <c r="D60" s="36"/>
      <c r="E60" s="37"/>
      <c r="F60" s="38"/>
      <c r="G60" s="29">
        <f t="shared" si="0"/>
        <v>0</v>
      </c>
      <c r="H60" s="30"/>
      <c r="I60" s="31">
        <f t="shared" si="1"/>
        <v>0</v>
      </c>
      <c r="J60" s="32">
        <f t="shared" si="2"/>
        <v>0</v>
      </c>
      <c r="K60" s="29">
        <f t="shared" si="3"/>
        <v>0</v>
      </c>
    </row>
    <row r="61" spans="1:11" ht="23.25">
      <c r="B61" s="40"/>
      <c r="C61" s="40"/>
      <c r="D61" s="40"/>
      <c r="E61" s="41"/>
      <c r="F61" s="42"/>
    </row>
    <row r="62" spans="1:11" ht="23.25">
      <c r="B62" s="40"/>
      <c r="C62" s="40"/>
      <c r="D62" s="40"/>
      <c r="E62" s="41"/>
      <c r="F62" s="42"/>
    </row>
    <row r="63" spans="1:11" ht="23.25">
      <c r="B63" s="40"/>
      <c r="C63" s="40"/>
      <c r="D63" s="40"/>
      <c r="E63" s="41"/>
      <c r="F63" s="42"/>
    </row>
    <row r="64" spans="1:11" ht="23.25">
      <c r="B64" s="40"/>
      <c r="C64" s="40"/>
      <c r="D64" s="40"/>
      <c r="E64" s="41"/>
      <c r="F64" s="42"/>
    </row>
    <row r="65" spans="2:6" ht="23.25">
      <c r="B65" s="40"/>
      <c r="C65" s="40"/>
      <c r="D65" s="40"/>
      <c r="E65" s="41"/>
      <c r="F65" s="42"/>
    </row>
    <row r="66" spans="2:6" ht="23.25">
      <c r="B66" s="40"/>
      <c r="C66" s="40"/>
      <c r="D66" s="40"/>
      <c r="E66" s="41"/>
      <c r="F66" s="42"/>
    </row>
    <row r="67" spans="2:6" ht="23.25">
      <c r="B67" s="40"/>
      <c r="C67" s="40"/>
      <c r="D67" s="40"/>
      <c r="E67" s="41"/>
      <c r="F67" s="42"/>
    </row>
    <row r="68" spans="2:6" ht="23.25">
      <c r="B68" s="40"/>
      <c r="C68" s="40"/>
      <c r="D68" s="40"/>
      <c r="E68" s="41"/>
      <c r="F68" s="42"/>
    </row>
    <row r="69" spans="2:6" ht="23.25">
      <c r="B69" s="40"/>
      <c r="C69" s="40"/>
      <c r="D69" s="40"/>
      <c r="E69" s="41"/>
      <c r="F69" s="42"/>
    </row>
    <row r="70" spans="2:6" ht="23.25">
      <c r="B70" s="40"/>
      <c r="C70" s="40"/>
      <c r="D70" s="40"/>
      <c r="E70" s="41"/>
      <c r="F70" s="42"/>
    </row>
    <row r="71" spans="2:6" ht="23.25">
      <c r="B71" s="40"/>
      <c r="C71" s="40"/>
      <c r="D71" s="40"/>
      <c r="E71" s="41"/>
      <c r="F71" s="42"/>
    </row>
    <row r="72" spans="2:6" ht="23.25">
      <c r="B72" s="40"/>
      <c r="C72" s="40"/>
      <c r="D72" s="40"/>
      <c r="E72" s="41"/>
      <c r="F72" s="42"/>
    </row>
    <row r="73" spans="2:6" ht="23.25">
      <c r="B73" s="40"/>
      <c r="C73" s="40"/>
      <c r="D73" s="40"/>
      <c r="E73" s="41"/>
      <c r="F73" s="42"/>
    </row>
    <row r="74" spans="2:6" ht="23.25">
      <c r="B74" s="40"/>
      <c r="C74" s="40"/>
      <c r="D74" s="40"/>
      <c r="E74" s="41"/>
      <c r="F74" s="42"/>
    </row>
    <row r="75" spans="2:6" ht="23.25">
      <c r="B75" s="40"/>
      <c r="C75" s="40"/>
      <c r="D75" s="40"/>
      <c r="E75" s="41"/>
      <c r="F75" s="42"/>
    </row>
    <row r="76" spans="2:6" ht="23.25">
      <c r="B76" s="40"/>
      <c r="C76" s="40"/>
      <c r="D76" s="40"/>
      <c r="E76" s="41"/>
      <c r="F76" s="42"/>
    </row>
    <row r="77" spans="2:6" ht="23.25">
      <c r="B77" s="40"/>
      <c r="C77" s="40"/>
      <c r="D77" s="40"/>
      <c r="E77" s="41"/>
      <c r="F77" s="42"/>
    </row>
    <row r="78" spans="2:6" ht="23.25">
      <c r="B78" s="40"/>
      <c r="C78" s="40"/>
      <c r="D78" s="40"/>
      <c r="E78" s="41"/>
      <c r="F78" s="42"/>
    </row>
    <row r="79" spans="2:6" ht="23.25">
      <c r="B79" s="40"/>
      <c r="C79" s="40"/>
      <c r="D79" s="40"/>
      <c r="E79" s="41"/>
      <c r="F79" s="42"/>
    </row>
    <row r="80" spans="2:6" ht="23.25">
      <c r="B80" s="40"/>
      <c r="C80" s="40"/>
      <c r="D80" s="40"/>
      <c r="E80" s="41"/>
      <c r="F80" s="42"/>
    </row>
    <row r="81" spans="2:6" ht="23.25">
      <c r="B81" s="40"/>
      <c r="C81" s="40"/>
      <c r="D81" s="40"/>
      <c r="E81" s="41"/>
      <c r="F81" s="42"/>
    </row>
    <row r="82" spans="2:6" ht="23.25">
      <c r="B82" s="40"/>
      <c r="C82" s="40"/>
      <c r="D82" s="40"/>
      <c r="E82" s="41"/>
      <c r="F82" s="42"/>
    </row>
    <row r="83" spans="2:6" ht="23.25">
      <c r="B83" s="40"/>
      <c r="C83" s="40"/>
      <c r="D83" s="40"/>
      <c r="E83" s="41"/>
      <c r="F83" s="42"/>
    </row>
    <row r="84" spans="2:6" ht="23.25">
      <c r="B84" s="40"/>
      <c r="C84" s="40"/>
      <c r="D84" s="40"/>
      <c r="E84" s="41"/>
      <c r="F84" s="42"/>
    </row>
    <row r="85" spans="2:6" ht="23.25">
      <c r="B85" s="40"/>
      <c r="C85" s="40"/>
      <c r="D85" s="40"/>
      <c r="E85" s="41"/>
      <c r="F85" s="42"/>
    </row>
    <row r="86" spans="2:6" ht="23.25">
      <c r="B86" s="40"/>
      <c r="C86" s="40"/>
      <c r="D86" s="40"/>
      <c r="E86" s="41"/>
      <c r="F86" s="42"/>
    </row>
    <row r="87" spans="2:6" ht="23.25">
      <c r="B87" s="40"/>
      <c r="C87" s="40"/>
      <c r="D87" s="40"/>
      <c r="E87" s="41"/>
      <c r="F87" s="42"/>
    </row>
    <row r="88" spans="2:6" ht="23.25">
      <c r="B88" s="40"/>
      <c r="C88" s="40"/>
      <c r="D88" s="40"/>
      <c r="E88" s="41"/>
      <c r="F88" s="42"/>
    </row>
    <row r="89" spans="2:6" ht="23.25">
      <c r="B89" s="40"/>
      <c r="C89" s="40"/>
      <c r="D89" s="40"/>
      <c r="E89" s="41"/>
      <c r="F89" s="42"/>
    </row>
    <row r="90" spans="2:6" ht="23.25">
      <c r="B90" s="40"/>
      <c r="C90" s="40"/>
      <c r="D90" s="40"/>
      <c r="E90" s="41"/>
      <c r="F90" s="42"/>
    </row>
  </sheetData>
  <mergeCells count="1">
    <mergeCell ref="A1:C1"/>
  </mergeCells>
  <pageMargins left="0.7" right="0.7" top="0.75" bottom="0.75" header="0.3" footer="0.3"/>
  <pageSetup paperSize="9" scale="5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SPOUT&amp;HS&amp;ANGLE W&amp; TIGGER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4044</dc:creator>
  <cp:lastModifiedBy>Vb 4044</cp:lastModifiedBy>
  <dcterms:created xsi:type="dcterms:W3CDTF">2026-07-18T06:30:22Z</dcterms:created>
  <dcterms:modified xsi:type="dcterms:W3CDTF">2026-07-18T06:30:44Z</dcterms:modified>
</cp:coreProperties>
</file>