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D56A5C8D61C2237B/Documents/"/>
    </mc:Choice>
  </mc:AlternateContent>
  <xr:revisionPtr revIDLastSave="574" documentId="8_{9EFE14BD-8865-47D7-93DF-BE2F6F07B48A}" xr6:coauthVersionLast="47" xr6:coauthVersionMax="47" xr10:uidLastSave="{29DEE36A-D4E5-451D-81F9-4D284F166AD0}"/>
  <bookViews>
    <workbookView xWindow="-108" yWindow="-108" windowWidth="23256" windowHeight="12456" activeTab="3" xr2:uid="{00000000-000D-0000-FFFF-FFFF00000000}"/>
  </bookViews>
  <sheets>
    <sheet name="bike_buyers" sheetId="1"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Cars">#N/A</definedName>
    <definedName name="Slicer_Education">#N/A</definedName>
    <definedName name="Slicer_Marit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<sst xmlns="http://schemas.openxmlformats.org/spreadsheetml/2006/main" count="16267" uniqueCount="50">
  <si>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</si>
  <si>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</si>
  <si>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</si>
  <si>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</si>
  <si>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</si>
  <si>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</si>
  <si>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</si>
  <si>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</si>
  <si>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</si>
  <si>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</si>
  <si>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</si>
  <si>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</si>
  <si>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</si>
  <si>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</si>
  <si>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</si>
  <si>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</si>
  <si>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</si>
  <si>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</si>
  <si>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</si>
  <si>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</si>
  <si>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</si>
  <si>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</si>
  <si>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</si>
  <si>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</si>
  <si>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</si>
  <si>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</si>
  <si>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</si>
  <si>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</si>
  <si>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</si>
  <si>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</si>
  <si>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</si>
  <si>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</si>
  <si>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</si>
  <si>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</si>
  <si>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</si>
  <si>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</si>
  <si>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</si>
  <si>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</si>
  <si>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</si>
  <si>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</si>
  <si>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</si>
  <si>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</si>
  <si>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</si>
  <si>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</si>
  <si>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</si>
  <si>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</si>
  <si>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Old</t>
  </si>
  <si>
    <t>Adult</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</si>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</sst>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E00DE"/>
      <color rgb="FF820082"/>
      <color rgb="FFFF5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A35-4FFB-AD3A-679ABFA6CD3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A35-4FFB-AD3A-679ABFA6CD3C}"/>
            </c:ext>
          </c:extLst>
        </c:ser>
        <c:dLbls>
          <c:showLegendKey val="0"/>
          <c:showVal val="0"/>
          <c:showCatName val="0"/>
          <c:showSerName val="0"/>
          <c:showPercent val="0"/>
          <c:showBubbleSize val="0"/>
        </c:dLbls>
        <c:gapWidth val="219"/>
        <c:overlap val="-27"/>
        <c:axId val="1444975775"/>
        <c:axId val="1444971455"/>
      </c:barChart>
      <c:catAx>
        <c:axId val="144497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71455"/>
        <c:crosses val="autoZero"/>
        <c:auto val="1"/>
        <c:lblAlgn val="ctr"/>
        <c:lblOffset val="100"/>
        <c:noMultiLvlLbl val="0"/>
      </c:catAx>
      <c:valAx>
        <c:axId val="144497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7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28-4234-B38D-FA3CF85FB48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28-4234-B38D-FA3CF85FB48E}"/>
            </c:ext>
          </c:extLst>
        </c:ser>
        <c:dLbls>
          <c:showLegendKey val="0"/>
          <c:showVal val="0"/>
          <c:showCatName val="0"/>
          <c:showSerName val="0"/>
          <c:showPercent val="0"/>
          <c:showBubbleSize val="0"/>
        </c:dLbls>
        <c:smooth val="0"/>
        <c:axId val="1334207647"/>
        <c:axId val="1334208127"/>
      </c:lineChart>
      <c:catAx>
        <c:axId val="133420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08127"/>
        <c:crosses val="autoZero"/>
        <c:auto val="1"/>
        <c:lblAlgn val="ctr"/>
        <c:lblOffset val="100"/>
        <c:noMultiLvlLbl val="0"/>
      </c:catAx>
      <c:valAx>
        <c:axId val="133420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0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Old</c:v>
                </c:pt>
                <c:pt idx="1">
                  <c:v>Adult</c:v>
                </c:pt>
                <c:pt idx="2">
                  <c:v>Youth</c:v>
                </c:pt>
              </c:strCache>
            </c:strRef>
          </c:cat>
          <c:val>
            <c:numRef>
              <c:f>'Pivot Table'!$B$43:$B$46</c:f>
              <c:numCache>
                <c:formatCode>General</c:formatCode>
                <c:ptCount val="3"/>
                <c:pt idx="0">
                  <c:v>70</c:v>
                </c:pt>
                <c:pt idx="1">
                  <c:v>378</c:v>
                </c:pt>
                <c:pt idx="2">
                  <c:v>71</c:v>
                </c:pt>
              </c:numCache>
            </c:numRef>
          </c:val>
          <c:smooth val="0"/>
          <c:extLst>
            <c:ext xmlns:c16="http://schemas.microsoft.com/office/drawing/2014/chart" uri="{C3380CC4-5D6E-409C-BE32-E72D297353CC}">
              <c16:uniqueId val="{00000000-D17C-4C22-994F-459150A41FF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Old</c:v>
                </c:pt>
                <c:pt idx="1">
                  <c:v>Adult</c:v>
                </c:pt>
                <c:pt idx="2">
                  <c:v>Youth</c:v>
                </c:pt>
              </c:strCache>
            </c:strRef>
          </c:cat>
          <c:val>
            <c:numRef>
              <c:f>'Pivot Table'!$C$43:$C$46</c:f>
              <c:numCache>
                <c:formatCode>General</c:formatCode>
                <c:ptCount val="3"/>
                <c:pt idx="0">
                  <c:v>30</c:v>
                </c:pt>
                <c:pt idx="1">
                  <c:v>412</c:v>
                </c:pt>
                <c:pt idx="2">
                  <c:v>39</c:v>
                </c:pt>
              </c:numCache>
            </c:numRef>
          </c:val>
          <c:smooth val="0"/>
          <c:extLst>
            <c:ext xmlns:c16="http://schemas.microsoft.com/office/drawing/2014/chart" uri="{C3380CC4-5D6E-409C-BE32-E72D297353CC}">
              <c16:uniqueId val="{00000001-D17C-4C22-994F-459150A41FF8}"/>
            </c:ext>
          </c:extLst>
        </c:ser>
        <c:dLbls>
          <c:showLegendKey val="0"/>
          <c:showVal val="0"/>
          <c:showCatName val="0"/>
          <c:showSerName val="0"/>
          <c:showPercent val="0"/>
          <c:showBubbleSize val="0"/>
        </c:dLbls>
        <c:marker val="1"/>
        <c:smooth val="0"/>
        <c:axId val="1444981535"/>
        <c:axId val="1445002175"/>
      </c:lineChart>
      <c:catAx>
        <c:axId val="144498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02175"/>
        <c:crosses val="autoZero"/>
        <c:auto val="1"/>
        <c:lblAlgn val="ctr"/>
        <c:lblOffset val="100"/>
        <c:noMultiLvlLbl val="0"/>
      </c:catAx>
      <c:valAx>
        <c:axId val="144500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8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329-417B-884E-4AEE8D3774FB}"/>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29-417B-884E-4AEE8D3774FB}"/>
            </c:ext>
          </c:extLst>
        </c:ser>
        <c:dLbls>
          <c:showLegendKey val="0"/>
          <c:showVal val="0"/>
          <c:showCatName val="0"/>
          <c:showSerName val="0"/>
          <c:showPercent val="0"/>
          <c:showBubbleSize val="0"/>
        </c:dLbls>
        <c:gapWidth val="315"/>
        <c:overlap val="-40"/>
        <c:axId val="1444975775"/>
        <c:axId val="1444971455"/>
      </c:barChart>
      <c:catAx>
        <c:axId val="1444975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4971455"/>
        <c:crosses val="autoZero"/>
        <c:auto val="1"/>
        <c:lblAlgn val="ctr"/>
        <c:lblOffset val="100"/>
        <c:noMultiLvlLbl val="0"/>
      </c:catAx>
      <c:valAx>
        <c:axId val="1444971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49757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DA-4942-AFEA-24D97C8C3B5E}"/>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DA-4942-AFEA-24D97C8C3B5E}"/>
            </c:ext>
          </c:extLst>
        </c:ser>
        <c:dLbls>
          <c:showLegendKey val="0"/>
          <c:showVal val="0"/>
          <c:showCatName val="0"/>
          <c:showSerName val="0"/>
          <c:showPercent val="0"/>
          <c:showBubbleSize val="0"/>
        </c:dLbls>
        <c:marker val="1"/>
        <c:smooth val="0"/>
        <c:axId val="1334207647"/>
        <c:axId val="1334208127"/>
      </c:lineChart>
      <c:catAx>
        <c:axId val="133420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4208127"/>
        <c:crosses val="autoZero"/>
        <c:auto val="1"/>
        <c:lblAlgn val="ctr"/>
        <c:lblOffset val="100"/>
        <c:noMultiLvlLbl val="0"/>
      </c:catAx>
      <c:valAx>
        <c:axId val="1334208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420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Old</c:v>
                </c:pt>
                <c:pt idx="1">
                  <c:v>Adult</c:v>
                </c:pt>
                <c:pt idx="2">
                  <c:v>Youth</c:v>
                </c:pt>
              </c:strCache>
            </c:strRef>
          </c:cat>
          <c:val>
            <c:numRef>
              <c:f>'Pivot Table'!$B$43:$B$46</c:f>
              <c:numCache>
                <c:formatCode>General</c:formatCode>
                <c:ptCount val="3"/>
                <c:pt idx="0">
                  <c:v>70</c:v>
                </c:pt>
                <c:pt idx="1">
                  <c:v>378</c:v>
                </c:pt>
                <c:pt idx="2">
                  <c:v>71</c:v>
                </c:pt>
              </c:numCache>
            </c:numRef>
          </c:val>
          <c:smooth val="0"/>
          <c:extLst>
            <c:ext xmlns:c16="http://schemas.microsoft.com/office/drawing/2014/chart" uri="{C3380CC4-5D6E-409C-BE32-E72D297353CC}">
              <c16:uniqueId val="{00000000-856B-4B3C-A5EA-71BD17923A4A}"/>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Old</c:v>
                </c:pt>
                <c:pt idx="1">
                  <c:v>Adult</c:v>
                </c:pt>
                <c:pt idx="2">
                  <c:v>Youth</c:v>
                </c:pt>
              </c:strCache>
            </c:strRef>
          </c:cat>
          <c:val>
            <c:numRef>
              <c:f>'Pivot Table'!$C$43:$C$46</c:f>
              <c:numCache>
                <c:formatCode>General</c:formatCode>
                <c:ptCount val="3"/>
                <c:pt idx="0">
                  <c:v>30</c:v>
                </c:pt>
                <c:pt idx="1">
                  <c:v>412</c:v>
                </c:pt>
                <c:pt idx="2">
                  <c:v>39</c:v>
                </c:pt>
              </c:numCache>
            </c:numRef>
          </c:val>
          <c:smooth val="0"/>
          <c:extLst>
            <c:ext xmlns:c16="http://schemas.microsoft.com/office/drawing/2014/chart" uri="{C3380CC4-5D6E-409C-BE32-E72D297353CC}">
              <c16:uniqueId val="{00000001-856B-4B3C-A5EA-71BD17923A4A}"/>
            </c:ext>
          </c:extLst>
        </c:ser>
        <c:dLbls>
          <c:showLegendKey val="0"/>
          <c:showVal val="0"/>
          <c:showCatName val="0"/>
          <c:showSerName val="0"/>
          <c:showPercent val="0"/>
          <c:showBubbleSize val="0"/>
        </c:dLbls>
        <c:marker val="1"/>
        <c:smooth val="0"/>
        <c:axId val="1444981535"/>
        <c:axId val="1445002175"/>
      </c:lineChart>
      <c:catAx>
        <c:axId val="14449815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5002175"/>
        <c:crosses val="autoZero"/>
        <c:auto val="1"/>
        <c:lblAlgn val="ctr"/>
        <c:lblOffset val="100"/>
        <c:noMultiLvlLbl val="0"/>
      </c:catAx>
      <c:valAx>
        <c:axId val="1445002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498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38100</xdr:rowOff>
    </xdr:from>
    <xdr:to>
      <xdr:col>14</xdr:col>
      <xdr:colOff>7620</xdr:colOff>
      <xdr:row>18</xdr:row>
      <xdr:rowOff>7620</xdr:rowOff>
    </xdr:to>
    <xdr:graphicFrame macro="">
      <xdr:nvGraphicFramePr>
        <xdr:cNvPr id="2" name="Chart 1">
          <a:extLst>
            <a:ext uri="{FF2B5EF4-FFF2-40B4-BE49-F238E27FC236}">
              <a16:creationId xmlns:a16="http://schemas.microsoft.com/office/drawing/2014/main" id="{FF94D27F-9872-200C-9DC0-C5AD15637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22</xdr:row>
      <xdr:rowOff>11430</xdr:rowOff>
    </xdr:from>
    <xdr:to>
      <xdr:col>12</xdr:col>
      <xdr:colOff>144780</xdr:colOff>
      <xdr:row>37</xdr:row>
      <xdr:rowOff>11430</xdr:rowOff>
    </xdr:to>
    <xdr:graphicFrame macro="">
      <xdr:nvGraphicFramePr>
        <xdr:cNvPr id="3" name="Chart 2">
          <a:extLst>
            <a:ext uri="{FF2B5EF4-FFF2-40B4-BE49-F238E27FC236}">
              <a16:creationId xmlns:a16="http://schemas.microsoft.com/office/drawing/2014/main" id="{CD62F753-F30D-7B51-5FEC-069B42A9E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156210</xdr:rowOff>
    </xdr:from>
    <xdr:to>
      <xdr:col>12</xdr:col>
      <xdr:colOff>129540</xdr:colOff>
      <xdr:row>53</xdr:row>
      <xdr:rowOff>156210</xdr:rowOff>
    </xdr:to>
    <xdr:graphicFrame macro="">
      <xdr:nvGraphicFramePr>
        <xdr:cNvPr id="4" name="Chart 3">
          <a:extLst>
            <a:ext uri="{FF2B5EF4-FFF2-40B4-BE49-F238E27FC236}">
              <a16:creationId xmlns:a16="http://schemas.microsoft.com/office/drawing/2014/main" id="{B008C1E8-B299-9DC3-712B-BD3C6297A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2</xdr:row>
      <xdr:rowOff>99060</xdr:rowOff>
    </xdr:from>
    <xdr:to>
      <xdr:col>10</xdr:col>
      <xdr:colOff>36195</xdr:colOff>
      <xdr:row>18</xdr:row>
      <xdr:rowOff>91440</xdr:rowOff>
    </xdr:to>
    <xdr:graphicFrame macro="">
      <xdr:nvGraphicFramePr>
        <xdr:cNvPr id="2" name="Chart 1">
          <a:extLst>
            <a:ext uri="{FF2B5EF4-FFF2-40B4-BE49-F238E27FC236}">
              <a16:creationId xmlns:a16="http://schemas.microsoft.com/office/drawing/2014/main" id="{4850CAF9-E8C3-4408-AD74-2FD891455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18</xdr:row>
      <xdr:rowOff>173354</xdr:rowOff>
    </xdr:from>
    <xdr:to>
      <xdr:col>17</xdr:col>
      <xdr:colOff>601979</xdr:colOff>
      <xdr:row>35</xdr:row>
      <xdr:rowOff>137160</xdr:rowOff>
    </xdr:to>
    <xdr:graphicFrame macro="">
      <xdr:nvGraphicFramePr>
        <xdr:cNvPr id="3" name="Chart 2">
          <a:extLst>
            <a:ext uri="{FF2B5EF4-FFF2-40B4-BE49-F238E27FC236}">
              <a16:creationId xmlns:a16="http://schemas.microsoft.com/office/drawing/2014/main" id="{BCCCC091-8F06-47CB-9A9E-99EB0693B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xdr:row>
      <xdr:rowOff>91440</xdr:rowOff>
    </xdr:from>
    <xdr:to>
      <xdr:col>18</xdr:col>
      <xdr:colOff>1905</xdr:colOff>
      <xdr:row>18</xdr:row>
      <xdr:rowOff>95250</xdr:rowOff>
    </xdr:to>
    <xdr:graphicFrame macro="">
      <xdr:nvGraphicFramePr>
        <xdr:cNvPr id="4" name="Chart 3">
          <a:extLst>
            <a:ext uri="{FF2B5EF4-FFF2-40B4-BE49-F238E27FC236}">
              <a16:creationId xmlns:a16="http://schemas.microsoft.com/office/drawing/2014/main" id="{B3512E1C-9081-4A9E-B9E1-509AEDBB8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99061</xdr:rowOff>
    </xdr:from>
    <xdr:to>
      <xdr:col>2</xdr:col>
      <xdr:colOff>365760</xdr:colOff>
      <xdr:row>8</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214E81-3B7F-5B1B-CCE0-BE46F9064E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1359"/>
              <a:ext cx="1581717" cy="113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7621</xdr:rowOff>
    </xdr:from>
    <xdr:to>
      <xdr:col>2</xdr:col>
      <xdr:colOff>358140</xdr:colOff>
      <xdr:row>18</xdr:row>
      <xdr:rowOff>83821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06A4052-C70A-892D-E87F-56D1701908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45047"/>
              <a:ext cx="1574097" cy="1754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2</xdr:col>
      <xdr:colOff>365760</xdr:colOff>
      <xdr:row>25</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1EF9B1-78A0-CFEF-2192-705D6DAE5D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01895"/>
              <a:ext cx="1581717" cy="123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38100</xdr:rowOff>
    </xdr:from>
    <xdr:to>
      <xdr:col>2</xdr:col>
      <xdr:colOff>365760</xdr:colOff>
      <xdr:row>35</xdr:row>
      <xdr:rowOff>121920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DD279608-8E8E-EAF2-4965-BEB51787158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5145121"/>
              <a:ext cx="1581717" cy="1761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Gaikwad" refreshedDate="45759.836665393515" createdVersion="8" refreshedVersion="8" minRefreshableVersion="3" recordCount="1000" xr:uid="{C9F1C3A4-3726-4CF8-9EB1-A5C8D94EC8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Adult"/>
        <s v="Old"/>
        <s v="Youth"/>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86195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0"/>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0"/>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0"/>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0"/>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0"/>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0"/>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0"/>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0"/>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0"/>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0"/>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0"/>
    <x v="0"/>
  </r>
  <r>
    <n v="15799"/>
    <x v="0"/>
    <x v="0"/>
    <n v="90000"/>
    <n v="1"/>
    <x v="0"/>
    <s v="Professional"/>
    <s v="Yes"/>
    <x v="1"/>
    <x v="1"/>
    <x v="1"/>
    <n v="47"/>
    <x v="0"/>
    <x v="1"/>
  </r>
  <r>
    <n v="11047"/>
    <x v="0"/>
    <x v="0"/>
    <n v="30000"/>
    <n v="3"/>
    <x v="2"/>
    <s v="Skilled Manual"/>
    <s v="No"/>
    <x v="2"/>
    <x v="3"/>
    <x v="1"/>
    <n v="56"/>
    <x v="0"/>
    <x v="1"/>
  </r>
  <r>
    <n v="18151"/>
    <x v="1"/>
    <x v="1"/>
    <n v="80000"/>
    <n v="5"/>
    <x v="1"/>
    <s v="Professional"/>
    <s v="No"/>
    <x v="2"/>
    <x v="4"/>
    <x v="0"/>
    <n v="59"/>
    <x v="0"/>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0"/>
    <x v="0"/>
  </r>
  <r>
    <n v="22830"/>
    <x v="0"/>
    <x v="1"/>
    <n v="120000"/>
    <n v="4"/>
    <x v="1"/>
    <s v="Management"/>
    <s v="Yes"/>
    <x v="4"/>
    <x v="4"/>
    <x v="0"/>
    <n v="56"/>
    <x v="0"/>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0"/>
    <x v="1"/>
  </r>
  <r>
    <n v="21375"/>
    <x v="1"/>
    <x v="1"/>
    <n v="20000"/>
    <n v="2"/>
    <x v="3"/>
    <s v="Clerical"/>
    <s v="Yes"/>
    <x v="2"/>
    <x v="2"/>
    <x v="1"/>
    <n v="57"/>
    <x v="0"/>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0"/>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0"/>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0"/>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0"/>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0"/>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0"/>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0"/>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0"/>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0"/>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0"/>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0"/>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0"/>
    <x v="1"/>
  </r>
  <r>
    <n v="27650"/>
    <x v="0"/>
    <x v="1"/>
    <n v="70000"/>
    <n v="4"/>
    <x v="2"/>
    <s v="Professional"/>
    <s v="Yes"/>
    <x v="0"/>
    <x v="2"/>
    <x v="2"/>
    <n v="51"/>
    <x v="0"/>
    <x v="0"/>
  </r>
  <r>
    <n v="24981"/>
    <x v="0"/>
    <x v="1"/>
    <n v="60000"/>
    <n v="2"/>
    <x v="1"/>
    <s v="Professional"/>
    <s v="Yes"/>
    <x v="2"/>
    <x v="4"/>
    <x v="2"/>
    <n v="56"/>
    <x v="0"/>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0"/>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0"/>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0"/>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0"/>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0"/>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0"/>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0"/>
    <x v="1"/>
  </r>
  <r>
    <n v="24398"/>
    <x v="0"/>
    <x v="1"/>
    <n v="130000"/>
    <n v="1"/>
    <x v="4"/>
    <s v="Management"/>
    <s v="Yes"/>
    <x v="3"/>
    <x v="0"/>
    <x v="2"/>
    <n v="41"/>
    <x v="0"/>
    <x v="0"/>
  </r>
  <r>
    <n v="19002"/>
    <x v="0"/>
    <x v="0"/>
    <n v="60000"/>
    <n v="2"/>
    <x v="1"/>
    <s v="Professional"/>
    <s v="Yes"/>
    <x v="1"/>
    <x v="1"/>
    <x v="2"/>
    <n v="57"/>
    <x v="0"/>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0"/>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0"/>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0"/>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0"/>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0"/>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0"/>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0"/>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0"/>
    <x v="0"/>
  </r>
  <r>
    <n v="23712"/>
    <x v="1"/>
    <x v="0"/>
    <n v="70000"/>
    <n v="2"/>
    <x v="0"/>
    <s v="Management"/>
    <s v="Yes"/>
    <x v="1"/>
    <x v="4"/>
    <x v="2"/>
    <n v="59"/>
    <x v="0"/>
    <x v="0"/>
  </r>
  <r>
    <n v="23358"/>
    <x v="0"/>
    <x v="1"/>
    <n v="60000"/>
    <n v="0"/>
    <x v="2"/>
    <s v="Professional"/>
    <s v="Yes"/>
    <x v="2"/>
    <x v="2"/>
    <x v="2"/>
    <n v="32"/>
    <x v="0"/>
    <x v="1"/>
  </r>
  <r>
    <n v="20518"/>
    <x v="0"/>
    <x v="0"/>
    <n v="70000"/>
    <n v="2"/>
    <x v="1"/>
    <s v="Professional"/>
    <s v="Yes"/>
    <x v="1"/>
    <x v="4"/>
    <x v="2"/>
    <n v="58"/>
    <x v="0"/>
    <x v="0"/>
  </r>
  <r>
    <n v="28026"/>
    <x v="0"/>
    <x v="0"/>
    <n v="40000"/>
    <n v="2"/>
    <x v="2"/>
    <s v="Professional"/>
    <s v="No"/>
    <x v="2"/>
    <x v="1"/>
    <x v="2"/>
    <n v="59"/>
    <x v="0"/>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0"/>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0"/>
    <x v="0"/>
  </r>
  <r>
    <n v="12452"/>
    <x v="0"/>
    <x v="1"/>
    <n v="60000"/>
    <n v="4"/>
    <x v="4"/>
    <s v="Skilled Manual"/>
    <s v="Yes"/>
    <x v="0"/>
    <x v="3"/>
    <x v="2"/>
    <n v="47"/>
    <x v="0"/>
    <x v="1"/>
  </r>
  <r>
    <n v="28043"/>
    <x v="0"/>
    <x v="0"/>
    <n v="60000"/>
    <n v="2"/>
    <x v="0"/>
    <s v="Management"/>
    <s v="Yes"/>
    <x v="0"/>
    <x v="4"/>
    <x v="2"/>
    <n v="56"/>
    <x v="0"/>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0"/>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0"/>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0"/>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0"/>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0"/>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0"/>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0"/>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0"/>
    <x v="0"/>
  </r>
  <r>
    <n v="25343"/>
    <x v="1"/>
    <x v="0"/>
    <n v="20000"/>
    <n v="3"/>
    <x v="3"/>
    <s v="Clerical"/>
    <s v="Yes"/>
    <x v="2"/>
    <x v="3"/>
    <x v="2"/>
    <n v="50"/>
    <x v="0"/>
    <x v="0"/>
  </r>
  <r>
    <n v="13390"/>
    <x v="0"/>
    <x v="0"/>
    <n v="70000"/>
    <n v="4"/>
    <x v="1"/>
    <s v="Professional"/>
    <s v="No"/>
    <x v="1"/>
    <x v="3"/>
    <x v="2"/>
    <n v="56"/>
    <x v="0"/>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0"/>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0"/>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0"/>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0"/>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0"/>
    <x v="0"/>
  </r>
  <r>
    <n v="18050"/>
    <x v="0"/>
    <x v="0"/>
    <n v="60000"/>
    <n v="1"/>
    <x v="1"/>
    <s v="Skilled Manual"/>
    <s v="Yes"/>
    <x v="1"/>
    <x v="0"/>
    <x v="2"/>
    <n v="45"/>
    <x v="0"/>
    <x v="1"/>
  </r>
  <r>
    <n v="19856"/>
    <x v="0"/>
    <x v="0"/>
    <n v="60000"/>
    <n v="4"/>
    <x v="0"/>
    <s v="Management"/>
    <s v="Yes"/>
    <x v="2"/>
    <x v="1"/>
    <x v="2"/>
    <n v="60"/>
    <x v="0"/>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0"/>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0"/>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0"/>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0"/>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72ACC-877A-4B3C-A6E6-9919EA51E6AE}" name="PivotTable4" cacheId="6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6">
        <item m="1" x="4"/>
        <item m="1" x="3"/>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7167B-58D7-48B0-8BDB-E8CE4F02FAAD}" name="PivotTable1" cacheId="6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887B45-BF3D-4F80-B435-5242664E9F64}" name="PivotTable2" cacheId="6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085B49-C877-44F1-A1A1-A28AA51D85A8}" sourceName="Marital Status">
  <pivotTables>
    <pivotTable tabId="3" name="PivotTable1"/>
    <pivotTable tabId="3" name="PivotTable2"/>
    <pivotTable tabId="3" name="PivotTable4"/>
  </pivotTables>
  <data>
    <tabular pivotCacheId="8861957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CEA5BB-180C-47DA-8C55-44D6F2AEE47F}" sourceName="Education">
  <pivotTables>
    <pivotTable tabId="3" name="PivotTable1"/>
    <pivotTable tabId="3" name="PivotTable2"/>
    <pivotTable tabId="3" name="PivotTable4"/>
  </pivotTables>
  <data>
    <tabular pivotCacheId="8861957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587592-353A-4AFE-8290-9119F4549119}" sourceName="Region">
  <pivotTables>
    <pivotTable tabId="3" name="PivotTable1"/>
    <pivotTable tabId="3" name="PivotTable2"/>
    <pivotTable tabId="3" name="PivotTable4"/>
  </pivotTables>
  <data>
    <tabular pivotCacheId="8861957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057DEC7-D69C-4174-97F2-C886753246A7}" sourceName="Cars">
  <pivotTables>
    <pivotTable tabId="3" name="PivotTable2"/>
    <pivotTable tabId="3" name="PivotTable1"/>
    <pivotTable tabId="3" name="PivotTable4"/>
  </pivotTables>
  <data>
    <tabular pivotCacheId="88619577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6C0071-5476-4B67-8B37-86AC4754F097}" cache="Slicer_Marital_Status" caption="Marital Status" style="SlicerStyleDark2" rowHeight="234950"/>
  <slicer name="Education" xr10:uid="{68C98B9F-57E8-4800-AD56-D7152E3DCA1A}" cache="Slicer_Education" caption="Education" style="SlicerStyleDark2" rowHeight="234950"/>
  <slicer name="Region" xr10:uid="{B8AEC328-8C51-4FF4-B5C0-1D60C666047C}" cache="Slicer_Region" caption="Region" style="SlicerStyleDark2" rowHeight="234950"/>
  <slicer name="Cars" xr10:uid="{DC5304E5-814E-4137-BCCC-45A7532FCF4B}" cache="Slicer_Cars" caption="Cars" style="SlicerStyleDark2" rowHeight="234950"/>
</slicers>
</file>

<file path=xl/theme/theme1.xml><?xml version="1.0" encoding="utf-8"?>
<a:theme xmlns:a="http://schemas.openxmlformats.org/drawingml/2006/main" name="Office 2013 - 2022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8" sqref="O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F755-ABBD-4904-ADE7-13BFBC2553BD}">
  <dimension ref="A1:N1001"/>
  <sheetViews>
    <sheetView topLeftCell="B1" workbookViewId="0">
      <selection activeCell="M2" sqref="M2"/>
    </sheetView>
  </sheetViews>
  <sheetFormatPr defaultColWidth="14.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IF(L2&gt;60, "Old", IF(L2&gt;=31, "Adult", IF(L2&lt;31, "Youth", "Invalid")))</f>
        <v>Adult</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IF(L3&gt;60, "Old", IF(L3&gt;=31, "Adult", IF(L3&lt;31, "Youth", "Invalid")))</f>
        <v>Adult</v>
      </c>
      <c r="N3" t="s">
        <v>18</v>
      </c>
    </row>
    <row r="4" spans="1:14" x14ac:dyDescent="0.3">
      <c r="A4">
        <v>14177</v>
      </c>
      <c r="B4" t="s">
        <v>36</v>
      </c>
      <c r="C4" t="s">
        <v>38</v>
      </c>
      <c r="D4" s="3">
        <v>80000</v>
      </c>
      <c r="E4">
        <v>5</v>
      </c>
      <c r="F4" t="s">
        <v>19</v>
      </c>
      <c r="G4" t="s">
        <v>21</v>
      </c>
      <c r="H4" t="s">
        <v>18</v>
      </c>
      <c r="I4">
        <v>2</v>
      </c>
      <c r="J4" t="s">
        <v>22</v>
      </c>
      <c r="K4" t="s">
        <v>17</v>
      </c>
      <c r="L4">
        <v>60</v>
      </c>
      <c r="M4" t="str">
        <f t="shared" si="0"/>
        <v>Adult</v>
      </c>
      <c r="N4" t="s">
        <v>18</v>
      </c>
    </row>
    <row r="5" spans="1:14" x14ac:dyDescent="0.3">
      <c r="A5">
        <v>24381</v>
      </c>
      <c r="B5" t="s">
        <v>37</v>
      </c>
      <c r="C5" t="s">
        <v>38</v>
      </c>
      <c r="D5" s="3">
        <v>70000</v>
      </c>
      <c r="E5">
        <v>0</v>
      </c>
      <c r="F5" t="s">
        <v>13</v>
      </c>
      <c r="G5" t="s">
        <v>21</v>
      </c>
      <c r="H5" t="s">
        <v>15</v>
      </c>
      <c r="I5">
        <v>1</v>
      </c>
      <c r="J5" t="s">
        <v>23</v>
      </c>
      <c r="K5" t="s">
        <v>24</v>
      </c>
      <c r="L5">
        <v>41</v>
      </c>
      <c r="M5" t="str">
        <f t="shared" si="0"/>
        <v>Adult</v>
      </c>
      <c r="N5" t="s">
        <v>15</v>
      </c>
    </row>
    <row r="6" spans="1:14" x14ac:dyDescent="0.3">
      <c r="A6">
        <v>25597</v>
      </c>
      <c r="B6" t="s">
        <v>37</v>
      </c>
      <c r="C6" t="s">
        <v>38</v>
      </c>
      <c r="D6" s="3">
        <v>30000</v>
      </c>
      <c r="E6">
        <v>0</v>
      </c>
      <c r="F6" t="s">
        <v>13</v>
      </c>
      <c r="G6" t="s">
        <v>20</v>
      </c>
      <c r="H6" t="s">
        <v>18</v>
      </c>
      <c r="I6">
        <v>0</v>
      </c>
      <c r="J6" t="s">
        <v>16</v>
      </c>
      <c r="K6" t="s">
        <v>17</v>
      </c>
      <c r="L6">
        <v>36</v>
      </c>
      <c r="M6" t="str">
        <f t="shared" si="0"/>
        <v>Adult</v>
      </c>
      <c r="N6" t="s">
        <v>15</v>
      </c>
    </row>
    <row r="7" spans="1:14" x14ac:dyDescent="0.3">
      <c r="A7">
        <v>13507</v>
      </c>
      <c r="B7" t="s">
        <v>36</v>
      </c>
      <c r="C7" t="s">
        <v>39</v>
      </c>
      <c r="D7" s="3">
        <v>10000</v>
      </c>
      <c r="E7">
        <v>2</v>
      </c>
      <c r="F7" t="s">
        <v>19</v>
      </c>
      <c r="G7" t="s">
        <v>25</v>
      </c>
      <c r="H7" t="s">
        <v>15</v>
      </c>
      <c r="I7">
        <v>0</v>
      </c>
      <c r="J7" t="s">
        <v>26</v>
      </c>
      <c r="K7" t="s">
        <v>17</v>
      </c>
      <c r="L7">
        <v>50</v>
      </c>
      <c r="M7" t="str">
        <f t="shared" si="0"/>
        <v>Adult</v>
      </c>
      <c r="N7" t="s">
        <v>18</v>
      </c>
    </row>
    <row r="8" spans="1:14" x14ac:dyDescent="0.3">
      <c r="A8">
        <v>27974</v>
      </c>
      <c r="B8" t="s">
        <v>37</v>
      </c>
      <c r="C8" t="s">
        <v>38</v>
      </c>
      <c r="D8" s="3">
        <v>160000</v>
      </c>
      <c r="E8">
        <v>2</v>
      </c>
      <c r="F8" t="s">
        <v>27</v>
      </c>
      <c r="G8" t="s">
        <v>28</v>
      </c>
      <c r="H8" t="s">
        <v>15</v>
      </c>
      <c r="I8">
        <v>4</v>
      </c>
      <c r="J8" t="s">
        <v>16</v>
      </c>
      <c r="K8" t="s">
        <v>24</v>
      </c>
      <c r="L8">
        <v>33</v>
      </c>
      <c r="M8" t="str">
        <f t="shared" si="0"/>
        <v>Adult</v>
      </c>
      <c r="N8" t="s">
        <v>15</v>
      </c>
    </row>
    <row r="9" spans="1:14" x14ac:dyDescent="0.3">
      <c r="A9">
        <v>19364</v>
      </c>
      <c r="B9" t="s">
        <v>36</v>
      </c>
      <c r="C9" t="s">
        <v>38</v>
      </c>
      <c r="D9" s="3">
        <v>40000</v>
      </c>
      <c r="E9">
        <v>1</v>
      </c>
      <c r="F9" t="s">
        <v>13</v>
      </c>
      <c r="G9" t="s">
        <v>14</v>
      </c>
      <c r="H9" t="s">
        <v>15</v>
      </c>
      <c r="I9">
        <v>0</v>
      </c>
      <c r="J9" t="s">
        <v>16</v>
      </c>
      <c r="K9" t="s">
        <v>17</v>
      </c>
      <c r="L9">
        <v>43</v>
      </c>
      <c r="M9" t="str">
        <f t="shared" si="0"/>
        <v>Adult</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Adult</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Adult</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Adult</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Adult</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Adult</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Adult</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Adult</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Adult</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Adult</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Adult</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Adult</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IF(L67&gt;60, "Old", IF(L67&gt;=31, "Adult", IF(L67&lt;31, "Youth",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Adult</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Youth</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Adult</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Adult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Adult</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IF(L131&gt;60, "Old", IF(L131&gt;=31, "Adult", IF(L131&lt;31, "Youth", "Invalid")))</f>
        <v>Adult</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Adult</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Adult</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Adult</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Adult</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Adult</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Adult</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Adult</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Adult</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Adult</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Adult</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Adult</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Adult</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Adult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Adult</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IF(L195&gt;60, "Old", IF(L195&gt;=31, "Adult", IF(L195&lt;31, "Youth", "Invalid")))</f>
        <v>Adult</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Adult</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Adult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Adult</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Adult</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Adult</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Adult</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Adult</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Adult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Adult</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Adult</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Adult</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IF(L259&gt;60, "Old", IF(L259&gt;=31, "Adult", IF(L259&lt;31, "Youth", "Invalid")))</f>
        <v>Adult</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Adult</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Adult</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Adult</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Adult</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Adult</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Adult</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Adult</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IF(L323&gt;60, "Old", IF(L323&gt;=31, "Adult", IF(L323&lt;31, "Youth", "Invalid")))</f>
        <v>Adult</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Adult</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Adult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Adult</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Adult</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Youth</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Adult</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Adult</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Adult</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Youth</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Adult</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IF(L387&gt;60, "Old", IF(L387&gt;=31, "Adult", IF(L387&lt;31, "Youth", "Invalid")))</f>
        <v>Adult</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Adult</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Adult</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Adult</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Adult</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Adult</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Adult</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Adult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Adult</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Adult</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IF(L451&gt;60, "Old", IF(L451&gt;=31, "Adult", IF(L451&lt;31, "Youth", "Invalid")))</f>
        <v>Adult</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Adult</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Adult</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Adult</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Adult</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Adult</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Adult</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IF(L515&gt;60, "Old", IF(L515&gt;=31, "Adult", IF(L515&lt;31, "Youth",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Adult</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Adult</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Adult</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Adult</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Adult</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Adult</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Adult</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Adult</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IF(L579&gt;60, "Old", IF(L579&gt;=31, "Adult", IF(L579&lt;31, "Youth", "Invalid")))</f>
        <v>Adult</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Adult</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Adult</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Adult</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Adult</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Adult</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Adult</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Adult</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Adult</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Adult</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IF(L643&gt;60, "Old", IF(L643&gt;=31, "Adult", IF(L643&lt;31, "Youth",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Adult</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Adult</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Adult</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Adult</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Adult</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IF(L707&gt;60, "Old", IF(L707&gt;=31, "Adult", IF(L707&lt;31, "Youth", "Invalid")))</f>
        <v>Adult</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Adult</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Adult</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Adult</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Adult</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Adult</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Adult</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Adult</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Adult</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Adult</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Adult</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Adult</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Adult</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Adult</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IF(L771&gt;60, "Old", IF(L771&gt;=31, "Adult", IF(L771&lt;31, "Youth", "Invalid")))</f>
        <v>Adult</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Adult</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Adult</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Adult</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Adult</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Adult</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Adult</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Adult</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IF(L835&gt;60, "Old", IF(L835&gt;=31, "Adult", IF(L835&lt;31, "Youth", "Invalid")))</f>
        <v>Adult</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Adult</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Adult</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Adult</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Adult</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Adult</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Adult</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Adult</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IF(L899&gt;60, "Old", IF(L899&gt;=31, "Adult", IF(L899&lt;31, "Youth", "Invalid")))</f>
        <v>Youth</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Adult</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Adult</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Adult</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Adult</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Adult</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Adult</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Adult</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Adult</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IF(L963&gt;60, "Old", IF(L963&gt;=31, "Adult", IF(L963&lt;31, "Youth", "Invalid")))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Adult</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Adult</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Adult</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Adult</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Adult</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Adult</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Adult</v>
      </c>
      <c r="N1001" t="s">
        <v>15</v>
      </c>
    </row>
  </sheetData>
  <autoFilter ref="A1:N1001" xr:uid="{A430F755-ABBD-4904-ADE7-13BFBC2553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CC356-DA17-411F-B75B-E74C1422D8BB}">
  <dimension ref="A1:D46"/>
  <sheetViews>
    <sheetView topLeftCell="A31" workbookViewId="0">
      <selection activeCell="N42" sqref="N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53440</v>
      </c>
      <c r="C3" s="3">
        <v>55774.058577405856</v>
      </c>
      <c r="D3" s="3">
        <v>54580.777096114522</v>
      </c>
    </row>
    <row r="4" spans="1:4" x14ac:dyDescent="0.3">
      <c r="A4" s="5" t="s">
        <v>38</v>
      </c>
      <c r="B4" s="3">
        <v>56208.178438661707</v>
      </c>
      <c r="C4" s="3">
        <v>60123.966942148763</v>
      </c>
      <c r="D4" s="3">
        <v>58062.62230919765</v>
      </c>
    </row>
    <row r="5" spans="1:4" x14ac:dyDescent="0.3">
      <c r="A5" s="5" t="s">
        <v>42</v>
      </c>
      <c r="B5" s="3">
        <v>54874.759152215796</v>
      </c>
      <c r="C5" s="3">
        <v>57962.577962577961</v>
      </c>
      <c r="D5" s="3">
        <v>56360</v>
      </c>
    </row>
    <row r="23" spans="1:4" x14ac:dyDescent="0.3">
      <c r="A23" s="4" t="s">
        <v>45</v>
      </c>
      <c r="B23" s="4" t="s">
        <v>44</v>
      </c>
    </row>
    <row r="24" spans="1:4" x14ac:dyDescent="0.3">
      <c r="A24" s="4" t="s">
        <v>41</v>
      </c>
      <c r="B24" t="s">
        <v>18</v>
      </c>
      <c r="C24" t="s">
        <v>15</v>
      </c>
      <c r="D24" t="s">
        <v>42</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30</v>
      </c>
      <c r="B29" s="6">
        <v>78</v>
      </c>
      <c r="C29" s="6">
        <v>33</v>
      </c>
      <c r="D29" s="6">
        <v>111</v>
      </c>
    </row>
    <row r="30" spans="1:4" x14ac:dyDescent="0.3">
      <c r="A30" s="5" t="s">
        <v>42</v>
      </c>
      <c r="B30" s="6">
        <v>519</v>
      </c>
      <c r="C30" s="6">
        <v>481</v>
      </c>
      <c r="D30" s="6">
        <v>1000</v>
      </c>
    </row>
    <row r="41" spans="1:4" x14ac:dyDescent="0.3">
      <c r="A41" s="4" t="s">
        <v>45</v>
      </c>
      <c r="B41" s="4" t="s">
        <v>44</v>
      </c>
    </row>
    <row r="42" spans="1:4" x14ac:dyDescent="0.3">
      <c r="A42" s="4" t="s">
        <v>41</v>
      </c>
      <c r="B42" t="s">
        <v>18</v>
      </c>
      <c r="C42" t="s">
        <v>15</v>
      </c>
      <c r="D42" t="s">
        <v>42</v>
      </c>
    </row>
    <row r="43" spans="1:4" x14ac:dyDescent="0.3">
      <c r="A43" s="5" t="s">
        <v>46</v>
      </c>
      <c r="B43" s="6">
        <v>70</v>
      </c>
      <c r="C43" s="6">
        <v>30</v>
      </c>
      <c r="D43" s="6">
        <v>100</v>
      </c>
    </row>
    <row r="44" spans="1:4" x14ac:dyDescent="0.3">
      <c r="A44" s="5" t="s">
        <v>47</v>
      </c>
      <c r="B44" s="6">
        <v>378</v>
      </c>
      <c r="C44" s="6">
        <v>412</v>
      </c>
      <c r="D44" s="6">
        <v>790</v>
      </c>
    </row>
    <row r="45" spans="1:4" x14ac:dyDescent="0.3">
      <c r="A45" s="5" t="s">
        <v>48</v>
      </c>
      <c r="B45" s="6">
        <v>71</v>
      </c>
      <c r="C45" s="6">
        <v>39</v>
      </c>
      <c r="D45" s="6">
        <v>110</v>
      </c>
    </row>
    <row r="46" spans="1:4" x14ac:dyDescent="0.3">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11BE-020E-4D3C-B28B-414390A8B642}">
  <dimension ref="A1:R2"/>
  <sheetViews>
    <sheetView showGridLines="0" tabSelected="1" zoomScale="94" zoomScaleNormal="70" workbookViewId="0">
      <selection activeCell="AC32" sqref="AC32"/>
    </sheetView>
  </sheetViews>
  <sheetFormatPr defaultRowHeight="14.4" x14ac:dyDescent="0.3"/>
  <sheetData>
    <row r="1" spans="1:18" ht="14.4" customHeight="1" x14ac:dyDescent="0.3">
      <c r="A1" s="7" t="s">
        <v>49</v>
      </c>
      <c r="B1" s="7"/>
      <c r="C1" s="7"/>
      <c r="D1" s="7"/>
      <c r="E1" s="7"/>
      <c r="F1" s="7"/>
      <c r="G1" s="7"/>
      <c r="H1" s="7"/>
      <c r="I1" s="7"/>
      <c r="J1" s="7"/>
      <c r="K1" s="7"/>
      <c r="L1" s="7"/>
      <c r="M1" s="7"/>
      <c r="N1" s="7"/>
      <c r="O1" s="7"/>
      <c r="P1" s="7"/>
      <c r="Q1" s="7"/>
      <c r="R1" s="7"/>
    </row>
    <row r="2" spans="1:18" ht="34.799999999999997" customHeight="1" x14ac:dyDescent="0.3">
      <c r="A2" s="7"/>
      <c r="B2" s="7"/>
      <c r="C2" s="7"/>
      <c r="D2" s="7"/>
      <c r="E2" s="7"/>
      <c r="F2" s="7"/>
      <c r="G2" s="7"/>
      <c r="H2" s="7"/>
      <c r="I2" s="7"/>
      <c r="J2" s="7"/>
      <c r="K2" s="7"/>
      <c r="L2" s="7"/>
      <c r="M2" s="7"/>
      <c r="N2" s="7"/>
      <c r="O2" s="7"/>
      <c r="P2" s="7"/>
      <c r="Q2" s="7"/>
      <c r="R2" s="7"/>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Gaikwad</cp:lastModifiedBy>
  <dcterms:created xsi:type="dcterms:W3CDTF">2022-03-18T02:50:57Z</dcterms:created>
  <dcterms:modified xsi:type="dcterms:W3CDTF">2025-04-13T00:44:12Z</dcterms:modified>
</cp:coreProperties>
</file>