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\AppData\Roaming\Microsoft\Windows\Network Shortcuts\"/>
    </mc:Choice>
  </mc:AlternateContent>
  <xr:revisionPtr revIDLastSave="0" documentId="13_ncr:1_{00C1CC7D-0F27-415C-B50D-BD6BC3BA8F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2 Sec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13" i="1" s="1"/>
  <c r="F13" i="1" s="1"/>
  <c r="G13" i="1" l="1"/>
  <c r="H13" i="1"/>
  <c r="G27" i="1"/>
  <c r="H27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F19" i="1"/>
  <c r="E14" i="1"/>
  <c r="F14" i="1" s="1"/>
  <c r="E19" i="1"/>
  <c r="E20" i="1"/>
  <c r="F20" i="1" s="1"/>
  <c r="E25" i="1"/>
  <c r="F25" i="1" s="1"/>
  <c r="E26" i="1"/>
  <c r="F26" i="1" s="1"/>
  <c r="E27" i="1"/>
  <c r="F27" i="1" s="1"/>
  <c r="E21" i="1"/>
  <c r="F21" i="1" s="1"/>
  <c r="E22" i="1" l="1"/>
  <c r="F22" i="1" s="1"/>
  <c r="E18" i="1"/>
  <c r="F18" i="1" s="1"/>
  <c r="E17" i="1"/>
  <c r="F17" i="1" s="1"/>
  <c r="H28" i="1"/>
  <c r="E24" i="1"/>
  <c r="F24" i="1" s="1"/>
  <c r="E16" i="1"/>
  <c r="F16" i="1" s="1"/>
  <c r="F28" i="1" s="1"/>
  <c r="L17" i="1" s="1"/>
  <c r="L18" i="1" s="1"/>
  <c r="E23" i="1"/>
  <c r="F23" i="1" s="1"/>
  <c r="E15" i="1"/>
  <c r="F15" i="1" s="1"/>
</calcChain>
</file>

<file path=xl/sharedStrings.xml><?xml version="1.0" encoding="utf-8"?>
<sst xmlns="http://schemas.openxmlformats.org/spreadsheetml/2006/main" count="27" uniqueCount="27">
  <si>
    <t>Actual</t>
  </si>
  <si>
    <t>Predicted</t>
  </si>
  <si>
    <t>y*</t>
  </si>
  <si>
    <r>
      <t>y</t>
    </r>
    <r>
      <rPr>
        <b/>
        <vertAlign val="subscript"/>
        <sz val="16"/>
        <color rgb="FF0070C0"/>
        <rFont val="Calibri"/>
        <family val="2"/>
      </rPr>
      <t>i</t>
    </r>
  </si>
  <si>
    <t>Name of student :</t>
  </si>
  <si>
    <t>Roll Number:</t>
  </si>
  <si>
    <t>Section:</t>
  </si>
  <si>
    <t xml:space="preserve">Date: </t>
  </si>
  <si>
    <t>Assignment No.2: Calcluate R Squared</t>
  </si>
  <si>
    <t>Instructions:</t>
  </si>
  <si>
    <t>* Please fill in your name, roll number, section &amp; class without fail.</t>
  </si>
  <si>
    <t>* Create as many extra columns or rows as required to solve this assignment</t>
  </si>
  <si>
    <t>* Ensure you use formulas in this excel sheet - these will be checked</t>
  </si>
  <si>
    <t>* Save and submit this file with your roll number eg. 20222MBA0007</t>
  </si>
  <si>
    <t>* Upload your answer excel sheet to google drive.</t>
  </si>
  <si>
    <t>https://drive.google.com/drive/folders/1I9OHKIG70NPRrSNBQinHecrE2AykIBxr?usp=share_link</t>
  </si>
  <si>
    <t>Yact-Ymean</t>
  </si>
  <si>
    <t>(Yact -Ymean)^2</t>
  </si>
  <si>
    <t>Yact-Y*</t>
  </si>
  <si>
    <t>(Yact-Y*)^2</t>
  </si>
  <si>
    <t>sst</t>
  </si>
  <si>
    <t>sse</t>
  </si>
  <si>
    <t>Section 2: MBA 3053 AAIML</t>
  </si>
  <si>
    <t>Section 2:</t>
  </si>
  <si>
    <t>Rsquare=</t>
  </si>
  <si>
    <t>yashwanthgowda n s</t>
  </si>
  <si>
    <t>20222MBA0450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</si>
</sst>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6"/>
      <color rgb="FF0070C0"/>
      <name val="Calisto MT"/>
      <family val="1"/>
    </font>
    <font>
      <sz val="16"/>
      <color rgb="FFC00000"/>
      <name val="Calisto MT"/>
      <family val="1"/>
    </font>
    <font>
      <b/>
      <sz val="18"/>
      <color rgb="FF0070C0"/>
      <name val="Calisto MT"/>
      <family val="1"/>
    </font>
    <font>
      <b/>
      <sz val="16"/>
      <color rgb="FF0070C0"/>
      <name val="Calibri"/>
      <family val="2"/>
    </font>
    <font>
      <b/>
      <vertAlign val="subscript"/>
      <sz val="16"/>
      <color rgb="FF0070C0"/>
      <name val="Calibri"/>
      <family val="2"/>
    </font>
    <font>
      <sz val="18"/>
      <color theme="4"/>
      <name val="Arial"/>
      <family val="2"/>
    </font>
    <font>
      <b/>
      <sz val="16"/>
      <color rgb="FF0070C0"/>
      <name val="Calisto MT"/>
      <family val="1"/>
    </font>
    <font>
      <b/>
      <sz val="16"/>
      <color rgb="FFC00000"/>
      <name val="Calisto MT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2" fontId="9" fillId="0" borderId="0" xfId="0" applyNumberFormat="1" applyFont="1"/>
    <xf numFmtId="0" fontId="10" fillId="0" borderId="0" xfId="0" applyFont="1"/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1" fillId="0" borderId="0" xfId="1"/>
    <xf numFmtId="0" fontId="12" fillId="0" borderId="0" xfId="0" applyFont="1"/>
    <xf numFmtId="14" fontId="9" fillId="0" borderId="3" xfId="0" applyNumberFormat="1" applyFont="1" applyBorder="1"/>
    <xf numFmtId="0" fontId="0" fillId="4" borderId="0" xfId="0" applyFill="1"/>
    <xf numFmtId="2" fontId="0" fillId="4" borderId="0" xfId="0" applyNumberForma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1I9OHKIG70NPRrSNBQinHecrE2AykIBxr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31"/>
  <sheetViews>
    <sheetView tabSelected="1" workbookViewId="0">
      <selection activeCell="K23" sqref="K23"/>
    </sheetView>
  </sheetViews>
  <sheetFormatPr defaultColWidth="11" defaultRowHeight="15.6" x14ac:dyDescent="0.3"/>
  <cols>
    <col min="3" max="4" width="14.5" customWidth="1"/>
    <col min="6" max="6" width="15.5" customWidth="1"/>
    <col min="11" max="11" width="15.09765625" customWidth="1"/>
  </cols>
  <sheetData>
    <row r="1" spans="3:12" ht="18" x14ac:dyDescent="0.35">
      <c r="C1" s="7" t="s">
        <v>22</v>
      </c>
      <c r="D1" s="8"/>
      <c r="E1" s="8"/>
      <c r="F1" s="8"/>
    </row>
    <row r="2" spans="3:12" ht="18" x14ac:dyDescent="0.35">
      <c r="C2" s="7" t="s">
        <v>8</v>
      </c>
      <c r="D2" s="8"/>
      <c r="E2" s="8"/>
      <c r="F2" s="8"/>
      <c r="I2" s="15" t="s">
        <v>4</v>
      </c>
      <c r="J2" s="9"/>
      <c r="K2" s="9" t="s">
        <v>25</v>
      </c>
      <c r="L2" s="10"/>
    </row>
    <row r="3" spans="3:12" ht="18" x14ac:dyDescent="0.35">
      <c r="C3" s="8" t="s">
        <v>9</v>
      </c>
      <c r="D3" s="8"/>
      <c r="E3" s="8"/>
      <c r="F3" s="8"/>
      <c r="I3" s="15" t="s">
        <v>5</v>
      </c>
      <c r="J3" s="9"/>
      <c r="K3" s="9" t="s">
        <v>26</v>
      </c>
      <c r="L3" s="10"/>
    </row>
    <row r="4" spans="3:12" ht="18" x14ac:dyDescent="0.35">
      <c r="C4" s="8" t="s">
        <v>10</v>
      </c>
      <c r="D4" s="8"/>
      <c r="E4" s="8"/>
      <c r="F4" s="8"/>
      <c r="I4" s="15" t="s">
        <v>6</v>
      </c>
      <c r="J4" s="9"/>
      <c r="K4" s="9">
        <v>2</v>
      </c>
      <c r="L4" s="10"/>
    </row>
    <row r="5" spans="3:12" ht="18" x14ac:dyDescent="0.35">
      <c r="C5" s="8" t="s">
        <v>11</v>
      </c>
      <c r="D5" s="8"/>
      <c r="E5" s="8"/>
      <c r="F5" s="8"/>
      <c r="I5" s="15" t="s">
        <v>7</v>
      </c>
      <c r="J5" s="9"/>
      <c r="K5" s="18">
        <v>45224</v>
      </c>
      <c r="L5" s="10"/>
    </row>
    <row r="6" spans="3:12" ht="18" x14ac:dyDescent="0.35">
      <c r="C6" s="8" t="s">
        <v>12</v>
      </c>
      <c r="D6" s="8"/>
      <c r="E6" s="8"/>
      <c r="F6" s="8"/>
    </row>
    <row r="7" spans="3:12" ht="18" x14ac:dyDescent="0.35">
      <c r="C7" s="8" t="s">
        <v>13</v>
      </c>
      <c r="D7" s="8"/>
      <c r="E7" s="8"/>
      <c r="F7" s="8"/>
    </row>
    <row r="8" spans="3:12" ht="18" x14ac:dyDescent="0.35">
      <c r="C8" s="8" t="s">
        <v>14</v>
      </c>
    </row>
    <row r="9" spans="3:12" ht="18" x14ac:dyDescent="0.35">
      <c r="C9" s="8" t="s">
        <v>23</v>
      </c>
      <c r="D9" s="16" t="s">
        <v>15</v>
      </c>
    </row>
    <row r="11" spans="3:12" ht="20.399999999999999" x14ac:dyDescent="0.3">
      <c r="C11" s="11" t="s">
        <v>0</v>
      </c>
      <c r="D11" s="12" t="s">
        <v>1</v>
      </c>
      <c r="E11" t="s">
        <v>16</v>
      </c>
      <c r="F11" t="s">
        <v>17</v>
      </c>
      <c r="G11" t="s">
        <v>18</v>
      </c>
      <c r="H11" t="s">
        <v>19</v>
      </c>
    </row>
    <row r="12" spans="3:12" ht="24.6" x14ac:dyDescent="0.3">
      <c r="C12" s="3" t="s">
        <v>3</v>
      </c>
      <c r="D12" s="2" t="s">
        <v>2</v>
      </c>
    </row>
    <row r="13" spans="3:12" ht="20.399999999999999" x14ac:dyDescent="0.3">
      <c r="C13" s="13">
        <v>49</v>
      </c>
      <c r="D13" s="14">
        <v>47.48</v>
      </c>
      <c r="E13">
        <f>C13-$C$28</f>
        <v>-7.7999999999999972</v>
      </c>
      <c r="F13">
        <f>E13^2</f>
        <v>60.839999999999954</v>
      </c>
      <c r="G13">
        <f t="shared" ref="G13:G27" si="0">C13-D13</f>
        <v>1.5200000000000031</v>
      </c>
      <c r="H13">
        <f>G13^2</f>
        <v>2.3104000000000093</v>
      </c>
    </row>
    <row r="14" spans="3:12" ht="20.399999999999999" x14ac:dyDescent="0.3">
      <c r="C14" s="1">
        <v>63</v>
      </c>
      <c r="D14" s="2">
        <v>62.6</v>
      </c>
      <c r="E14">
        <f t="shared" ref="E14:E27" si="1">C14-$C$28</f>
        <v>6.2000000000000028</v>
      </c>
      <c r="F14">
        <f t="shared" ref="F14:F27" si="2">E14^2</f>
        <v>38.440000000000033</v>
      </c>
      <c r="G14">
        <f t="shared" si="0"/>
        <v>0.39999999999999858</v>
      </c>
      <c r="H14">
        <f t="shared" ref="H14:H27" si="3">G14^2</f>
        <v>0.15999999999999887</v>
      </c>
    </row>
    <row r="15" spans="3:12" ht="20.399999999999999" x14ac:dyDescent="0.3">
      <c r="C15" s="13">
        <v>58</v>
      </c>
      <c r="D15" s="14">
        <v>53.15</v>
      </c>
      <c r="E15">
        <f t="shared" si="1"/>
        <v>1.2000000000000028</v>
      </c>
      <c r="F15">
        <f t="shared" si="2"/>
        <v>1.4400000000000068</v>
      </c>
      <c r="G15">
        <f t="shared" si="0"/>
        <v>4.8500000000000014</v>
      </c>
      <c r="H15">
        <f t="shared" si="3"/>
        <v>23.522500000000015</v>
      </c>
    </row>
    <row r="16" spans="3:12" ht="20.399999999999999" x14ac:dyDescent="0.3">
      <c r="C16" s="1">
        <v>60</v>
      </c>
      <c r="D16" s="2">
        <v>62.6</v>
      </c>
      <c r="E16">
        <f t="shared" si="1"/>
        <v>3.2000000000000028</v>
      </c>
      <c r="F16">
        <f t="shared" si="2"/>
        <v>10.240000000000018</v>
      </c>
      <c r="G16">
        <f t="shared" si="0"/>
        <v>-2.6000000000000014</v>
      </c>
      <c r="H16">
        <f t="shared" si="3"/>
        <v>6.7600000000000078</v>
      </c>
    </row>
    <row r="17" spans="3:12" ht="20.399999999999999" x14ac:dyDescent="0.3">
      <c r="C17" s="13">
        <v>58</v>
      </c>
      <c r="D17" s="14">
        <v>64.489999999999995</v>
      </c>
      <c r="E17">
        <f t="shared" si="1"/>
        <v>1.2000000000000028</v>
      </c>
      <c r="F17">
        <f t="shared" si="2"/>
        <v>1.4400000000000068</v>
      </c>
      <c r="G17">
        <f t="shared" si="0"/>
        <v>-6.4899999999999949</v>
      </c>
      <c r="H17">
        <f t="shared" si="3"/>
        <v>42.120099999999937</v>
      </c>
      <c r="K17" s="21"/>
      <c r="L17" s="19">
        <f>F28-H28</f>
        <v>814.01520000000005</v>
      </c>
    </row>
    <row r="18" spans="3:12" ht="20.399999999999999" x14ac:dyDescent="0.3">
      <c r="C18" s="1">
        <v>61</v>
      </c>
      <c r="D18" s="2">
        <v>60.71</v>
      </c>
      <c r="E18">
        <f t="shared" si="1"/>
        <v>4.2000000000000028</v>
      </c>
      <c r="F18">
        <f t="shared" si="2"/>
        <v>17.640000000000025</v>
      </c>
      <c r="G18">
        <f t="shared" si="0"/>
        <v>0.28999999999999915</v>
      </c>
      <c r="H18">
        <f t="shared" si="3"/>
        <v>8.4099999999999508E-2</v>
      </c>
      <c r="K18" s="19" t="s">
        <v>24</v>
      </c>
      <c r="L18" s="20">
        <f>L17/F28</f>
        <v>0.70882549634273773</v>
      </c>
    </row>
    <row r="19" spans="3:12" ht="20.399999999999999" x14ac:dyDescent="0.3">
      <c r="C19" s="13">
        <v>60</v>
      </c>
      <c r="D19" s="14">
        <v>60.71</v>
      </c>
      <c r="E19">
        <f t="shared" si="1"/>
        <v>3.2000000000000028</v>
      </c>
      <c r="F19">
        <f t="shared" si="2"/>
        <v>10.240000000000018</v>
      </c>
      <c r="G19">
        <f t="shared" si="0"/>
        <v>-0.71000000000000085</v>
      </c>
      <c r="H19">
        <f t="shared" si="3"/>
        <v>0.50410000000000121</v>
      </c>
    </row>
    <row r="20" spans="3:12" ht="20.399999999999999" x14ac:dyDescent="0.3">
      <c r="C20" s="1">
        <v>63</v>
      </c>
      <c r="D20" s="2">
        <v>55.04</v>
      </c>
      <c r="E20">
        <f t="shared" si="1"/>
        <v>6.2000000000000028</v>
      </c>
      <c r="F20">
        <f t="shared" si="2"/>
        <v>38.440000000000033</v>
      </c>
      <c r="G20">
        <f t="shared" si="0"/>
        <v>7.9600000000000009</v>
      </c>
      <c r="H20">
        <f t="shared" si="3"/>
        <v>63.361600000000017</v>
      </c>
    </row>
    <row r="21" spans="3:12" ht="20.399999999999999" x14ac:dyDescent="0.3">
      <c r="C21" s="13">
        <v>60</v>
      </c>
      <c r="D21" s="14">
        <v>55.04</v>
      </c>
      <c r="E21">
        <f t="shared" si="1"/>
        <v>3.2000000000000028</v>
      </c>
      <c r="F21">
        <f t="shared" si="2"/>
        <v>10.240000000000018</v>
      </c>
      <c r="G21">
        <f t="shared" si="0"/>
        <v>4.9600000000000009</v>
      </c>
      <c r="H21">
        <f t="shared" si="3"/>
        <v>24.601600000000008</v>
      </c>
    </row>
    <row r="22" spans="3:12" ht="20.399999999999999" x14ac:dyDescent="0.3">
      <c r="C22" s="1">
        <v>52</v>
      </c>
      <c r="D22" s="2">
        <v>49.37</v>
      </c>
      <c r="E22">
        <f t="shared" si="1"/>
        <v>-4.7999999999999972</v>
      </c>
      <c r="F22">
        <f t="shared" si="2"/>
        <v>23.039999999999974</v>
      </c>
      <c r="G22">
        <f t="shared" si="0"/>
        <v>2.6300000000000026</v>
      </c>
      <c r="H22">
        <f t="shared" si="3"/>
        <v>6.9169000000000134</v>
      </c>
    </row>
    <row r="23" spans="3:12" ht="20.399999999999999" x14ac:dyDescent="0.3">
      <c r="C23" s="13">
        <v>62</v>
      </c>
      <c r="D23" s="14">
        <v>64.489999999999995</v>
      </c>
      <c r="E23">
        <f t="shared" si="1"/>
        <v>5.2000000000000028</v>
      </c>
      <c r="F23">
        <f t="shared" si="2"/>
        <v>27.040000000000031</v>
      </c>
      <c r="G23">
        <f t="shared" si="0"/>
        <v>-2.4899999999999949</v>
      </c>
      <c r="H23">
        <f t="shared" si="3"/>
        <v>6.2000999999999742</v>
      </c>
    </row>
    <row r="24" spans="3:12" ht="20.399999999999999" x14ac:dyDescent="0.3">
      <c r="C24" s="1">
        <v>30</v>
      </c>
      <c r="D24" s="2">
        <v>39.92</v>
      </c>
      <c r="E24">
        <f t="shared" si="1"/>
        <v>-26.799999999999997</v>
      </c>
      <c r="F24">
        <f t="shared" si="2"/>
        <v>718.2399999999999</v>
      </c>
      <c r="G24">
        <f t="shared" si="0"/>
        <v>-9.9200000000000017</v>
      </c>
      <c r="H24">
        <f t="shared" si="3"/>
        <v>98.406400000000033</v>
      </c>
    </row>
    <row r="25" spans="3:12" ht="20.399999999999999" x14ac:dyDescent="0.3">
      <c r="C25" s="13">
        <v>59</v>
      </c>
      <c r="D25" s="14">
        <v>64.489999999999995</v>
      </c>
      <c r="E25">
        <f t="shared" si="1"/>
        <v>2.2000000000000028</v>
      </c>
      <c r="F25">
        <f t="shared" si="2"/>
        <v>4.8400000000000123</v>
      </c>
      <c r="G25">
        <f t="shared" si="0"/>
        <v>-5.4899999999999949</v>
      </c>
      <c r="H25">
        <f t="shared" si="3"/>
        <v>30.140099999999943</v>
      </c>
    </row>
    <row r="26" spans="3:12" ht="20.399999999999999" x14ac:dyDescent="0.3">
      <c r="C26" s="1">
        <v>49</v>
      </c>
      <c r="D26" s="2">
        <v>49.37</v>
      </c>
      <c r="E26">
        <f t="shared" si="1"/>
        <v>-7.7999999999999972</v>
      </c>
      <c r="F26">
        <f t="shared" si="2"/>
        <v>60.839999999999954</v>
      </c>
      <c r="G26">
        <f t="shared" si="0"/>
        <v>-0.36999999999999744</v>
      </c>
      <c r="H26">
        <f t="shared" si="3"/>
        <v>0.13689999999999811</v>
      </c>
    </row>
    <row r="27" spans="3:12" ht="20.399999999999999" x14ac:dyDescent="0.3">
      <c r="C27" s="13">
        <v>68</v>
      </c>
      <c r="D27" s="14">
        <v>62.6</v>
      </c>
      <c r="E27">
        <f t="shared" si="1"/>
        <v>11.200000000000003</v>
      </c>
      <c r="F27">
        <f t="shared" si="2"/>
        <v>125.44000000000007</v>
      </c>
      <c r="G27">
        <f t="shared" si="0"/>
        <v>5.3999999999999986</v>
      </c>
      <c r="H27">
        <f t="shared" si="3"/>
        <v>29.159999999999986</v>
      </c>
    </row>
    <row r="28" spans="3:12" ht="25.2" customHeight="1" x14ac:dyDescent="0.3">
      <c r="C28" s="4">
        <f>AVERAGE(C13:C27)</f>
        <v>56.8</v>
      </c>
      <c r="D28" s="5"/>
      <c r="F28" s="17">
        <f>SUM(F13:F27)</f>
        <v>1148.4000000000001</v>
      </c>
      <c r="H28" s="17">
        <f>SUM(H13:H27)</f>
        <v>334.38479999999998</v>
      </c>
    </row>
    <row r="29" spans="3:12" x14ac:dyDescent="0.3">
      <c r="F29" t="s">
        <v>20</v>
      </c>
      <c r="H29" t="s">
        <v>21</v>
      </c>
    </row>
    <row r="31" spans="3:12" ht="18" x14ac:dyDescent="0.35">
      <c r="D31" s="6"/>
    </row>
  </sheetData>
  <hyperlinks>
    <hyperlink ref="D9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2 Sec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Kushi BC</cp:lastModifiedBy>
  <dcterms:created xsi:type="dcterms:W3CDTF">2023-10-01T03:48:40Z</dcterms:created>
  <dcterms:modified xsi:type="dcterms:W3CDTF">2023-10-30T18:26:17Z</dcterms:modified>
</cp:coreProperties>
</file>