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50a26892f110f5f9/"/>
    </mc:Choice>
  </mc:AlternateContent>
  <xr:revisionPtr revIDLastSave="0" documentId="8_{649E44F3-943C-42D4-9283-72036EDB351E}" xr6:coauthVersionLast="47" xr6:coauthVersionMax="47" xr10:uidLastSave="{00000000-0000-0000-0000-000000000000}"/>
  <bookViews>
    <workbookView xWindow="-108" yWindow="-108" windowWidth="23256" windowHeight="12456" xr2:uid="{00000000-000D-0000-FFFF-FFFF00000000}"/>
  </bookViews>
  <sheets>
    <sheet name="Dashboard" sheetId="5" r:id="rId1"/>
    <sheet name="Data Set" sheetId="1" r:id="rId2"/>
    <sheet name="Working Sheet" sheetId="2" r:id="rId3"/>
    <sheet name="Pivot Table" sheetId="3" r:id="rId4"/>
  </sheets>
  <definedNames>
    <definedName name="_xlnm._FilterDatabase" localSheetId="1" hidden="1">'Data Set'!$A$1:$M$1001</definedName>
    <definedName name="_xlnm._FilterDatabase" localSheetId="2" hidden="1">'Working Sheet'!$A$1:$N$1001</definedName>
    <definedName name="Slicer_Education">#N/A</definedName>
    <definedName name="Slicer_Married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<sst xmlns="http://schemas.openxmlformats.org/spreadsheetml/2006/main" count="16274" uniqueCount="52">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</sst>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185-4327-A41F-C1121F7341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185-4327-A41F-C1121F7341E9}"/>
            </c:ext>
          </c:extLst>
        </c:ser>
        <c:dLbls>
          <c:showLegendKey val="0"/>
          <c:showVal val="0"/>
          <c:showCatName val="0"/>
          <c:showSerName val="0"/>
          <c:showPercent val="0"/>
          <c:showBubbleSize val="0"/>
        </c:dLbls>
        <c:gapWidth val="219"/>
        <c:overlap val="-27"/>
        <c:axId val="1579823328"/>
        <c:axId val="1579816128"/>
      </c:barChart>
      <c:catAx>
        <c:axId val="157982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816128"/>
        <c:crosses val="autoZero"/>
        <c:auto val="1"/>
        <c:lblAlgn val="ctr"/>
        <c:lblOffset val="100"/>
        <c:noMultiLvlLbl val="0"/>
      </c:catAx>
      <c:valAx>
        <c:axId val="157981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823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D2-4FA7-947F-2C3F8F792402}"/>
            </c:ext>
          </c:extLst>
        </c:ser>
        <c:ser>
          <c:idx val="1"/>
          <c:order val="1"/>
          <c:tx>
            <c:strRef>
              <c:f>'Pivot 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D2-4FA7-947F-2C3F8F79240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22458496"/>
        <c:axId val="1722450816"/>
      </c:lineChart>
      <c:catAx>
        <c:axId val="17224584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22450816"/>
        <c:crosses val="autoZero"/>
        <c:auto val="1"/>
        <c:lblAlgn val="ctr"/>
        <c:lblOffset val="100"/>
        <c:noMultiLvlLbl val="0"/>
      </c:catAx>
      <c:valAx>
        <c:axId val="1722450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2245849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D75-4F74-A12D-FB5E9C12FA6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75-4F74-A12D-FB5E9C12FA6F}"/>
            </c:ext>
          </c:extLst>
        </c:ser>
        <c:dLbls>
          <c:showLegendKey val="0"/>
          <c:showVal val="0"/>
          <c:showCatName val="0"/>
          <c:showSerName val="0"/>
          <c:showPercent val="0"/>
          <c:showBubbleSize val="0"/>
        </c:dLbls>
        <c:marker val="1"/>
        <c:smooth val="0"/>
        <c:axId val="1586431472"/>
        <c:axId val="1586426672"/>
      </c:lineChart>
      <c:catAx>
        <c:axId val="158643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426672"/>
        <c:crosses val="autoZero"/>
        <c:auto val="1"/>
        <c:lblAlgn val="ctr"/>
        <c:lblOffset val="100"/>
        <c:noMultiLvlLbl val="0"/>
      </c:catAx>
      <c:valAx>
        <c:axId val="158642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43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A21-4E6E-AFCD-CF48D73ADCF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A21-4E6E-AFCD-CF48D73ADCF8}"/>
            </c:ext>
          </c:extLst>
        </c:ser>
        <c:dLbls>
          <c:showLegendKey val="0"/>
          <c:showVal val="0"/>
          <c:showCatName val="0"/>
          <c:showSerName val="0"/>
          <c:showPercent val="0"/>
          <c:showBubbleSize val="0"/>
        </c:dLbls>
        <c:gapWidth val="219"/>
        <c:overlap val="-27"/>
        <c:axId val="1579823328"/>
        <c:axId val="1579816128"/>
      </c:barChart>
      <c:catAx>
        <c:axId val="157982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816128"/>
        <c:crosses val="autoZero"/>
        <c:auto val="1"/>
        <c:lblAlgn val="ctr"/>
        <c:lblOffset val="100"/>
        <c:noMultiLvlLbl val="0"/>
      </c:catAx>
      <c:valAx>
        <c:axId val="157981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823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77-4833-8B37-A959A36CC55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77-4833-8B37-A959A36CC553}"/>
            </c:ext>
          </c:extLst>
        </c:ser>
        <c:dLbls>
          <c:showLegendKey val="0"/>
          <c:showVal val="0"/>
          <c:showCatName val="0"/>
          <c:showSerName val="0"/>
          <c:showPercent val="0"/>
          <c:showBubbleSize val="0"/>
        </c:dLbls>
        <c:smooth val="0"/>
        <c:axId val="1722458496"/>
        <c:axId val="1722450816"/>
      </c:lineChart>
      <c:catAx>
        <c:axId val="172245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450816"/>
        <c:crosses val="autoZero"/>
        <c:auto val="1"/>
        <c:lblAlgn val="ctr"/>
        <c:lblOffset val="100"/>
        <c:noMultiLvlLbl val="0"/>
      </c:catAx>
      <c:valAx>
        <c:axId val="172245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45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89-4E9B-A9D8-E92BBF3403D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89-4E9B-A9D8-E92BBF3403D0}"/>
            </c:ext>
          </c:extLst>
        </c:ser>
        <c:dLbls>
          <c:showLegendKey val="0"/>
          <c:showVal val="0"/>
          <c:showCatName val="0"/>
          <c:showSerName val="0"/>
          <c:showPercent val="0"/>
          <c:showBubbleSize val="0"/>
        </c:dLbls>
        <c:marker val="1"/>
        <c:smooth val="0"/>
        <c:axId val="1586431472"/>
        <c:axId val="1586426672"/>
      </c:lineChart>
      <c:catAx>
        <c:axId val="158643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426672"/>
        <c:crosses val="autoZero"/>
        <c:auto val="1"/>
        <c:lblAlgn val="ctr"/>
        <c:lblOffset val="100"/>
        <c:noMultiLvlLbl val="0"/>
      </c:catAx>
      <c:valAx>
        <c:axId val="158642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43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571500</xdr:colOff>
      <xdr:row>6</xdr:row>
      <xdr:rowOff>45720</xdr:rowOff>
    </xdr:from>
    <xdr:to>
      <xdr:col>9</xdr:col>
      <xdr:colOff>129540</xdr:colOff>
      <xdr:row>18</xdr:row>
      <xdr:rowOff>121920</xdr:rowOff>
    </xdr:to>
    <xdr:graphicFrame macro="">
      <xdr:nvGraphicFramePr>
        <xdr:cNvPr id="2" name="Chart 1">
          <a:extLst>
            <a:ext uri="{FF2B5EF4-FFF2-40B4-BE49-F238E27FC236}">
              <a16:creationId xmlns:a16="http://schemas.microsoft.com/office/drawing/2014/main" id="{256BBFDC-9EB2-45F8-9C8F-8EAAAC6FE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19</xdr:row>
      <xdr:rowOff>22860</xdr:rowOff>
    </xdr:from>
    <xdr:to>
      <xdr:col>15</xdr:col>
      <xdr:colOff>22860</xdr:colOff>
      <xdr:row>34</xdr:row>
      <xdr:rowOff>22860</xdr:rowOff>
    </xdr:to>
    <xdr:graphicFrame macro="">
      <xdr:nvGraphicFramePr>
        <xdr:cNvPr id="4" name="Chart 3">
          <a:extLst>
            <a:ext uri="{FF2B5EF4-FFF2-40B4-BE49-F238E27FC236}">
              <a16:creationId xmlns:a16="http://schemas.microsoft.com/office/drawing/2014/main" id="{A21DE787-1BF4-485E-8DA4-EB76B415D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27710</xdr:rowOff>
    </xdr:from>
    <xdr:to>
      <xdr:col>2</xdr:col>
      <xdr:colOff>562841</xdr:colOff>
      <xdr:row>11</xdr:row>
      <xdr:rowOff>34636</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BE31C48B-C936-3E3A-AA5F-A324A18261AC}"/>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1118755"/>
              <a:ext cx="1775114" cy="9161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190501</xdr:colOff>
      <xdr:row>6</xdr:row>
      <xdr:rowOff>34637</xdr:rowOff>
    </xdr:from>
    <xdr:to>
      <xdr:col>15</xdr:col>
      <xdr:colOff>0</xdr:colOff>
      <xdr:row>18</xdr:row>
      <xdr:rowOff>121228</xdr:rowOff>
    </xdr:to>
    <xdr:graphicFrame macro="">
      <xdr:nvGraphicFramePr>
        <xdr:cNvPr id="6" name="Chart 5">
          <a:extLst>
            <a:ext uri="{FF2B5EF4-FFF2-40B4-BE49-F238E27FC236}">
              <a16:creationId xmlns:a16="http://schemas.microsoft.com/office/drawing/2014/main" id="{C77E3181-0C2B-4F94-9B20-F21338599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43643</xdr:rowOff>
    </xdr:from>
    <xdr:to>
      <xdr:col>2</xdr:col>
      <xdr:colOff>571500</xdr:colOff>
      <xdr:row>26</xdr:row>
      <xdr:rowOff>103909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93597FE-F39D-08B8-3E62-47ACB5275D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34938"/>
              <a:ext cx="1783773" cy="1696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30134</xdr:rowOff>
    </xdr:from>
    <xdr:to>
      <xdr:col>2</xdr:col>
      <xdr:colOff>562841</xdr:colOff>
      <xdr:row>17</xdr:row>
      <xdr:rowOff>43296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6F3C6D8-848B-0600-0B41-2D4CD534DC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0384"/>
              <a:ext cx="1775114" cy="11042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312420</xdr:colOff>
      <xdr:row>0</xdr:row>
      <xdr:rowOff>80010</xdr:rowOff>
    </xdr:from>
    <xdr:to>
      <xdr:col>12</xdr:col>
      <xdr:colOff>7620</xdr:colOff>
      <xdr:row>15</xdr:row>
      <xdr:rowOff>80010</xdr:rowOff>
    </xdr:to>
    <xdr:graphicFrame macro="">
      <xdr:nvGraphicFramePr>
        <xdr:cNvPr id="3" name="Chart 2">
          <a:extLst>
            <a:ext uri="{FF2B5EF4-FFF2-40B4-BE49-F238E27FC236}">
              <a16:creationId xmlns:a16="http://schemas.microsoft.com/office/drawing/2014/main" id="{08A4613E-1C1D-4ADA-1549-C6BDCCD70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16</xdr:row>
      <xdr:rowOff>102870</xdr:rowOff>
    </xdr:from>
    <xdr:to>
      <xdr:col>12</xdr:col>
      <xdr:colOff>38100</xdr:colOff>
      <xdr:row>31</xdr:row>
      <xdr:rowOff>102870</xdr:rowOff>
    </xdr:to>
    <xdr:graphicFrame macro="">
      <xdr:nvGraphicFramePr>
        <xdr:cNvPr id="5" name="Chart 4">
          <a:extLst>
            <a:ext uri="{FF2B5EF4-FFF2-40B4-BE49-F238E27FC236}">
              <a16:creationId xmlns:a16="http://schemas.microsoft.com/office/drawing/2014/main" id="{C0DFADBE-28EB-506D-6F25-51998A383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312420</xdr:colOff>
      <xdr:row>33</xdr:row>
      <xdr:rowOff>3810</xdr:rowOff>
    </xdr:from>
    <xdr:to>
      <xdr:col>12</xdr:col>
      <xdr:colOff>7620</xdr:colOff>
      <xdr:row>48</xdr:row>
      <xdr:rowOff>3810</xdr:rowOff>
    </xdr:to>
    <xdr:graphicFrame macro="">
      <xdr:nvGraphicFramePr>
        <xdr:cNvPr id="6" name="Chart 5">
          <a:extLst>
            <a:ext uri="{FF2B5EF4-FFF2-40B4-BE49-F238E27FC236}">
              <a16:creationId xmlns:a16="http://schemas.microsoft.com/office/drawing/2014/main" id="{84B83AD6-99C5-BAE7-5AF1-E3898E967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refreshedDate="45525.610676620374" createdVersion="8" refreshedVersion="8" minRefreshableVersion="3" recordCount="1000" xr:uid="{06C6AAB7-4D81-46BA-99E3-6901006174E1}">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98269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3F38CA-41D8-4A2F-80ED-28801D15C0EB}"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107"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EA40CE-F078-448D-A134-1EB827931F59}"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E81DC7-F3E9-47D6-8E28-33D040284992}"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978E62-B5BA-4F68-ACC8-6AABDA19287E}"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5">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C37873F5-998E-4226-AFA2-CBCA401BCAAC}" sourceName="Married Status">
  <pivotTables>
    <pivotTable tabId="3" name="PivotTable1"/>
    <pivotTable tabId="3" name="PivotTable2"/>
    <pivotTable tabId="3" name="PivotTable3"/>
  </pivotTables>
  <data>
    <tabular pivotCacheId="1798269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0618AC-916A-4158-9CBA-5EBA36204ACC}" sourceName="Education">
  <pivotTables>
    <pivotTable tabId="3" name="PivotTable1"/>
    <pivotTable tabId="3" name="PivotTable2"/>
    <pivotTable tabId="3" name="PivotTable3"/>
  </pivotTables>
  <data>
    <tabular pivotCacheId="1798269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2613BB-B976-4B62-AE57-236FBAA5233B}" sourceName="Region">
  <pivotTables>
    <pivotTable tabId="3" name="PivotTable1"/>
    <pivotTable tabId="3" name="PivotTable2"/>
    <pivotTable tabId="3" name="PivotTable3"/>
  </pivotTables>
  <data>
    <tabular pivotCacheId="1798269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07C7AFA2-7018-49DC-8E9E-F75A4AEE08C6}" cache="Slicer_Married_Status" caption="Married Status" rowHeight="234950"/>
  <slicer name="Education" xr10:uid="{66CB0A2A-C6D9-4C43-AD83-5118F18AA211}" cache="Slicer_Education" caption="Education" rowHeight="234950"/>
  <slicer name="Region" xr10:uid="{4118D445-F334-40CB-9BD8-CBB368C759E3}"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1F8CC-4C22-4139-8D3D-26FAFA6A14DE}">
  <dimension ref="A1:O6"/>
  <sheetViews>
    <sheetView showGridLines="0" tabSelected="1" zoomScale="88" workbookViewId="0">
      <selection activeCell="Q21" sqref="Q21"/>
    </sheetView>
  </sheetViews>
  <sheetFormatPr defaultRowHeight="14.4" x14ac:dyDescent="0.3"/>
  <sheetData>
    <row r="1" spans="1:15" ht="14.4" customHeight="1" x14ac:dyDescent="0.3">
      <c r="A1" s="8"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Q1017" sqref="Q10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951BE-D79B-4E8E-84CE-30D70DEB19EA}">
  <dimension ref="A1:Q1001"/>
  <sheetViews>
    <sheetView workbookViewId="0">
      <selection activeCell="J14" sqref="J14"/>
    </sheetView>
  </sheetViews>
  <sheetFormatPr defaultRowHeight="14.4" x14ac:dyDescent="0.3"/>
  <cols>
    <col min="2" max="2" width="11.21875" customWidth="1"/>
    <col min="4" max="4" width="14.5546875" style="3" customWidth="1"/>
    <col min="6" max="6" width="16.44140625" customWidth="1"/>
    <col min="7" max="7" width="13.109375" customWidth="1"/>
    <col min="8" max="8" width="13.6640625" customWidth="1"/>
    <col min="10" max="10" width="19.109375" customWidth="1"/>
    <col min="13" max="13" width="15.6640625" customWidth="1"/>
    <col min="14" max="14" width="16.77734375" customWidth="1"/>
  </cols>
  <sheetData>
    <row r="1" spans="1:17" x14ac:dyDescent="0.3">
      <c r="A1" t="s">
        <v>0</v>
      </c>
      <c r="B1" t="s">
        <v>41</v>
      </c>
      <c r="C1" t="s">
        <v>2</v>
      </c>
      <c r="D1" s="3" t="s">
        <v>3</v>
      </c>
      <c r="E1" t="s">
        <v>4</v>
      </c>
      <c r="F1" t="s">
        <v>5</v>
      </c>
      <c r="G1" t="s">
        <v>6</v>
      </c>
      <c r="H1" t="s">
        <v>7</v>
      </c>
      <c r="I1" t="s">
        <v>8</v>
      </c>
      <c r="J1" t="s">
        <v>9</v>
      </c>
      <c r="K1" t="s">
        <v>10</v>
      </c>
      <c r="L1" t="s">
        <v>11</v>
      </c>
      <c r="M1" t="s">
        <v>40</v>
      </c>
      <c r="N1" t="s">
        <v>12</v>
      </c>
    </row>
    <row r="2" spans="1:17" x14ac:dyDescent="0.3">
      <c r="A2">
        <v>12496</v>
      </c>
      <c r="B2" t="s">
        <v>36</v>
      </c>
      <c r="C2" t="s">
        <v>38</v>
      </c>
      <c r="D2" s="3">
        <v>40000</v>
      </c>
      <c r="E2">
        <v>1</v>
      </c>
      <c r="F2" t="s">
        <v>13</v>
      </c>
      <c r="G2" t="s">
        <v>14</v>
      </c>
      <c r="H2" t="s">
        <v>15</v>
      </c>
      <c r="I2">
        <v>0</v>
      </c>
      <c r="J2" t="s">
        <v>16</v>
      </c>
      <c r="K2" t="s">
        <v>17</v>
      </c>
      <c r="L2">
        <v>42</v>
      </c>
      <c r="M2" t="str">
        <f>IF(L2&gt;54,"Old",IF(L2&gt;=31,"Middle Age",IF(L2&lt;31,"Adolescent", "Invalid")))</f>
        <v>Middle Age</v>
      </c>
      <c r="N2" t="s">
        <v>18</v>
      </c>
    </row>
    <row r="3" spans="1:17"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 "Invalid")))</f>
        <v>Middle Age</v>
      </c>
      <c r="N3" t="s">
        <v>18</v>
      </c>
    </row>
    <row r="4" spans="1:17" x14ac:dyDescent="0.3">
      <c r="A4">
        <v>14177</v>
      </c>
      <c r="B4" t="s">
        <v>36</v>
      </c>
      <c r="C4" t="s">
        <v>39</v>
      </c>
      <c r="D4" s="3">
        <v>80000</v>
      </c>
      <c r="E4">
        <v>5</v>
      </c>
      <c r="F4" t="s">
        <v>19</v>
      </c>
      <c r="G4" t="s">
        <v>21</v>
      </c>
      <c r="H4" t="s">
        <v>18</v>
      </c>
      <c r="I4">
        <v>2</v>
      </c>
      <c r="J4" t="s">
        <v>22</v>
      </c>
      <c r="K4" t="s">
        <v>17</v>
      </c>
      <c r="L4">
        <v>60</v>
      </c>
      <c r="M4" t="str">
        <f t="shared" si="0"/>
        <v>Old</v>
      </c>
      <c r="N4" t="s">
        <v>18</v>
      </c>
    </row>
    <row r="5" spans="1:17" x14ac:dyDescent="0.3">
      <c r="A5">
        <v>24381</v>
      </c>
      <c r="B5" t="s">
        <v>37</v>
      </c>
      <c r="C5" t="s">
        <v>39</v>
      </c>
      <c r="D5" s="3">
        <v>70000</v>
      </c>
      <c r="E5">
        <v>0</v>
      </c>
      <c r="F5" t="s">
        <v>13</v>
      </c>
      <c r="G5" t="s">
        <v>21</v>
      </c>
      <c r="H5" t="s">
        <v>15</v>
      </c>
      <c r="I5">
        <v>1</v>
      </c>
      <c r="J5" t="s">
        <v>23</v>
      </c>
      <c r="K5" t="s">
        <v>24</v>
      </c>
      <c r="L5">
        <v>41</v>
      </c>
      <c r="M5" t="str">
        <f t="shared" si="0"/>
        <v>Middle Age</v>
      </c>
      <c r="N5" t="s">
        <v>15</v>
      </c>
    </row>
    <row r="6" spans="1:17" x14ac:dyDescent="0.3">
      <c r="A6">
        <v>25597</v>
      </c>
      <c r="B6" t="s">
        <v>37</v>
      </c>
      <c r="C6" t="s">
        <v>39</v>
      </c>
      <c r="D6" s="3">
        <v>30000</v>
      </c>
      <c r="E6">
        <v>0</v>
      </c>
      <c r="F6" t="s">
        <v>13</v>
      </c>
      <c r="G6" t="s">
        <v>20</v>
      </c>
      <c r="H6" t="s">
        <v>18</v>
      </c>
      <c r="I6">
        <v>0</v>
      </c>
      <c r="J6" t="s">
        <v>16</v>
      </c>
      <c r="K6" t="s">
        <v>17</v>
      </c>
      <c r="L6">
        <v>36</v>
      </c>
      <c r="M6" t="str">
        <f t="shared" si="0"/>
        <v>Middle Age</v>
      </c>
      <c r="N6" t="s">
        <v>15</v>
      </c>
    </row>
    <row r="7" spans="1:17" x14ac:dyDescent="0.3">
      <c r="A7">
        <v>13507</v>
      </c>
      <c r="B7" t="s">
        <v>36</v>
      </c>
      <c r="C7" t="s">
        <v>38</v>
      </c>
      <c r="D7" s="3">
        <v>10000</v>
      </c>
      <c r="E7">
        <v>2</v>
      </c>
      <c r="F7" t="s">
        <v>19</v>
      </c>
      <c r="G7" t="s">
        <v>25</v>
      </c>
      <c r="H7" t="s">
        <v>15</v>
      </c>
      <c r="I7">
        <v>0</v>
      </c>
      <c r="J7" t="s">
        <v>26</v>
      </c>
      <c r="K7" t="s">
        <v>17</v>
      </c>
      <c r="L7">
        <v>50</v>
      </c>
      <c r="M7" t="str">
        <f t="shared" si="0"/>
        <v>Middle Age</v>
      </c>
      <c r="N7" t="s">
        <v>18</v>
      </c>
    </row>
    <row r="8" spans="1:17" x14ac:dyDescent="0.3">
      <c r="A8">
        <v>27974</v>
      </c>
      <c r="B8" t="s">
        <v>37</v>
      </c>
      <c r="C8" t="s">
        <v>39</v>
      </c>
      <c r="D8" s="3">
        <v>160000</v>
      </c>
      <c r="E8">
        <v>2</v>
      </c>
      <c r="F8" t="s">
        <v>27</v>
      </c>
      <c r="G8" t="s">
        <v>28</v>
      </c>
      <c r="H8" t="s">
        <v>15</v>
      </c>
      <c r="I8">
        <v>4</v>
      </c>
      <c r="J8" t="s">
        <v>16</v>
      </c>
      <c r="K8" t="s">
        <v>24</v>
      </c>
      <c r="L8">
        <v>33</v>
      </c>
      <c r="M8" t="str">
        <f t="shared" si="0"/>
        <v>Middle Age</v>
      </c>
      <c r="N8" t="s">
        <v>15</v>
      </c>
    </row>
    <row r="9" spans="1:17" x14ac:dyDescent="0.3">
      <c r="A9">
        <v>19364</v>
      </c>
      <c r="B9" t="s">
        <v>36</v>
      </c>
      <c r="C9" t="s">
        <v>39</v>
      </c>
      <c r="D9" s="3">
        <v>40000</v>
      </c>
      <c r="E9">
        <v>1</v>
      </c>
      <c r="F9" t="s">
        <v>13</v>
      </c>
      <c r="G9" t="s">
        <v>14</v>
      </c>
      <c r="H9" t="s">
        <v>15</v>
      </c>
      <c r="I9">
        <v>0</v>
      </c>
      <c r="J9" t="s">
        <v>16</v>
      </c>
      <c r="K9" t="s">
        <v>17</v>
      </c>
      <c r="L9">
        <v>43</v>
      </c>
      <c r="M9" t="str">
        <f t="shared" si="0"/>
        <v>Middle Age</v>
      </c>
      <c r="N9" t="s">
        <v>15</v>
      </c>
    </row>
    <row r="10" spans="1:17" x14ac:dyDescent="0.3">
      <c r="A10">
        <v>22155</v>
      </c>
      <c r="B10" t="s">
        <v>36</v>
      </c>
      <c r="C10" t="s">
        <v>39</v>
      </c>
      <c r="D10" s="3">
        <v>20000</v>
      </c>
      <c r="E10">
        <v>2</v>
      </c>
      <c r="F10" t="s">
        <v>29</v>
      </c>
      <c r="G10" t="s">
        <v>20</v>
      </c>
      <c r="H10" t="s">
        <v>15</v>
      </c>
      <c r="I10">
        <v>2</v>
      </c>
      <c r="J10" t="s">
        <v>23</v>
      </c>
      <c r="K10" t="s">
        <v>24</v>
      </c>
      <c r="L10">
        <v>58</v>
      </c>
      <c r="M10" t="str">
        <f t="shared" si="0"/>
        <v>Old</v>
      </c>
      <c r="N10" t="s">
        <v>18</v>
      </c>
      <c r="Q10">
        <v>3</v>
      </c>
    </row>
    <row r="11" spans="1:17"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7"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7"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7"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7"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7"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912951BE-D79B-4E8E-84CE-30D70DEB19E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BA127-6A38-4C86-B82C-D6CD7812D142}">
  <dimension ref="A3:D107"/>
  <sheetViews>
    <sheetView topLeftCell="A16" workbookViewId="0">
      <selection activeCell="G56" sqref="G5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44</v>
      </c>
      <c r="B3" s="5" t="s">
        <v>45</v>
      </c>
    </row>
    <row r="4" spans="1:4" x14ac:dyDescent="0.3">
      <c r="A4" s="5" t="s">
        <v>42</v>
      </c>
      <c r="B4" t="s">
        <v>18</v>
      </c>
      <c r="C4" t="s">
        <v>15</v>
      </c>
      <c r="D4" t="s">
        <v>43</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43</v>
      </c>
      <c r="B7" s="7">
        <v>54874.759152215796</v>
      </c>
      <c r="C7" s="7">
        <v>57962.577962577961</v>
      </c>
      <c r="D7" s="7">
        <v>56360</v>
      </c>
    </row>
    <row r="19" spans="1:4" x14ac:dyDescent="0.3">
      <c r="A19" s="5" t="s">
        <v>46</v>
      </c>
      <c r="B19" s="5" t="s">
        <v>45</v>
      </c>
    </row>
    <row r="20" spans="1:4" x14ac:dyDescent="0.3">
      <c r="A20" s="5" t="s">
        <v>42</v>
      </c>
      <c r="B20" t="s">
        <v>18</v>
      </c>
      <c r="C20" t="s">
        <v>15</v>
      </c>
      <c r="D20" t="s">
        <v>43</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47</v>
      </c>
      <c r="B25" s="4">
        <v>78</v>
      </c>
      <c r="C25" s="4">
        <v>33</v>
      </c>
      <c r="D25" s="4">
        <v>111</v>
      </c>
    </row>
    <row r="26" spans="1:4" x14ac:dyDescent="0.3">
      <c r="A26" s="6" t="s">
        <v>43</v>
      </c>
      <c r="B26" s="4">
        <v>519</v>
      </c>
      <c r="C26" s="4">
        <v>481</v>
      </c>
      <c r="D26" s="4">
        <v>1000</v>
      </c>
    </row>
    <row r="35" spans="1:4" x14ac:dyDescent="0.3">
      <c r="A35" s="5" t="s">
        <v>46</v>
      </c>
      <c r="B35" s="5" t="s">
        <v>45</v>
      </c>
    </row>
    <row r="36" spans="1:4" x14ac:dyDescent="0.3">
      <c r="A36" s="5" t="s">
        <v>42</v>
      </c>
      <c r="B36" t="s">
        <v>18</v>
      </c>
      <c r="C36" t="s">
        <v>15</v>
      </c>
      <c r="D36" t="s">
        <v>43</v>
      </c>
    </row>
    <row r="37" spans="1:4" x14ac:dyDescent="0.3">
      <c r="A37" s="6" t="s">
        <v>48</v>
      </c>
      <c r="B37" s="4">
        <v>71</v>
      </c>
      <c r="C37" s="4">
        <v>39</v>
      </c>
      <c r="D37" s="4">
        <v>110</v>
      </c>
    </row>
    <row r="38" spans="1:4" x14ac:dyDescent="0.3">
      <c r="A38" s="6" t="s">
        <v>49</v>
      </c>
      <c r="B38" s="4">
        <v>318</v>
      </c>
      <c r="C38" s="4">
        <v>383</v>
      </c>
      <c r="D38" s="4">
        <v>701</v>
      </c>
    </row>
    <row r="39" spans="1:4" x14ac:dyDescent="0.3">
      <c r="A39" s="6" t="s">
        <v>50</v>
      </c>
      <c r="B39" s="4">
        <v>130</v>
      </c>
      <c r="C39" s="4">
        <v>59</v>
      </c>
      <c r="D39" s="4">
        <v>189</v>
      </c>
    </row>
    <row r="40" spans="1:4" x14ac:dyDescent="0.3">
      <c r="A40" s="6" t="s">
        <v>43</v>
      </c>
      <c r="B40" s="4">
        <v>519</v>
      </c>
      <c r="C40" s="4">
        <v>481</v>
      </c>
      <c r="D40" s="4">
        <v>1000</v>
      </c>
    </row>
    <row r="52" spans="1:4" x14ac:dyDescent="0.3">
      <c r="A52" s="5" t="s">
        <v>46</v>
      </c>
      <c r="B52" s="5" t="s">
        <v>45</v>
      </c>
    </row>
    <row r="53" spans="1:4" x14ac:dyDescent="0.3">
      <c r="A53" s="5" t="s">
        <v>42</v>
      </c>
      <c r="B53" t="s">
        <v>18</v>
      </c>
      <c r="C53" t="s">
        <v>15</v>
      </c>
      <c r="D53" t="s">
        <v>43</v>
      </c>
    </row>
    <row r="54" spans="1:4" x14ac:dyDescent="0.3">
      <c r="A54" s="6">
        <v>25</v>
      </c>
      <c r="B54" s="4">
        <v>2</v>
      </c>
      <c r="C54" s="4">
        <v>4</v>
      </c>
      <c r="D54" s="4">
        <v>6</v>
      </c>
    </row>
    <row r="55" spans="1:4" x14ac:dyDescent="0.3">
      <c r="A55" s="6">
        <v>26</v>
      </c>
      <c r="B55" s="4">
        <v>8</v>
      </c>
      <c r="C55" s="4">
        <v>8</v>
      </c>
      <c r="D55" s="4">
        <v>16</v>
      </c>
    </row>
    <row r="56" spans="1:4" x14ac:dyDescent="0.3">
      <c r="A56" s="6">
        <v>27</v>
      </c>
      <c r="B56" s="4">
        <v>15</v>
      </c>
      <c r="C56" s="4">
        <v>8</v>
      </c>
      <c r="D56" s="4">
        <v>23</v>
      </c>
    </row>
    <row r="57" spans="1:4" x14ac:dyDescent="0.3">
      <c r="A57" s="6">
        <v>28</v>
      </c>
      <c r="B57" s="4">
        <v>12</v>
      </c>
      <c r="C57" s="4">
        <v>10</v>
      </c>
      <c r="D57" s="4">
        <v>22</v>
      </c>
    </row>
    <row r="58" spans="1:4" x14ac:dyDescent="0.3">
      <c r="A58" s="6">
        <v>29</v>
      </c>
      <c r="B58" s="4">
        <v>11</v>
      </c>
      <c r="C58" s="4">
        <v>5</v>
      </c>
      <c r="D58" s="4">
        <v>16</v>
      </c>
    </row>
    <row r="59" spans="1:4" x14ac:dyDescent="0.3">
      <c r="A59" s="6">
        <v>30</v>
      </c>
      <c r="B59" s="4">
        <v>23</v>
      </c>
      <c r="C59" s="4">
        <v>4</v>
      </c>
      <c r="D59" s="4">
        <v>27</v>
      </c>
    </row>
    <row r="60" spans="1:4" x14ac:dyDescent="0.3">
      <c r="A60" s="6">
        <v>31</v>
      </c>
      <c r="B60" s="4">
        <v>17</v>
      </c>
      <c r="C60" s="4">
        <v>8</v>
      </c>
      <c r="D60" s="4">
        <v>25</v>
      </c>
    </row>
    <row r="61" spans="1:4" x14ac:dyDescent="0.3">
      <c r="A61" s="6">
        <v>32</v>
      </c>
      <c r="B61" s="4">
        <v>19</v>
      </c>
      <c r="C61" s="4">
        <v>14</v>
      </c>
      <c r="D61" s="4">
        <v>33</v>
      </c>
    </row>
    <row r="62" spans="1:4" x14ac:dyDescent="0.3">
      <c r="A62" s="6">
        <v>33</v>
      </c>
      <c r="B62" s="4">
        <v>8</v>
      </c>
      <c r="C62" s="4">
        <v>13</v>
      </c>
      <c r="D62" s="4">
        <v>21</v>
      </c>
    </row>
    <row r="63" spans="1:4" x14ac:dyDescent="0.3">
      <c r="A63" s="6">
        <v>34</v>
      </c>
      <c r="B63" s="4">
        <v>12</v>
      </c>
      <c r="C63" s="4">
        <v>19</v>
      </c>
      <c r="D63" s="4">
        <v>31</v>
      </c>
    </row>
    <row r="64" spans="1:4" x14ac:dyDescent="0.3">
      <c r="A64" s="6">
        <v>35</v>
      </c>
      <c r="B64" s="4">
        <v>14</v>
      </c>
      <c r="C64" s="4">
        <v>22</v>
      </c>
      <c r="D64" s="4">
        <v>36</v>
      </c>
    </row>
    <row r="65" spans="1:4" x14ac:dyDescent="0.3">
      <c r="A65" s="6">
        <v>36</v>
      </c>
      <c r="B65" s="4">
        <v>7</v>
      </c>
      <c r="C65" s="4">
        <v>30</v>
      </c>
      <c r="D65" s="4">
        <v>37</v>
      </c>
    </row>
    <row r="66" spans="1:4" x14ac:dyDescent="0.3">
      <c r="A66" s="6">
        <v>37</v>
      </c>
      <c r="B66" s="4">
        <v>4</v>
      </c>
      <c r="C66" s="4">
        <v>28</v>
      </c>
      <c r="D66" s="4">
        <v>32</v>
      </c>
    </row>
    <row r="67" spans="1:4" x14ac:dyDescent="0.3">
      <c r="A67" s="6">
        <v>38</v>
      </c>
      <c r="B67" s="4">
        <v>8</v>
      </c>
      <c r="C67" s="4">
        <v>29</v>
      </c>
      <c r="D67" s="4">
        <v>37</v>
      </c>
    </row>
    <row r="68" spans="1:4" x14ac:dyDescent="0.3">
      <c r="A68" s="6">
        <v>39</v>
      </c>
      <c r="B68" s="4">
        <v>10</v>
      </c>
      <c r="C68" s="4">
        <v>12</v>
      </c>
      <c r="D68" s="4">
        <v>22</v>
      </c>
    </row>
    <row r="69" spans="1:4" x14ac:dyDescent="0.3">
      <c r="A69" s="6">
        <v>40</v>
      </c>
      <c r="B69" s="4">
        <v>24</v>
      </c>
      <c r="C69" s="4">
        <v>18</v>
      </c>
      <c r="D69" s="4">
        <v>42</v>
      </c>
    </row>
    <row r="70" spans="1:4" x14ac:dyDescent="0.3">
      <c r="A70" s="6">
        <v>41</v>
      </c>
      <c r="B70" s="4">
        <v>13</v>
      </c>
      <c r="C70" s="4">
        <v>15</v>
      </c>
      <c r="D70" s="4">
        <v>28</v>
      </c>
    </row>
    <row r="71" spans="1:4" x14ac:dyDescent="0.3">
      <c r="A71" s="6">
        <v>42</v>
      </c>
      <c r="B71" s="4">
        <v>22</v>
      </c>
      <c r="C71" s="4">
        <v>12</v>
      </c>
      <c r="D71" s="4">
        <v>34</v>
      </c>
    </row>
    <row r="72" spans="1:4" x14ac:dyDescent="0.3">
      <c r="A72" s="6">
        <v>43</v>
      </c>
      <c r="B72" s="4">
        <v>17</v>
      </c>
      <c r="C72" s="4">
        <v>19</v>
      </c>
      <c r="D72" s="4">
        <v>36</v>
      </c>
    </row>
    <row r="73" spans="1:4" x14ac:dyDescent="0.3">
      <c r="A73" s="6">
        <v>44</v>
      </c>
      <c r="B73" s="4">
        <v>15</v>
      </c>
      <c r="C73" s="4">
        <v>12</v>
      </c>
      <c r="D73" s="4">
        <v>27</v>
      </c>
    </row>
    <row r="74" spans="1:4" x14ac:dyDescent="0.3">
      <c r="A74" s="6">
        <v>45</v>
      </c>
      <c r="B74" s="4">
        <v>18</v>
      </c>
      <c r="C74" s="4">
        <v>13</v>
      </c>
      <c r="D74" s="4">
        <v>31</v>
      </c>
    </row>
    <row r="75" spans="1:4" x14ac:dyDescent="0.3">
      <c r="A75" s="6">
        <v>46</v>
      </c>
      <c r="B75" s="4">
        <v>12</v>
      </c>
      <c r="C75" s="4">
        <v>15</v>
      </c>
      <c r="D75" s="4">
        <v>27</v>
      </c>
    </row>
    <row r="76" spans="1:4" x14ac:dyDescent="0.3">
      <c r="A76" s="6">
        <v>47</v>
      </c>
      <c r="B76" s="4">
        <v>19</v>
      </c>
      <c r="C76" s="4">
        <v>20</v>
      </c>
      <c r="D76" s="4">
        <v>39</v>
      </c>
    </row>
    <row r="77" spans="1:4" x14ac:dyDescent="0.3">
      <c r="A77" s="6">
        <v>48</v>
      </c>
      <c r="B77" s="4">
        <v>16</v>
      </c>
      <c r="C77" s="4">
        <v>13</v>
      </c>
      <c r="D77" s="4">
        <v>29</v>
      </c>
    </row>
    <row r="78" spans="1:4" x14ac:dyDescent="0.3">
      <c r="A78" s="6">
        <v>49</v>
      </c>
      <c r="B78" s="4">
        <v>15</v>
      </c>
      <c r="C78" s="4">
        <v>8</v>
      </c>
      <c r="D78" s="4">
        <v>23</v>
      </c>
    </row>
    <row r="79" spans="1:4" x14ac:dyDescent="0.3">
      <c r="A79" s="6">
        <v>50</v>
      </c>
      <c r="B79" s="4">
        <v>12</v>
      </c>
      <c r="C79" s="4">
        <v>12</v>
      </c>
      <c r="D79" s="4">
        <v>24</v>
      </c>
    </row>
    <row r="80" spans="1:4" x14ac:dyDescent="0.3">
      <c r="A80" s="6">
        <v>51</v>
      </c>
      <c r="B80" s="4">
        <v>10</v>
      </c>
      <c r="C80" s="4">
        <v>12</v>
      </c>
      <c r="D80" s="4">
        <v>22</v>
      </c>
    </row>
    <row r="81" spans="1:4" x14ac:dyDescent="0.3">
      <c r="A81" s="6">
        <v>52</v>
      </c>
      <c r="B81" s="4">
        <v>10</v>
      </c>
      <c r="C81" s="4">
        <v>15</v>
      </c>
      <c r="D81" s="4">
        <v>25</v>
      </c>
    </row>
    <row r="82" spans="1:4" x14ac:dyDescent="0.3">
      <c r="A82" s="6">
        <v>53</v>
      </c>
      <c r="B82" s="4">
        <v>11</v>
      </c>
      <c r="C82" s="4">
        <v>13</v>
      </c>
      <c r="D82" s="4">
        <v>24</v>
      </c>
    </row>
    <row r="83" spans="1:4" x14ac:dyDescent="0.3">
      <c r="A83" s="6">
        <v>54</v>
      </c>
      <c r="B83" s="4">
        <v>5</v>
      </c>
      <c r="C83" s="4">
        <v>11</v>
      </c>
      <c r="D83" s="4">
        <v>16</v>
      </c>
    </row>
    <row r="84" spans="1:4" x14ac:dyDescent="0.3">
      <c r="A84" s="6">
        <v>55</v>
      </c>
      <c r="B84" s="4">
        <v>13</v>
      </c>
      <c r="C84" s="4">
        <v>5</v>
      </c>
      <c r="D84" s="4">
        <v>18</v>
      </c>
    </row>
    <row r="85" spans="1:4" x14ac:dyDescent="0.3">
      <c r="A85" s="6">
        <v>56</v>
      </c>
      <c r="B85" s="4">
        <v>13</v>
      </c>
      <c r="C85" s="4">
        <v>3</v>
      </c>
      <c r="D85" s="4">
        <v>16</v>
      </c>
    </row>
    <row r="86" spans="1:4" x14ac:dyDescent="0.3">
      <c r="A86" s="6">
        <v>57</v>
      </c>
      <c r="B86" s="4">
        <v>4</v>
      </c>
      <c r="C86" s="4">
        <v>4</v>
      </c>
      <c r="D86" s="4">
        <v>8</v>
      </c>
    </row>
    <row r="87" spans="1:4" x14ac:dyDescent="0.3">
      <c r="A87" s="6">
        <v>58</v>
      </c>
      <c r="B87" s="4">
        <v>8</v>
      </c>
      <c r="C87" s="4">
        <v>4</v>
      </c>
      <c r="D87" s="4">
        <v>12</v>
      </c>
    </row>
    <row r="88" spans="1:4" x14ac:dyDescent="0.3">
      <c r="A88" s="6">
        <v>59</v>
      </c>
      <c r="B88" s="4">
        <v>14</v>
      </c>
      <c r="C88" s="4">
        <v>6</v>
      </c>
      <c r="D88" s="4">
        <v>20</v>
      </c>
    </row>
    <row r="89" spans="1:4" x14ac:dyDescent="0.3">
      <c r="A89" s="6">
        <v>60</v>
      </c>
      <c r="B89" s="4">
        <v>8</v>
      </c>
      <c r="C89" s="4">
        <v>7</v>
      </c>
      <c r="D89" s="4">
        <v>15</v>
      </c>
    </row>
    <row r="90" spans="1:4" x14ac:dyDescent="0.3">
      <c r="A90" s="6">
        <v>61</v>
      </c>
      <c r="B90" s="4">
        <v>5</v>
      </c>
      <c r="C90" s="4">
        <v>4</v>
      </c>
      <c r="D90" s="4">
        <v>9</v>
      </c>
    </row>
    <row r="91" spans="1:4" x14ac:dyDescent="0.3">
      <c r="A91" s="6">
        <v>62</v>
      </c>
      <c r="B91" s="4">
        <v>9</v>
      </c>
      <c r="C91" s="4">
        <v>4</v>
      </c>
      <c r="D91" s="4">
        <v>13</v>
      </c>
    </row>
    <row r="92" spans="1:4" x14ac:dyDescent="0.3">
      <c r="A92" s="6">
        <v>63</v>
      </c>
      <c r="B92" s="4">
        <v>7</v>
      </c>
      <c r="C92" s="4">
        <v>2</v>
      </c>
      <c r="D92" s="4">
        <v>9</v>
      </c>
    </row>
    <row r="93" spans="1:4" x14ac:dyDescent="0.3">
      <c r="A93" s="6">
        <v>64</v>
      </c>
      <c r="B93" s="4">
        <v>7</v>
      </c>
      <c r="C93" s="4">
        <v>3</v>
      </c>
      <c r="D93" s="4">
        <v>10</v>
      </c>
    </row>
    <row r="94" spans="1:4" x14ac:dyDescent="0.3">
      <c r="A94" s="6">
        <v>65</v>
      </c>
      <c r="B94" s="4">
        <v>6</v>
      </c>
      <c r="C94" s="4">
        <v>3</v>
      </c>
      <c r="D94" s="4">
        <v>9</v>
      </c>
    </row>
    <row r="95" spans="1:4" x14ac:dyDescent="0.3">
      <c r="A95" s="6">
        <v>66</v>
      </c>
      <c r="B95" s="4">
        <v>8</v>
      </c>
      <c r="C95" s="4">
        <v>6</v>
      </c>
      <c r="D95" s="4">
        <v>14</v>
      </c>
    </row>
    <row r="96" spans="1:4" x14ac:dyDescent="0.3">
      <c r="A96" s="6">
        <v>67</v>
      </c>
      <c r="B96" s="4">
        <v>8</v>
      </c>
      <c r="C96" s="4">
        <v>2</v>
      </c>
      <c r="D96" s="4">
        <v>10</v>
      </c>
    </row>
    <row r="97" spans="1:4" x14ac:dyDescent="0.3">
      <c r="A97" s="6">
        <v>68</v>
      </c>
      <c r="B97" s="4">
        <v>3</v>
      </c>
      <c r="C97" s="4"/>
      <c r="D97" s="4">
        <v>3</v>
      </c>
    </row>
    <row r="98" spans="1:4" x14ac:dyDescent="0.3">
      <c r="A98" s="6">
        <v>69</v>
      </c>
      <c r="B98" s="4">
        <v>8</v>
      </c>
      <c r="C98" s="4"/>
      <c r="D98" s="4">
        <v>8</v>
      </c>
    </row>
    <row r="99" spans="1:4" x14ac:dyDescent="0.3">
      <c r="A99" s="6">
        <v>70</v>
      </c>
      <c r="B99" s="4">
        <v>3</v>
      </c>
      <c r="C99" s="4">
        <v>1</v>
      </c>
      <c r="D99" s="4">
        <v>4</v>
      </c>
    </row>
    <row r="100" spans="1:4" x14ac:dyDescent="0.3">
      <c r="A100" s="6">
        <v>71</v>
      </c>
      <c r="B100" s="4">
        <v>1</v>
      </c>
      <c r="C100" s="4"/>
      <c r="D100" s="4">
        <v>1</v>
      </c>
    </row>
    <row r="101" spans="1:4" x14ac:dyDescent="0.3">
      <c r="A101" s="6">
        <v>72</v>
      </c>
      <c r="B101" s="4"/>
      <c r="C101" s="4">
        <v>1</v>
      </c>
      <c r="D101" s="4">
        <v>1</v>
      </c>
    </row>
    <row r="102" spans="1:4" x14ac:dyDescent="0.3">
      <c r="A102" s="6">
        <v>73</v>
      </c>
      <c r="B102" s="4">
        <v>2</v>
      </c>
      <c r="C102" s="4">
        <v>2</v>
      </c>
      <c r="D102" s="4">
        <v>4</v>
      </c>
    </row>
    <row r="103" spans="1:4" x14ac:dyDescent="0.3">
      <c r="A103" s="6">
        <v>74</v>
      </c>
      <c r="B103" s="4"/>
      <c r="C103" s="4">
        <v>1</v>
      </c>
      <c r="D103" s="4">
        <v>1</v>
      </c>
    </row>
    <row r="104" spans="1:4" x14ac:dyDescent="0.3">
      <c r="A104" s="6">
        <v>78</v>
      </c>
      <c r="B104" s="4">
        <v>1</v>
      </c>
      <c r="C104" s="4">
        <v>1</v>
      </c>
      <c r="D104" s="4">
        <v>2</v>
      </c>
    </row>
    <row r="105" spans="1:4" x14ac:dyDescent="0.3">
      <c r="A105" s="6">
        <v>80</v>
      </c>
      <c r="B105" s="4">
        <v>1</v>
      </c>
      <c r="C105" s="4"/>
      <c r="D105" s="4">
        <v>1</v>
      </c>
    </row>
    <row r="106" spans="1:4" x14ac:dyDescent="0.3">
      <c r="A106" s="6">
        <v>89</v>
      </c>
      <c r="B106" s="4">
        <v>1</v>
      </c>
      <c r="C106" s="4"/>
      <c r="D106" s="4">
        <v>1</v>
      </c>
    </row>
    <row r="107" spans="1:4" x14ac:dyDescent="0.3">
      <c r="A107" s="6" t="s">
        <v>43</v>
      </c>
      <c r="B107" s="4">
        <v>519</v>
      </c>
      <c r="C107" s="4">
        <v>481</v>
      </c>
      <c r="D107"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 Set</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 Wardhan</cp:lastModifiedBy>
  <dcterms:created xsi:type="dcterms:W3CDTF">2022-03-18T02:50:57Z</dcterms:created>
  <dcterms:modified xsi:type="dcterms:W3CDTF">2024-08-21T10:33:21Z</dcterms:modified>
</cp:coreProperties>
</file>