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e000394\Downloads\"/>
    </mc:Choice>
  </mc:AlternateContent>
  <xr:revisionPtr revIDLastSave="0" documentId="8_{DA4A6FEB-0FBB-4EF5-A802-95CD37B6D774}" xr6:coauthVersionLast="47" xr6:coauthVersionMax="47" xr10:uidLastSave="{00000000-0000-0000-0000-000000000000}"/>
  <bookViews>
    <workbookView xWindow="-110" yWindow="-110" windowWidth="22620" windowHeight="13500" tabRatio="785" xr2:uid="{00000000-000D-0000-FFFF-FFFF00000000}"/>
  </bookViews>
  <sheets>
    <sheet name="Krosno Oferta Stała_ENG" sheetId="21" r:id="rId1"/>
  </sheets>
  <definedNames>
    <definedName name="_xlnm._FilterDatabase" localSheetId="0" hidden="1">'Krosno Oferta Stała_ENG'!$A$4:$W$242</definedName>
    <definedName name="Cele" localSheetId="0">#REF!</definedName>
    <definedName name="Cele">#REF!</definedName>
    <definedName name="faza" localSheetId="0">#REF!</definedName>
    <definedName name="faza">#REF!</definedName>
    <definedName name="form" localSheetId="0">#REF!</definedName>
    <definedName name="form">#REF!</definedName>
    <definedName name="ID_x" localSheetId="0">#REF!</definedName>
    <definedName name="ID_x">#REF!</definedName>
    <definedName name="KosztStara" localSheetId="0">#REF!</definedName>
    <definedName name="KosztStara">#REF!</definedName>
    <definedName name="podebran" localSheetId="0">#REF!:#REF!</definedName>
    <definedName name="podebran">#REF!:#REF!</definedName>
    <definedName name="_xlnm.Print_Area" localSheetId="0">'Krosno Oferta Stała_ENG'!$A$1:$AA$242</definedName>
    <definedName name="_xlnm.Print_Titles" localSheetId="0">'Krosno Oferta Stała_ENG'!$1:$4</definedName>
    <definedName name="sprzedaż" localSheetId="0">#REF!</definedName>
    <definedName name="sprzedaż">#REF!</definedName>
    <definedName name="zapas" localSheetId="0">#REF!</definedName>
    <definedName name="zapas">#REF!</definedName>
    <definedName name="zdob" localSheetId="0">#REF!</definedName>
    <definedName name="zdob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2" i="21" l="1"/>
  <c r="W14" i="21"/>
  <c r="V242" i="21"/>
  <c r="V241" i="21"/>
  <c r="V240" i="21"/>
  <c r="V239" i="21"/>
  <c r="V238" i="21"/>
  <c r="V237" i="21"/>
  <c r="V236" i="21"/>
  <c r="V235" i="21"/>
  <c r="V234" i="21"/>
  <c r="V233" i="21"/>
  <c r="V232" i="21"/>
  <c r="V231" i="21"/>
  <c r="V230" i="21"/>
  <c r="V229" i="21"/>
  <c r="V228" i="21"/>
  <c r="V227" i="21"/>
  <c r="V226" i="21"/>
  <c r="V225" i="21"/>
  <c r="V224" i="21"/>
  <c r="V223" i="21"/>
  <c r="V222" i="21"/>
  <c r="V221" i="21"/>
  <c r="V220" i="21"/>
  <c r="V219" i="21"/>
  <c r="V218" i="21"/>
  <c r="V217" i="21"/>
  <c r="V216" i="21"/>
  <c r="V215" i="21"/>
  <c r="V214" i="21"/>
  <c r="V213" i="21"/>
  <c r="V212" i="21"/>
  <c r="V211" i="21"/>
  <c r="V210" i="21"/>
  <c r="Q210" i="21"/>
  <c r="V209" i="21"/>
  <c r="V208" i="21"/>
  <c r="V207" i="21"/>
  <c r="V206" i="21"/>
  <c r="V205" i="21"/>
  <c r="V204" i="21"/>
  <c r="V203" i="21"/>
  <c r="V202" i="21"/>
  <c r="V201" i="21"/>
  <c r="V200" i="21"/>
  <c r="V199" i="21"/>
  <c r="V198" i="21"/>
  <c r="V197" i="21"/>
  <c r="V196" i="21"/>
  <c r="V195" i="21"/>
  <c r="V194" i="21"/>
  <c r="V193" i="21"/>
  <c r="V192" i="21"/>
  <c r="V191" i="21"/>
  <c r="V190" i="21"/>
  <c r="V189" i="21"/>
  <c r="V188" i="21"/>
  <c r="V187" i="21"/>
  <c r="V186" i="21"/>
  <c r="V185" i="21"/>
  <c r="V184" i="21"/>
  <c r="V183" i="21"/>
  <c r="V182" i="21"/>
  <c r="V181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6" i="21"/>
  <c r="V155" i="21"/>
  <c r="V154" i="21"/>
  <c r="V153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8" i="21"/>
  <c r="V127" i="21"/>
  <c r="V126" i="21"/>
  <c r="V125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1" i="21"/>
  <c r="V110" i="21"/>
  <c r="V109" i="21"/>
  <c r="V108" i="21"/>
  <c r="V107" i="21"/>
  <c r="V106" i="21"/>
  <c r="V105" i="21"/>
  <c r="V104" i="21"/>
  <c r="V103" i="21"/>
  <c r="V102" i="21"/>
  <c r="V101" i="21"/>
  <c r="V100" i="21"/>
  <c r="V99" i="21"/>
  <c r="V98" i="21"/>
  <c r="V97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72" i="21"/>
  <c r="V71" i="21"/>
  <c r="V70" i="21"/>
  <c r="V69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44" i="21"/>
  <c r="V43" i="21"/>
  <c r="V42" i="21"/>
  <c r="V41" i="21"/>
  <c r="V40" i="21"/>
  <c r="V39" i="21"/>
  <c r="V38" i="21"/>
  <c r="V37" i="21"/>
  <c r="V36" i="21"/>
  <c r="V35" i="21"/>
  <c r="V34" i="21"/>
  <c r="V33" i="21"/>
  <c r="V32" i="21"/>
  <c r="V31" i="21"/>
  <c r="V30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3" i="21"/>
  <c r="V12" i="21"/>
  <c r="V11" i="21"/>
  <c r="V10" i="21"/>
  <c r="V9" i="21"/>
  <c r="V8" i="21"/>
  <c r="V7" i="21"/>
  <c r="V6" i="21"/>
  <c r="V5" i="2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<sst xmlns="http://schemas.openxmlformats.org/spreadsheetml/2006/main" count="2899" uniqueCount="1102">
  <si>
    <t>Valid from 1.05.2026</t>
  </si>
  <si>
    <t>Size/ capacity</t>
  </si>
  <si>
    <t>Lp.</t>
  </si>
  <si>
    <t>Krosno Reference</t>
  </si>
  <si>
    <t>Indeks bazowy</t>
  </si>
  <si>
    <t>EAN Code</t>
  </si>
  <si>
    <t>Description</t>
  </si>
  <si>
    <t>Collection</t>
  </si>
  <si>
    <t>Category</t>
  </si>
  <si>
    <t>Production type</t>
  </si>
  <si>
    <t>Product photo</t>
  </si>
  <si>
    <t>Arrangement photo</t>
  </si>
  <si>
    <t>Packging photo</t>
  </si>
  <si>
    <t>Logo</t>
  </si>
  <si>
    <t>Height (h)/Diameter (fi)</t>
  </si>
  <si>
    <t>Usable capacity (ml)</t>
  </si>
  <si>
    <t>Usable capacity (oz)</t>
  </si>
  <si>
    <t>Total capacity (ml)</t>
  </si>
  <si>
    <t>Total capacity (oz)</t>
  </si>
  <si>
    <t>Pcs per set</t>
  </si>
  <si>
    <t>Sets in master carton/ foil pack</t>
  </si>
  <si>
    <t>Master carton/ Foil pack</t>
  </si>
  <si>
    <t>Pcs per pallet</t>
  </si>
  <si>
    <t>Unit price (PLN)</t>
  </si>
  <si>
    <t>Price per set (PLN)</t>
  </si>
  <si>
    <t>Unit price (EUR)</t>
  </si>
  <si>
    <t>Unit price (USD)</t>
  </si>
  <si>
    <t>Unit price (GBP)</t>
  </si>
  <si>
    <t>Availability 2.06.2026</t>
  </si>
  <si>
    <t>F579917049038600</t>
  </si>
  <si>
    <t>57-9917-0490</t>
  </si>
  <si>
    <t>5900345790992</t>
  </si>
  <si>
    <t>Red wine glass</t>
  </si>
  <si>
    <t>AVANT-GARDE</t>
  </si>
  <si>
    <t>PREMIUM</t>
  </si>
  <si>
    <t>Pulled Stem</t>
  </si>
  <si>
    <t>Yes</t>
  </si>
  <si>
    <t>0490  ml</t>
  </si>
  <si>
    <t>16.66 oz</t>
  </si>
  <si>
    <t>0550 ml</t>
  </si>
  <si>
    <t>18.7 oz</t>
  </si>
  <si>
    <t>Foil pack</t>
  </si>
  <si>
    <t>F579917039032490</t>
  </si>
  <si>
    <t>57-9917-0390</t>
  </si>
  <si>
    <t>5900345790978</t>
  </si>
  <si>
    <t>White wine glass</t>
  </si>
  <si>
    <t>0390  ml</t>
  </si>
  <si>
    <t>13.26 oz</t>
  </si>
  <si>
    <t>0450 ml</t>
  </si>
  <si>
    <t>15.3 oz</t>
  </si>
  <si>
    <t>Master carton</t>
  </si>
  <si>
    <t>F579917046010140</t>
  </si>
  <si>
    <t>57-9917-0460</t>
  </si>
  <si>
    <t>5900345791067</t>
  </si>
  <si>
    <t>0460  ml</t>
  </si>
  <si>
    <t>15.64 oz</t>
  </si>
  <si>
    <t>0560 ml</t>
  </si>
  <si>
    <t>19.04 oz</t>
  </si>
  <si>
    <t>F579917018043570</t>
  </si>
  <si>
    <t>57-9917-0180</t>
  </si>
  <si>
    <t>5900345788678</t>
  </si>
  <si>
    <t>Champagne glass</t>
  </si>
  <si>
    <t>0180  ml</t>
  </si>
  <si>
    <t>6.12 oz</t>
  </si>
  <si>
    <t>0200 ml</t>
  </si>
  <si>
    <t>6.8 oz</t>
  </si>
  <si>
    <t>F5782350150B3N90</t>
  </si>
  <si>
    <t>57-8235-0150</t>
  </si>
  <si>
    <t>Martini glass</t>
  </si>
  <si>
    <t>0150 ml</t>
  </si>
  <si>
    <t>5.1 oz</t>
  </si>
  <si>
    <t>F68B042054003040</t>
  </si>
  <si>
    <t>68-B042-0540</t>
  </si>
  <si>
    <t>5900345789583</t>
  </si>
  <si>
    <t>Highball glass</t>
  </si>
  <si>
    <t>ITOH</t>
  </si>
  <si>
    <t>0540  ml</t>
  </si>
  <si>
    <t>18.36 oz</t>
  </si>
  <si>
    <t>18.70 oz</t>
  </si>
  <si>
    <t>F68B042038002040</t>
  </si>
  <si>
    <t>68-B042-0380</t>
  </si>
  <si>
    <t>5900345789453</t>
  </si>
  <si>
    <t>Soft drink glass</t>
  </si>
  <si>
    <t>0380  ml</t>
  </si>
  <si>
    <t>12.92 oz</t>
  </si>
  <si>
    <t>0430 ml</t>
  </si>
  <si>
    <t>14.62 oz</t>
  </si>
  <si>
    <t>F57A764042013420</t>
  </si>
  <si>
    <t>57-A764-0420</t>
  </si>
  <si>
    <t>5900345791166</t>
  </si>
  <si>
    <t>Beer glass</t>
  </si>
  <si>
    <t>0420  ml</t>
  </si>
  <si>
    <t>14.28 oz</t>
  </si>
  <si>
    <t>0420 ml</t>
  </si>
  <si>
    <t>F57C684011001010</t>
  </si>
  <si>
    <t>57-C684-0110</t>
  </si>
  <si>
    <t>5900345914060</t>
  </si>
  <si>
    <t>Whisky glass</t>
  </si>
  <si>
    <t>0110 ml</t>
  </si>
  <si>
    <t>3.74 oz</t>
  </si>
  <si>
    <t>0125 ml</t>
  </si>
  <si>
    <t>4.25 oz</t>
  </si>
  <si>
    <t>F57C684011002010</t>
  </si>
  <si>
    <t>57-C684-0111</t>
  </si>
  <si>
    <t>Tray KROSNO</t>
  </si>
  <si>
    <t>F57D228065001010</t>
  </si>
  <si>
    <t>57-D228-0650</t>
  </si>
  <si>
    <t>Wine glass</t>
  </si>
  <si>
    <t>0650 ml</t>
  </si>
  <si>
    <t>22.1 oz</t>
  </si>
  <si>
    <t>0730 ml</t>
  </si>
  <si>
    <t>24.82 oz</t>
  </si>
  <si>
    <t>FKP1584000001010</t>
  </si>
  <si>
    <t>KP-1584-0000</t>
  </si>
  <si>
    <t>5900345917344</t>
  </si>
  <si>
    <t>Set (20 elements)</t>
  </si>
  <si>
    <t>AVANT- GARDE</t>
  </si>
  <si>
    <t>Mixed Production</t>
  </si>
  <si>
    <t>0490 ml + 0390 ml + 0180 ml + 0380 ml + 0540 ml</t>
  </si>
  <si>
    <t>16.57 oz + 13.19 oz + 6.09 oz + 18.26 oz + 12.85 oz</t>
  </si>
  <si>
    <t>0550 ml + 0450 ml + 0200 ml +0550 ml + 0430 ml</t>
  </si>
  <si>
    <t>18.6 oz + 15.2 oz +6.8 oz + 18.6 oz + 14.5 oz</t>
  </si>
  <si>
    <t>FDZ4104100015340</t>
  </si>
  <si>
    <t>DZ-4104-1000</t>
  </si>
  <si>
    <t>5900345792446</t>
  </si>
  <si>
    <t>Jug</t>
  </si>
  <si>
    <t>Handmade production</t>
  </si>
  <si>
    <t>1000  ml</t>
  </si>
  <si>
    <t>34 oz</t>
  </si>
  <si>
    <t>No master carton/Foil pack</t>
  </si>
  <si>
    <t>FSA5380024009020</t>
  </si>
  <si>
    <t>SA-5380-0240</t>
  </si>
  <si>
    <t>5900345795188</t>
  </si>
  <si>
    <t>Friut bowl</t>
  </si>
  <si>
    <t>fi-24 cm</t>
  </si>
  <si>
    <t>F093877150020010</t>
  </si>
  <si>
    <t>09-3877-1500</t>
  </si>
  <si>
    <t>5900345793238</t>
  </si>
  <si>
    <t>Wine decanter</t>
  </si>
  <si>
    <t>1500  ml</t>
  </si>
  <si>
    <t>51 oz</t>
  </si>
  <si>
    <t>F5782350150C2S10</t>
  </si>
  <si>
    <t>Martini glass with twisted optics</t>
  </si>
  <si>
    <t>AVANT-GARDE LUMI</t>
  </si>
  <si>
    <t>F57D017018011050</t>
  </si>
  <si>
    <t>57-D017-0180</t>
  </si>
  <si>
    <t>Champagne glass with optics</t>
  </si>
  <si>
    <t>0180 ml</t>
  </si>
  <si>
    <t>F57D017018001010</t>
  </si>
  <si>
    <t>57-D017-0181</t>
  </si>
  <si>
    <t>5900345917337</t>
  </si>
  <si>
    <t>F57D017023002020</t>
  </si>
  <si>
    <t>57-D017-0230</t>
  </si>
  <si>
    <t>Cocktail glass with twisted optics</t>
  </si>
  <si>
    <t>0230 ml</t>
  </si>
  <si>
    <t>6.90 oz</t>
  </si>
  <si>
    <t>F57D017039013050</t>
  </si>
  <si>
    <t>57-D017-0390</t>
  </si>
  <si>
    <t>White wine glass with twisted optics</t>
  </si>
  <si>
    <t>0390 ml</t>
  </si>
  <si>
    <t>F57D017046002020</t>
  </si>
  <si>
    <t>57-D017-0460</t>
  </si>
  <si>
    <t>Wine glass with twisted optics</t>
  </si>
  <si>
    <t>0460 ml</t>
  </si>
  <si>
    <t>F57D017049003030</t>
  </si>
  <si>
    <t>57-D017-0490</t>
  </si>
  <si>
    <t>Red wine glass with twisted optics</t>
  </si>
  <si>
    <t>0490 ml</t>
  </si>
  <si>
    <t>F68B042038056800</t>
  </si>
  <si>
    <t>Soft drink glass with twisted optics</t>
  </si>
  <si>
    <t>F68B0420540A8680</t>
  </si>
  <si>
    <t>Highball glass with twisted optics</t>
  </si>
  <si>
    <t>FKP1585000001010</t>
  </si>
  <si>
    <t>KP-1585-0000</t>
  </si>
  <si>
    <t>5900345917672</t>
  </si>
  <si>
    <t>Water set (5 elements)</t>
  </si>
  <si>
    <t>1200 ml + 0350 ml</t>
  </si>
  <si>
    <t>40.8 oz + 11.8 oz</t>
  </si>
  <si>
    <t>F579917018070570</t>
  </si>
  <si>
    <t>AVANT-GARDE A4</t>
  </si>
  <si>
    <t>6.80 oz</t>
  </si>
  <si>
    <t>F579917039062490</t>
  </si>
  <si>
    <t>15.30 oz</t>
  </si>
  <si>
    <t>F579917049065600</t>
  </si>
  <si>
    <t>F57A764042031420</t>
  </si>
  <si>
    <t>FKP0787000002010</t>
  </si>
  <si>
    <t>KP-0787-0000</t>
  </si>
  <si>
    <t>5900345795539</t>
  </si>
  <si>
    <t>Beer set</t>
  </si>
  <si>
    <t>BREWERY</t>
  </si>
  <si>
    <t>0500 ml + 0500 ml + 0420 ml</t>
  </si>
  <si>
    <t>17 oz + 17 oz+ 14.28 oz</t>
  </si>
  <si>
    <t>F092426075019010</t>
  </si>
  <si>
    <t>09-2426-0750</t>
  </si>
  <si>
    <t>5900345791265</t>
  </si>
  <si>
    <t>Whisky carafe</t>
  </si>
  <si>
    <t>CARO</t>
  </si>
  <si>
    <t>0750  ml</t>
  </si>
  <si>
    <t>25.5 oz</t>
  </si>
  <si>
    <t>F187236028012020</t>
  </si>
  <si>
    <t>18-7236-0280</t>
  </si>
  <si>
    <t>5900345789996</t>
  </si>
  <si>
    <t>0280  ml</t>
  </si>
  <si>
    <t>9.52 oz</t>
  </si>
  <si>
    <t>F092222075016010</t>
  </si>
  <si>
    <t>09-2222-0750</t>
  </si>
  <si>
    <t>5900345791203</t>
  </si>
  <si>
    <t>FKP0704000006010</t>
  </si>
  <si>
    <t>KP-0704-0000</t>
  </si>
  <si>
    <t>5900345794297</t>
  </si>
  <si>
    <t>Whisky set</t>
  </si>
  <si>
    <t>0750 ml + 0280 ml</t>
  </si>
  <si>
    <t>25.5 oz + 9.52 oz</t>
  </si>
  <si>
    <t>F097120090003010</t>
  </si>
  <si>
    <t>09-7120-0900</t>
  </si>
  <si>
    <t>5900345792576</t>
  </si>
  <si>
    <t>Liquer carafe</t>
  </si>
  <si>
    <t>0900  ml</t>
  </si>
  <si>
    <t>30.6 oz</t>
  </si>
  <si>
    <t>F57C733070003010</t>
  </si>
  <si>
    <t>57-C733-0700</t>
  </si>
  <si>
    <t>DIVINE</t>
  </si>
  <si>
    <t>0700 ml</t>
  </si>
  <si>
    <t>23.8 oz</t>
  </si>
  <si>
    <t>0800 ml</t>
  </si>
  <si>
    <t>27.20 oz</t>
  </si>
  <si>
    <t>F57C733058005010</t>
  </si>
  <si>
    <t>57-C733-0580</t>
  </si>
  <si>
    <t>0580 ml</t>
  </si>
  <si>
    <t>19.72 oz</t>
  </si>
  <si>
    <t>0680  ml</t>
  </si>
  <si>
    <t>23.12 oz</t>
  </si>
  <si>
    <t>F57C733046006010</t>
  </si>
  <si>
    <t>57-C733-0460</t>
  </si>
  <si>
    <t>0530 ml</t>
  </si>
  <si>
    <t>18.02 oz</t>
  </si>
  <si>
    <t>F57C676067005010</t>
  </si>
  <si>
    <t>57-C676-0670</t>
  </si>
  <si>
    <t>Gin &amp; Tonic glass</t>
  </si>
  <si>
    <t>0670 ml</t>
  </si>
  <si>
    <t>22.78 oz</t>
  </si>
  <si>
    <t>0790 ml</t>
  </si>
  <si>
    <t>26.86 oz</t>
  </si>
  <si>
    <t>F57C602022505010</t>
  </si>
  <si>
    <t>57-C602-0225</t>
  </si>
  <si>
    <t>Prosecco glass</t>
  </si>
  <si>
    <t>0225 ml</t>
  </si>
  <si>
    <t>7.65 oz</t>
  </si>
  <si>
    <t>0240 ml</t>
  </si>
  <si>
    <t>8.16 oz</t>
  </si>
  <si>
    <t>F57C735017002010</t>
  </si>
  <si>
    <t>57-C735-0170</t>
  </si>
  <si>
    <t>0170 ml</t>
  </si>
  <si>
    <t>5.78 oz</t>
  </si>
  <si>
    <t>0250 ml</t>
  </si>
  <si>
    <t>8.5 oz</t>
  </si>
  <si>
    <t>F68C504050006010</t>
  </si>
  <si>
    <t>68-C504-0500</t>
  </si>
  <si>
    <t>0500 ml</t>
  </si>
  <si>
    <t>17 oz</t>
  </si>
  <si>
    <t>0600 ml</t>
  </si>
  <si>
    <t>20.40 oz</t>
  </si>
  <si>
    <t>F68C549039002010</t>
  </si>
  <si>
    <t>68-C549-0390</t>
  </si>
  <si>
    <t xml:space="preserve"> 13.26 oz</t>
  </si>
  <si>
    <t>F57A056050014270</t>
  </si>
  <si>
    <t>57-A056-0500</t>
  </si>
  <si>
    <t>5900345788593</t>
  </si>
  <si>
    <t>ELITE</t>
  </si>
  <si>
    <t>0500  ml</t>
  </si>
  <si>
    <t>0620 ml</t>
  </si>
  <si>
    <t>21.08 oz</t>
  </si>
  <si>
    <t>FKP0716000010010</t>
  </si>
  <si>
    <t>KP-0716-0000</t>
  </si>
  <si>
    <t>5900345795195</t>
  </si>
  <si>
    <t>Cake stand with dome</t>
  </si>
  <si>
    <t>fi-28 cm + 26 cm</t>
  </si>
  <si>
    <t>F052734150012010</t>
  </si>
  <si>
    <t>05-2734-1500</t>
  </si>
  <si>
    <t>5900345788326</t>
  </si>
  <si>
    <t>FKP0718000008010</t>
  </si>
  <si>
    <t>KP-0718-0000</t>
  </si>
  <si>
    <t>5900345795461</t>
  </si>
  <si>
    <t>Plate with dome</t>
  </si>
  <si>
    <t>F68C202030001010</t>
  </si>
  <si>
    <t>68-C202-0300</t>
  </si>
  <si>
    <t>5900345877013</t>
  </si>
  <si>
    <t>FJORD</t>
  </si>
  <si>
    <t>0300  ml</t>
  </si>
  <si>
    <t>10.2 oz</t>
  </si>
  <si>
    <t>0370 ml</t>
  </si>
  <si>
    <t>12.58 oz</t>
  </si>
  <si>
    <t>F096763095006010</t>
  </si>
  <si>
    <t>09-6763-0950</t>
  </si>
  <si>
    <t>5900345788401</t>
  </si>
  <si>
    <t>0950  ml</t>
  </si>
  <si>
    <t>32.3 oz</t>
  </si>
  <si>
    <t>F054831100001010</t>
  </si>
  <si>
    <t>05-4831-1000</t>
  </si>
  <si>
    <t>1000 ml</t>
  </si>
  <si>
    <t>FKP1533000001010</t>
  </si>
  <si>
    <t>KP-1533-0000</t>
  </si>
  <si>
    <t>5900345876917</t>
  </si>
  <si>
    <t>0950 ml + 0300 ml</t>
  </si>
  <si>
    <t>32.3 oz + 10.2 oz</t>
  </si>
  <si>
    <t>F68C202035002010</t>
  </si>
  <si>
    <t>68-C202-0350</t>
  </si>
  <si>
    <t>0350  ml</t>
  </si>
  <si>
    <t>11.9 oz</t>
  </si>
  <si>
    <t>0480 ml</t>
  </si>
  <si>
    <t>16.32 oz</t>
  </si>
  <si>
    <t>FKP1591000001010</t>
  </si>
  <si>
    <t>KP-1591-0000</t>
  </si>
  <si>
    <t>5900345919249</t>
  </si>
  <si>
    <t>1000 ml +0350 ml</t>
  </si>
  <si>
    <t>34 oz + 11.9 oz</t>
  </si>
  <si>
    <t>F18A418003004020</t>
  </si>
  <si>
    <t>18-A418-0030</t>
  </si>
  <si>
    <t>5900345918730</t>
  </si>
  <si>
    <t>Vodka glass</t>
  </si>
  <si>
    <t>GOTHIC</t>
  </si>
  <si>
    <t>0030 ml</t>
  </si>
  <si>
    <t>1.02</t>
  </si>
  <si>
    <t>30 ml</t>
  </si>
  <si>
    <t>1 oz</t>
  </si>
  <si>
    <t>FKP0839000003010</t>
  </si>
  <si>
    <t>KP-0839-0000</t>
  </si>
  <si>
    <t>Vodka set (7 elements)</t>
  </si>
  <si>
    <t>750 ml + 0030 ml</t>
  </si>
  <si>
    <t>25.5 oz + 1.02 oz</t>
  </si>
  <si>
    <t>F18A418003004000</t>
  </si>
  <si>
    <t>No</t>
  </si>
  <si>
    <t>1.02 oz</t>
  </si>
  <si>
    <t>F68C210030001010</t>
  </si>
  <si>
    <t>68-C210-0300</t>
  </si>
  <si>
    <t>5900345876986</t>
  </si>
  <si>
    <t>GLAMOUR</t>
  </si>
  <si>
    <t>0360 ml</t>
  </si>
  <si>
    <t>12.24 oz</t>
  </si>
  <si>
    <t>FSA5379019005040</t>
  </si>
  <si>
    <t>SA-5379-0190</t>
  </si>
  <si>
    <t>5900345792989</t>
  </si>
  <si>
    <t>Bowl</t>
  </si>
  <si>
    <t>fi-19 cm</t>
  </si>
  <si>
    <t>FSA5379024005010</t>
  </si>
  <si>
    <t>SA-5379-0240</t>
  </si>
  <si>
    <t>5900345792477</t>
  </si>
  <si>
    <t>FDZ4107130019820</t>
  </si>
  <si>
    <t>DZ-4107-1300</t>
  </si>
  <si>
    <t>5900345794570</t>
  </si>
  <si>
    <t>1300  ml</t>
  </si>
  <si>
    <t>44.2 oz</t>
  </si>
  <si>
    <t>FKP0717000005010</t>
  </si>
  <si>
    <t>KP-0717-0000</t>
  </si>
  <si>
    <t>5900345795089</t>
  </si>
  <si>
    <t>Set of containers with lid</t>
  </si>
  <si>
    <t>fi- 15 cm</t>
  </si>
  <si>
    <t>FSA1032024010020</t>
  </si>
  <si>
    <t>SA-1032-0240</t>
  </si>
  <si>
    <t>5900345791302</t>
  </si>
  <si>
    <t>FKP1582000001010</t>
  </si>
  <si>
    <t>KP-1582-0000</t>
  </si>
  <si>
    <t>5900345913988</t>
  </si>
  <si>
    <t>fi-31,5 cm + 28,8 cm</t>
  </si>
  <si>
    <t>F320291030202020</t>
  </si>
  <si>
    <t>32-0291-0302</t>
  </si>
  <si>
    <t>5900345914046</t>
  </si>
  <si>
    <t>Wooden plate with glass dome</t>
  </si>
  <si>
    <t>FKL0108026001010</t>
  </si>
  <si>
    <t>KL-0108-0260</t>
  </si>
  <si>
    <t>5900345913971</t>
  </si>
  <si>
    <t>fi-26 cm</t>
  </si>
  <si>
    <t>F579601045010150</t>
  </si>
  <si>
    <t>57-9601-0450</t>
  </si>
  <si>
    <t>5900345788814</t>
  </si>
  <si>
    <t>HARMONY</t>
  </si>
  <si>
    <t>0450  ml</t>
  </si>
  <si>
    <t>F579270037006250</t>
  </si>
  <si>
    <t>57-9270-0370</t>
  </si>
  <si>
    <t>5900345788890</t>
  </si>
  <si>
    <t>0370  ml</t>
  </si>
  <si>
    <t xml:space="preserve">0430 ml </t>
  </si>
  <si>
    <t>F579270018019850</t>
  </si>
  <si>
    <t>57-9270-0180</t>
  </si>
  <si>
    <t>5900345788241</t>
  </si>
  <si>
    <t>F57B575024002020</t>
  </si>
  <si>
    <t>57-B575-0240</t>
  </si>
  <si>
    <t>5900345794204</t>
  </si>
  <si>
    <t>0240  ml</t>
  </si>
  <si>
    <t>0280 ml</t>
  </si>
  <si>
    <t>F57B576028004020</t>
  </si>
  <si>
    <t>57-B576-0280</t>
  </si>
  <si>
    <t>5900345789606</t>
  </si>
  <si>
    <t>0300 ml</t>
  </si>
  <si>
    <t>F686376050077BF0</t>
  </si>
  <si>
    <t>68-6376-0500</t>
  </si>
  <si>
    <t>5900345795218</t>
  </si>
  <si>
    <t>F686376058014190</t>
  </si>
  <si>
    <t>68-6376-0580</t>
  </si>
  <si>
    <t>5900345795225</t>
  </si>
  <si>
    <t>0580  ml</t>
  </si>
  <si>
    <t>F750594050028730</t>
  </si>
  <si>
    <t>75-0594-0500</t>
  </si>
  <si>
    <t>5900345791074</t>
  </si>
  <si>
    <t>Pressed Stem</t>
  </si>
  <si>
    <t>F579270024501010</t>
  </si>
  <si>
    <t>57-9270-0245</t>
  </si>
  <si>
    <t>5900345831985</t>
  </si>
  <si>
    <t>0245  ml</t>
  </si>
  <si>
    <t>8.33 oz</t>
  </si>
  <si>
    <t>0340 ml</t>
  </si>
  <si>
    <t>11.56 oz</t>
  </si>
  <si>
    <t>F579689070001010</t>
  </si>
  <si>
    <t>57-9689-0700</t>
  </si>
  <si>
    <t>5900345831978</t>
  </si>
  <si>
    <t>0700  ml</t>
  </si>
  <si>
    <t>0860 ml</t>
  </si>
  <si>
    <t>29.24 oz</t>
  </si>
  <si>
    <t>F579270055041270</t>
  </si>
  <si>
    <t>57-9270-0550</t>
  </si>
  <si>
    <t>Cognac glass</t>
  </si>
  <si>
    <t>0590 ml</t>
  </si>
  <si>
    <t>20.06 oz</t>
  </si>
  <si>
    <t>F579270033001010</t>
  </si>
  <si>
    <t>57-9270-0330</t>
  </si>
  <si>
    <t>Water glass</t>
  </si>
  <si>
    <t xml:space="preserve">HARMONY </t>
  </si>
  <si>
    <t>0330 ml</t>
  </si>
  <si>
    <t>11.22 oz</t>
  </si>
  <si>
    <t>340 ml</t>
  </si>
  <si>
    <t>11.5 oz</t>
  </si>
  <si>
    <t>F097055160002010</t>
  </si>
  <si>
    <t>09-7055-1600</t>
  </si>
  <si>
    <t>5900345790268</t>
  </si>
  <si>
    <t>1600  ml</t>
  </si>
  <si>
    <t>54.4 oz</t>
  </si>
  <si>
    <t>FKP0895000002010</t>
  </si>
  <si>
    <t>KP-0895-0000</t>
  </si>
  <si>
    <t>5900345790411</t>
  </si>
  <si>
    <t>Wine set</t>
  </si>
  <si>
    <t>1600 ml + 0450 ml</t>
  </si>
  <si>
    <t>54.4 oz + 15.3 oz</t>
  </si>
  <si>
    <t>FDZ4108180012290</t>
  </si>
  <si>
    <t>DZ-4108-1800</t>
  </si>
  <si>
    <t>5900345794617</t>
  </si>
  <si>
    <t>1800  ml</t>
  </si>
  <si>
    <t>61.2 oz</t>
  </si>
  <si>
    <t>FPA1570032007010</t>
  </si>
  <si>
    <t>PA-1570-0320</t>
  </si>
  <si>
    <t>5900345795423</t>
  </si>
  <si>
    <t>Cake stand</t>
  </si>
  <si>
    <t>fi-32 cm</t>
  </si>
  <si>
    <t>F238812027001010</t>
  </si>
  <si>
    <t>23-8812-0270</t>
  </si>
  <si>
    <t>Vase</t>
  </si>
  <si>
    <t>HOME</t>
  </si>
  <si>
    <t>h-27 cm</t>
  </si>
  <si>
    <t>FWAA445028009020</t>
  </si>
  <si>
    <t>WA-A445-0280</t>
  </si>
  <si>
    <t>h-28 cm</t>
  </si>
  <si>
    <t>F576030022086EJ0</t>
  </si>
  <si>
    <t>57-6030-0220</t>
  </si>
  <si>
    <t>5900345788180</t>
  </si>
  <si>
    <t>KRISTA</t>
  </si>
  <si>
    <t>0220  ml</t>
  </si>
  <si>
    <t>7.48 oz</t>
  </si>
  <si>
    <t>F576030015566BJ0</t>
  </si>
  <si>
    <t>57-6030-0155</t>
  </si>
  <si>
    <t>5900345788296</t>
  </si>
  <si>
    <t>0155  ml</t>
  </si>
  <si>
    <t>5.27 oz</t>
  </si>
  <si>
    <t>F576030015080CX0</t>
  </si>
  <si>
    <t>57-6030-0150</t>
  </si>
  <si>
    <t>5900345788029</t>
  </si>
  <si>
    <t>0150  ml</t>
  </si>
  <si>
    <t>0165 ml</t>
  </si>
  <si>
    <t>5.61 oz</t>
  </si>
  <si>
    <t>F576030005057770</t>
  </si>
  <si>
    <t>57-6030-0050</t>
  </si>
  <si>
    <t>5900345789132</t>
  </si>
  <si>
    <t>0050  ml</t>
  </si>
  <si>
    <t>1.7 oz</t>
  </si>
  <si>
    <t>0060 ml</t>
  </si>
  <si>
    <t>2.04 oz</t>
  </si>
  <si>
    <t>F540243038029500</t>
  </si>
  <si>
    <t>54-0243-0380</t>
  </si>
  <si>
    <t>Dessert bowl</t>
  </si>
  <si>
    <t>0380 ml</t>
  </si>
  <si>
    <t>12,92 oz</t>
  </si>
  <si>
    <t>480 ml</t>
  </si>
  <si>
    <t>F576030017020500</t>
  </si>
  <si>
    <t>57-6030-0170</t>
  </si>
  <si>
    <t>F576030022085EK0</t>
  </si>
  <si>
    <t>5900345788067</t>
  </si>
  <si>
    <t>KRISTA DECO</t>
  </si>
  <si>
    <t>7,44 oz</t>
  </si>
  <si>
    <t>250 ml</t>
  </si>
  <si>
    <t>F576030015565BK0</t>
  </si>
  <si>
    <t>5900345788289</t>
  </si>
  <si>
    <t>5,25 oz</t>
  </si>
  <si>
    <t>180 ml</t>
  </si>
  <si>
    <t>6.1 oz</t>
  </si>
  <si>
    <t>F576030015081CY0</t>
  </si>
  <si>
    <t>5900345788272</t>
  </si>
  <si>
    <t>5,08 oz</t>
  </si>
  <si>
    <t>165 ml</t>
  </si>
  <si>
    <t>5.6 oz</t>
  </si>
  <si>
    <t>F687339035040AG0</t>
  </si>
  <si>
    <t>68-7339-0350</t>
  </si>
  <si>
    <t>5900345786087</t>
  </si>
  <si>
    <t>11,84 oz</t>
  </si>
  <si>
    <t>390 ml</t>
  </si>
  <si>
    <t>13.2 oz</t>
  </si>
  <si>
    <t>F687339030086TL0</t>
  </si>
  <si>
    <t>68-7339-0300</t>
  </si>
  <si>
    <t>5900345786193</t>
  </si>
  <si>
    <t>10,15 oz</t>
  </si>
  <si>
    <t>350 ml</t>
  </si>
  <si>
    <t>11.8 oz</t>
  </si>
  <si>
    <t>F576030005056760</t>
  </si>
  <si>
    <t>0050 ml</t>
  </si>
  <si>
    <t>1.70 oz</t>
  </si>
  <si>
    <t>2.0 oz</t>
  </si>
  <si>
    <t>FKP0642000004010</t>
  </si>
  <si>
    <t>KP-0642-0000</t>
  </si>
  <si>
    <t>Set (36 elements)</t>
  </si>
  <si>
    <t>0050 ml + 0155 ml + 0220 ml +0150 ml + 0300 ml + 0350 ml</t>
  </si>
  <si>
    <t>7.44 oz +5.25 oz + 5.08 oz +1.7 oz + 11.84 oz + 10.15 oz</t>
  </si>
  <si>
    <t>0250 ml + 0180 ml + 0165 ml + 0060 ml + 0390 ml + 0350 ml</t>
  </si>
  <si>
    <t>8.5 oz + 6.1 oz + 5.6 oz +2 oz + 13.2 oz + 11.8 oz</t>
  </si>
  <si>
    <t>F18C323003001010</t>
  </si>
  <si>
    <t>18-C323-0030</t>
  </si>
  <si>
    <t>5900345876887</t>
  </si>
  <si>
    <t>LEGEND</t>
  </si>
  <si>
    <t>0030  ml</t>
  </si>
  <si>
    <t>F184667008004010</t>
  </si>
  <si>
    <t>18-4667-0080</t>
  </si>
  <si>
    <t>5900345831862</t>
  </si>
  <si>
    <t>Tequila glass</t>
  </si>
  <si>
    <t>0080  ml</t>
  </si>
  <si>
    <t>2.72 oz</t>
  </si>
  <si>
    <t>F18C183030001020</t>
  </si>
  <si>
    <t>18-C183-0300</t>
  </si>
  <si>
    <t>5900345876894</t>
  </si>
  <si>
    <t>F095561060004010</t>
  </si>
  <si>
    <t>09-5561-0600</t>
  </si>
  <si>
    <t>5900345792668</t>
  </si>
  <si>
    <t>0600  ml</t>
  </si>
  <si>
    <t>20.4 oz</t>
  </si>
  <si>
    <t>F093604075019020</t>
  </si>
  <si>
    <t>09-3604-0750</t>
  </si>
  <si>
    <t>5900345791227</t>
  </si>
  <si>
    <t>F18C183025001130</t>
  </si>
  <si>
    <t>18-C183-0250</t>
  </si>
  <si>
    <t>5900345876900</t>
  </si>
  <si>
    <t>0250  ml</t>
  </si>
  <si>
    <t>FKP1534000001010</t>
  </si>
  <si>
    <t>KP-1534-0000</t>
  </si>
  <si>
    <t>5900345876955</t>
  </si>
  <si>
    <t>0750 ml + 0250 ml</t>
  </si>
  <si>
    <t>25.5 oz + 8.5 oz</t>
  </si>
  <si>
    <t>F68C366050001010</t>
  </si>
  <si>
    <t>68-C366-0500</t>
  </si>
  <si>
    <t>5900345855257</t>
  </si>
  <si>
    <t>Cider glass</t>
  </si>
  <si>
    <t>MIXOLOGY</t>
  </si>
  <si>
    <t>0570 ml</t>
  </si>
  <si>
    <t>19.38 oz</t>
  </si>
  <si>
    <t>F68C366035001010</t>
  </si>
  <si>
    <t>68-C366-0350</t>
  </si>
  <si>
    <t>5900345855264</t>
  </si>
  <si>
    <t>F578545027028210</t>
  </si>
  <si>
    <t>57-8545-0270</t>
  </si>
  <si>
    <t>5900345786254</t>
  </si>
  <si>
    <t>Margharita glass</t>
  </si>
  <si>
    <t>0270  ml</t>
  </si>
  <si>
    <t>9.18 oz</t>
  </si>
  <si>
    <t>0270 ml</t>
  </si>
  <si>
    <t>F579956002509000</t>
  </si>
  <si>
    <t>57-9956-0025</t>
  </si>
  <si>
    <t>5900345790053</t>
  </si>
  <si>
    <t>0025  ml</t>
  </si>
  <si>
    <t>0.85 oz</t>
  </si>
  <si>
    <t>0035 ml</t>
  </si>
  <si>
    <t>1.19 oz</t>
  </si>
  <si>
    <t>F579956002513000</t>
  </si>
  <si>
    <t>CASUAL</t>
  </si>
  <si>
    <t>0025 ml</t>
  </si>
  <si>
    <t>F68C810028001010</t>
  </si>
  <si>
    <t>68-C810-0280</t>
  </si>
  <si>
    <t>5900345904931</t>
  </si>
  <si>
    <t xml:space="preserve"> 9.52 oz</t>
  </si>
  <si>
    <t>F68C810035001010</t>
  </si>
  <si>
    <t>68-C810-0350</t>
  </si>
  <si>
    <t>5900345905006</t>
  </si>
  <si>
    <t>0350 ml</t>
  </si>
  <si>
    <t>F68C366035011520</t>
  </si>
  <si>
    <t>5900345904979</t>
  </si>
  <si>
    <t>Cider glass with straight optics</t>
  </si>
  <si>
    <t>0410 ml</t>
  </si>
  <si>
    <t>13.94 oz</t>
  </si>
  <si>
    <t>F68C142030002010</t>
  </si>
  <si>
    <t>68-C142-0300</t>
  </si>
  <si>
    <t>F68C142026005050</t>
  </si>
  <si>
    <t>68-C142-0260</t>
  </si>
  <si>
    <t>0260  ml</t>
  </si>
  <si>
    <t>8.84 oz</t>
  </si>
  <si>
    <t>F68C847030002010</t>
  </si>
  <si>
    <t>68-C847-0300</t>
  </si>
  <si>
    <t>F689866050020370</t>
  </si>
  <si>
    <t>68-9866-0500</t>
  </si>
  <si>
    <t>F68C809030001010</t>
  </si>
  <si>
    <t>68-C809-0300</t>
  </si>
  <si>
    <t>5900345904948</t>
  </si>
  <si>
    <t>10.20 oz</t>
  </si>
  <si>
    <t>F68C809035001010</t>
  </si>
  <si>
    <t>68-C809-0350</t>
  </si>
  <si>
    <t>5900345904962</t>
  </si>
  <si>
    <t>11,9 oz</t>
  </si>
  <si>
    <t>F57C997033001010</t>
  </si>
  <si>
    <t>57-C997-0330</t>
  </si>
  <si>
    <t>5900345915807</t>
  </si>
  <si>
    <t>MODERN</t>
  </si>
  <si>
    <t>F57C997048001010</t>
  </si>
  <si>
    <t>57-C997-0480</t>
  </si>
  <si>
    <t>5900345915821</t>
  </si>
  <si>
    <t>F57C997060001010</t>
  </si>
  <si>
    <t>57-C997-0600</t>
  </si>
  <si>
    <t>5900345915838</t>
  </si>
  <si>
    <t>0750 ml</t>
  </si>
  <si>
    <t>25.37 oz</t>
  </si>
  <si>
    <t>F57C997022001010</t>
  </si>
  <si>
    <t>57-C997-0220</t>
  </si>
  <si>
    <t>0220 ml</t>
  </si>
  <si>
    <t>F68D238042001010</t>
  </si>
  <si>
    <t>68-D238-0420</t>
  </si>
  <si>
    <t>0470 ml</t>
  </si>
  <si>
    <t>15.98 oz</t>
  </si>
  <si>
    <t>F68D238062001010</t>
  </si>
  <si>
    <t>68-D238-0620</t>
  </si>
  <si>
    <t>highball glass</t>
  </si>
  <si>
    <t>23.80 oz</t>
  </si>
  <si>
    <t>F57D112022001020</t>
  </si>
  <si>
    <t>57-D112-0220</t>
  </si>
  <si>
    <t>PARIS</t>
  </si>
  <si>
    <t>220 ml</t>
  </si>
  <si>
    <t>F57D112030001020</t>
  </si>
  <si>
    <t>57-D112-0300</t>
  </si>
  <si>
    <t>Wine glass with optics</t>
  </si>
  <si>
    <t>300 ml</t>
  </si>
  <si>
    <t>330 ml</t>
  </si>
  <si>
    <t>11.1 oz</t>
  </si>
  <si>
    <t>F576923028026000</t>
  </si>
  <si>
    <t>57-6923-0280</t>
  </si>
  <si>
    <t>PERLA</t>
  </si>
  <si>
    <t>9,52 oz</t>
  </si>
  <si>
    <t>F576923048024000</t>
  </si>
  <si>
    <t>57-6923-0480</t>
  </si>
  <si>
    <t>Goblet</t>
  </si>
  <si>
    <t>510 ml</t>
  </si>
  <si>
    <t>17.2 oz</t>
  </si>
  <si>
    <t>F576923017062000</t>
  </si>
  <si>
    <t>57-6923-0170</t>
  </si>
  <si>
    <t>170 ml</t>
  </si>
  <si>
    <t>5.7 oz</t>
  </si>
  <si>
    <t>190 ml</t>
  </si>
  <si>
    <t>6.4 oz</t>
  </si>
  <si>
    <t>F184749030001010</t>
  </si>
  <si>
    <t>18-4749-0300</t>
  </si>
  <si>
    <t>Gift set with whisky glasses</t>
  </si>
  <si>
    <t>PERFECT SERVE</t>
  </si>
  <si>
    <t>F18C917006001010</t>
  </si>
  <si>
    <t>18-C917-0060</t>
  </si>
  <si>
    <t>Gift set with vodka glasses</t>
  </si>
  <si>
    <t>F076143056016060</t>
  </si>
  <si>
    <t>07-6143-0560</t>
  </si>
  <si>
    <t>Gift set with wine glasses</t>
  </si>
  <si>
    <t>FKP1604000001010</t>
  </si>
  <si>
    <t>KP-1604-0000</t>
  </si>
  <si>
    <t>5900345927633</t>
  </si>
  <si>
    <t>PERFECT SERVE - GENTLEMAN</t>
  </si>
  <si>
    <t>1000 ml + 200 ml</t>
  </si>
  <si>
    <t>34 oz + 6.8 oz</t>
  </si>
  <si>
    <t>F18D053020002020</t>
  </si>
  <si>
    <t>18-D053-0200</t>
  </si>
  <si>
    <t>5900345926919</t>
  </si>
  <si>
    <t>FKP1603000001010</t>
  </si>
  <si>
    <t>KP-1603-0000</t>
  </si>
  <si>
    <t>5900345927619</t>
  </si>
  <si>
    <t>PERFECT SERVE - SCOTLAND</t>
  </si>
  <si>
    <t>750 ml + 270 ml</t>
  </si>
  <si>
    <t>25.5 oz + 9.18 oz</t>
  </si>
  <si>
    <t>F18D073027001010</t>
  </si>
  <si>
    <t>18-D073-0270</t>
  </si>
  <si>
    <t>5900345927657</t>
  </si>
  <si>
    <t>FKP1602000001010</t>
  </si>
  <si>
    <t>KP-1602-0000</t>
  </si>
  <si>
    <t>5900345927602</t>
  </si>
  <si>
    <t>PERFECT SERVE - SKY</t>
  </si>
  <si>
    <t>550 ml+ 270 ml</t>
  </si>
  <si>
    <t>18.7 oz + 9.18 oz</t>
  </si>
  <si>
    <t>F18D074027001010</t>
  </si>
  <si>
    <t>18-D074-0270</t>
  </si>
  <si>
    <t>5900345927664</t>
  </si>
  <si>
    <t>9.1 oz</t>
  </si>
  <si>
    <t>F18D074004501010</t>
  </si>
  <si>
    <t>18-D074-0045</t>
  </si>
  <si>
    <t>5900345927848</t>
  </si>
  <si>
    <t>0045 ml</t>
  </si>
  <si>
    <t>1.5 oz</t>
  </si>
  <si>
    <t>F184749030003010</t>
  </si>
  <si>
    <t>F076143056017060</t>
  </si>
  <si>
    <t>F57C997060006010</t>
  </si>
  <si>
    <t>PERFECT SERVE- MODERN</t>
  </si>
  <si>
    <t>F57D058002501010</t>
  </si>
  <si>
    <t>57-D058-0025</t>
  </si>
  <si>
    <t>5900345927756</t>
  </si>
  <si>
    <t>PRIMA LUMI</t>
  </si>
  <si>
    <t>F57D058016001010</t>
  </si>
  <si>
    <t>57-D058-0160</t>
  </si>
  <si>
    <t>5900345927749</t>
  </si>
  <si>
    <t>0160 ml</t>
  </si>
  <si>
    <t>5.44 oz</t>
  </si>
  <si>
    <t>0175 ml</t>
  </si>
  <si>
    <t>5.95 oz</t>
  </si>
  <si>
    <t>F57D058036001010</t>
  </si>
  <si>
    <t>57-D058-0360</t>
  </si>
  <si>
    <t>5900345927763</t>
  </si>
  <si>
    <t>F57D058044001010</t>
  </si>
  <si>
    <t>57-D058-0440</t>
  </si>
  <si>
    <t>5900345927787</t>
  </si>
  <si>
    <t>0440 ml</t>
  </si>
  <si>
    <t>14.96 oz</t>
  </si>
  <si>
    <t>0520 ml</t>
  </si>
  <si>
    <t>17.68 oz</t>
  </si>
  <si>
    <t>F57D011037501010</t>
  </si>
  <si>
    <t>57-D011-0375</t>
  </si>
  <si>
    <t>5900345913506</t>
  </si>
  <si>
    <t>RAY</t>
  </si>
  <si>
    <t>0375 ml</t>
  </si>
  <si>
    <t>12.75 oz</t>
  </si>
  <si>
    <t>F57D011032001010</t>
  </si>
  <si>
    <t>57-D011-0320</t>
  </si>
  <si>
    <t>5900345913513</t>
  </si>
  <si>
    <t>0320 ml</t>
  </si>
  <si>
    <t>10.88 oz</t>
  </si>
  <si>
    <t>F57D011017501010</t>
  </si>
  <si>
    <t>57-D011-0175</t>
  </si>
  <si>
    <t>5900345913520</t>
  </si>
  <si>
    <t>F68C940005001010</t>
  </si>
  <si>
    <t>68-C940-0050</t>
  </si>
  <si>
    <t>5900345901541</t>
  </si>
  <si>
    <t>F68C864038001010</t>
  </si>
  <si>
    <t>68-C864-0380</t>
  </si>
  <si>
    <t>5900345901558</t>
  </si>
  <si>
    <t>F68C864045001010</t>
  </si>
  <si>
    <t>68-C864-0450</t>
  </si>
  <si>
    <t>5900345901572</t>
  </si>
  <si>
    <t>F078174004009010</t>
  </si>
  <si>
    <t>07-8174-0040</t>
  </si>
  <si>
    <t>5900345791173</t>
  </si>
  <si>
    <t>ROLY-POLY</t>
  </si>
  <si>
    <t>0040  ml</t>
  </si>
  <si>
    <t>1.36 oz</t>
  </si>
  <si>
    <t>F078174020009020</t>
  </si>
  <si>
    <t>07-8174-0200</t>
  </si>
  <si>
    <t>5900345788500</t>
  </si>
  <si>
    <t>0200  ml</t>
  </si>
  <si>
    <t>F095087075008020</t>
  </si>
  <si>
    <t>09-5087-0750</t>
  </si>
  <si>
    <t>5900345788524</t>
  </si>
  <si>
    <t>F540297057001010</t>
  </si>
  <si>
    <t>54-0297-0570</t>
  </si>
  <si>
    <t>5900345927794</t>
  </si>
  <si>
    <t>Dessert cup</t>
  </si>
  <si>
    <t>ROMA</t>
  </si>
  <si>
    <t>F57C978023001010</t>
  </si>
  <si>
    <t>57-C978-0230</t>
  </si>
  <si>
    <t>5900345927817</t>
  </si>
  <si>
    <t>7.82 oz</t>
  </si>
  <si>
    <t>F57C978036001010</t>
  </si>
  <si>
    <t>57-C978-0360</t>
  </si>
  <si>
    <t>5900345927824</t>
  </si>
  <si>
    <t>F57C978047001010</t>
  </si>
  <si>
    <t>57-C978-0470</t>
  </si>
  <si>
    <t>5900345927831</t>
  </si>
  <si>
    <t>0540 ml</t>
  </si>
  <si>
    <t>F073346032020020</t>
  </si>
  <si>
    <t>07-3346-0320</t>
  </si>
  <si>
    <t>5900345790008</t>
  </si>
  <si>
    <t>ROMANCE</t>
  </si>
  <si>
    <t>0320  ml</t>
  </si>
  <si>
    <t>F073346027022020</t>
  </si>
  <si>
    <t>07-3346-0270</t>
  </si>
  <si>
    <t>5900345795294</t>
  </si>
  <si>
    <t>F073346017020050</t>
  </si>
  <si>
    <t>07-3346-0170</t>
  </si>
  <si>
    <t>5900345795300</t>
  </si>
  <si>
    <t>0170  ml</t>
  </si>
  <si>
    <t>F073346004009020</t>
  </si>
  <si>
    <t>07-3346-0040</t>
  </si>
  <si>
    <t>5900345790046</t>
  </si>
  <si>
    <t>F185151032014020</t>
  </si>
  <si>
    <t>18-5151-0320</t>
  </si>
  <si>
    <t>5900345795355</t>
  </si>
  <si>
    <t>F185151038018020</t>
  </si>
  <si>
    <t>18-5151-0380</t>
  </si>
  <si>
    <t>5900345790084</t>
  </si>
  <si>
    <t>F23B209030002020</t>
  </si>
  <si>
    <t>23-B209-0300</t>
  </si>
  <si>
    <t>5900345788425</t>
  </si>
  <si>
    <t>h-30 cm</t>
  </si>
  <si>
    <t>F68C961038001020</t>
  </si>
  <si>
    <t>68-C961-0380</t>
  </si>
  <si>
    <t>5900345912561</t>
  </si>
  <si>
    <t>Drink glass SHAKE N°5 "Gin &amp; Tonic"</t>
  </si>
  <si>
    <t>SHAKE</t>
  </si>
  <si>
    <t>F68C965028001010</t>
  </si>
  <si>
    <t>68-C965-0280</t>
  </si>
  <si>
    <t>5900345912578</t>
  </si>
  <si>
    <t>Drink glass  SHAKE N°4 "Whisky sour"</t>
  </si>
  <si>
    <t>0310 ml</t>
  </si>
  <si>
    <t>10.54 oz</t>
  </si>
  <si>
    <t>F68C509020001010</t>
  </si>
  <si>
    <t>68-C509-0200</t>
  </si>
  <si>
    <t>5900345912530</t>
  </si>
  <si>
    <t>Drink glass  SHAKE N°3 "Ginger"</t>
  </si>
  <si>
    <t>F68C505015001010</t>
  </si>
  <si>
    <t>68-C505-0150</t>
  </si>
  <si>
    <t>5900345912547</t>
  </si>
  <si>
    <t>Drink glass  SHAKE N°2 "Breakfast Martini"</t>
  </si>
  <si>
    <t>F68C506019001010</t>
  </si>
  <si>
    <t>68-C506-0190</t>
  </si>
  <si>
    <t>5900345912554</t>
  </si>
  <si>
    <t>Drink glass  SHAKE N°1 "Manhattan"</t>
  </si>
  <si>
    <t>0190 ml</t>
  </si>
  <si>
    <t>6.46 oz</t>
  </si>
  <si>
    <t>F68D030015001010</t>
  </si>
  <si>
    <t>68-D030-0150</t>
  </si>
  <si>
    <t>5900345917368</t>
  </si>
  <si>
    <t>215 ml</t>
  </si>
  <si>
    <t>7.3 oz</t>
  </si>
  <si>
    <t>FKP0022000010020</t>
  </si>
  <si>
    <t>KP-0022-0000</t>
  </si>
  <si>
    <t>5900345795553</t>
  </si>
  <si>
    <t>SIGNATURE</t>
  </si>
  <si>
    <t>0500 ml + 0290 ml</t>
  </si>
  <si>
    <t>17 oz + 9.86 oz</t>
  </si>
  <si>
    <t>F578187030071P80</t>
  </si>
  <si>
    <t>57-8187-0300</t>
  </si>
  <si>
    <t>5900345787404</t>
  </si>
  <si>
    <t>SPLENDOUR</t>
  </si>
  <si>
    <t>F578187086010120</t>
  </si>
  <si>
    <t>57-8187-0860</t>
  </si>
  <si>
    <t>5900345787442</t>
  </si>
  <si>
    <t>0860  ml</t>
  </si>
  <si>
    <t>0900 ml</t>
  </si>
  <si>
    <t>F578187020048C10</t>
  </si>
  <si>
    <t>57-8187-0200</t>
  </si>
  <si>
    <t>5900345789149</t>
  </si>
  <si>
    <t>F578187050052960</t>
  </si>
  <si>
    <t>57-8187-0500</t>
  </si>
  <si>
    <t>5900345787398</t>
  </si>
  <si>
    <t>F578187006016310</t>
  </si>
  <si>
    <t>57-8187-0060</t>
  </si>
  <si>
    <t>5900345789743</t>
  </si>
  <si>
    <t>Liquer glass</t>
  </si>
  <si>
    <t>0060  ml</t>
  </si>
  <si>
    <t>0070 ml</t>
  </si>
  <si>
    <t>2.38 oz</t>
  </si>
  <si>
    <t>F688596048060F50</t>
  </si>
  <si>
    <t>68-8596-0480</t>
  </si>
  <si>
    <t>5900345789415</t>
  </si>
  <si>
    <t>0480  ml</t>
  </si>
  <si>
    <t>F688596040061M80</t>
  </si>
  <si>
    <t>68-8596-0400</t>
  </si>
  <si>
    <t>5900345787480</t>
  </si>
  <si>
    <t>0400  ml</t>
  </si>
  <si>
    <t>13.6 oz</t>
  </si>
  <si>
    <t>F68A784040014460</t>
  </si>
  <si>
    <t>68-A784-0400</t>
  </si>
  <si>
    <t>5900345788616</t>
  </si>
  <si>
    <t>F689879050014240</t>
  </si>
  <si>
    <t>68-9879-0500</t>
  </si>
  <si>
    <t>5900345788609</t>
  </si>
  <si>
    <t>F097197100002010</t>
  </si>
  <si>
    <t>09-7197-1000</t>
  </si>
  <si>
    <t>5900345790251</t>
  </si>
  <si>
    <t xml:space="preserve"> 34 oz</t>
  </si>
  <si>
    <t>F598200100001010</t>
  </si>
  <si>
    <t>59-8200-1000</t>
  </si>
  <si>
    <t>5900345930107</t>
  </si>
  <si>
    <t>Carafe with natural cork</t>
  </si>
  <si>
    <t>F578187021086M30</t>
  </si>
  <si>
    <t>57-8187-0210</t>
  </si>
  <si>
    <t>SPLENDOUR LUMI</t>
  </si>
  <si>
    <t>-</t>
  </si>
  <si>
    <t>210 ml</t>
  </si>
  <si>
    <t>7.1 oz</t>
  </si>
  <si>
    <t>230 ml</t>
  </si>
  <si>
    <t>7.8 oz</t>
  </si>
  <si>
    <t>F5781870300A5Y20</t>
  </si>
  <si>
    <t>10.1 oz</t>
  </si>
  <si>
    <t>460 ml</t>
  </si>
  <si>
    <t>15.6 oz</t>
  </si>
  <si>
    <t>F578187050073D20</t>
  </si>
  <si>
    <t>500 ml</t>
  </si>
  <si>
    <t>580 ml</t>
  </si>
  <si>
    <t>19.6 oz</t>
  </si>
  <si>
    <t>F6885960400G8CK0</t>
  </si>
  <si>
    <t>400 ml</t>
  </si>
  <si>
    <t>13.5 oz</t>
  </si>
  <si>
    <t>430 ml</t>
  </si>
  <si>
    <t>14.5 oz</t>
  </si>
  <si>
    <t>F6885960480A2M40</t>
  </si>
  <si>
    <t>16.2 oz</t>
  </si>
  <si>
    <t>490 ml</t>
  </si>
  <si>
    <t>16.6 oz</t>
  </si>
  <si>
    <t>F181552003505010</t>
  </si>
  <si>
    <t>18-1552-0035</t>
  </si>
  <si>
    <t>5900345795331</t>
  </si>
  <si>
    <t>STERLING</t>
  </si>
  <si>
    <t>0035  ml</t>
  </si>
  <si>
    <t>F181552030006010</t>
  </si>
  <si>
    <t>18-1552-0300</t>
  </si>
  <si>
    <t>5900345788371</t>
  </si>
  <si>
    <t xml:space="preserve"> 10.2 oz</t>
  </si>
  <si>
    <t>F68C042005001010</t>
  </si>
  <si>
    <t>68-C042-0050</t>
  </si>
  <si>
    <t>5900345832050</t>
  </si>
  <si>
    <t>F68C041003501010</t>
  </si>
  <si>
    <t>68-C041-0035</t>
  </si>
  <si>
    <t>0040 ml</t>
  </si>
  <si>
    <t>F681942025055000</t>
  </si>
  <si>
    <t>68-1942-0250</t>
  </si>
  <si>
    <t>5900345788036</t>
  </si>
  <si>
    <t>BASIC</t>
  </si>
  <si>
    <t>F682055025051000</t>
  </si>
  <si>
    <t>68-2055-0250</t>
  </si>
  <si>
    <t>5900345788760</t>
  </si>
  <si>
    <t>F687383015031000</t>
  </si>
  <si>
    <t>68-7383-0150</t>
  </si>
  <si>
    <t>5900345788258</t>
  </si>
  <si>
    <t>F687383010017000</t>
  </si>
  <si>
    <t>68-7383-0100</t>
  </si>
  <si>
    <t>5900345788203</t>
  </si>
  <si>
    <t>0100  ml</t>
  </si>
  <si>
    <t>3.4 oz</t>
  </si>
  <si>
    <t>F687300025019000</t>
  </si>
  <si>
    <t>68-7300-0250</t>
  </si>
  <si>
    <t>5900345788074</t>
  </si>
  <si>
    <t>FKMA230025008010</t>
  </si>
  <si>
    <t>KM-A230-0250</t>
  </si>
  <si>
    <t>5900345788975</t>
  </si>
  <si>
    <t>BALANCE</t>
  </si>
  <si>
    <t>0260 ml</t>
  </si>
  <si>
    <t>FKMA230018005010</t>
  </si>
  <si>
    <t>KM-A230-0180</t>
  </si>
  <si>
    <t>5900345789095</t>
  </si>
  <si>
    <t>FKMA230004007010</t>
  </si>
  <si>
    <t>KM-A230-0040</t>
  </si>
  <si>
    <t>5900345789262</t>
  </si>
  <si>
    <t>0045  ml</t>
  </si>
  <si>
    <t>1.53 oz</t>
  </si>
  <si>
    <t>F682505020027000</t>
  </si>
  <si>
    <t>68-2505-0200</t>
  </si>
  <si>
    <t>5900345789309</t>
  </si>
  <si>
    <t>F573903048018000</t>
  </si>
  <si>
    <t>57-3903-0480</t>
  </si>
  <si>
    <t>5900345788630</t>
  </si>
  <si>
    <t>0510 ml</t>
  </si>
  <si>
    <t>17.34 oz</t>
  </si>
  <si>
    <t>F573903002014000</t>
  </si>
  <si>
    <t>57-3903-0020</t>
  </si>
  <si>
    <t>5900345785981</t>
  </si>
  <si>
    <t>0020  ml</t>
  </si>
  <si>
    <t>0.68 oz</t>
  </si>
  <si>
    <t>F682482022044000</t>
  </si>
  <si>
    <t>68-2482-0220</t>
  </si>
  <si>
    <t>5900345788197</t>
  </si>
  <si>
    <t>F682482030050000</t>
  </si>
  <si>
    <t>68-2482-0300</t>
  </si>
  <si>
    <t>5900345788234</t>
  </si>
  <si>
    <t>F689535035025000</t>
  </si>
  <si>
    <t>68-9535-0350</t>
  </si>
  <si>
    <t>5900345789767</t>
  </si>
  <si>
    <t>BLENDED</t>
  </si>
  <si>
    <t>F689535025033000</t>
  </si>
  <si>
    <t>68-9535-0250</t>
  </si>
  <si>
    <t>5900345789354</t>
  </si>
  <si>
    <t>0310  ml</t>
  </si>
  <si>
    <t>F687339030085000</t>
  </si>
  <si>
    <t>5900345786155</t>
  </si>
  <si>
    <t>F687335050039000</t>
  </si>
  <si>
    <t>68-7335-0500</t>
  </si>
  <si>
    <t>5900345788227</t>
  </si>
  <si>
    <t>CHILL</t>
  </si>
  <si>
    <t>F687334050027000</t>
  </si>
  <si>
    <t>68-7334-0500</t>
  </si>
  <si>
    <t>5900345788722</t>
  </si>
  <si>
    <t>F684261050074000</t>
  </si>
  <si>
    <t>68-4261-0500</t>
  </si>
  <si>
    <t>5900345788944</t>
  </si>
  <si>
    <t>0630 ml</t>
  </si>
  <si>
    <t>21.42 oz</t>
  </si>
  <si>
    <t>FKMA357035022000</t>
  </si>
  <si>
    <t>KM-A357-0350</t>
  </si>
  <si>
    <t>5900345788104</t>
  </si>
  <si>
    <t>PURE</t>
  </si>
  <si>
    <t>FKMA357025017010</t>
  </si>
  <si>
    <t>KM-A357-0250</t>
  </si>
  <si>
    <t>5900345789347</t>
  </si>
  <si>
    <t>F577337010019000</t>
  </si>
  <si>
    <t>57-7337-0100</t>
  </si>
  <si>
    <t>5900345789804</t>
  </si>
  <si>
    <t>0110  ml</t>
  </si>
  <si>
    <t>FKMA357017011010</t>
  </si>
  <si>
    <t>KM-A357-0170</t>
  </si>
  <si>
    <t>5900345788968</t>
  </si>
  <si>
    <t>F573729003511000</t>
  </si>
  <si>
    <t>57-3729-0035</t>
  </si>
  <si>
    <t>5900345788081</t>
  </si>
  <si>
    <t>F573729002009000</t>
  </si>
  <si>
    <t>57-3729-0020</t>
  </si>
  <si>
    <t>5900345786032</t>
  </si>
  <si>
    <t>F685469053016000</t>
  </si>
  <si>
    <t>68-5469-0530</t>
  </si>
  <si>
    <t>5900345832036</t>
  </si>
  <si>
    <t>0530  ml</t>
  </si>
  <si>
    <t>F689613025055000</t>
  </si>
  <si>
    <t>68-9613-0250</t>
  </si>
  <si>
    <t>5900345789408</t>
  </si>
  <si>
    <t>F689613035040000</t>
  </si>
  <si>
    <t>68-9613-0350</t>
  </si>
  <si>
    <t>5900345790107</t>
  </si>
  <si>
    <t>F597176100007000</t>
  </si>
  <si>
    <t>59-7176-1000</t>
  </si>
  <si>
    <t>5900345792491</t>
  </si>
  <si>
    <t>1100 ml</t>
  </si>
  <si>
    <t>37.40 oz</t>
  </si>
  <si>
    <t>F593950090034000</t>
  </si>
  <si>
    <t>59-3950-0900</t>
  </si>
  <si>
    <t>5900345792514</t>
  </si>
  <si>
    <t>Carafe</t>
  </si>
  <si>
    <t>F73C735024001000</t>
  </si>
  <si>
    <t>73-C735-0240</t>
  </si>
  <si>
    <t>5900345904986</t>
  </si>
  <si>
    <t>h- 24 cm</t>
  </si>
  <si>
    <t xml:space="preserve">1200 ml                           </t>
  </si>
  <si>
    <t>40.80 oz</t>
  </si>
  <si>
    <t>F695944009601000</t>
  </si>
  <si>
    <t>69-5944-0096</t>
  </si>
  <si>
    <t>0290 ml</t>
  </si>
  <si>
    <t>9.86 oz</t>
  </si>
  <si>
    <t>F687316003015000</t>
  </si>
  <si>
    <t>68-7316-0030</t>
  </si>
  <si>
    <t>5900345788807</t>
  </si>
  <si>
    <t>SHOT</t>
  </si>
  <si>
    <t>F687316005016000</t>
  </si>
  <si>
    <t>68-7316-0050</t>
  </si>
  <si>
    <t>5900345789163</t>
  </si>
  <si>
    <t>F682920003024000</t>
  </si>
  <si>
    <t>68-2920-0030</t>
  </si>
  <si>
    <t>5900345789019</t>
  </si>
  <si>
    <t>F684030005039000</t>
  </si>
  <si>
    <t>68-4030-0050</t>
  </si>
  <si>
    <t>5900345786186</t>
  </si>
  <si>
    <t>F687330004016000</t>
  </si>
  <si>
    <t>68-7330-0040</t>
  </si>
  <si>
    <t>5900345786131</t>
  </si>
  <si>
    <t>F578235035059000</t>
  </si>
  <si>
    <t>57-8235-0350</t>
  </si>
  <si>
    <t>5900345926957</t>
  </si>
  <si>
    <t>VENEZIA</t>
  </si>
  <si>
    <t>F578235025038000</t>
  </si>
  <si>
    <t>57-8235-0250</t>
  </si>
  <si>
    <t>5900345926940</t>
  </si>
  <si>
    <t>F578235020059000</t>
  </si>
  <si>
    <t>57-8235-0200</t>
  </si>
  <si>
    <t>5900345926964</t>
  </si>
  <si>
    <t>0210 ml</t>
  </si>
  <si>
    <t>7.14 oz</t>
  </si>
  <si>
    <t>F578235005013000</t>
  </si>
  <si>
    <t>57-8235-0050</t>
  </si>
  <si>
    <t>0055 ml</t>
  </si>
  <si>
    <t>F686491029017000</t>
  </si>
  <si>
    <t>68-6491-0290</t>
  </si>
  <si>
    <t>5900345787428</t>
  </si>
  <si>
    <t>X-LINE</t>
  </si>
  <si>
    <t>0290  ml</t>
  </si>
  <si>
    <t>F686491030026000</t>
  </si>
  <si>
    <t>68-6491-0300</t>
  </si>
  <si>
    <t>5900345789170</t>
  </si>
  <si>
    <t>F686491020021000</t>
  </si>
  <si>
    <t>68-6491-0200</t>
  </si>
  <si>
    <t>5900345788777</t>
  </si>
  <si>
    <t>F578374002549000</t>
  </si>
  <si>
    <t>57-8374-0025</t>
  </si>
  <si>
    <t>5900345785967</t>
  </si>
  <si>
    <t>F578374005040000</t>
  </si>
  <si>
    <t>57-8374-0050</t>
  </si>
  <si>
    <t>5900345786247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</si>
</sst>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#,##0.00\ &quot;zł&quot;"/>
    <numFmt numFmtId="166" formatCode="_-* #,##0.00\ _z_ł_-;\-* #,##0.00\ _z_ł_-;_-* &quot;-&quot;??\ _z_ł_-;_-@_-"/>
    <numFmt numFmtId="167" formatCode="_-* #,##0\ [$zł-415]_-;\-* #,##0\ [$zł-415]_-;_-* &quot;-&quot;??\ [$zł-415]_-;_-@_-"/>
    <numFmt numFmtId="168" formatCode="_-* #,##0.00\ [$zł-415]_-;\-* #,##0.00\ [$zł-415]_-;_-* &quot;-&quot;??\ [$zł-415]_-;_-@_-"/>
    <numFmt numFmtId="169" formatCode="#,##0.00\ [$EUR]"/>
    <numFmt numFmtId="170" formatCode="#,##0.00\ [$USD]"/>
    <numFmt numFmtId="171" formatCode="#,##0.00\ [$GBP]"/>
  </numFmts>
  <fonts count="46">
    <font>
      <sz val="10"/>
      <name val="Arial"/>
      <family val="2"/>
      <charset val="238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name val="Times New Roman"/>
      <family val="1"/>
      <charset val="238"/>
    </font>
    <font>
      <b/>
      <sz val="16"/>
      <name val="Times New Roman"/>
      <family val="1"/>
      <charset val="238"/>
    </font>
    <font>
      <sz val="20"/>
      <color theme="1"/>
      <name val="Times New Roman"/>
      <family val="1"/>
      <charset val="238"/>
    </font>
    <font>
      <sz val="18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  <font>
      <b/>
      <sz val="14"/>
      <name val="Times New Roman"/>
      <family val="1"/>
      <charset val="238"/>
    </font>
    <font>
      <sz val="11"/>
      <color indexed="8"/>
      <name val="Calibri"/>
      <family val="2"/>
      <charset val="238"/>
    </font>
    <font>
      <b/>
      <sz val="12"/>
      <color theme="0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u/>
      <sz val="12"/>
      <color theme="3" tint="-0.499984740745262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12"/>
      <color indexed="8"/>
      <name val="Times New Roman"/>
      <family val="1"/>
      <charset val="238"/>
    </font>
    <font>
      <b/>
      <sz val="14"/>
      <color indexed="8"/>
      <name val="Times New Roman"/>
      <family val="1"/>
      <charset val="238"/>
    </font>
    <font>
      <sz val="12"/>
      <name val="Times New Roman"/>
      <family val="1"/>
      <charset val="238"/>
    </font>
    <font>
      <sz val="12"/>
      <color indexed="8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sz val="14"/>
      <name val="Times New Roman"/>
      <family val="1"/>
      <charset val="238"/>
    </font>
    <font>
      <sz val="10"/>
      <name val="Arial"/>
      <family val="2"/>
      <charset val="238"/>
    </font>
    <font>
      <sz val="14"/>
      <color indexed="8"/>
      <name val="Times New Roman"/>
      <family val="1"/>
      <charset val="238"/>
    </font>
    <font>
      <b/>
      <sz val="18"/>
      <color theme="1"/>
      <name val="Times New Roman"/>
      <family val="1"/>
      <charset val="238"/>
    </font>
    <font>
      <b/>
      <sz val="18"/>
      <name val="Times New Roman"/>
      <family val="1"/>
      <charset val="238"/>
    </font>
    <font>
      <b/>
      <sz val="12"/>
      <name val="Times New Roman"/>
      <family val="1"/>
      <charset val="238"/>
    </font>
    <font>
      <sz val="14"/>
      <color theme="1"/>
      <name val="Times New Roman"/>
      <family val="1"/>
      <charset val="238"/>
    </font>
    <font>
      <sz val="12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27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27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6">
    <xf numFmtId="0" fontId="0" fillId="0" borderId="0"/>
    <xf numFmtId="0" fontId="28" fillId="0" borderId="0"/>
    <xf numFmtId="0" fontId="20" fillId="0" borderId="0"/>
    <xf numFmtId="0" fontId="28" fillId="0" borderId="0"/>
    <xf numFmtId="0" fontId="39" fillId="0" borderId="0"/>
    <xf numFmtId="0" fontId="19" fillId="0" borderId="0"/>
    <xf numFmtId="0" fontId="19" fillId="0" borderId="0"/>
    <xf numFmtId="166" fontId="19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5" fillId="0" borderId="0"/>
    <xf numFmtId="0" fontId="39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164" fontId="39" fillId="0" borderId="0" applyFont="0" applyFill="0" applyBorder="0" applyAlignment="0" applyProtection="0"/>
    <xf numFmtId="9" fontId="39" fillId="0" borderId="0" applyFont="0" applyFill="0" applyBorder="0" applyAlignment="0" applyProtection="0"/>
  </cellStyleXfs>
  <cellXfs count="91">
    <xf numFmtId="0" fontId="0" fillId="0" borderId="0" xfId="0"/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165" fontId="24" fillId="0" borderId="0" xfId="0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9" fillId="2" borderId="4" xfId="1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33" fillId="0" borderId="4" xfId="1" applyFont="1" applyBorder="1" applyAlignment="1">
      <alignment horizontal="center" vertical="center" wrapText="1"/>
    </xf>
    <xf numFmtId="0" fontId="34" fillId="0" borderId="4" xfId="1" applyFont="1" applyBorder="1" applyAlignment="1">
      <alignment horizontal="center" vertical="center" wrapText="1"/>
    </xf>
    <xf numFmtId="0" fontId="35" fillId="3" borderId="5" xfId="0" applyFont="1" applyFill="1" applyBorder="1" applyAlignment="1">
      <alignment horizontal="center" vertical="center"/>
    </xf>
    <xf numFmtId="0" fontId="36" fillId="0" borderId="4" xfId="1" applyFont="1" applyBorder="1" applyAlignment="1">
      <alignment horizontal="center" vertical="center" wrapText="1"/>
    </xf>
    <xf numFmtId="2" fontId="36" fillId="0" borderId="4" xfId="1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3" fontId="37" fillId="0" borderId="4" xfId="0" applyNumberFormat="1" applyFont="1" applyBorder="1" applyAlignment="1">
      <alignment horizontal="center" vertical="center"/>
    </xf>
    <xf numFmtId="2" fontId="36" fillId="3" borderId="4" xfId="1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35" fillId="0" borderId="4" xfId="0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5" fillId="3" borderId="5" xfId="0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0" borderId="4" xfId="1" applyFont="1" applyBorder="1" applyAlignment="1">
      <alignment horizontal="center" vertical="center" wrapText="1"/>
    </xf>
    <xf numFmtId="0" fontId="36" fillId="3" borderId="4" xfId="1" quotePrefix="1" applyFont="1" applyFill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40" fillId="0" borderId="5" xfId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4" xfId="0" applyFont="1" applyBorder="1" applyAlignment="1">
      <alignment horizontal="center" vertical="center" wrapText="1"/>
    </xf>
    <xf numFmtId="1" fontId="35" fillId="0" borderId="4" xfId="0" applyNumberFormat="1" applyFont="1" applyBorder="1" applyAlignment="1">
      <alignment horizontal="center" vertical="center" wrapText="1"/>
    </xf>
    <xf numFmtId="3" fontId="35" fillId="0" borderId="4" xfId="0" applyNumberFormat="1" applyFont="1" applyBorder="1" applyAlignment="1">
      <alignment horizontal="center" vertical="center" wrapText="1"/>
    </xf>
    <xf numFmtId="0" fontId="30" fillId="0" borderId="4" xfId="5" applyFont="1" applyBorder="1" applyAlignment="1">
      <alignment horizontal="center" vertical="center"/>
    </xf>
    <xf numFmtId="0" fontId="43" fillId="0" borderId="4" xfId="1" applyFont="1" applyBorder="1" applyAlignment="1">
      <alignment horizontal="center" vertical="center" wrapText="1"/>
    </xf>
    <xf numFmtId="0" fontId="30" fillId="0" borderId="5" xfId="5" applyFont="1" applyBorder="1" applyAlignment="1">
      <alignment horizontal="center" vertical="center"/>
    </xf>
    <xf numFmtId="0" fontId="44" fillId="0" borderId="5" xfId="3" applyFont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1" fontId="30" fillId="0" borderId="4" xfId="0" applyNumberFormat="1" applyFont="1" applyBorder="1" applyAlignment="1">
      <alignment horizontal="center" vertical="center" wrapText="1"/>
    </xf>
    <xf numFmtId="0" fontId="30" fillId="0" borderId="4" xfId="1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45" fillId="0" borderId="5" xfId="0" applyFont="1" applyBorder="1"/>
    <xf numFmtId="3" fontId="35" fillId="0" borderId="4" xfId="1" applyNumberFormat="1" applyFont="1" applyBorder="1" applyAlignment="1">
      <alignment horizontal="center" vertical="center" wrapText="1"/>
    </xf>
    <xf numFmtId="0" fontId="30" fillId="0" borderId="4" xfId="9" applyFont="1" applyBorder="1" applyAlignment="1">
      <alignment horizontal="center" vertical="center"/>
    </xf>
    <xf numFmtId="0" fontId="30" fillId="0" borderId="5" xfId="9" applyFont="1" applyBorder="1" applyAlignment="1">
      <alignment horizontal="center" vertical="center"/>
    </xf>
    <xf numFmtId="0" fontId="30" fillId="0" borderId="4" xfId="31" applyFont="1" applyBorder="1" applyAlignment="1">
      <alignment horizontal="center" vertical="center"/>
    </xf>
    <xf numFmtId="1" fontId="30" fillId="0" borderId="4" xfId="31" applyNumberFormat="1" applyFont="1" applyBorder="1" applyAlignment="1">
      <alignment horizontal="center" vertical="center"/>
    </xf>
    <xf numFmtId="0" fontId="30" fillId="0" borderId="4" xfId="31" applyFont="1" applyBorder="1" applyAlignment="1">
      <alignment horizontal="center" vertical="center" wrapText="1"/>
    </xf>
    <xf numFmtId="0" fontId="32" fillId="0" borderId="4" xfId="31" applyFont="1" applyBorder="1" applyAlignment="1">
      <alignment horizontal="center" vertical="center"/>
    </xf>
    <xf numFmtId="1" fontId="30" fillId="0" borderId="4" xfId="32" applyNumberFormat="1" applyFont="1" applyBorder="1" applyAlignment="1">
      <alignment horizontal="center" vertical="center"/>
    </xf>
    <xf numFmtId="0" fontId="32" fillId="0" borderId="4" xfId="32" applyFont="1" applyBorder="1" applyAlignment="1">
      <alignment horizontal="center" vertical="center"/>
    </xf>
    <xf numFmtId="0" fontId="30" fillId="0" borderId="4" xfId="32" applyFont="1" applyBorder="1" applyAlignment="1">
      <alignment horizontal="center" vertical="center"/>
    </xf>
    <xf numFmtId="0" fontId="30" fillId="0" borderId="4" xfId="32" applyFont="1" applyBorder="1" applyAlignment="1">
      <alignment horizontal="center" vertical="center" wrapText="1"/>
    </xf>
    <xf numFmtId="0" fontId="31" fillId="0" borderId="4" xfId="31" applyFont="1" applyBorder="1" applyAlignment="1">
      <alignment horizontal="center" vertical="center"/>
    </xf>
    <xf numFmtId="0" fontId="30" fillId="0" borderId="4" xfId="33" applyFont="1" applyBorder="1" applyAlignment="1">
      <alignment horizontal="center" vertical="center"/>
    </xf>
    <xf numFmtId="0" fontId="32" fillId="0" borderId="4" xfId="33" applyFont="1" applyBorder="1" applyAlignment="1">
      <alignment horizontal="center" vertical="center"/>
    </xf>
    <xf numFmtId="1" fontId="30" fillId="0" borderId="4" xfId="33" applyNumberFormat="1" applyFont="1" applyBorder="1" applyAlignment="1">
      <alignment horizontal="center" vertical="center"/>
    </xf>
    <xf numFmtId="3" fontId="30" fillId="0" borderId="4" xfId="36" applyNumberFormat="1" applyFont="1" applyFill="1" applyBorder="1" applyAlignment="1">
      <alignment horizontal="center" vertical="center"/>
    </xf>
    <xf numFmtId="0" fontId="30" fillId="0" borderId="4" xfId="39" applyFont="1" applyBorder="1" applyAlignment="1">
      <alignment horizontal="center" vertical="center"/>
    </xf>
    <xf numFmtId="14" fontId="35" fillId="0" borderId="5" xfId="0" quotePrefix="1" applyNumberFormat="1" applyFont="1" applyBorder="1" applyAlignment="1">
      <alignment horizontal="center" vertical="center" wrapText="1"/>
    </xf>
    <xf numFmtId="0" fontId="43" fillId="4" borderId="4" xfId="0" applyFont="1" applyFill="1" applyBorder="1" applyAlignment="1">
      <alignment horizontal="center" vertical="center" wrapText="1"/>
    </xf>
    <xf numFmtId="1" fontId="35" fillId="4" borderId="4" xfId="0" applyNumberFormat="1" applyFont="1" applyFill="1" applyBorder="1" applyAlignment="1">
      <alignment horizontal="center" vertical="center" wrapText="1"/>
    </xf>
    <xf numFmtId="0" fontId="35" fillId="4" borderId="4" xfId="1" applyFont="1" applyFill="1" applyBorder="1" applyAlignment="1">
      <alignment horizontal="center" vertical="center" wrapText="1"/>
    </xf>
    <xf numFmtId="0" fontId="35" fillId="4" borderId="4" xfId="0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5" fillId="4" borderId="5" xfId="0" applyFont="1" applyFill="1" applyBorder="1" applyAlignment="1">
      <alignment horizontal="center" vertical="center" wrapText="1"/>
    </xf>
    <xf numFmtId="3" fontId="35" fillId="4" borderId="4" xfId="0" applyNumberFormat="1" applyFont="1" applyFill="1" applyBorder="1" applyAlignment="1">
      <alignment horizontal="center" vertical="center" wrapText="1"/>
    </xf>
    <xf numFmtId="0" fontId="35" fillId="0" borderId="4" xfId="0" applyFont="1" applyBorder="1"/>
    <xf numFmtId="3" fontId="35" fillId="0" borderId="1" xfId="1" applyNumberFormat="1" applyFont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164" fontId="25" fillId="0" borderId="0" xfId="44" applyFont="1" applyAlignment="1">
      <alignment horizontal="center" vertical="center"/>
    </xf>
    <xf numFmtId="164" fontId="29" fillId="2" borderId="4" xfId="44" applyFont="1" applyFill="1" applyBorder="1" applyAlignment="1">
      <alignment horizontal="center" vertical="center" wrapText="1"/>
    </xf>
    <xf numFmtId="9" fontId="25" fillId="0" borderId="0" xfId="45" applyFont="1" applyAlignment="1">
      <alignment horizontal="center" vertical="center"/>
    </xf>
    <xf numFmtId="167" fontId="38" fillId="0" borderId="4" xfId="44" applyNumberFormat="1" applyFont="1" applyBorder="1" applyAlignment="1">
      <alignment horizontal="center" vertical="center" wrapText="1"/>
    </xf>
    <xf numFmtId="168" fontId="37" fillId="0" borderId="4" xfId="0" applyNumberFormat="1" applyFont="1" applyBorder="1" applyAlignment="1">
      <alignment horizontal="center" vertical="center"/>
    </xf>
    <xf numFmtId="169" fontId="37" fillId="0" borderId="4" xfId="0" applyNumberFormat="1" applyFont="1" applyBorder="1" applyAlignment="1">
      <alignment horizontal="center" vertical="center"/>
    </xf>
    <xf numFmtId="170" fontId="37" fillId="0" borderId="4" xfId="0" applyNumberFormat="1" applyFont="1" applyBorder="1" applyAlignment="1">
      <alignment horizontal="center" vertical="center"/>
    </xf>
    <xf numFmtId="171" fontId="37" fillId="0" borderId="4" xfId="0" applyNumberFormat="1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 wrapText="1"/>
    </xf>
    <xf numFmtId="14" fontId="22" fillId="0" borderId="0" xfId="0" applyNumberFormat="1" applyFont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</cellXfs>
  <cellStyles count="46">
    <cellStyle name="Comma" xfId="44" builtinId="3"/>
    <cellStyle name="Dziesiętny 3" xfId="7" xr:uid="{00000000-0005-0000-0000-000000000000}"/>
    <cellStyle name="Dziesiętny 3 2" xfId="36" xr:uid="{00000000-0005-0000-0000-000001000000}"/>
    <cellStyle name="Normal" xfId="0" builtinId="0"/>
    <cellStyle name="Normalny 10" xfId="12" xr:uid="{00000000-0005-0000-0000-000003000000}"/>
    <cellStyle name="Normalny 2 2" xfId="4" xr:uid="{00000000-0005-0000-0000-000004000000}"/>
    <cellStyle name="Normalny 4" xfId="1" xr:uid="{00000000-0005-0000-0000-000005000000}"/>
    <cellStyle name="Normalny 4 2 2 2" xfId="10" xr:uid="{00000000-0005-0000-0000-000006000000}"/>
    <cellStyle name="Normalny 4 2 2 2 2" xfId="11" xr:uid="{00000000-0005-0000-0000-000007000000}"/>
    <cellStyle name="Normalny 4 2 2 2 2 2" xfId="13" xr:uid="{00000000-0005-0000-0000-000008000000}"/>
    <cellStyle name="Normalny 4 2 2 2 2 3" xfId="14" xr:uid="{00000000-0005-0000-0000-000009000000}"/>
    <cellStyle name="Normalny 4 2 2 2 2 4" xfId="18" xr:uid="{00000000-0005-0000-0000-00000A000000}"/>
    <cellStyle name="Normalny 4 2 2 2 2 5" xfId="20" xr:uid="{00000000-0005-0000-0000-00000B000000}"/>
    <cellStyle name="Normalny 4 2 2 2 2 6" xfId="22" xr:uid="{00000000-0005-0000-0000-00000C000000}"/>
    <cellStyle name="Normalny 4 2 2 2 2 7" xfId="24" xr:uid="{00000000-0005-0000-0000-00000D000000}"/>
    <cellStyle name="Normalny 4 2 2 2 2 8" xfId="26" xr:uid="{00000000-0005-0000-0000-00000E000000}"/>
    <cellStyle name="Normalny 4 2 2 2 2 8 2" xfId="37" xr:uid="{00000000-0005-0000-0000-00000F000000}"/>
    <cellStyle name="Normalny 4 2 2 2 2 8 3" xfId="42" xr:uid="{00000000-0005-0000-0000-000010000000}"/>
    <cellStyle name="Normalny 4 2 2 2 4" xfId="5" xr:uid="{00000000-0005-0000-0000-000011000000}"/>
    <cellStyle name="Normalny 4 2 2 2 4 10" xfId="27" xr:uid="{00000000-0005-0000-0000-000012000000}"/>
    <cellStyle name="Normalny 4 2 2 2 4 10 2" xfId="38" xr:uid="{00000000-0005-0000-0000-000013000000}"/>
    <cellStyle name="Normalny 4 2 2 2 4 10 3" xfId="43" xr:uid="{00000000-0005-0000-0000-000014000000}"/>
    <cellStyle name="Normalny 4 2 2 2 4 11" xfId="28" xr:uid="{00000000-0005-0000-0000-000015000000}"/>
    <cellStyle name="Normalny 4 2 2 2 4 12" xfId="33" xr:uid="{00000000-0005-0000-0000-000016000000}"/>
    <cellStyle name="Normalny 4 2 2 2 4 13" xfId="39" xr:uid="{00000000-0005-0000-0000-000017000000}"/>
    <cellStyle name="Normalny 4 2 2 2 4 2" xfId="8" xr:uid="{00000000-0005-0000-0000-000018000000}"/>
    <cellStyle name="Normalny 4 2 2 2 4 3" xfId="9" xr:uid="{00000000-0005-0000-0000-000019000000}"/>
    <cellStyle name="Normalny 4 2 2 2 4 4" xfId="15" xr:uid="{00000000-0005-0000-0000-00001A000000}"/>
    <cellStyle name="Normalny 4 2 2 2 4 5" xfId="16" xr:uid="{00000000-0005-0000-0000-00001B000000}"/>
    <cellStyle name="Normalny 4 2 2 2 4 6" xfId="19" xr:uid="{00000000-0005-0000-0000-00001C000000}"/>
    <cellStyle name="Normalny 4 2 2 2 4 7" xfId="21" xr:uid="{00000000-0005-0000-0000-00001D000000}"/>
    <cellStyle name="Normalny 4 2 2 2 4 8" xfId="23" xr:uid="{00000000-0005-0000-0000-00001E000000}"/>
    <cellStyle name="Normalny 4 2 2 2 4 9" xfId="25" xr:uid="{00000000-0005-0000-0000-00001F000000}"/>
    <cellStyle name="Normalny 4 2 2 2 5" xfId="2" xr:uid="{00000000-0005-0000-0000-000020000000}"/>
    <cellStyle name="Normalny 4 2 2 2 5 2" xfId="30" xr:uid="{00000000-0005-0000-0000-000021000000}"/>
    <cellStyle name="Normalny 4 2 2 2 5 2 2" xfId="32" xr:uid="{00000000-0005-0000-0000-000022000000}"/>
    <cellStyle name="Normalny 4 2 2 2 5 2 3" xfId="35" xr:uid="{00000000-0005-0000-0000-000023000000}"/>
    <cellStyle name="Normalny 4 2 2 2 5 2 4" xfId="41" xr:uid="{00000000-0005-0000-0000-000024000000}"/>
    <cellStyle name="Normalny 4 2 2 2 5 3" xfId="31" xr:uid="{00000000-0005-0000-0000-000025000000}"/>
    <cellStyle name="Normalny 4 2 3 2" xfId="6" xr:uid="{00000000-0005-0000-0000-000026000000}"/>
    <cellStyle name="Normalny 4 2 3 2 2" xfId="17" xr:uid="{00000000-0005-0000-0000-000027000000}"/>
    <cellStyle name="Normalny 4 2 3 2 3" xfId="29" xr:uid="{00000000-0005-0000-0000-000028000000}"/>
    <cellStyle name="Normalny 4 2 3 2 4" xfId="34" xr:uid="{00000000-0005-0000-0000-000029000000}"/>
    <cellStyle name="Normalny 4 2 3 2 5" xfId="40" xr:uid="{00000000-0005-0000-0000-00002A000000}"/>
    <cellStyle name="Normalny 5" xfId="3" xr:uid="{00000000-0005-0000-0000-00002B000000}"/>
    <cellStyle name="Percent" xfId="45" builtinId="5"/>
  </cellStyles>
  <dxfs count="2"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8.png"/><Relationship Id="rId671" Type="http://schemas.openxmlformats.org/officeDocument/2006/relationships/image" Target="../media/image672.png"/><Relationship Id="rId21" Type="http://schemas.openxmlformats.org/officeDocument/2006/relationships/image" Target="../media/image22.png"/><Relationship Id="rId324" Type="http://schemas.openxmlformats.org/officeDocument/2006/relationships/image" Target="../media/image325.png"/><Relationship Id="rId531" Type="http://schemas.openxmlformats.org/officeDocument/2006/relationships/image" Target="../media/image532.png"/><Relationship Id="rId629" Type="http://schemas.openxmlformats.org/officeDocument/2006/relationships/image" Target="../media/image630.png"/><Relationship Id="rId170" Type="http://schemas.openxmlformats.org/officeDocument/2006/relationships/image" Target="../media/image171.png"/><Relationship Id="rId268" Type="http://schemas.openxmlformats.org/officeDocument/2006/relationships/image" Target="../media/image269.png"/><Relationship Id="rId475" Type="http://schemas.openxmlformats.org/officeDocument/2006/relationships/image" Target="../media/image476.png"/><Relationship Id="rId32" Type="http://schemas.openxmlformats.org/officeDocument/2006/relationships/image" Target="../media/image33.png"/><Relationship Id="rId128" Type="http://schemas.openxmlformats.org/officeDocument/2006/relationships/image" Target="../media/image129.png"/><Relationship Id="rId335" Type="http://schemas.openxmlformats.org/officeDocument/2006/relationships/image" Target="../media/image336.png"/><Relationship Id="rId542" Type="http://schemas.openxmlformats.org/officeDocument/2006/relationships/image" Target="../media/image543.png"/><Relationship Id="rId181" Type="http://schemas.openxmlformats.org/officeDocument/2006/relationships/image" Target="../media/image182.png"/><Relationship Id="rId402" Type="http://schemas.openxmlformats.org/officeDocument/2006/relationships/image" Target="../media/image403.png"/><Relationship Id="rId279" Type="http://schemas.openxmlformats.org/officeDocument/2006/relationships/image" Target="../media/image280.png"/><Relationship Id="rId486" Type="http://schemas.openxmlformats.org/officeDocument/2006/relationships/image" Target="../media/image487.png"/><Relationship Id="rId43" Type="http://schemas.openxmlformats.org/officeDocument/2006/relationships/image" Target="../media/image44.png"/><Relationship Id="rId139" Type="http://schemas.openxmlformats.org/officeDocument/2006/relationships/image" Target="../media/image140.jpeg"/><Relationship Id="rId346" Type="http://schemas.openxmlformats.org/officeDocument/2006/relationships/image" Target="../media/image347.png"/><Relationship Id="rId553" Type="http://schemas.openxmlformats.org/officeDocument/2006/relationships/image" Target="../media/image554.png"/><Relationship Id="rId192" Type="http://schemas.openxmlformats.org/officeDocument/2006/relationships/image" Target="../media/image193.png"/><Relationship Id="rId206" Type="http://schemas.openxmlformats.org/officeDocument/2006/relationships/image" Target="../media/image207.png"/><Relationship Id="rId413" Type="http://schemas.openxmlformats.org/officeDocument/2006/relationships/image" Target="../media/image414.png"/><Relationship Id="rId497" Type="http://schemas.openxmlformats.org/officeDocument/2006/relationships/image" Target="../media/image498.png"/><Relationship Id="rId620" Type="http://schemas.openxmlformats.org/officeDocument/2006/relationships/image" Target="../media/image621.png"/><Relationship Id="rId357" Type="http://schemas.openxmlformats.org/officeDocument/2006/relationships/image" Target="../media/image358.jpeg"/><Relationship Id="rId54" Type="http://schemas.openxmlformats.org/officeDocument/2006/relationships/image" Target="../media/image55.jpeg"/><Relationship Id="rId217" Type="http://schemas.openxmlformats.org/officeDocument/2006/relationships/image" Target="../media/image218.png"/><Relationship Id="rId564" Type="http://schemas.openxmlformats.org/officeDocument/2006/relationships/image" Target="../media/image565.png"/><Relationship Id="rId424" Type="http://schemas.openxmlformats.org/officeDocument/2006/relationships/image" Target="../media/image425.png"/><Relationship Id="rId631" Type="http://schemas.openxmlformats.org/officeDocument/2006/relationships/image" Target="../media/image632.jpeg"/><Relationship Id="rId270" Type="http://schemas.openxmlformats.org/officeDocument/2006/relationships/image" Target="../media/image271.png"/><Relationship Id="rId65" Type="http://schemas.openxmlformats.org/officeDocument/2006/relationships/image" Target="../media/image66.jpeg"/><Relationship Id="rId130" Type="http://schemas.openxmlformats.org/officeDocument/2006/relationships/image" Target="../media/image131.png"/><Relationship Id="rId368" Type="http://schemas.openxmlformats.org/officeDocument/2006/relationships/image" Target="../media/image369.png"/><Relationship Id="rId575" Type="http://schemas.openxmlformats.org/officeDocument/2006/relationships/image" Target="../media/image576.png"/><Relationship Id="rId228" Type="http://schemas.openxmlformats.org/officeDocument/2006/relationships/image" Target="../media/image229.png"/><Relationship Id="rId435" Type="http://schemas.openxmlformats.org/officeDocument/2006/relationships/image" Target="../media/image436.png"/><Relationship Id="rId642" Type="http://schemas.openxmlformats.org/officeDocument/2006/relationships/image" Target="../media/image643.png"/><Relationship Id="rId281" Type="http://schemas.openxmlformats.org/officeDocument/2006/relationships/image" Target="../media/image282.png"/><Relationship Id="rId502" Type="http://schemas.openxmlformats.org/officeDocument/2006/relationships/image" Target="../media/image503.png"/><Relationship Id="rId76" Type="http://schemas.openxmlformats.org/officeDocument/2006/relationships/image" Target="../media/image77.png"/><Relationship Id="rId141" Type="http://schemas.openxmlformats.org/officeDocument/2006/relationships/image" Target="../media/image142.jpeg"/><Relationship Id="rId379" Type="http://schemas.openxmlformats.org/officeDocument/2006/relationships/image" Target="../media/image380.jpeg"/><Relationship Id="rId586" Type="http://schemas.openxmlformats.org/officeDocument/2006/relationships/image" Target="../media/image587.png"/><Relationship Id="rId7" Type="http://schemas.openxmlformats.org/officeDocument/2006/relationships/image" Target="../media/image8.jpeg"/><Relationship Id="rId239" Type="http://schemas.openxmlformats.org/officeDocument/2006/relationships/image" Target="../media/image240.png"/><Relationship Id="rId446" Type="http://schemas.openxmlformats.org/officeDocument/2006/relationships/image" Target="../media/image447.png"/><Relationship Id="rId653" Type="http://schemas.openxmlformats.org/officeDocument/2006/relationships/image" Target="../media/image654.png"/><Relationship Id="rId292" Type="http://schemas.openxmlformats.org/officeDocument/2006/relationships/image" Target="../media/image293.png"/><Relationship Id="rId306" Type="http://schemas.openxmlformats.org/officeDocument/2006/relationships/image" Target="../media/image307.png"/><Relationship Id="rId87" Type="http://schemas.openxmlformats.org/officeDocument/2006/relationships/image" Target="../media/image88.png"/><Relationship Id="rId513" Type="http://schemas.openxmlformats.org/officeDocument/2006/relationships/image" Target="../media/image514.png"/><Relationship Id="rId597" Type="http://schemas.openxmlformats.org/officeDocument/2006/relationships/image" Target="../media/image598.png"/><Relationship Id="rId152" Type="http://schemas.openxmlformats.org/officeDocument/2006/relationships/image" Target="../media/image153.png"/><Relationship Id="rId457" Type="http://schemas.openxmlformats.org/officeDocument/2006/relationships/image" Target="../media/image458.png"/><Relationship Id="rId664" Type="http://schemas.openxmlformats.org/officeDocument/2006/relationships/image" Target="../media/image665.png"/><Relationship Id="rId14" Type="http://schemas.openxmlformats.org/officeDocument/2006/relationships/image" Target="../media/image15.jpeg"/><Relationship Id="rId317" Type="http://schemas.openxmlformats.org/officeDocument/2006/relationships/image" Target="../media/image318.png"/><Relationship Id="rId524" Type="http://schemas.openxmlformats.org/officeDocument/2006/relationships/image" Target="../media/image525.png"/><Relationship Id="rId98" Type="http://schemas.openxmlformats.org/officeDocument/2006/relationships/image" Target="../media/image99.png"/><Relationship Id="rId163" Type="http://schemas.openxmlformats.org/officeDocument/2006/relationships/image" Target="../media/image164.png"/><Relationship Id="rId370" Type="http://schemas.openxmlformats.org/officeDocument/2006/relationships/image" Target="../media/image371.png"/><Relationship Id="rId230" Type="http://schemas.openxmlformats.org/officeDocument/2006/relationships/image" Target="../media/image231.png"/><Relationship Id="rId468" Type="http://schemas.openxmlformats.org/officeDocument/2006/relationships/image" Target="../media/image469.png"/><Relationship Id="rId675" Type="http://schemas.openxmlformats.org/officeDocument/2006/relationships/image" Target="../media/image676.png"/><Relationship Id="rId25" Type="http://schemas.openxmlformats.org/officeDocument/2006/relationships/image" Target="../media/image26.png"/><Relationship Id="rId328" Type="http://schemas.openxmlformats.org/officeDocument/2006/relationships/image" Target="../media/image329.png"/><Relationship Id="rId535" Type="http://schemas.openxmlformats.org/officeDocument/2006/relationships/image" Target="../media/image536.png"/><Relationship Id="rId174" Type="http://schemas.openxmlformats.org/officeDocument/2006/relationships/image" Target="../media/image175.png"/><Relationship Id="rId381" Type="http://schemas.openxmlformats.org/officeDocument/2006/relationships/image" Target="../media/image382.png"/><Relationship Id="rId602" Type="http://schemas.openxmlformats.org/officeDocument/2006/relationships/image" Target="../media/image603.png"/><Relationship Id="rId241" Type="http://schemas.openxmlformats.org/officeDocument/2006/relationships/image" Target="../media/image242.jpeg"/><Relationship Id="rId479" Type="http://schemas.openxmlformats.org/officeDocument/2006/relationships/image" Target="../media/image480.png"/><Relationship Id="rId36" Type="http://schemas.openxmlformats.org/officeDocument/2006/relationships/image" Target="../media/image37.png"/><Relationship Id="rId339" Type="http://schemas.openxmlformats.org/officeDocument/2006/relationships/image" Target="../media/image340.png"/><Relationship Id="rId546" Type="http://schemas.openxmlformats.org/officeDocument/2006/relationships/image" Target="../media/image547.png"/><Relationship Id="rId101" Type="http://schemas.openxmlformats.org/officeDocument/2006/relationships/image" Target="../media/image102.jpeg"/><Relationship Id="rId185" Type="http://schemas.openxmlformats.org/officeDocument/2006/relationships/image" Target="../media/image186.png"/><Relationship Id="rId406" Type="http://schemas.openxmlformats.org/officeDocument/2006/relationships/image" Target="../media/image407.png"/><Relationship Id="rId392" Type="http://schemas.openxmlformats.org/officeDocument/2006/relationships/image" Target="../media/image393.png"/><Relationship Id="rId613" Type="http://schemas.openxmlformats.org/officeDocument/2006/relationships/image" Target="../media/image614.png"/><Relationship Id="rId252" Type="http://schemas.openxmlformats.org/officeDocument/2006/relationships/image" Target="../media/image253.png"/><Relationship Id="rId47" Type="http://schemas.openxmlformats.org/officeDocument/2006/relationships/image" Target="../media/image48.png"/><Relationship Id="rId112" Type="http://schemas.openxmlformats.org/officeDocument/2006/relationships/image" Target="../media/image113.png"/><Relationship Id="rId557" Type="http://schemas.openxmlformats.org/officeDocument/2006/relationships/image" Target="../media/image558.png"/><Relationship Id="rId196" Type="http://schemas.openxmlformats.org/officeDocument/2006/relationships/image" Target="../media/image197.png"/><Relationship Id="rId417" Type="http://schemas.openxmlformats.org/officeDocument/2006/relationships/image" Target="../media/image418.png"/><Relationship Id="rId624" Type="http://schemas.openxmlformats.org/officeDocument/2006/relationships/image" Target="../media/image625.png"/><Relationship Id="rId263" Type="http://schemas.openxmlformats.org/officeDocument/2006/relationships/image" Target="../media/image264.png"/><Relationship Id="rId470" Type="http://schemas.openxmlformats.org/officeDocument/2006/relationships/image" Target="../media/image471.png"/><Relationship Id="rId58" Type="http://schemas.openxmlformats.org/officeDocument/2006/relationships/image" Target="../media/image59.png"/><Relationship Id="rId123" Type="http://schemas.openxmlformats.org/officeDocument/2006/relationships/image" Target="../media/image124.png"/><Relationship Id="rId330" Type="http://schemas.openxmlformats.org/officeDocument/2006/relationships/image" Target="../media/image331.png"/><Relationship Id="rId568" Type="http://schemas.openxmlformats.org/officeDocument/2006/relationships/image" Target="../media/image569.png"/><Relationship Id="rId428" Type="http://schemas.openxmlformats.org/officeDocument/2006/relationships/image" Target="../media/image429.png"/><Relationship Id="rId635" Type="http://schemas.openxmlformats.org/officeDocument/2006/relationships/image" Target="../media/image636.png"/><Relationship Id="rId274" Type="http://schemas.openxmlformats.org/officeDocument/2006/relationships/image" Target="../media/image275.png"/><Relationship Id="rId481" Type="http://schemas.openxmlformats.org/officeDocument/2006/relationships/image" Target="../media/image482.png"/><Relationship Id="rId69" Type="http://schemas.openxmlformats.org/officeDocument/2006/relationships/image" Target="../media/image70.png"/><Relationship Id="rId134" Type="http://schemas.openxmlformats.org/officeDocument/2006/relationships/image" Target="../media/image135.png"/><Relationship Id="rId579" Type="http://schemas.openxmlformats.org/officeDocument/2006/relationships/image" Target="../media/image580.png"/><Relationship Id="rId341" Type="http://schemas.openxmlformats.org/officeDocument/2006/relationships/image" Target="../media/image342.png"/><Relationship Id="rId439" Type="http://schemas.openxmlformats.org/officeDocument/2006/relationships/image" Target="../media/image440.png"/><Relationship Id="rId646" Type="http://schemas.openxmlformats.org/officeDocument/2006/relationships/image" Target="../media/image647.png"/><Relationship Id="rId201" Type="http://schemas.openxmlformats.org/officeDocument/2006/relationships/image" Target="../media/image202.png"/><Relationship Id="rId285" Type="http://schemas.openxmlformats.org/officeDocument/2006/relationships/image" Target="../media/image286.jpeg"/><Relationship Id="rId506" Type="http://schemas.openxmlformats.org/officeDocument/2006/relationships/image" Target="../media/image507.png"/><Relationship Id="rId38" Type="http://schemas.openxmlformats.org/officeDocument/2006/relationships/image" Target="../media/image39.png"/><Relationship Id="rId103" Type="http://schemas.openxmlformats.org/officeDocument/2006/relationships/image" Target="../media/image104.png"/><Relationship Id="rId310" Type="http://schemas.openxmlformats.org/officeDocument/2006/relationships/image" Target="../media/image311.png"/><Relationship Id="rId492" Type="http://schemas.openxmlformats.org/officeDocument/2006/relationships/image" Target="../media/image493.png"/><Relationship Id="rId548" Type="http://schemas.openxmlformats.org/officeDocument/2006/relationships/image" Target="../media/image549.jpeg"/><Relationship Id="rId91" Type="http://schemas.openxmlformats.org/officeDocument/2006/relationships/image" Target="../media/image92.png"/><Relationship Id="rId145" Type="http://schemas.openxmlformats.org/officeDocument/2006/relationships/image" Target="../media/image146.jpeg"/><Relationship Id="rId187" Type="http://schemas.openxmlformats.org/officeDocument/2006/relationships/image" Target="../media/image188.png"/><Relationship Id="rId352" Type="http://schemas.openxmlformats.org/officeDocument/2006/relationships/image" Target="../media/image353.png"/><Relationship Id="rId394" Type="http://schemas.openxmlformats.org/officeDocument/2006/relationships/image" Target="../media/image395.png"/><Relationship Id="rId408" Type="http://schemas.openxmlformats.org/officeDocument/2006/relationships/image" Target="../media/image409.png"/><Relationship Id="rId615" Type="http://schemas.openxmlformats.org/officeDocument/2006/relationships/image" Target="../media/image616.png"/><Relationship Id="rId212" Type="http://schemas.openxmlformats.org/officeDocument/2006/relationships/image" Target="../media/image213.png"/><Relationship Id="rId254" Type="http://schemas.openxmlformats.org/officeDocument/2006/relationships/image" Target="../media/image255.png"/><Relationship Id="rId657" Type="http://schemas.openxmlformats.org/officeDocument/2006/relationships/image" Target="../media/image658.png"/><Relationship Id="rId49" Type="http://schemas.openxmlformats.org/officeDocument/2006/relationships/image" Target="../media/image50.png"/><Relationship Id="rId114" Type="http://schemas.openxmlformats.org/officeDocument/2006/relationships/image" Target="../media/image115.png"/><Relationship Id="rId296" Type="http://schemas.openxmlformats.org/officeDocument/2006/relationships/image" Target="../media/image297.jpeg"/><Relationship Id="rId461" Type="http://schemas.openxmlformats.org/officeDocument/2006/relationships/image" Target="../media/image462.png"/><Relationship Id="rId517" Type="http://schemas.openxmlformats.org/officeDocument/2006/relationships/image" Target="../media/image518.png"/><Relationship Id="rId559" Type="http://schemas.openxmlformats.org/officeDocument/2006/relationships/image" Target="../media/image560.png"/><Relationship Id="rId60" Type="http://schemas.openxmlformats.org/officeDocument/2006/relationships/image" Target="../media/image61.jpeg"/><Relationship Id="rId156" Type="http://schemas.openxmlformats.org/officeDocument/2006/relationships/image" Target="../media/image157.png"/><Relationship Id="rId198" Type="http://schemas.openxmlformats.org/officeDocument/2006/relationships/image" Target="../media/image199.png"/><Relationship Id="rId321" Type="http://schemas.openxmlformats.org/officeDocument/2006/relationships/image" Target="../media/image322.png"/><Relationship Id="rId363" Type="http://schemas.openxmlformats.org/officeDocument/2006/relationships/image" Target="../media/image364.png"/><Relationship Id="rId419" Type="http://schemas.openxmlformats.org/officeDocument/2006/relationships/image" Target="../media/image420.png"/><Relationship Id="rId570" Type="http://schemas.openxmlformats.org/officeDocument/2006/relationships/image" Target="../media/image571.png"/><Relationship Id="rId626" Type="http://schemas.openxmlformats.org/officeDocument/2006/relationships/image" Target="../media/image627.png"/><Relationship Id="rId223" Type="http://schemas.openxmlformats.org/officeDocument/2006/relationships/image" Target="../media/image224.jpeg"/><Relationship Id="rId430" Type="http://schemas.openxmlformats.org/officeDocument/2006/relationships/image" Target="../media/image431.png"/><Relationship Id="rId668" Type="http://schemas.openxmlformats.org/officeDocument/2006/relationships/image" Target="../media/image669.png"/><Relationship Id="rId18" Type="http://schemas.openxmlformats.org/officeDocument/2006/relationships/image" Target="../media/image19.png"/><Relationship Id="rId265" Type="http://schemas.openxmlformats.org/officeDocument/2006/relationships/image" Target="../media/image266.png"/><Relationship Id="rId472" Type="http://schemas.openxmlformats.org/officeDocument/2006/relationships/image" Target="../media/image473.png"/><Relationship Id="rId528" Type="http://schemas.openxmlformats.org/officeDocument/2006/relationships/image" Target="../media/image529.png"/><Relationship Id="rId125" Type="http://schemas.openxmlformats.org/officeDocument/2006/relationships/image" Target="../media/image126.png"/><Relationship Id="rId167" Type="http://schemas.openxmlformats.org/officeDocument/2006/relationships/image" Target="../media/image168.png"/><Relationship Id="rId332" Type="http://schemas.openxmlformats.org/officeDocument/2006/relationships/image" Target="../media/image333.png"/><Relationship Id="rId374" Type="http://schemas.openxmlformats.org/officeDocument/2006/relationships/image" Target="../media/image375.png"/><Relationship Id="rId581" Type="http://schemas.openxmlformats.org/officeDocument/2006/relationships/image" Target="../media/image582.png"/><Relationship Id="rId71" Type="http://schemas.openxmlformats.org/officeDocument/2006/relationships/image" Target="../media/image72.png"/><Relationship Id="rId234" Type="http://schemas.openxmlformats.org/officeDocument/2006/relationships/image" Target="../media/image235.jpeg"/><Relationship Id="rId637" Type="http://schemas.openxmlformats.org/officeDocument/2006/relationships/image" Target="../media/image638.png"/><Relationship Id="rId679" Type="http://schemas.openxmlformats.org/officeDocument/2006/relationships/image" Target="../media/image680.png"/><Relationship Id="rId2" Type="http://schemas.openxmlformats.org/officeDocument/2006/relationships/image" Target="../media/image3.png"/><Relationship Id="rId29" Type="http://schemas.openxmlformats.org/officeDocument/2006/relationships/image" Target="../media/image30.png"/><Relationship Id="rId276" Type="http://schemas.openxmlformats.org/officeDocument/2006/relationships/image" Target="../media/image277.png"/><Relationship Id="rId441" Type="http://schemas.openxmlformats.org/officeDocument/2006/relationships/image" Target="../media/image442.png"/><Relationship Id="rId483" Type="http://schemas.openxmlformats.org/officeDocument/2006/relationships/image" Target="../media/image484.png"/><Relationship Id="rId539" Type="http://schemas.openxmlformats.org/officeDocument/2006/relationships/image" Target="../media/image540.png"/><Relationship Id="rId40" Type="http://schemas.openxmlformats.org/officeDocument/2006/relationships/image" Target="../media/image41.png"/><Relationship Id="rId136" Type="http://schemas.openxmlformats.org/officeDocument/2006/relationships/image" Target="../media/image137.png"/><Relationship Id="rId178" Type="http://schemas.openxmlformats.org/officeDocument/2006/relationships/image" Target="../media/image179.jpeg"/><Relationship Id="rId301" Type="http://schemas.openxmlformats.org/officeDocument/2006/relationships/image" Target="../media/image302.jpeg"/><Relationship Id="rId343" Type="http://schemas.openxmlformats.org/officeDocument/2006/relationships/image" Target="../media/image344.png"/><Relationship Id="rId550" Type="http://schemas.openxmlformats.org/officeDocument/2006/relationships/image" Target="../media/image551.png"/><Relationship Id="rId82" Type="http://schemas.openxmlformats.org/officeDocument/2006/relationships/image" Target="../media/image83.png"/><Relationship Id="rId203" Type="http://schemas.openxmlformats.org/officeDocument/2006/relationships/image" Target="../media/image204.png"/><Relationship Id="rId385" Type="http://schemas.openxmlformats.org/officeDocument/2006/relationships/image" Target="../media/image386.png"/><Relationship Id="rId592" Type="http://schemas.openxmlformats.org/officeDocument/2006/relationships/image" Target="../media/image593.png"/><Relationship Id="rId606" Type="http://schemas.openxmlformats.org/officeDocument/2006/relationships/image" Target="../media/image607.png"/><Relationship Id="rId648" Type="http://schemas.openxmlformats.org/officeDocument/2006/relationships/image" Target="../media/image649.png"/><Relationship Id="rId245" Type="http://schemas.openxmlformats.org/officeDocument/2006/relationships/image" Target="../media/image246.png"/><Relationship Id="rId287" Type="http://schemas.openxmlformats.org/officeDocument/2006/relationships/image" Target="../media/image288.jpeg"/><Relationship Id="rId410" Type="http://schemas.openxmlformats.org/officeDocument/2006/relationships/image" Target="../media/image411.png"/><Relationship Id="rId452" Type="http://schemas.openxmlformats.org/officeDocument/2006/relationships/image" Target="../media/image453.png"/><Relationship Id="rId494" Type="http://schemas.openxmlformats.org/officeDocument/2006/relationships/image" Target="../media/image495.png"/><Relationship Id="rId508" Type="http://schemas.openxmlformats.org/officeDocument/2006/relationships/image" Target="../media/image509.png"/><Relationship Id="rId105" Type="http://schemas.openxmlformats.org/officeDocument/2006/relationships/image" Target="../media/image106.png"/><Relationship Id="rId147" Type="http://schemas.openxmlformats.org/officeDocument/2006/relationships/image" Target="../media/image148.png"/><Relationship Id="rId312" Type="http://schemas.openxmlformats.org/officeDocument/2006/relationships/image" Target="../media/image313.png"/><Relationship Id="rId354" Type="http://schemas.openxmlformats.org/officeDocument/2006/relationships/image" Target="../media/image355.jpeg"/><Relationship Id="rId51" Type="http://schemas.openxmlformats.org/officeDocument/2006/relationships/image" Target="../media/image52.png"/><Relationship Id="rId93" Type="http://schemas.openxmlformats.org/officeDocument/2006/relationships/image" Target="../media/image94.png"/><Relationship Id="rId189" Type="http://schemas.openxmlformats.org/officeDocument/2006/relationships/image" Target="../media/image190.png"/><Relationship Id="rId396" Type="http://schemas.openxmlformats.org/officeDocument/2006/relationships/image" Target="../media/image397.png"/><Relationship Id="rId561" Type="http://schemas.openxmlformats.org/officeDocument/2006/relationships/image" Target="../media/image562.png"/><Relationship Id="rId617" Type="http://schemas.openxmlformats.org/officeDocument/2006/relationships/image" Target="../media/image618.png"/><Relationship Id="rId659" Type="http://schemas.openxmlformats.org/officeDocument/2006/relationships/image" Target="../media/image660.png"/><Relationship Id="rId214" Type="http://schemas.openxmlformats.org/officeDocument/2006/relationships/image" Target="../media/image215.png"/><Relationship Id="rId256" Type="http://schemas.openxmlformats.org/officeDocument/2006/relationships/image" Target="../media/image257.png"/><Relationship Id="rId298" Type="http://schemas.openxmlformats.org/officeDocument/2006/relationships/image" Target="../media/image299.jpeg"/><Relationship Id="rId421" Type="http://schemas.openxmlformats.org/officeDocument/2006/relationships/image" Target="../media/image422.png"/><Relationship Id="rId463" Type="http://schemas.openxmlformats.org/officeDocument/2006/relationships/image" Target="../media/image464.png"/><Relationship Id="rId519" Type="http://schemas.openxmlformats.org/officeDocument/2006/relationships/image" Target="../media/image520.png"/><Relationship Id="rId670" Type="http://schemas.openxmlformats.org/officeDocument/2006/relationships/image" Target="../media/image671.png"/><Relationship Id="rId116" Type="http://schemas.openxmlformats.org/officeDocument/2006/relationships/image" Target="../media/image117.png"/><Relationship Id="rId158" Type="http://schemas.openxmlformats.org/officeDocument/2006/relationships/image" Target="../media/image159.png"/><Relationship Id="rId323" Type="http://schemas.openxmlformats.org/officeDocument/2006/relationships/image" Target="../media/image324.png"/><Relationship Id="rId530" Type="http://schemas.openxmlformats.org/officeDocument/2006/relationships/image" Target="../media/image531.png"/><Relationship Id="rId20" Type="http://schemas.openxmlformats.org/officeDocument/2006/relationships/image" Target="../media/image21.png"/><Relationship Id="rId62" Type="http://schemas.openxmlformats.org/officeDocument/2006/relationships/image" Target="../media/image63.jpeg"/><Relationship Id="rId365" Type="http://schemas.openxmlformats.org/officeDocument/2006/relationships/image" Target="../media/image366.png"/><Relationship Id="rId572" Type="http://schemas.openxmlformats.org/officeDocument/2006/relationships/image" Target="../media/image573.png"/><Relationship Id="rId628" Type="http://schemas.openxmlformats.org/officeDocument/2006/relationships/image" Target="../media/image629.jpeg"/><Relationship Id="rId225" Type="http://schemas.openxmlformats.org/officeDocument/2006/relationships/image" Target="../media/image226.png"/><Relationship Id="rId267" Type="http://schemas.openxmlformats.org/officeDocument/2006/relationships/image" Target="../media/image268.png"/><Relationship Id="rId432" Type="http://schemas.openxmlformats.org/officeDocument/2006/relationships/image" Target="../media/image433.png"/><Relationship Id="rId474" Type="http://schemas.openxmlformats.org/officeDocument/2006/relationships/image" Target="../media/image475.png"/><Relationship Id="rId127" Type="http://schemas.openxmlformats.org/officeDocument/2006/relationships/image" Target="../media/image128.png"/><Relationship Id="rId31" Type="http://schemas.openxmlformats.org/officeDocument/2006/relationships/image" Target="../media/image32.png"/><Relationship Id="rId73" Type="http://schemas.openxmlformats.org/officeDocument/2006/relationships/image" Target="../media/image74.jpeg"/><Relationship Id="rId169" Type="http://schemas.openxmlformats.org/officeDocument/2006/relationships/image" Target="../media/image170.png"/><Relationship Id="rId334" Type="http://schemas.openxmlformats.org/officeDocument/2006/relationships/image" Target="../media/image335.png"/><Relationship Id="rId376" Type="http://schemas.openxmlformats.org/officeDocument/2006/relationships/image" Target="../media/image377.png"/><Relationship Id="rId541" Type="http://schemas.openxmlformats.org/officeDocument/2006/relationships/image" Target="../media/image542.png"/><Relationship Id="rId583" Type="http://schemas.openxmlformats.org/officeDocument/2006/relationships/image" Target="../media/image584.jpeg"/><Relationship Id="rId639" Type="http://schemas.openxmlformats.org/officeDocument/2006/relationships/image" Target="../media/image640.png"/><Relationship Id="rId4" Type="http://schemas.openxmlformats.org/officeDocument/2006/relationships/image" Target="../media/image5.jpeg"/><Relationship Id="rId180" Type="http://schemas.openxmlformats.org/officeDocument/2006/relationships/image" Target="../media/image181.png"/><Relationship Id="rId236" Type="http://schemas.openxmlformats.org/officeDocument/2006/relationships/image" Target="../media/image237.png"/><Relationship Id="rId278" Type="http://schemas.openxmlformats.org/officeDocument/2006/relationships/image" Target="../media/image279.png"/><Relationship Id="rId401" Type="http://schemas.openxmlformats.org/officeDocument/2006/relationships/image" Target="../media/image402.png"/><Relationship Id="rId443" Type="http://schemas.openxmlformats.org/officeDocument/2006/relationships/image" Target="../media/image444.png"/><Relationship Id="rId650" Type="http://schemas.openxmlformats.org/officeDocument/2006/relationships/image" Target="../media/image651.png"/><Relationship Id="rId303" Type="http://schemas.openxmlformats.org/officeDocument/2006/relationships/image" Target="../media/image304.png"/><Relationship Id="rId485" Type="http://schemas.openxmlformats.org/officeDocument/2006/relationships/image" Target="../media/image486.png"/><Relationship Id="rId42" Type="http://schemas.openxmlformats.org/officeDocument/2006/relationships/image" Target="../media/image43.png"/><Relationship Id="rId84" Type="http://schemas.openxmlformats.org/officeDocument/2006/relationships/image" Target="../media/image85.png"/><Relationship Id="rId138" Type="http://schemas.openxmlformats.org/officeDocument/2006/relationships/image" Target="../media/image139.jpeg"/><Relationship Id="rId345" Type="http://schemas.openxmlformats.org/officeDocument/2006/relationships/image" Target="../media/image346.png"/><Relationship Id="rId387" Type="http://schemas.openxmlformats.org/officeDocument/2006/relationships/image" Target="../media/image388.png"/><Relationship Id="rId510" Type="http://schemas.openxmlformats.org/officeDocument/2006/relationships/image" Target="../media/image511.png"/><Relationship Id="rId552" Type="http://schemas.openxmlformats.org/officeDocument/2006/relationships/image" Target="../media/image553.png"/><Relationship Id="rId594" Type="http://schemas.openxmlformats.org/officeDocument/2006/relationships/image" Target="../media/image595.png"/><Relationship Id="rId608" Type="http://schemas.openxmlformats.org/officeDocument/2006/relationships/image" Target="../media/image609.jpeg"/><Relationship Id="rId191" Type="http://schemas.openxmlformats.org/officeDocument/2006/relationships/image" Target="../media/image192.png"/><Relationship Id="rId205" Type="http://schemas.openxmlformats.org/officeDocument/2006/relationships/image" Target="../media/image206.png"/><Relationship Id="rId247" Type="http://schemas.openxmlformats.org/officeDocument/2006/relationships/image" Target="../media/image248.jpeg"/><Relationship Id="rId412" Type="http://schemas.openxmlformats.org/officeDocument/2006/relationships/image" Target="../media/image413.png"/><Relationship Id="rId107" Type="http://schemas.openxmlformats.org/officeDocument/2006/relationships/image" Target="../media/image108.png"/><Relationship Id="rId289" Type="http://schemas.openxmlformats.org/officeDocument/2006/relationships/image" Target="../media/image290.jpeg"/><Relationship Id="rId454" Type="http://schemas.openxmlformats.org/officeDocument/2006/relationships/image" Target="../media/image455.png"/><Relationship Id="rId496" Type="http://schemas.openxmlformats.org/officeDocument/2006/relationships/image" Target="../media/image497.png"/><Relationship Id="rId661" Type="http://schemas.openxmlformats.org/officeDocument/2006/relationships/image" Target="../media/image662.png"/><Relationship Id="rId11" Type="http://schemas.openxmlformats.org/officeDocument/2006/relationships/image" Target="../media/image12.jpeg"/><Relationship Id="rId53" Type="http://schemas.openxmlformats.org/officeDocument/2006/relationships/image" Target="../media/image54.jpeg"/><Relationship Id="rId149" Type="http://schemas.openxmlformats.org/officeDocument/2006/relationships/image" Target="../media/image150.png"/><Relationship Id="rId314" Type="http://schemas.openxmlformats.org/officeDocument/2006/relationships/image" Target="../media/image315.png"/><Relationship Id="rId356" Type="http://schemas.openxmlformats.org/officeDocument/2006/relationships/image" Target="../media/image357.jpeg"/><Relationship Id="rId398" Type="http://schemas.openxmlformats.org/officeDocument/2006/relationships/image" Target="../media/image399.png"/><Relationship Id="rId521" Type="http://schemas.openxmlformats.org/officeDocument/2006/relationships/image" Target="../media/image522.jpeg"/><Relationship Id="rId563" Type="http://schemas.openxmlformats.org/officeDocument/2006/relationships/image" Target="../media/image564.png"/><Relationship Id="rId619" Type="http://schemas.openxmlformats.org/officeDocument/2006/relationships/image" Target="../media/image620.jpeg"/><Relationship Id="rId95" Type="http://schemas.openxmlformats.org/officeDocument/2006/relationships/image" Target="../media/image96.png"/><Relationship Id="rId160" Type="http://schemas.openxmlformats.org/officeDocument/2006/relationships/image" Target="../media/image161.jpeg"/><Relationship Id="rId216" Type="http://schemas.openxmlformats.org/officeDocument/2006/relationships/image" Target="../media/image217.png"/><Relationship Id="rId423" Type="http://schemas.openxmlformats.org/officeDocument/2006/relationships/image" Target="../media/image424.png"/><Relationship Id="rId258" Type="http://schemas.openxmlformats.org/officeDocument/2006/relationships/image" Target="../media/image259.png"/><Relationship Id="rId465" Type="http://schemas.openxmlformats.org/officeDocument/2006/relationships/image" Target="../media/image466.png"/><Relationship Id="rId630" Type="http://schemas.openxmlformats.org/officeDocument/2006/relationships/image" Target="../media/image631.png"/><Relationship Id="rId672" Type="http://schemas.openxmlformats.org/officeDocument/2006/relationships/image" Target="../media/image673.png"/><Relationship Id="rId22" Type="http://schemas.openxmlformats.org/officeDocument/2006/relationships/image" Target="../media/image23.jpeg"/><Relationship Id="rId64" Type="http://schemas.openxmlformats.org/officeDocument/2006/relationships/image" Target="../media/image65.png"/><Relationship Id="rId118" Type="http://schemas.openxmlformats.org/officeDocument/2006/relationships/image" Target="../media/image119.png"/><Relationship Id="rId325" Type="http://schemas.openxmlformats.org/officeDocument/2006/relationships/image" Target="../media/image326.png"/><Relationship Id="rId367" Type="http://schemas.openxmlformats.org/officeDocument/2006/relationships/image" Target="../media/image368.jpeg"/><Relationship Id="rId532" Type="http://schemas.openxmlformats.org/officeDocument/2006/relationships/image" Target="../media/image533.png"/><Relationship Id="rId574" Type="http://schemas.openxmlformats.org/officeDocument/2006/relationships/image" Target="../media/image575.png"/><Relationship Id="rId171" Type="http://schemas.openxmlformats.org/officeDocument/2006/relationships/image" Target="../media/image172.png"/><Relationship Id="rId227" Type="http://schemas.openxmlformats.org/officeDocument/2006/relationships/image" Target="../media/image228.jpeg"/><Relationship Id="rId269" Type="http://schemas.openxmlformats.org/officeDocument/2006/relationships/image" Target="../media/image270.png"/><Relationship Id="rId434" Type="http://schemas.openxmlformats.org/officeDocument/2006/relationships/image" Target="../media/image435.png"/><Relationship Id="rId476" Type="http://schemas.openxmlformats.org/officeDocument/2006/relationships/image" Target="../media/image477.png"/><Relationship Id="rId641" Type="http://schemas.openxmlformats.org/officeDocument/2006/relationships/image" Target="../media/image642.jpeg"/><Relationship Id="rId33" Type="http://schemas.openxmlformats.org/officeDocument/2006/relationships/image" Target="../media/image34.png"/><Relationship Id="rId129" Type="http://schemas.openxmlformats.org/officeDocument/2006/relationships/image" Target="../media/image130.png"/><Relationship Id="rId280" Type="http://schemas.openxmlformats.org/officeDocument/2006/relationships/image" Target="../media/image281.jpeg"/><Relationship Id="rId336" Type="http://schemas.openxmlformats.org/officeDocument/2006/relationships/image" Target="../media/image337.png"/><Relationship Id="rId501" Type="http://schemas.openxmlformats.org/officeDocument/2006/relationships/image" Target="../media/image502.png"/><Relationship Id="rId543" Type="http://schemas.openxmlformats.org/officeDocument/2006/relationships/image" Target="../media/image544.png"/><Relationship Id="rId75" Type="http://schemas.openxmlformats.org/officeDocument/2006/relationships/image" Target="../media/image76.png"/><Relationship Id="rId140" Type="http://schemas.openxmlformats.org/officeDocument/2006/relationships/image" Target="../media/image141.png"/><Relationship Id="rId182" Type="http://schemas.openxmlformats.org/officeDocument/2006/relationships/image" Target="../media/image183.png"/><Relationship Id="rId378" Type="http://schemas.openxmlformats.org/officeDocument/2006/relationships/image" Target="../media/image379.png"/><Relationship Id="rId403" Type="http://schemas.openxmlformats.org/officeDocument/2006/relationships/image" Target="../media/image404.png"/><Relationship Id="rId585" Type="http://schemas.openxmlformats.org/officeDocument/2006/relationships/image" Target="../media/image586.png"/><Relationship Id="rId6" Type="http://schemas.openxmlformats.org/officeDocument/2006/relationships/image" Target="../media/image7.png"/><Relationship Id="rId238" Type="http://schemas.openxmlformats.org/officeDocument/2006/relationships/image" Target="../media/image239.png"/><Relationship Id="rId445" Type="http://schemas.openxmlformats.org/officeDocument/2006/relationships/image" Target="../media/image446.png"/><Relationship Id="rId487" Type="http://schemas.openxmlformats.org/officeDocument/2006/relationships/image" Target="../media/image488.png"/><Relationship Id="rId610" Type="http://schemas.openxmlformats.org/officeDocument/2006/relationships/image" Target="../media/image611.png"/><Relationship Id="rId652" Type="http://schemas.openxmlformats.org/officeDocument/2006/relationships/image" Target="../media/image653.png"/><Relationship Id="rId291" Type="http://schemas.openxmlformats.org/officeDocument/2006/relationships/image" Target="../media/image292.png"/><Relationship Id="rId305" Type="http://schemas.openxmlformats.org/officeDocument/2006/relationships/image" Target="../media/image306.png"/><Relationship Id="rId347" Type="http://schemas.openxmlformats.org/officeDocument/2006/relationships/image" Target="../media/image348.png"/><Relationship Id="rId512" Type="http://schemas.openxmlformats.org/officeDocument/2006/relationships/image" Target="../media/image513.png"/><Relationship Id="rId44" Type="http://schemas.openxmlformats.org/officeDocument/2006/relationships/image" Target="../media/image45.png"/><Relationship Id="rId86" Type="http://schemas.openxmlformats.org/officeDocument/2006/relationships/image" Target="../media/image87.png"/><Relationship Id="rId151" Type="http://schemas.openxmlformats.org/officeDocument/2006/relationships/image" Target="../media/image152.png"/><Relationship Id="rId389" Type="http://schemas.openxmlformats.org/officeDocument/2006/relationships/image" Target="../media/image390.png"/><Relationship Id="rId554" Type="http://schemas.openxmlformats.org/officeDocument/2006/relationships/image" Target="../media/image555.png"/><Relationship Id="rId596" Type="http://schemas.openxmlformats.org/officeDocument/2006/relationships/image" Target="../media/image597.png"/><Relationship Id="rId193" Type="http://schemas.openxmlformats.org/officeDocument/2006/relationships/image" Target="../media/image194.png"/><Relationship Id="rId207" Type="http://schemas.openxmlformats.org/officeDocument/2006/relationships/image" Target="../media/image208.png"/><Relationship Id="rId249" Type="http://schemas.openxmlformats.org/officeDocument/2006/relationships/image" Target="../media/image250.png"/><Relationship Id="rId414" Type="http://schemas.openxmlformats.org/officeDocument/2006/relationships/image" Target="../media/image415.png"/><Relationship Id="rId456" Type="http://schemas.openxmlformats.org/officeDocument/2006/relationships/image" Target="../media/image457.png"/><Relationship Id="rId498" Type="http://schemas.openxmlformats.org/officeDocument/2006/relationships/image" Target="../media/image499.png"/><Relationship Id="rId621" Type="http://schemas.openxmlformats.org/officeDocument/2006/relationships/image" Target="../media/image622.png"/><Relationship Id="rId663" Type="http://schemas.openxmlformats.org/officeDocument/2006/relationships/image" Target="../media/image664.png"/><Relationship Id="rId13" Type="http://schemas.openxmlformats.org/officeDocument/2006/relationships/image" Target="../media/image14.png"/><Relationship Id="rId109" Type="http://schemas.openxmlformats.org/officeDocument/2006/relationships/image" Target="../media/image110.png"/><Relationship Id="rId260" Type="http://schemas.openxmlformats.org/officeDocument/2006/relationships/image" Target="../media/image261.png"/><Relationship Id="rId316" Type="http://schemas.openxmlformats.org/officeDocument/2006/relationships/image" Target="../media/image317.png"/><Relationship Id="rId523" Type="http://schemas.openxmlformats.org/officeDocument/2006/relationships/image" Target="../media/image524.png"/><Relationship Id="rId55" Type="http://schemas.openxmlformats.org/officeDocument/2006/relationships/image" Target="../media/image56.png"/><Relationship Id="rId97" Type="http://schemas.openxmlformats.org/officeDocument/2006/relationships/image" Target="../media/image98.png"/><Relationship Id="rId120" Type="http://schemas.openxmlformats.org/officeDocument/2006/relationships/image" Target="../media/image121.png"/><Relationship Id="rId358" Type="http://schemas.openxmlformats.org/officeDocument/2006/relationships/image" Target="../media/image359.jpeg"/><Relationship Id="rId565" Type="http://schemas.openxmlformats.org/officeDocument/2006/relationships/image" Target="../media/image566.png"/><Relationship Id="rId162" Type="http://schemas.openxmlformats.org/officeDocument/2006/relationships/image" Target="../media/image163.png"/><Relationship Id="rId218" Type="http://schemas.openxmlformats.org/officeDocument/2006/relationships/image" Target="../media/image219.png"/><Relationship Id="rId425" Type="http://schemas.openxmlformats.org/officeDocument/2006/relationships/image" Target="../media/image426.png"/><Relationship Id="rId467" Type="http://schemas.openxmlformats.org/officeDocument/2006/relationships/image" Target="../media/image468.png"/><Relationship Id="rId632" Type="http://schemas.openxmlformats.org/officeDocument/2006/relationships/image" Target="../media/image633.png"/><Relationship Id="rId271" Type="http://schemas.openxmlformats.org/officeDocument/2006/relationships/image" Target="../media/image272.jpeg"/><Relationship Id="rId674" Type="http://schemas.openxmlformats.org/officeDocument/2006/relationships/image" Target="../media/image675.png"/><Relationship Id="rId24" Type="http://schemas.openxmlformats.org/officeDocument/2006/relationships/image" Target="../media/image25.jpeg"/><Relationship Id="rId66" Type="http://schemas.openxmlformats.org/officeDocument/2006/relationships/image" Target="../media/image67.jpeg"/><Relationship Id="rId131" Type="http://schemas.openxmlformats.org/officeDocument/2006/relationships/image" Target="../media/image132.png"/><Relationship Id="rId327" Type="http://schemas.openxmlformats.org/officeDocument/2006/relationships/image" Target="../media/image328.png"/><Relationship Id="rId369" Type="http://schemas.openxmlformats.org/officeDocument/2006/relationships/image" Target="../media/image370.jpeg"/><Relationship Id="rId534" Type="http://schemas.openxmlformats.org/officeDocument/2006/relationships/image" Target="../media/image535.png"/><Relationship Id="rId576" Type="http://schemas.openxmlformats.org/officeDocument/2006/relationships/image" Target="../media/image577.png"/><Relationship Id="rId173" Type="http://schemas.openxmlformats.org/officeDocument/2006/relationships/image" Target="../media/image174.png"/><Relationship Id="rId229" Type="http://schemas.openxmlformats.org/officeDocument/2006/relationships/image" Target="../media/image230.jpeg"/><Relationship Id="rId380" Type="http://schemas.openxmlformats.org/officeDocument/2006/relationships/image" Target="../media/image381.png"/><Relationship Id="rId436" Type="http://schemas.openxmlformats.org/officeDocument/2006/relationships/image" Target="../media/image437.png"/><Relationship Id="rId601" Type="http://schemas.openxmlformats.org/officeDocument/2006/relationships/image" Target="../media/image602.png"/><Relationship Id="rId643" Type="http://schemas.openxmlformats.org/officeDocument/2006/relationships/image" Target="../media/image644.jpeg"/><Relationship Id="rId240" Type="http://schemas.openxmlformats.org/officeDocument/2006/relationships/image" Target="../media/image241.png"/><Relationship Id="rId478" Type="http://schemas.openxmlformats.org/officeDocument/2006/relationships/image" Target="../media/image479.png"/><Relationship Id="rId35" Type="http://schemas.openxmlformats.org/officeDocument/2006/relationships/image" Target="../media/image36.png"/><Relationship Id="rId77" Type="http://schemas.openxmlformats.org/officeDocument/2006/relationships/image" Target="../media/image78.png"/><Relationship Id="rId100" Type="http://schemas.openxmlformats.org/officeDocument/2006/relationships/image" Target="../media/image101.png"/><Relationship Id="rId282" Type="http://schemas.openxmlformats.org/officeDocument/2006/relationships/image" Target="../media/image283.png"/><Relationship Id="rId338" Type="http://schemas.openxmlformats.org/officeDocument/2006/relationships/image" Target="../media/image339.png"/><Relationship Id="rId503" Type="http://schemas.openxmlformats.org/officeDocument/2006/relationships/image" Target="../media/image504.png"/><Relationship Id="rId545" Type="http://schemas.openxmlformats.org/officeDocument/2006/relationships/image" Target="../media/image546.png"/><Relationship Id="rId587" Type="http://schemas.openxmlformats.org/officeDocument/2006/relationships/image" Target="../media/image588.jpeg"/><Relationship Id="rId8" Type="http://schemas.openxmlformats.org/officeDocument/2006/relationships/image" Target="../media/image9.jpeg"/><Relationship Id="rId142" Type="http://schemas.openxmlformats.org/officeDocument/2006/relationships/image" Target="../media/image143.png"/><Relationship Id="rId184" Type="http://schemas.openxmlformats.org/officeDocument/2006/relationships/image" Target="../media/image185.jpeg"/><Relationship Id="rId391" Type="http://schemas.openxmlformats.org/officeDocument/2006/relationships/image" Target="../media/image392.png"/><Relationship Id="rId405" Type="http://schemas.openxmlformats.org/officeDocument/2006/relationships/image" Target="../media/image406.png"/><Relationship Id="rId447" Type="http://schemas.openxmlformats.org/officeDocument/2006/relationships/image" Target="../media/image448.png"/><Relationship Id="rId612" Type="http://schemas.openxmlformats.org/officeDocument/2006/relationships/image" Target="../media/image613.png"/><Relationship Id="rId251" Type="http://schemas.openxmlformats.org/officeDocument/2006/relationships/image" Target="../media/image252.png"/><Relationship Id="rId489" Type="http://schemas.openxmlformats.org/officeDocument/2006/relationships/image" Target="../media/image490.png"/><Relationship Id="rId654" Type="http://schemas.openxmlformats.org/officeDocument/2006/relationships/image" Target="../media/image655.png"/><Relationship Id="rId46" Type="http://schemas.openxmlformats.org/officeDocument/2006/relationships/image" Target="../media/image47.png"/><Relationship Id="rId293" Type="http://schemas.openxmlformats.org/officeDocument/2006/relationships/image" Target="../media/image294.jpeg"/><Relationship Id="rId307" Type="http://schemas.openxmlformats.org/officeDocument/2006/relationships/image" Target="../media/image308.png"/><Relationship Id="rId349" Type="http://schemas.openxmlformats.org/officeDocument/2006/relationships/image" Target="../media/image350.png"/><Relationship Id="rId514" Type="http://schemas.openxmlformats.org/officeDocument/2006/relationships/image" Target="../media/image515.png"/><Relationship Id="rId556" Type="http://schemas.openxmlformats.org/officeDocument/2006/relationships/image" Target="../media/image557.png"/><Relationship Id="rId88" Type="http://schemas.openxmlformats.org/officeDocument/2006/relationships/image" Target="../media/image89.png"/><Relationship Id="rId111" Type="http://schemas.openxmlformats.org/officeDocument/2006/relationships/image" Target="../media/image112.png"/><Relationship Id="rId153" Type="http://schemas.openxmlformats.org/officeDocument/2006/relationships/image" Target="../media/image154.jpeg"/><Relationship Id="rId195" Type="http://schemas.openxmlformats.org/officeDocument/2006/relationships/image" Target="../media/image196.png"/><Relationship Id="rId209" Type="http://schemas.openxmlformats.org/officeDocument/2006/relationships/image" Target="../media/image210.png"/><Relationship Id="rId360" Type="http://schemas.openxmlformats.org/officeDocument/2006/relationships/image" Target="../media/image361.png"/><Relationship Id="rId416" Type="http://schemas.openxmlformats.org/officeDocument/2006/relationships/image" Target="../media/image417.png"/><Relationship Id="rId598" Type="http://schemas.openxmlformats.org/officeDocument/2006/relationships/image" Target="../media/image599.png"/><Relationship Id="rId220" Type="http://schemas.openxmlformats.org/officeDocument/2006/relationships/image" Target="../media/image221.jpeg"/><Relationship Id="rId458" Type="http://schemas.openxmlformats.org/officeDocument/2006/relationships/image" Target="../media/image459.png"/><Relationship Id="rId623" Type="http://schemas.openxmlformats.org/officeDocument/2006/relationships/image" Target="../media/image624.png"/><Relationship Id="rId665" Type="http://schemas.openxmlformats.org/officeDocument/2006/relationships/image" Target="../media/image666.png"/><Relationship Id="rId15" Type="http://schemas.openxmlformats.org/officeDocument/2006/relationships/image" Target="../media/image16.png"/><Relationship Id="rId57" Type="http://schemas.openxmlformats.org/officeDocument/2006/relationships/image" Target="../media/image58.png"/><Relationship Id="rId262" Type="http://schemas.openxmlformats.org/officeDocument/2006/relationships/image" Target="../media/image263.png"/><Relationship Id="rId318" Type="http://schemas.openxmlformats.org/officeDocument/2006/relationships/image" Target="../media/image319.png"/><Relationship Id="rId525" Type="http://schemas.openxmlformats.org/officeDocument/2006/relationships/image" Target="../media/image526.png"/><Relationship Id="rId567" Type="http://schemas.openxmlformats.org/officeDocument/2006/relationships/image" Target="../media/image568.png"/><Relationship Id="rId99" Type="http://schemas.openxmlformats.org/officeDocument/2006/relationships/image" Target="../media/image100.png"/><Relationship Id="rId122" Type="http://schemas.openxmlformats.org/officeDocument/2006/relationships/image" Target="../media/image123.png"/><Relationship Id="rId164" Type="http://schemas.openxmlformats.org/officeDocument/2006/relationships/image" Target="../media/image165.png"/><Relationship Id="rId371" Type="http://schemas.openxmlformats.org/officeDocument/2006/relationships/image" Target="../media/image372.png"/><Relationship Id="rId427" Type="http://schemas.openxmlformats.org/officeDocument/2006/relationships/image" Target="../media/image428.png"/><Relationship Id="rId469" Type="http://schemas.openxmlformats.org/officeDocument/2006/relationships/image" Target="../media/image470.png"/><Relationship Id="rId634" Type="http://schemas.openxmlformats.org/officeDocument/2006/relationships/image" Target="../media/image635.png"/><Relationship Id="rId676" Type="http://schemas.openxmlformats.org/officeDocument/2006/relationships/image" Target="../media/image677.png"/><Relationship Id="rId26" Type="http://schemas.openxmlformats.org/officeDocument/2006/relationships/image" Target="../media/image27.jpeg"/><Relationship Id="rId231" Type="http://schemas.openxmlformats.org/officeDocument/2006/relationships/image" Target="../media/image232.png"/><Relationship Id="rId273" Type="http://schemas.openxmlformats.org/officeDocument/2006/relationships/image" Target="../media/image274.png"/><Relationship Id="rId329" Type="http://schemas.openxmlformats.org/officeDocument/2006/relationships/image" Target="../media/image330.png"/><Relationship Id="rId480" Type="http://schemas.openxmlformats.org/officeDocument/2006/relationships/image" Target="../media/image481.png"/><Relationship Id="rId536" Type="http://schemas.openxmlformats.org/officeDocument/2006/relationships/image" Target="../media/image537.png"/><Relationship Id="rId68" Type="http://schemas.openxmlformats.org/officeDocument/2006/relationships/image" Target="../media/image69.png"/><Relationship Id="rId133" Type="http://schemas.openxmlformats.org/officeDocument/2006/relationships/image" Target="../media/image134.jpeg"/><Relationship Id="rId175" Type="http://schemas.openxmlformats.org/officeDocument/2006/relationships/image" Target="../media/image176.jpeg"/><Relationship Id="rId340" Type="http://schemas.openxmlformats.org/officeDocument/2006/relationships/image" Target="../media/image341.png"/><Relationship Id="rId578" Type="http://schemas.openxmlformats.org/officeDocument/2006/relationships/image" Target="../media/image579.png"/><Relationship Id="rId200" Type="http://schemas.openxmlformats.org/officeDocument/2006/relationships/image" Target="../media/image201.png"/><Relationship Id="rId382" Type="http://schemas.openxmlformats.org/officeDocument/2006/relationships/image" Target="../media/image383.png"/><Relationship Id="rId438" Type="http://schemas.openxmlformats.org/officeDocument/2006/relationships/image" Target="../media/image439.png"/><Relationship Id="rId603" Type="http://schemas.openxmlformats.org/officeDocument/2006/relationships/image" Target="../media/image604.png"/><Relationship Id="rId645" Type="http://schemas.openxmlformats.org/officeDocument/2006/relationships/image" Target="../media/image646.jpeg"/><Relationship Id="rId242" Type="http://schemas.openxmlformats.org/officeDocument/2006/relationships/image" Target="../media/image243.png"/><Relationship Id="rId284" Type="http://schemas.openxmlformats.org/officeDocument/2006/relationships/image" Target="../media/image285.png"/><Relationship Id="rId491" Type="http://schemas.openxmlformats.org/officeDocument/2006/relationships/image" Target="../media/image492.png"/><Relationship Id="rId505" Type="http://schemas.openxmlformats.org/officeDocument/2006/relationships/image" Target="../media/image506.png"/><Relationship Id="rId37" Type="http://schemas.openxmlformats.org/officeDocument/2006/relationships/image" Target="../media/image38.jpeg"/><Relationship Id="rId79" Type="http://schemas.openxmlformats.org/officeDocument/2006/relationships/image" Target="../media/image80.jpeg"/><Relationship Id="rId102" Type="http://schemas.openxmlformats.org/officeDocument/2006/relationships/image" Target="../media/image103.png"/><Relationship Id="rId144" Type="http://schemas.openxmlformats.org/officeDocument/2006/relationships/image" Target="../media/image145.png"/><Relationship Id="rId547" Type="http://schemas.openxmlformats.org/officeDocument/2006/relationships/image" Target="../media/image548.jpeg"/><Relationship Id="rId589" Type="http://schemas.openxmlformats.org/officeDocument/2006/relationships/image" Target="../media/image590.jpeg"/><Relationship Id="rId90" Type="http://schemas.openxmlformats.org/officeDocument/2006/relationships/image" Target="../media/image91.png"/><Relationship Id="rId186" Type="http://schemas.openxmlformats.org/officeDocument/2006/relationships/image" Target="../media/image187.png"/><Relationship Id="rId351" Type="http://schemas.openxmlformats.org/officeDocument/2006/relationships/image" Target="../media/image352.png"/><Relationship Id="rId393" Type="http://schemas.openxmlformats.org/officeDocument/2006/relationships/image" Target="../media/image394.png"/><Relationship Id="rId407" Type="http://schemas.openxmlformats.org/officeDocument/2006/relationships/image" Target="../media/image408.png"/><Relationship Id="rId449" Type="http://schemas.openxmlformats.org/officeDocument/2006/relationships/image" Target="../media/image450.png"/><Relationship Id="rId614" Type="http://schemas.openxmlformats.org/officeDocument/2006/relationships/image" Target="../media/image615.png"/><Relationship Id="rId656" Type="http://schemas.openxmlformats.org/officeDocument/2006/relationships/image" Target="../media/image657.png"/><Relationship Id="rId211" Type="http://schemas.openxmlformats.org/officeDocument/2006/relationships/image" Target="../media/image212.png"/><Relationship Id="rId253" Type="http://schemas.openxmlformats.org/officeDocument/2006/relationships/image" Target="../media/image254.png"/><Relationship Id="rId295" Type="http://schemas.openxmlformats.org/officeDocument/2006/relationships/image" Target="../media/image296.jpeg"/><Relationship Id="rId309" Type="http://schemas.openxmlformats.org/officeDocument/2006/relationships/image" Target="../media/image310.png"/><Relationship Id="rId460" Type="http://schemas.openxmlformats.org/officeDocument/2006/relationships/image" Target="../media/image461.png"/><Relationship Id="rId516" Type="http://schemas.openxmlformats.org/officeDocument/2006/relationships/image" Target="../media/image517.png"/><Relationship Id="rId48" Type="http://schemas.openxmlformats.org/officeDocument/2006/relationships/image" Target="../media/image49.png"/><Relationship Id="rId113" Type="http://schemas.openxmlformats.org/officeDocument/2006/relationships/image" Target="../media/image114.png"/><Relationship Id="rId320" Type="http://schemas.openxmlformats.org/officeDocument/2006/relationships/image" Target="../media/image321.png"/><Relationship Id="rId558" Type="http://schemas.openxmlformats.org/officeDocument/2006/relationships/image" Target="../media/image559.png"/><Relationship Id="rId155" Type="http://schemas.openxmlformats.org/officeDocument/2006/relationships/image" Target="../media/image156.png"/><Relationship Id="rId197" Type="http://schemas.openxmlformats.org/officeDocument/2006/relationships/image" Target="../media/image198.png"/><Relationship Id="rId362" Type="http://schemas.openxmlformats.org/officeDocument/2006/relationships/image" Target="../media/image363.png"/><Relationship Id="rId418" Type="http://schemas.openxmlformats.org/officeDocument/2006/relationships/image" Target="../media/image419.png"/><Relationship Id="rId625" Type="http://schemas.openxmlformats.org/officeDocument/2006/relationships/image" Target="../media/image626.png"/><Relationship Id="rId222" Type="http://schemas.openxmlformats.org/officeDocument/2006/relationships/image" Target="../media/image223.jpeg"/><Relationship Id="rId264" Type="http://schemas.openxmlformats.org/officeDocument/2006/relationships/image" Target="../media/image265.png"/><Relationship Id="rId471" Type="http://schemas.openxmlformats.org/officeDocument/2006/relationships/image" Target="../media/image472.png"/><Relationship Id="rId667" Type="http://schemas.openxmlformats.org/officeDocument/2006/relationships/image" Target="../media/image668.png"/><Relationship Id="rId17" Type="http://schemas.openxmlformats.org/officeDocument/2006/relationships/image" Target="../media/image18.jpeg"/><Relationship Id="rId59" Type="http://schemas.openxmlformats.org/officeDocument/2006/relationships/image" Target="../media/image60.png"/><Relationship Id="rId124" Type="http://schemas.openxmlformats.org/officeDocument/2006/relationships/image" Target="../media/image125.png"/><Relationship Id="rId527" Type="http://schemas.openxmlformats.org/officeDocument/2006/relationships/image" Target="../media/image528.png"/><Relationship Id="rId569" Type="http://schemas.openxmlformats.org/officeDocument/2006/relationships/image" Target="../media/image570.png"/><Relationship Id="rId70" Type="http://schemas.openxmlformats.org/officeDocument/2006/relationships/image" Target="../media/image71.jpeg"/><Relationship Id="rId166" Type="http://schemas.openxmlformats.org/officeDocument/2006/relationships/image" Target="../media/image167.png"/><Relationship Id="rId331" Type="http://schemas.openxmlformats.org/officeDocument/2006/relationships/image" Target="../media/image332.png"/><Relationship Id="rId373" Type="http://schemas.openxmlformats.org/officeDocument/2006/relationships/image" Target="../media/image374.png"/><Relationship Id="rId429" Type="http://schemas.openxmlformats.org/officeDocument/2006/relationships/image" Target="../media/image430.png"/><Relationship Id="rId580" Type="http://schemas.openxmlformats.org/officeDocument/2006/relationships/image" Target="../media/image581.png"/><Relationship Id="rId636" Type="http://schemas.openxmlformats.org/officeDocument/2006/relationships/image" Target="../media/image637.png"/><Relationship Id="rId1" Type="http://schemas.openxmlformats.org/officeDocument/2006/relationships/image" Target="../media/image2.png"/><Relationship Id="rId233" Type="http://schemas.openxmlformats.org/officeDocument/2006/relationships/image" Target="../media/image234.png"/><Relationship Id="rId440" Type="http://schemas.openxmlformats.org/officeDocument/2006/relationships/image" Target="../media/image441.png"/><Relationship Id="rId678" Type="http://schemas.openxmlformats.org/officeDocument/2006/relationships/image" Target="../media/image679.png"/><Relationship Id="rId28" Type="http://schemas.openxmlformats.org/officeDocument/2006/relationships/image" Target="../media/image29.png"/><Relationship Id="rId275" Type="http://schemas.openxmlformats.org/officeDocument/2006/relationships/image" Target="../media/image276.png"/><Relationship Id="rId300" Type="http://schemas.openxmlformats.org/officeDocument/2006/relationships/image" Target="../media/image301.jpeg"/><Relationship Id="rId482" Type="http://schemas.openxmlformats.org/officeDocument/2006/relationships/image" Target="../media/image483.png"/><Relationship Id="rId538" Type="http://schemas.openxmlformats.org/officeDocument/2006/relationships/image" Target="../media/image539.png"/><Relationship Id="rId81" Type="http://schemas.openxmlformats.org/officeDocument/2006/relationships/image" Target="../media/image82.jpeg"/><Relationship Id="rId135" Type="http://schemas.openxmlformats.org/officeDocument/2006/relationships/image" Target="../media/image136.png"/><Relationship Id="rId177" Type="http://schemas.openxmlformats.org/officeDocument/2006/relationships/image" Target="../media/image178.jpeg"/><Relationship Id="rId342" Type="http://schemas.openxmlformats.org/officeDocument/2006/relationships/image" Target="../media/image343.png"/><Relationship Id="rId384" Type="http://schemas.openxmlformats.org/officeDocument/2006/relationships/image" Target="../media/image385.png"/><Relationship Id="rId591" Type="http://schemas.openxmlformats.org/officeDocument/2006/relationships/image" Target="../media/image592.png"/><Relationship Id="rId605" Type="http://schemas.openxmlformats.org/officeDocument/2006/relationships/image" Target="../media/image606.png"/><Relationship Id="rId202" Type="http://schemas.openxmlformats.org/officeDocument/2006/relationships/image" Target="../media/image203.png"/><Relationship Id="rId244" Type="http://schemas.openxmlformats.org/officeDocument/2006/relationships/image" Target="../media/image245.png"/><Relationship Id="rId647" Type="http://schemas.openxmlformats.org/officeDocument/2006/relationships/image" Target="../media/image648.png"/><Relationship Id="rId39" Type="http://schemas.openxmlformats.org/officeDocument/2006/relationships/image" Target="../media/image40.png"/><Relationship Id="rId286" Type="http://schemas.openxmlformats.org/officeDocument/2006/relationships/image" Target="../media/image287.png"/><Relationship Id="rId451" Type="http://schemas.openxmlformats.org/officeDocument/2006/relationships/image" Target="../media/image452.png"/><Relationship Id="rId493" Type="http://schemas.openxmlformats.org/officeDocument/2006/relationships/image" Target="../media/image494.png"/><Relationship Id="rId507" Type="http://schemas.openxmlformats.org/officeDocument/2006/relationships/image" Target="../media/image508.png"/><Relationship Id="rId549" Type="http://schemas.openxmlformats.org/officeDocument/2006/relationships/image" Target="../media/image550.jpeg"/><Relationship Id="rId50" Type="http://schemas.openxmlformats.org/officeDocument/2006/relationships/image" Target="../media/image51.png"/><Relationship Id="rId104" Type="http://schemas.openxmlformats.org/officeDocument/2006/relationships/image" Target="../media/image105.png"/><Relationship Id="rId146" Type="http://schemas.openxmlformats.org/officeDocument/2006/relationships/image" Target="../media/image147.png"/><Relationship Id="rId188" Type="http://schemas.openxmlformats.org/officeDocument/2006/relationships/image" Target="../media/image189.png"/><Relationship Id="rId311" Type="http://schemas.openxmlformats.org/officeDocument/2006/relationships/image" Target="../media/image312.png"/><Relationship Id="rId353" Type="http://schemas.openxmlformats.org/officeDocument/2006/relationships/image" Target="../media/image354.png"/><Relationship Id="rId395" Type="http://schemas.openxmlformats.org/officeDocument/2006/relationships/image" Target="../media/image396.png"/><Relationship Id="rId409" Type="http://schemas.openxmlformats.org/officeDocument/2006/relationships/image" Target="../media/image410.png"/><Relationship Id="rId560" Type="http://schemas.openxmlformats.org/officeDocument/2006/relationships/image" Target="../media/image561.png"/><Relationship Id="rId92" Type="http://schemas.openxmlformats.org/officeDocument/2006/relationships/image" Target="../media/image93.png"/><Relationship Id="rId213" Type="http://schemas.openxmlformats.org/officeDocument/2006/relationships/image" Target="../media/image214.png"/><Relationship Id="rId420" Type="http://schemas.openxmlformats.org/officeDocument/2006/relationships/image" Target="../media/image421.png"/><Relationship Id="rId616" Type="http://schemas.openxmlformats.org/officeDocument/2006/relationships/image" Target="../media/image617.png"/><Relationship Id="rId658" Type="http://schemas.openxmlformats.org/officeDocument/2006/relationships/image" Target="../media/image659.png"/><Relationship Id="rId255" Type="http://schemas.openxmlformats.org/officeDocument/2006/relationships/image" Target="../media/image256.png"/><Relationship Id="rId297" Type="http://schemas.openxmlformats.org/officeDocument/2006/relationships/image" Target="../media/image298.jpeg"/><Relationship Id="rId462" Type="http://schemas.openxmlformats.org/officeDocument/2006/relationships/image" Target="../media/image463.png"/><Relationship Id="rId518" Type="http://schemas.openxmlformats.org/officeDocument/2006/relationships/image" Target="../media/image519.png"/><Relationship Id="rId115" Type="http://schemas.openxmlformats.org/officeDocument/2006/relationships/image" Target="../media/image116.png"/><Relationship Id="rId157" Type="http://schemas.openxmlformats.org/officeDocument/2006/relationships/image" Target="../media/image158.png"/><Relationship Id="rId322" Type="http://schemas.openxmlformats.org/officeDocument/2006/relationships/image" Target="../media/image323.png"/><Relationship Id="rId364" Type="http://schemas.openxmlformats.org/officeDocument/2006/relationships/image" Target="../media/image365.jpeg"/><Relationship Id="rId61" Type="http://schemas.openxmlformats.org/officeDocument/2006/relationships/image" Target="../media/image62.png"/><Relationship Id="rId199" Type="http://schemas.openxmlformats.org/officeDocument/2006/relationships/image" Target="../media/image200.png"/><Relationship Id="rId571" Type="http://schemas.openxmlformats.org/officeDocument/2006/relationships/image" Target="../media/image572.png"/><Relationship Id="rId627" Type="http://schemas.openxmlformats.org/officeDocument/2006/relationships/image" Target="../media/image628.png"/><Relationship Id="rId669" Type="http://schemas.openxmlformats.org/officeDocument/2006/relationships/image" Target="../media/image670.png"/><Relationship Id="rId19" Type="http://schemas.openxmlformats.org/officeDocument/2006/relationships/image" Target="../media/image20.png"/><Relationship Id="rId224" Type="http://schemas.openxmlformats.org/officeDocument/2006/relationships/image" Target="../media/image225.jpeg"/><Relationship Id="rId266" Type="http://schemas.openxmlformats.org/officeDocument/2006/relationships/image" Target="../media/image267.png"/><Relationship Id="rId431" Type="http://schemas.openxmlformats.org/officeDocument/2006/relationships/image" Target="../media/image432.png"/><Relationship Id="rId473" Type="http://schemas.openxmlformats.org/officeDocument/2006/relationships/image" Target="../media/image474.png"/><Relationship Id="rId529" Type="http://schemas.openxmlformats.org/officeDocument/2006/relationships/image" Target="../media/image530.png"/><Relationship Id="rId680" Type="http://schemas.openxmlformats.org/officeDocument/2006/relationships/image" Target="../media/image681.png"/><Relationship Id="rId30" Type="http://schemas.openxmlformats.org/officeDocument/2006/relationships/image" Target="../media/image31.jpeg"/><Relationship Id="rId126" Type="http://schemas.openxmlformats.org/officeDocument/2006/relationships/image" Target="../media/image127.png"/><Relationship Id="rId168" Type="http://schemas.openxmlformats.org/officeDocument/2006/relationships/image" Target="../media/image169.png"/><Relationship Id="rId333" Type="http://schemas.openxmlformats.org/officeDocument/2006/relationships/image" Target="../media/image334.png"/><Relationship Id="rId540" Type="http://schemas.openxmlformats.org/officeDocument/2006/relationships/image" Target="../media/image541.png"/><Relationship Id="rId72" Type="http://schemas.openxmlformats.org/officeDocument/2006/relationships/image" Target="../media/image73.jpeg"/><Relationship Id="rId375" Type="http://schemas.openxmlformats.org/officeDocument/2006/relationships/image" Target="../media/image376.jpeg"/><Relationship Id="rId582" Type="http://schemas.openxmlformats.org/officeDocument/2006/relationships/image" Target="../media/image583.png"/><Relationship Id="rId638" Type="http://schemas.openxmlformats.org/officeDocument/2006/relationships/image" Target="../media/image639.png"/><Relationship Id="rId3" Type="http://schemas.openxmlformats.org/officeDocument/2006/relationships/image" Target="../media/image4.jpeg"/><Relationship Id="rId235" Type="http://schemas.openxmlformats.org/officeDocument/2006/relationships/image" Target="../media/image236.png"/><Relationship Id="rId277" Type="http://schemas.openxmlformats.org/officeDocument/2006/relationships/image" Target="../media/image278.png"/><Relationship Id="rId400" Type="http://schemas.openxmlformats.org/officeDocument/2006/relationships/image" Target="../media/image401.png"/><Relationship Id="rId442" Type="http://schemas.openxmlformats.org/officeDocument/2006/relationships/image" Target="../media/image443.png"/><Relationship Id="rId484" Type="http://schemas.openxmlformats.org/officeDocument/2006/relationships/image" Target="../media/image485.png"/><Relationship Id="rId137" Type="http://schemas.openxmlformats.org/officeDocument/2006/relationships/image" Target="../media/image138.png"/><Relationship Id="rId302" Type="http://schemas.openxmlformats.org/officeDocument/2006/relationships/image" Target="../media/image303.png"/><Relationship Id="rId344" Type="http://schemas.openxmlformats.org/officeDocument/2006/relationships/image" Target="../media/image345.png"/><Relationship Id="rId41" Type="http://schemas.openxmlformats.org/officeDocument/2006/relationships/image" Target="../media/image42.png"/><Relationship Id="rId83" Type="http://schemas.openxmlformats.org/officeDocument/2006/relationships/image" Target="../media/image84.jpeg"/><Relationship Id="rId179" Type="http://schemas.openxmlformats.org/officeDocument/2006/relationships/image" Target="../media/image180.jpeg"/><Relationship Id="rId386" Type="http://schemas.openxmlformats.org/officeDocument/2006/relationships/image" Target="../media/image387.png"/><Relationship Id="rId551" Type="http://schemas.openxmlformats.org/officeDocument/2006/relationships/image" Target="../media/image552.png"/><Relationship Id="rId593" Type="http://schemas.openxmlformats.org/officeDocument/2006/relationships/image" Target="../media/image594.png"/><Relationship Id="rId607" Type="http://schemas.openxmlformats.org/officeDocument/2006/relationships/image" Target="../media/image608.png"/><Relationship Id="rId649" Type="http://schemas.openxmlformats.org/officeDocument/2006/relationships/image" Target="../media/image650.png"/><Relationship Id="rId190" Type="http://schemas.openxmlformats.org/officeDocument/2006/relationships/image" Target="../media/image191.png"/><Relationship Id="rId204" Type="http://schemas.openxmlformats.org/officeDocument/2006/relationships/image" Target="../media/image205.png"/><Relationship Id="rId246" Type="http://schemas.openxmlformats.org/officeDocument/2006/relationships/image" Target="../media/image247.png"/><Relationship Id="rId288" Type="http://schemas.openxmlformats.org/officeDocument/2006/relationships/image" Target="../media/image289.jpeg"/><Relationship Id="rId411" Type="http://schemas.openxmlformats.org/officeDocument/2006/relationships/image" Target="../media/image412.png"/><Relationship Id="rId453" Type="http://schemas.openxmlformats.org/officeDocument/2006/relationships/image" Target="../media/image454.png"/><Relationship Id="rId509" Type="http://schemas.openxmlformats.org/officeDocument/2006/relationships/image" Target="../media/image510.png"/><Relationship Id="rId660" Type="http://schemas.openxmlformats.org/officeDocument/2006/relationships/image" Target="../media/image661.jpeg"/><Relationship Id="rId106" Type="http://schemas.openxmlformats.org/officeDocument/2006/relationships/image" Target="../media/image107.png"/><Relationship Id="rId313" Type="http://schemas.openxmlformats.org/officeDocument/2006/relationships/image" Target="../media/image314.png"/><Relationship Id="rId495" Type="http://schemas.openxmlformats.org/officeDocument/2006/relationships/image" Target="../media/image496.png"/><Relationship Id="rId10" Type="http://schemas.openxmlformats.org/officeDocument/2006/relationships/image" Target="../media/image11.png"/><Relationship Id="rId52" Type="http://schemas.openxmlformats.org/officeDocument/2006/relationships/image" Target="../media/image53.png"/><Relationship Id="rId94" Type="http://schemas.openxmlformats.org/officeDocument/2006/relationships/image" Target="../media/image95.png"/><Relationship Id="rId148" Type="http://schemas.openxmlformats.org/officeDocument/2006/relationships/image" Target="../media/image149.png"/><Relationship Id="rId355" Type="http://schemas.openxmlformats.org/officeDocument/2006/relationships/image" Target="../media/image356.png"/><Relationship Id="rId397" Type="http://schemas.openxmlformats.org/officeDocument/2006/relationships/image" Target="../media/image398.png"/><Relationship Id="rId520" Type="http://schemas.openxmlformats.org/officeDocument/2006/relationships/image" Target="../media/image521.png"/><Relationship Id="rId562" Type="http://schemas.openxmlformats.org/officeDocument/2006/relationships/image" Target="../media/image563.png"/><Relationship Id="rId618" Type="http://schemas.openxmlformats.org/officeDocument/2006/relationships/image" Target="../media/image619.png"/><Relationship Id="rId215" Type="http://schemas.openxmlformats.org/officeDocument/2006/relationships/image" Target="../media/image216.png"/><Relationship Id="rId257" Type="http://schemas.openxmlformats.org/officeDocument/2006/relationships/image" Target="../media/image258.jpeg"/><Relationship Id="rId422" Type="http://schemas.openxmlformats.org/officeDocument/2006/relationships/image" Target="../media/image423.png"/><Relationship Id="rId464" Type="http://schemas.openxmlformats.org/officeDocument/2006/relationships/image" Target="../media/image465.png"/><Relationship Id="rId299" Type="http://schemas.openxmlformats.org/officeDocument/2006/relationships/image" Target="../media/image300.jpeg"/><Relationship Id="rId63" Type="http://schemas.openxmlformats.org/officeDocument/2006/relationships/image" Target="../media/image64.png"/><Relationship Id="rId159" Type="http://schemas.openxmlformats.org/officeDocument/2006/relationships/image" Target="../media/image160.png"/><Relationship Id="rId366" Type="http://schemas.openxmlformats.org/officeDocument/2006/relationships/image" Target="../media/image367.jpeg"/><Relationship Id="rId573" Type="http://schemas.openxmlformats.org/officeDocument/2006/relationships/image" Target="../media/image574.png"/><Relationship Id="rId226" Type="http://schemas.openxmlformats.org/officeDocument/2006/relationships/image" Target="../media/image227.png"/><Relationship Id="rId433" Type="http://schemas.openxmlformats.org/officeDocument/2006/relationships/image" Target="../media/image434.png"/><Relationship Id="rId640" Type="http://schemas.openxmlformats.org/officeDocument/2006/relationships/image" Target="../media/image641.png"/><Relationship Id="rId74" Type="http://schemas.openxmlformats.org/officeDocument/2006/relationships/image" Target="../media/image75.jpeg"/><Relationship Id="rId377" Type="http://schemas.openxmlformats.org/officeDocument/2006/relationships/image" Target="../media/image378.png"/><Relationship Id="rId500" Type="http://schemas.openxmlformats.org/officeDocument/2006/relationships/image" Target="../media/image501.png"/><Relationship Id="rId584" Type="http://schemas.openxmlformats.org/officeDocument/2006/relationships/image" Target="../media/image585.jpeg"/><Relationship Id="rId5" Type="http://schemas.openxmlformats.org/officeDocument/2006/relationships/image" Target="../media/image6.png"/><Relationship Id="rId237" Type="http://schemas.openxmlformats.org/officeDocument/2006/relationships/image" Target="../media/image238.png"/><Relationship Id="rId444" Type="http://schemas.openxmlformats.org/officeDocument/2006/relationships/image" Target="../media/image445.png"/><Relationship Id="rId651" Type="http://schemas.openxmlformats.org/officeDocument/2006/relationships/image" Target="../media/image652.png"/><Relationship Id="rId290" Type="http://schemas.openxmlformats.org/officeDocument/2006/relationships/image" Target="../media/image291.png"/><Relationship Id="rId304" Type="http://schemas.openxmlformats.org/officeDocument/2006/relationships/image" Target="../media/image305.png"/><Relationship Id="rId388" Type="http://schemas.openxmlformats.org/officeDocument/2006/relationships/image" Target="../media/image389.png"/><Relationship Id="rId511" Type="http://schemas.openxmlformats.org/officeDocument/2006/relationships/image" Target="../media/image512.png"/><Relationship Id="rId609" Type="http://schemas.openxmlformats.org/officeDocument/2006/relationships/image" Target="../media/image610.png"/><Relationship Id="rId85" Type="http://schemas.openxmlformats.org/officeDocument/2006/relationships/image" Target="../media/image86.png"/><Relationship Id="rId150" Type="http://schemas.openxmlformats.org/officeDocument/2006/relationships/image" Target="../media/image151.jpeg"/><Relationship Id="rId595" Type="http://schemas.openxmlformats.org/officeDocument/2006/relationships/image" Target="../media/image596.png"/><Relationship Id="rId248" Type="http://schemas.openxmlformats.org/officeDocument/2006/relationships/image" Target="../media/image249.jpeg"/><Relationship Id="rId455" Type="http://schemas.openxmlformats.org/officeDocument/2006/relationships/image" Target="../media/image456.png"/><Relationship Id="rId662" Type="http://schemas.openxmlformats.org/officeDocument/2006/relationships/image" Target="../media/image663.png"/><Relationship Id="rId12" Type="http://schemas.openxmlformats.org/officeDocument/2006/relationships/image" Target="../media/image13.jpeg"/><Relationship Id="rId108" Type="http://schemas.openxmlformats.org/officeDocument/2006/relationships/image" Target="../media/image109.png"/><Relationship Id="rId315" Type="http://schemas.openxmlformats.org/officeDocument/2006/relationships/image" Target="../media/image316.png"/><Relationship Id="rId522" Type="http://schemas.openxmlformats.org/officeDocument/2006/relationships/image" Target="../media/image523.png"/><Relationship Id="rId96" Type="http://schemas.openxmlformats.org/officeDocument/2006/relationships/image" Target="../media/image97.png"/><Relationship Id="rId161" Type="http://schemas.openxmlformats.org/officeDocument/2006/relationships/image" Target="../media/image162.png"/><Relationship Id="rId399" Type="http://schemas.openxmlformats.org/officeDocument/2006/relationships/image" Target="../media/image400.png"/><Relationship Id="rId259" Type="http://schemas.openxmlformats.org/officeDocument/2006/relationships/image" Target="../media/image260.png"/><Relationship Id="rId466" Type="http://schemas.openxmlformats.org/officeDocument/2006/relationships/image" Target="../media/image467.png"/><Relationship Id="rId673" Type="http://schemas.openxmlformats.org/officeDocument/2006/relationships/image" Target="../media/image674.png"/><Relationship Id="rId23" Type="http://schemas.openxmlformats.org/officeDocument/2006/relationships/image" Target="../media/image24.jpeg"/><Relationship Id="rId119" Type="http://schemas.openxmlformats.org/officeDocument/2006/relationships/image" Target="../media/image120.png"/><Relationship Id="rId326" Type="http://schemas.openxmlformats.org/officeDocument/2006/relationships/image" Target="../media/image327.png"/><Relationship Id="rId533" Type="http://schemas.openxmlformats.org/officeDocument/2006/relationships/image" Target="../media/image534.png"/><Relationship Id="rId172" Type="http://schemas.openxmlformats.org/officeDocument/2006/relationships/image" Target="../media/image173.png"/><Relationship Id="rId477" Type="http://schemas.openxmlformats.org/officeDocument/2006/relationships/image" Target="../media/image478.png"/><Relationship Id="rId600" Type="http://schemas.openxmlformats.org/officeDocument/2006/relationships/image" Target="../media/image601.png"/><Relationship Id="rId337" Type="http://schemas.openxmlformats.org/officeDocument/2006/relationships/image" Target="../media/image338.png"/><Relationship Id="rId34" Type="http://schemas.openxmlformats.org/officeDocument/2006/relationships/image" Target="../media/image35.jpeg"/><Relationship Id="rId544" Type="http://schemas.openxmlformats.org/officeDocument/2006/relationships/image" Target="../media/image545.png"/><Relationship Id="rId183" Type="http://schemas.openxmlformats.org/officeDocument/2006/relationships/image" Target="../media/image184.jpeg"/><Relationship Id="rId390" Type="http://schemas.openxmlformats.org/officeDocument/2006/relationships/image" Target="../media/image391.png"/><Relationship Id="rId404" Type="http://schemas.openxmlformats.org/officeDocument/2006/relationships/image" Target="../media/image405.png"/><Relationship Id="rId611" Type="http://schemas.openxmlformats.org/officeDocument/2006/relationships/image" Target="../media/image612.png"/><Relationship Id="rId250" Type="http://schemas.openxmlformats.org/officeDocument/2006/relationships/image" Target="../media/image251.png"/><Relationship Id="rId488" Type="http://schemas.openxmlformats.org/officeDocument/2006/relationships/image" Target="../media/image489.png"/><Relationship Id="rId45" Type="http://schemas.openxmlformats.org/officeDocument/2006/relationships/image" Target="../media/image46.png"/><Relationship Id="rId110" Type="http://schemas.openxmlformats.org/officeDocument/2006/relationships/image" Target="../media/image111.png"/><Relationship Id="rId348" Type="http://schemas.openxmlformats.org/officeDocument/2006/relationships/image" Target="../media/image349.png"/><Relationship Id="rId555" Type="http://schemas.openxmlformats.org/officeDocument/2006/relationships/image" Target="../media/image556.png"/><Relationship Id="rId194" Type="http://schemas.openxmlformats.org/officeDocument/2006/relationships/image" Target="../media/image195.png"/><Relationship Id="rId208" Type="http://schemas.openxmlformats.org/officeDocument/2006/relationships/image" Target="../media/image209.png"/><Relationship Id="rId415" Type="http://schemas.openxmlformats.org/officeDocument/2006/relationships/image" Target="../media/image416.png"/><Relationship Id="rId622" Type="http://schemas.openxmlformats.org/officeDocument/2006/relationships/image" Target="../media/image623.png"/><Relationship Id="rId261" Type="http://schemas.openxmlformats.org/officeDocument/2006/relationships/image" Target="../media/image262.png"/><Relationship Id="rId499" Type="http://schemas.openxmlformats.org/officeDocument/2006/relationships/image" Target="../media/image500.png"/><Relationship Id="rId56" Type="http://schemas.openxmlformats.org/officeDocument/2006/relationships/image" Target="../media/image57.jpeg"/><Relationship Id="rId359" Type="http://schemas.openxmlformats.org/officeDocument/2006/relationships/image" Target="../media/image360.png"/><Relationship Id="rId566" Type="http://schemas.openxmlformats.org/officeDocument/2006/relationships/image" Target="../media/image567.png"/><Relationship Id="rId121" Type="http://schemas.openxmlformats.org/officeDocument/2006/relationships/image" Target="../media/image122.png"/><Relationship Id="rId219" Type="http://schemas.openxmlformats.org/officeDocument/2006/relationships/image" Target="../media/image220.jpeg"/><Relationship Id="rId426" Type="http://schemas.openxmlformats.org/officeDocument/2006/relationships/image" Target="../media/image427.png"/><Relationship Id="rId633" Type="http://schemas.openxmlformats.org/officeDocument/2006/relationships/image" Target="../media/image634.png"/><Relationship Id="rId67" Type="http://schemas.openxmlformats.org/officeDocument/2006/relationships/image" Target="../media/image68.png"/><Relationship Id="rId272" Type="http://schemas.openxmlformats.org/officeDocument/2006/relationships/image" Target="../media/image273.png"/><Relationship Id="rId577" Type="http://schemas.openxmlformats.org/officeDocument/2006/relationships/image" Target="../media/image578.png"/><Relationship Id="rId132" Type="http://schemas.openxmlformats.org/officeDocument/2006/relationships/image" Target="../media/image133.png"/><Relationship Id="rId437" Type="http://schemas.openxmlformats.org/officeDocument/2006/relationships/image" Target="../media/image438.png"/><Relationship Id="rId644" Type="http://schemas.openxmlformats.org/officeDocument/2006/relationships/image" Target="../media/image645.png"/><Relationship Id="rId283" Type="http://schemas.openxmlformats.org/officeDocument/2006/relationships/image" Target="../media/image284.png"/><Relationship Id="rId490" Type="http://schemas.openxmlformats.org/officeDocument/2006/relationships/image" Target="../media/image491.png"/><Relationship Id="rId504" Type="http://schemas.openxmlformats.org/officeDocument/2006/relationships/image" Target="../media/image505.png"/><Relationship Id="rId78" Type="http://schemas.openxmlformats.org/officeDocument/2006/relationships/image" Target="../media/image79.png"/><Relationship Id="rId143" Type="http://schemas.openxmlformats.org/officeDocument/2006/relationships/image" Target="../media/image144.png"/><Relationship Id="rId350" Type="http://schemas.openxmlformats.org/officeDocument/2006/relationships/image" Target="../media/image351.png"/><Relationship Id="rId588" Type="http://schemas.openxmlformats.org/officeDocument/2006/relationships/image" Target="../media/image589.png"/><Relationship Id="rId9" Type="http://schemas.openxmlformats.org/officeDocument/2006/relationships/image" Target="../media/image10.jpeg"/><Relationship Id="rId210" Type="http://schemas.openxmlformats.org/officeDocument/2006/relationships/image" Target="../media/image211.png"/><Relationship Id="rId448" Type="http://schemas.openxmlformats.org/officeDocument/2006/relationships/image" Target="../media/image449.png"/><Relationship Id="rId655" Type="http://schemas.openxmlformats.org/officeDocument/2006/relationships/image" Target="../media/image656.png"/><Relationship Id="rId294" Type="http://schemas.openxmlformats.org/officeDocument/2006/relationships/image" Target="../media/image295.jpeg"/><Relationship Id="rId308" Type="http://schemas.openxmlformats.org/officeDocument/2006/relationships/image" Target="../media/image309.png"/><Relationship Id="rId515" Type="http://schemas.openxmlformats.org/officeDocument/2006/relationships/image" Target="../media/image516.png"/><Relationship Id="rId89" Type="http://schemas.openxmlformats.org/officeDocument/2006/relationships/image" Target="../media/image90.png"/><Relationship Id="rId154" Type="http://schemas.openxmlformats.org/officeDocument/2006/relationships/image" Target="../media/image155.png"/><Relationship Id="rId361" Type="http://schemas.openxmlformats.org/officeDocument/2006/relationships/image" Target="../media/image362.png"/><Relationship Id="rId599" Type="http://schemas.openxmlformats.org/officeDocument/2006/relationships/image" Target="../media/image600.png"/><Relationship Id="rId459" Type="http://schemas.openxmlformats.org/officeDocument/2006/relationships/image" Target="../media/image460.png"/><Relationship Id="rId666" Type="http://schemas.openxmlformats.org/officeDocument/2006/relationships/image" Target="../media/image667.png"/><Relationship Id="rId16" Type="http://schemas.openxmlformats.org/officeDocument/2006/relationships/image" Target="../media/image17.jpeg"/><Relationship Id="rId221" Type="http://schemas.openxmlformats.org/officeDocument/2006/relationships/image" Target="../media/image222.jpeg"/><Relationship Id="rId319" Type="http://schemas.openxmlformats.org/officeDocument/2006/relationships/image" Target="../media/image320.png"/><Relationship Id="rId526" Type="http://schemas.openxmlformats.org/officeDocument/2006/relationships/image" Target="../media/image527.png"/><Relationship Id="rId165" Type="http://schemas.openxmlformats.org/officeDocument/2006/relationships/image" Target="../media/image166.png"/><Relationship Id="rId372" Type="http://schemas.openxmlformats.org/officeDocument/2006/relationships/image" Target="../media/image373.jpeg"/><Relationship Id="rId677" Type="http://schemas.openxmlformats.org/officeDocument/2006/relationships/image" Target="../media/image678.jpeg"/><Relationship Id="rId232" Type="http://schemas.openxmlformats.org/officeDocument/2006/relationships/image" Target="../media/image233.png"/><Relationship Id="rId27" Type="http://schemas.openxmlformats.org/officeDocument/2006/relationships/image" Target="../media/image28.jpeg"/><Relationship Id="rId537" Type="http://schemas.openxmlformats.org/officeDocument/2006/relationships/image" Target="../media/image538.png"/><Relationship Id="rId80" Type="http://schemas.openxmlformats.org/officeDocument/2006/relationships/image" Target="../media/image81.jpeg"/><Relationship Id="rId176" Type="http://schemas.openxmlformats.org/officeDocument/2006/relationships/image" Target="../media/image177.png"/><Relationship Id="rId383" Type="http://schemas.openxmlformats.org/officeDocument/2006/relationships/image" Target="../media/image384.png"/><Relationship Id="rId590" Type="http://schemas.openxmlformats.org/officeDocument/2006/relationships/image" Target="../media/image591.png"/><Relationship Id="rId604" Type="http://schemas.openxmlformats.org/officeDocument/2006/relationships/image" Target="../media/image605.jpeg"/><Relationship Id="rId243" Type="http://schemas.openxmlformats.org/officeDocument/2006/relationships/image" Target="../media/image244.png"/><Relationship Id="rId450" Type="http://schemas.openxmlformats.org/officeDocument/2006/relationships/image" Target="../media/image4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340178</xdr:colOff>
      <xdr:row>48</xdr:row>
      <xdr:rowOff>0</xdr:rowOff>
    </xdr:from>
    <xdr:to>
      <xdr:col>8</xdr:col>
      <xdr:colOff>730703</xdr:colOff>
      <xdr:row>48</xdr:row>
      <xdr:rowOff>0</xdr:rowOff>
    </xdr:to>
    <xdr:pic>
      <xdr:nvPicPr>
        <xdr:cNvPr id="2" name="Obraz 276">
          <a:extLst>
            <a:ext uri="{FF2B5EF4-FFF2-40B4-BE49-F238E27FC236}">
              <a16:creationId xmlns:a16="http://schemas.microsoft.com/office/drawing/2014/main" id="{DBB31BA4-EFE9-4AED-9AD7-63E651681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44878" y="52870100"/>
          <a:ext cx="390525" cy="0"/>
        </a:xfrm>
        <a:prstGeom prst="rect">
          <a:avLst/>
        </a:prstGeom>
        <a:noFill/>
        <a:ln w="9360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193676</xdr:colOff>
      <xdr:row>0</xdr:row>
      <xdr:rowOff>100955</xdr:rowOff>
    </xdr:from>
    <xdr:to>
      <xdr:col>1</xdr:col>
      <xdr:colOff>1622527</xdr:colOff>
      <xdr:row>2</xdr:row>
      <xdr:rowOff>228497</xdr:rowOff>
    </xdr:to>
    <xdr:pic>
      <xdr:nvPicPr>
        <xdr:cNvPr id="3" name="Obraz 307">
          <a:extLst>
            <a:ext uri="{FF2B5EF4-FFF2-40B4-BE49-F238E27FC236}">
              <a16:creationId xmlns:a16="http://schemas.microsoft.com/office/drawing/2014/main" id="{1512BE79-8C21-44A6-B0AD-CE19A684B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676" y="100955"/>
          <a:ext cx="1790801" cy="724442"/>
        </a:xfrm>
        <a:prstGeom prst="rect">
          <a:avLst/>
        </a:prstGeom>
      </xdr:spPr>
    </xdr:pic>
    <xdr:clientData/>
  </xdr:twoCellAnchor>
  <xdr:twoCellAnchor>
    <xdr:from>
      <xdr:col>8</xdr:col>
      <xdr:colOff>408331</xdr:colOff>
      <xdr:row>167</xdr:row>
      <xdr:rowOff>54429</xdr:rowOff>
    </xdr:from>
    <xdr:to>
      <xdr:col>8</xdr:col>
      <xdr:colOff>915776</xdr:colOff>
      <xdr:row>167</xdr:row>
      <xdr:rowOff>1009046</xdr:rowOff>
    </xdr:to>
    <xdr:pic>
      <xdr:nvPicPr>
        <xdr:cNvPr id="4" name="Obraz 311">
          <a:extLst>
            <a:ext uri="{FF2B5EF4-FFF2-40B4-BE49-F238E27FC236}">
              <a16:creationId xmlns:a16="http://schemas.microsoft.com/office/drawing/2014/main" id="{AFEADA87-489E-40FF-9734-FC75E68F9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13031" y="182070829"/>
          <a:ext cx="507445" cy="95461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439058</xdr:colOff>
      <xdr:row>168</xdr:row>
      <xdr:rowOff>47696</xdr:rowOff>
    </xdr:from>
    <xdr:to>
      <xdr:col>8</xdr:col>
      <xdr:colOff>934358</xdr:colOff>
      <xdr:row>168</xdr:row>
      <xdr:rowOff>999132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5AB8E7D1-0B14-4CA2-AAC3-29C6CB010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43758" y="183080096"/>
          <a:ext cx="495300" cy="9514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430138</xdr:colOff>
      <xdr:row>181</xdr:row>
      <xdr:rowOff>78921</xdr:rowOff>
    </xdr:from>
    <xdr:to>
      <xdr:col>8</xdr:col>
      <xdr:colOff>906800</xdr:colOff>
      <xdr:row>181</xdr:row>
      <xdr:rowOff>964450</xdr:rowOff>
    </xdr:to>
    <xdr:pic>
      <xdr:nvPicPr>
        <xdr:cNvPr id="6" name="Obraz 332">
          <a:extLst>
            <a:ext uri="{FF2B5EF4-FFF2-40B4-BE49-F238E27FC236}">
              <a16:creationId xmlns:a16="http://schemas.microsoft.com/office/drawing/2014/main" id="{D959F229-8DAA-4E73-B9A4-E0DA566AE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34838" y="196319321"/>
          <a:ext cx="476662" cy="8855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407461</xdr:colOff>
      <xdr:row>182</xdr:row>
      <xdr:rowOff>95704</xdr:rowOff>
    </xdr:from>
    <xdr:to>
      <xdr:col>8</xdr:col>
      <xdr:colOff>996951</xdr:colOff>
      <xdr:row>182</xdr:row>
      <xdr:rowOff>895727</xdr:rowOff>
    </xdr:to>
    <xdr:pic>
      <xdr:nvPicPr>
        <xdr:cNvPr id="7" name="Obraz 333">
          <a:extLst>
            <a:ext uri="{FF2B5EF4-FFF2-40B4-BE49-F238E27FC236}">
              <a16:creationId xmlns:a16="http://schemas.microsoft.com/office/drawing/2014/main" id="{C78C56D5-0BC9-4942-BCF1-B0B1DB38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12161" y="197352104"/>
          <a:ext cx="589490" cy="8000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447675</xdr:colOff>
      <xdr:row>183</xdr:row>
      <xdr:rowOff>49894</xdr:rowOff>
    </xdr:from>
    <xdr:to>
      <xdr:col>9</xdr:col>
      <xdr:colOff>887941</xdr:colOff>
      <xdr:row>183</xdr:row>
      <xdr:rowOff>924076</xdr:rowOff>
    </xdr:to>
    <xdr:pic>
      <xdr:nvPicPr>
        <xdr:cNvPr id="8" name="Obraz 286">
          <a:extLst>
            <a:ext uri="{FF2B5EF4-FFF2-40B4-BE49-F238E27FC236}">
              <a16:creationId xmlns:a16="http://schemas.microsoft.com/office/drawing/2014/main" id="{770E1D22-BE58-4B1C-9D16-42336C9B2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54125" y="198322294"/>
          <a:ext cx="440266" cy="87418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523721</xdr:colOff>
      <xdr:row>184</xdr:row>
      <xdr:rowOff>38918</xdr:rowOff>
    </xdr:from>
    <xdr:to>
      <xdr:col>9</xdr:col>
      <xdr:colOff>850898</xdr:colOff>
      <xdr:row>184</xdr:row>
      <xdr:rowOff>904119</xdr:rowOff>
    </xdr:to>
    <xdr:pic>
      <xdr:nvPicPr>
        <xdr:cNvPr id="9" name="Obraz 284">
          <a:extLst>
            <a:ext uri="{FF2B5EF4-FFF2-40B4-BE49-F238E27FC236}">
              <a16:creationId xmlns:a16="http://schemas.microsoft.com/office/drawing/2014/main" id="{FCA64773-1787-48A4-94C9-181850914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030171" y="199327318"/>
          <a:ext cx="327177" cy="8652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344507</xdr:colOff>
      <xdr:row>60</xdr:row>
      <xdr:rowOff>208218</xdr:rowOff>
    </xdr:from>
    <xdr:to>
      <xdr:col>9</xdr:col>
      <xdr:colOff>1048227</xdr:colOff>
      <xdr:row>60</xdr:row>
      <xdr:rowOff>983590</xdr:rowOff>
    </xdr:to>
    <xdr:pic>
      <xdr:nvPicPr>
        <xdr:cNvPr id="10" name="Obraz 290">
          <a:extLst>
            <a:ext uri="{FF2B5EF4-FFF2-40B4-BE49-F238E27FC236}">
              <a16:creationId xmlns:a16="http://schemas.microsoft.com/office/drawing/2014/main" id="{BD3401F9-1C92-4C9A-9B20-8B6089FE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850957" y="66946718"/>
          <a:ext cx="703720" cy="7753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418545</xdr:colOff>
      <xdr:row>63</xdr:row>
      <xdr:rowOff>131160</xdr:rowOff>
    </xdr:from>
    <xdr:to>
      <xdr:col>8</xdr:col>
      <xdr:colOff>1095375</xdr:colOff>
      <xdr:row>63</xdr:row>
      <xdr:rowOff>1067953</xdr:rowOff>
    </xdr:to>
    <xdr:pic>
      <xdr:nvPicPr>
        <xdr:cNvPr id="11" name="Obraz 280">
          <a:extLst>
            <a:ext uri="{FF2B5EF4-FFF2-40B4-BE49-F238E27FC236}">
              <a16:creationId xmlns:a16="http://schemas.microsoft.com/office/drawing/2014/main" id="{0F704F39-E94C-49BD-93C2-B1551255B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23245" y="70336760"/>
          <a:ext cx="676830" cy="93679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464870</xdr:colOff>
      <xdr:row>64</xdr:row>
      <xdr:rowOff>45324</xdr:rowOff>
    </xdr:from>
    <xdr:to>
      <xdr:col>9</xdr:col>
      <xdr:colOff>989323</xdr:colOff>
      <xdr:row>64</xdr:row>
      <xdr:rowOff>1037977</xdr:rowOff>
    </xdr:to>
    <xdr:pic>
      <xdr:nvPicPr>
        <xdr:cNvPr id="12" name="Obraz 274">
          <a:extLst>
            <a:ext uri="{FF2B5EF4-FFF2-40B4-BE49-F238E27FC236}">
              <a16:creationId xmlns:a16="http://schemas.microsoft.com/office/drawing/2014/main" id="{A4D62D05-40CB-4F03-A71E-108D0CE4B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71320" y="71406624"/>
          <a:ext cx="524453" cy="99265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161595</xdr:colOff>
      <xdr:row>65</xdr:row>
      <xdr:rowOff>228990</xdr:rowOff>
    </xdr:from>
    <xdr:to>
      <xdr:col>9</xdr:col>
      <xdr:colOff>1115785</xdr:colOff>
      <xdr:row>65</xdr:row>
      <xdr:rowOff>998329</xdr:rowOff>
    </xdr:to>
    <xdr:pic>
      <xdr:nvPicPr>
        <xdr:cNvPr id="13" name="Obraz 276">
          <a:extLst>
            <a:ext uri="{FF2B5EF4-FFF2-40B4-BE49-F238E27FC236}">
              <a16:creationId xmlns:a16="http://schemas.microsoft.com/office/drawing/2014/main" id="{CEA0085D-B92F-44CB-B69E-9158D33C8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68045" y="72745990"/>
          <a:ext cx="954190" cy="7693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381041</xdr:colOff>
      <xdr:row>34</xdr:row>
      <xdr:rowOff>92696</xdr:rowOff>
    </xdr:from>
    <xdr:to>
      <xdr:col>9</xdr:col>
      <xdr:colOff>952500</xdr:colOff>
      <xdr:row>34</xdr:row>
      <xdr:rowOff>1073603</xdr:rowOff>
    </xdr:to>
    <xdr:pic>
      <xdr:nvPicPr>
        <xdr:cNvPr id="14" name="Obraz 275">
          <a:extLst>
            <a:ext uri="{FF2B5EF4-FFF2-40B4-BE49-F238E27FC236}">
              <a16:creationId xmlns:a16="http://schemas.microsoft.com/office/drawing/2014/main" id="{A0949A42-DEBD-4FB2-B5FF-5EAD559A7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887491" y="36782996"/>
          <a:ext cx="571459" cy="98090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370685</xdr:colOff>
      <xdr:row>35</xdr:row>
      <xdr:rowOff>217462</xdr:rowOff>
    </xdr:from>
    <xdr:to>
      <xdr:col>8</xdr:col>
      <xdr:colOff>1000125</xdr:colOff>
      <xdr:row>35</xdr:row>
      <xdr:rowOff>1017166</xdr:rowOff>
    </xdr:to>
    <xdr:pic>
      <xdr:nvPicPr>
        <xdr:cNvPr id="15" name="Obraz 273">
          <a:extLst>
            <a:ext uri="{FF2B5EF4-FFF2-40B4-BE49-F238E27FC236}">
              <a16:creationId xmlns:a16="http://schemas.microsoft.com/office/drawing/2014/main" id="{58FBD6A8-E533-443A-B08B-CAB1DB23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75385" y="38063462"/>
          <a:ext cx="629440" cy="79970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343901</xdr:colOff>
      <xdr:row>36</xdr:row>
      <xdr:rowOff>60325</xdr:rowOff>
    </xdr:from>
    <xdr:to>
      <xdr:col>9</xdr:col>
      <xdr:colOff>945230</xdr:colOff>
      <xdr:row>36</xdr:row>
      <xdr:rowOff>1091379</xdr:rowOff>
    </xdr:to>
    <xdr:pic>
      <xdr:nvPicPr>
        <xdr:cNvPr id="16" name="Obraz 313">
          <a:extLst>
            <a:ext uri="{FF2B5EF4-FFF2-40B4-BE49-F238E27FC236}">
              <a16:creationId xmlns:a16="http://schemas.microsoft.com/office/drawing/2014/main" id="{B9440A75-C277-4A57-A845-067368557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850351" y="39062025"/>
          <a:ext cx="601329" cy="10310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160611</xdr:colOff>
      <xdr:row>51</xdr:row>
      <xdr:rowOff>64512</xdr:rowOff>
    </xdr:from>
    <xdr:to>
      <xdr:col>9</xdr:col>
      <xdr:colOff>1190624</xdr:colOff>
      <xdr:row>51</xdr:row>
      <xdr:rowOff>1114499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8B134549-0494-4D9E-9C9F-2BBADB86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67061" y="56401712"/>
          <a:ext cx="1030013" cy="1049987"/>
        </a:xfrm>
        <a:prstGeom prst="rect">
          <a:avLst/>
        </a:prstGeom>
      </xdr:spPr>
    </xdr:pic>
    <xdr:clientData/>
  </xdr:twoCellAnchor>
  <xdr:twoCellAnchor>
    <xdr:from>
      <xdr:col>9</xdr:col>
      <xdr:colOff>89745</xdr:colOff>
      <xdr:row>54</xdr:row>
      <xdr:rowOff>90911</xdr:rowOff>
    </xdr:from>
    <xdr:to>
      <xdr:col>9</xdr:col>
      <xdr:colOff>1250950</xdr:colOff>
      <xdr:row>54</xdr:row>
      <xdr:rowOff>1057275</xdr:rowOff>
    </xdr:to>
    <xdr:pic>
      <xdr:nvPicPr>
        <xdr:cNvPr id="18" name="Obraz 17">
          <a:extLst>
            <a:ext uri="{FF2B5EF4-FFF2-40B4-BE49-F238E27FC236}">
              <a16:creationId xmlns:a16="http://schemas.microsoft.com/office/drawing/2014/main" id="{9985EC95-87D0-47F8-8250-672B340FD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6195" y="59895211"/>
          <a:ext cx="1161205" cy="966364"/>
        </a:xfrm>
        <a:prstGeom prst="rect">
          <a:avLst/>
        </a:prstGeom>
      </xdr:spPr>
    </xdr:pic>
    <xdr:clientData/>
  </xdr:twoCellAnchor>
  <xdr:twoCellAnchor>
    <xdr:from>
      <xdr:col>9</xdr:col>
      <xdr:colOff>390924</xdr:colOff>
      <xdr:row>87</xdr:row>
      <xdr:rowOff>88332</xdr:rowOff>
    </xdr:from>
    <xdr:to>
      <xdr:col>9</xdr:col>
      <xdr:colOff>944716</xdr:colOff>
      <xdr:row>87</xdr:row>
      <xdr:rowOff>1059223</xdr:rowOff>
    </xdr:to>
    <xdr:pic>
      <xdr:nvPicPr>
        <xdr:cNvPr id="19" name="Obraz 347">
          <a:extLst>
            <a:ext uri="{FF2B5EF4-FFF2-40B4-BE49-F238E27FC236}">
              <a16:creationId xmlns:a16="http://schemas.microsoft.com/office/drawing/2014/main" id="{3F5FBF35-EF4B-433F-885D-A6097DFC3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897374" y="98030732"/>
          <a:ext cx="553792" cy="97089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411994</xdr:colOff>
      <xdr:row>88</xdr:row>
      <xdr:rowOff>103588</xdr:rowOff>
    </xdr:from>
    <xdr:to>
      <xdr:col>8</xdr:col>
      <xdr:colOff>924807</xdr:colOff>
      <xdr:row>88</xdr:row>
      <xdr:rowOff>1027574</xdr:rowOff>
    </xdr:to>
    <xdr:pic>
      <xdr:nvPicPr>
        <xdr:cNvPr id="20" name="Obraz 346">
          <a:extLst>
            <a:ext uri="{FF2B5EF4-FFF2-40B4-BE49-F238E27FC236}">
              <a16:creationId xmlns:a16="http://schemas.microsoft.com/office/drawing/2014/main" id="{9F686A5E-00B0-421A-93B4-A09E4AA58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16694" y="99201688"/>
          <a:ext cx="512813" cy="9239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370885</xdr:colOff>
      <xdr:row>90</xdr:row>
      <xdr:rowOff>190500</xdr:rowOff>
    </xdr:from>
    <xdr:to>
      <xdr:col>8</xdr:col>
      <xdr:colOff>854668</xdr:colOff>
      <xdr:row>90</xdr:row>
      <xdr:rowOff>1068633</xdr:rowOff>
    </xdr:to>
    <xdr:pic>
      <xdr:nvPicPr>
        <xdr:cNvPr id="21" name="Obraz 350">
          <a:extLst>
            <a:ext uri="{FF2B5EF4-FFF2-40B4-BE49-F238E27FC236}">
              <a16:creationId xmlns:a16="http://schemas.microsoft.com/office/drawing/2014/main" id="{0DDD510B-927A-4DA8-9D31-31E91140D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75585" y="101600000"/>
          <a:ext cx="483783" cy="8781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285909</xdr:colOff>
      <xdr:row>155</xdr:row>
      <xdr:rowOff>132690</xdr:rowOff>
    </xdr:from>
    <xdr:to>
      <xdr:col>8</xdr:col>
      <xdr:colOff>978573</xdr:colOff>
      <xdr:row>155</xdr:row>
      <xdr:rowOff>902988</xdr:rowOff>
    </xdr:to>
    <xdr:pic>
      <xdr:nvPicPr>
        <xdr:cNvPr id="22" name="Obraz 311">
          <a:extLst>
            <a:ext uri="{FF2B5EF4-FFF2-40B4-BE49-F238E27FC236}">
              <a16:creationId xmlns:a16="http://schemas.microsoft.com/office/drawing/2014/main" id="{4D1C6195-F573-4BE5-8002-14F940B1A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490609" y="169957090"/>
          <a:ext cx="692664" cy="7702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259762</xdr:colOff>
      <xdr:row>156</xdr:row>
      <xdr:rowOff>130175</xdr:rowOff>
    </xdr:from>
    <xdr:to>
      <xdr:col>9</xdr:col>
      <xdr:colOff>1013000</xdr:colOff>
      <xdr:row>156</xdr:row>
      <xdr:rowOff>941289</xdr:rowOff>
    </xdr:to>
    <xdr:pic>
      <xdr:nvPicPr>
        <xdr:cNvPr id="23" name="Obraz 310">
          <a:extLst>
            <a:ext uri="{FF2B5EF4-FFF2-40B4-BE49-F238E27FC236}">
              <a16:creationId xmlns:a16="http://schemas.microsoft.com/office/drawing/2014/main" id="{7E383138-1B5A-4407-B854-7ECAEA192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766212" y="170970575"/>
          <a:ext cx="753238" cy="81111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365226</xdr:colOff>
      <xdr:row>157</xdr:row>
      <xdr:rowOff>123908</xdr:rowOff>
    </xdr:from>
    <xdr:to>
      <xdr:col>8</xdr:col>
      <xdr:colOff>1062939</xdr:colOff>
      <xdr:row>157</xdr:row>
      <xdr:rowOff>926843</xdr:rowOff>
    </xdr:to>
    <xdr:pic>
      <xdr:nvPicPr>
        <xdr:cNvPr id="24" name="Picture 2359">
          <a:extLst>
            <a:ext uri="{FF2B5EF4-FFF2-40B4-BE49-F238E27FC236}">
              <a16:creationId xmlns:a16="http://schemas.microsoft.com/office/drawing/2014/main" id="{52C1A0CE-7C00-472A-868A-8E65E1B56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69926" y="171980308"/>
          <a:ext cx="697713" cy="80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266405</xdr:colOff>
      <xdr:row>194</xdr:row>
      <xdr:rowOff>55558</xdr:rowOff>
    </xdr:from>
    <xdr:to>
      <xdr:col>8</xdr:col>
      <xdr:colOff>962981</xdr:colOff>
      <xdr:row>194</xdr:row>
      <xdr:rowOff>951984</xdr:rowOff>
    </xdr:to>
    <xdr:pic>
      <xdr:nvPicPr>
        <xdr:cNvPr id="25" name="Picture 6" descr="C:\Users\p910042\AppData\Local\Microsoft\Windows\INetCache\Content.Outlook\V0GD7XB4\18_C199_0050_000_0000_00.jpg">
          <a:extLst>
            <a:ext uri="{FF2B5EF4-FFF2-40B4-BE49-F238E27FC236}">
              <a16:creationId xmlns:a16="http://schemas.microsoft.com/office/drawing/2014/main" id="{31E4EA7A-F9E3-4A6C-9C10-1C3B6B8EC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471105" y="209503958"/>
          <a:ext cx="696576" cy="896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400034</xdr:colOff>
      <xdr:row>38</xdr:row>
      <xdr:rowOff>128456</xdr:rowOff>
    </xdr:from>
    <xdr:to>
      <xdr:col>8</xdr:col>
      <xdr:colOff>1038225</xdr:colOff>
      <xdr:row>38</xdr:row>
      <xdr:rowOff>1077942</xdr:rowOff>
    </xdr:to>
    <xdr:pic>
      <xdr:nvPicPr>
        <xdr:cNvPr id="26" name="Obraz 269">
          <a:extLst>
            <a:ext uri="{FF2B5EF4-FFF2-40B4-BE49-F238E27FC236}">
              <a16:creationId xmlns:a16="http://schemas.microsoft.com/office/drawing/2014/main" id="{936F815F-C595-44FF-8B96-92FC108C3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04734" y="41441556"/>
          <a:ext cx="638191" cy="9494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392559</xdr:colOff>
      <xdr:row>185</xdr:row>
      <xdr:rowOff>15921</xdr:rowOff>
    </xdr:from>
    <xdr:to>
      <xdr:col>8</xdr:col>
      <xdr:colOff>934112</xdr:colOff>
      <xdr:row>185</xdr:row>
      <xdr:rowOff>980430</xdr:rowOff>
    </xdr:to>
    <xdr:pic>
      <xdr:nvPicPr>
        <xdr:cNvPr id="27" name="Obraz 201">
          <a:extLst>
            <a:ext uri="{FF2B5EF4-FFF2-40B4-BE49-F238E27FC236}">
              <a16:creationId xmlns:a16="http://schemas.microsoft.com/office/drawing/2014/main" id="{DD84242F-6E13-4BD4-B177-4040DD05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97259" y="200320321"/>
          <a:ext cx="541553" cy="9645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519340</xdr:colOff>
      <xdr:row>33</xdr:row>
      <xdr:rowOff>63500</xdr:rowOff>
    </xdr:from>
    <xdr:to>
      <xdr:col>9</xdr:col>
      <xdr:colOff>862692</xdr:colOff>
      <xdr:row>33</xdr:row>
      <xdr:rowOff>1071920</xdr:rowOff>
    </xdr:to>
    <xdr:pic>
      <xdr:nvPicPr>
        <xdr:cNvPr id="28" name="Obraz 248">
          <a:extLst>
            <a:ext uri="{FF2B5EF4-FFF2-40B4-BE49-F238E27FC236}">
              <a16:creationId xmlns:a16="http://schemas.microsoft.com/office/drawing/2014/main" id="{90CCEC92-1976-411A-AF6A-9DAE727BE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724040" y="35598100"/>
          <a:ext cx="1645102" cy="1008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409403</xdr:colOff>
      <xdr:row>215</xdr:row>
      <xdr:rowOff>122927</xdr:rowOff>
    </xdr:from>
    <xdr:to>
      <xdr:col>8</xdr:col>
      <xdr:colOff>883594</xdr:colOff>
      <xdr:row>215</xdr:row>
      <xdr:rowOff>980677</xdr:rowOff>
    </xdr:to>
    <xdr:pic>
      <xdr:nvPicPr>
        <xdr:cNvPr id="29" name="Obraz 287">
          <a:extLst>
            <a:ext uri="{FF2B5EF4-FFF2-40B4-BE49-F238E27FC236}">
              <a16:creationId xmlns:a16="http://schemas.microsoft.com/office/drawing/2014/main" id="{A46BEE4A-2F39-4A19-BF54-5C3AFDB26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14103" y="230907327"/>
          <a:ext cx="474191" cy="85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437464</xdr:colOff>
      <xdr:row>216</xdr:row>
      <xdr:rowOff>26607</xdr:rowOff>
    </xdr:from>
    <xdr:to>
      <xdr:col>8</xdr:col>
      <xdr:colOff>908479</xdr:colOff>
      <xdr:row>216</xdr:row>
      <xdr:rowOff>980886</xdr:rowOff>
    </xdr:to>
    <xdr:pic>
      <xdr:nvPicPr>
        <xdr:cNvPr id="30" name="Obraz 286">
          <a:extLst>
            <a:ext uri="{FF2B5EF4-FFF2-40B4-BE49-F238E27FC236}">
              <a16:creationId xmlns:a16="http://schemas.microsoft.com/office/drawing/2014/main" id="{3E58654B-FAE2-48AF-9147-0417AA420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42164" y="231827007"/>
          <a:ext cx="471015" cy="9542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245245</xdr:colOff>
      <xdr:row>217</xdr:row>
      <xdr:rowOff>115844</xdr:rowOff>
    </xdr:from>
    <xdr:to>
      <xdr:col>9</xdr:col>
      <xdr:colOff>1036482</xdr:colOff>
      <xdr:row>217</xdr:row>
      <xdr:rowOff>925169</xdr:rowOff>
    </xdr:to>
    <xdr:pic>
      <xdr:nvPicPr>
        <xdr:cNvPr id="31" name="Obraz 30" descr="https://gfx.krosno.com.pl/media/catalog/product/cache/77cc9705327678f33eb9e1447b32504d/e/p/epicure_whisky.jpg">
          <a:extLst>
            <a:ext uri="{FF2B5EF4-FFF2-40B4-BE49-F238E27FC236}">
              <a16:creationId xmlns:a16="http://schemas.microsoft.com/office/drawing/2014/main" id="{A6737CE5-6CD4-404C-A285-A1B252497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751695" y="232932244"/>
          <a:ext cx="791237" cy="80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464808</xdr:colOff>
      <xdr:row>218</xdr:row>
      <xdr:rowOff>102984</xdr:rowOff>
    </xdr:from>
    <xdr:to>
      <xdr:col>8</xdr:col>
      <xdr:colOff>793494</xdr:colOff>
      <xdr:row>218</xdr:row>
      <xdr:rowOff>1012989</xdr:rowOff>
    </xdr:to>
    <xdr:pic>
      <xdr:nvPicPr>
        <xdr:cNvPr id="32" name="Obraz 288">
          <a:extLst>
            <a:ext uri="{FF2B5EF4-FFF2-40B4-BE49-F238E27FC236}">
              <a16:creationId xmlns:a16="http://schemas.microsoft.com/office/drawing/2014/main" id="{CFB1FEDE-68E6-42F7-B99A-E8B06DE96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69508" y="233935384"/>
          <a:ext cx="328686" cy="9100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396016</xdr:colOff>
      <xdr:row>219</xdr:row>
      <xdr:rowOff>98271</xdr:rowOff>
    </xdr:from>
    <xdr:to>
      <xdr:col>8</xdr:col>
      <xdr:colOff>861541</xdr:colOff>
      <xdr:row>219</xdr:row>
      <xdr:rowOff>975690</xdr:rowOff>
    </xdr:to>
    <xdr:pic>
      <xdr:nvPicPr>
        <xdr:cNvPr id="33" name="Obraz 273">
          <a:extLst>
            <a:ext uri="{FF2B5EF4-FFF2-40B4-BE49-F238E27FC236}">
              <a16:creationId xmlns:a16="http://schemas.microsoft.com/office/drawing/2014/main" id="{5387DD34-9DFB-4F41-97AA-9DCC7947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00716" y="234946671"/>
          <a:ext cx="465525" cy="877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382630</xdr:colOff>
      <xdr:row>220</xdr:row>
      <xdr:rowOff>83817</xdr:rowOff>
    </xdr:from>
    <xdr:to>
      <xdr:col>8</xdr:col>
      <xdr:colOff>918862</xdr:colOff>
      <xdr:row>220</xdr:row>
      <xdr:rowOff>996950</xdr:rowOff>
    </xdr:to>
    <xdr:pic>
      <xdr:nvPicPr>
        <xdr:cNvPr id="34" name="Obraz 272">
          <a:extLst>
            <a:ext uri="{FF2B5EF4-FFF2-40B4-BE49-F238E27FC236}">
              <a16:creationId xmlns:a16="http://schemas.microsoft.com/office/drawing/2014/main" id="{97EEA066-E0DE-407E-834D-44A8D2B12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87330" y="235948217"/>
          <a:ext cx="536232" cy="9131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328998</xdr:colOff>
      <xdr:row>221</xdr:row>
      <xdr:rowOff>28919</xdr:rowOff>
    </xdr:from>
    <xdr:to>
      <xdr:col>8</xdr:col>
      <xdr:colOff>1002270</xdr:colOff>
      <xdr:row>221</xdr:row>
      <xdr:rowOff>962717</xdr:rowOff>
    </xdr:to>
    <xdr:pic>
      <xdr:nvPicPr>
        <xdr:cNvPr id="35" name="Picture 3" descr="C:\Users\p910042\AppData\Local\Microsoft\Windows\INetCache\Content.Outlook\V0GD7XB4\18_C196_0530_000_0000_00.jpg">
          <a:extLst>
            <a:ext uri="{FF2B5EF4-FFF2-40B4-BE49-F238E27FC236}">
              <a16:creationId xmlns:a16="http://schemas.microsoft.com/office/drawing/2014/main" id="{8190C94B-721F-4239-8CB3-F55E6AB1F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33698" y="236909319"/>
          <a:ext cx="673272" cy="933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417040</xdr:colOff>
      <xdr:row>222</xdr:row>
      <xdr:rowOff>223679</xdr:rowOff>
    </xdr:from>
    <xdr:to>
      <xdr:col>8</xdr:col>
      <xdr:colOff>966144</xdr:colOff>
      <xdr:row>222</xdr:row>
      <xdr:rowOff>837483</xdr:rowOff>
    </xdr:to>
    <xdr:pic>
      <xdr:nvPicPr>
        <xdr:cNvPr id="36" name="Obraz 280">
          <a:extLst>
            <a:ext uri="{FF2B5EF4-FFF2-40B4-BE49-F238E27FC236}">
              <a16:creationId xmlns:a16="http://schemas.microsoft.com/office/drawing/2014/main" id="{BF875C8C-3B15-4575-94F6-ECD9ED62C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21740" y="238120079"/>
          <a:ext cx="549104" cy="6138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434115</xdr:colOff>
      <xdr:row>223</xdr:row>
      <xdr:rowOff>66181</xdr:rowOff>
    </xdr:from>
    <xdr:to>
      <xdr:col>8</xdr:col>
      <xdr:colOff>915343</xdr:colOff>
      <xdr:row>223</xdr:row>
      <xdr:rowOff>880849</xdr:rowOff>
    </xdr:to>
    <xdr:pic>
      <xdr:nvPicPr>
        <xdr:cNvPr id="37" name="Obraz 279">
          <a:extLst>
            <a:ext uri="{FF2B5EF4-FFF2-40B4-BE49-F238E27FC236}">
              <a16:creationId xmlns:a16="http://schemas.microsoft.com/office/drawing/2014/main" id="{E2B20343-F93E-482A-8E6E-FCE759A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38815" y="238978581"/>
          <a:ext cx="481228" cy="8146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426366</xdr:colOff>
      <xdr:row>224</xdr:row>
      <xdr:rowOff>90001</xdr:rowOff>
    </xdr:from>
    <xdr:to>
      <xdr:col>8</xdr:col>
      <xdr:colOff>828761</xdr:colOff>
      <xdr:row>224</xdr:row>
      <xdr:rowOff>973974</xdr:rowOff>
    </xdr:to>
    <xdr:pic>
      <xdr:nvPicPr>
        <xdr:cNvPr id="38" name="Obraz 250">
          <a:extLst>
            <a:ext uri="{FF2B5EF4-FFF2-40B4-BE49-F238E27FC236}">
              <a16:creationId xmlns:a16="http://schemas.microsoft.com/office/drawing/2014/main" id="{8BDAF569-9B23-4C78-AD93-AF6931D75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31066" y="240018401"/>
          <a:ext cx="402395" cy="883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261205</xdr:colOff>
      <xdr:row>237</xdr:row>
      <xdr:rowOff>106504</xdr:rowOff>
    </xdr:from>
    <xdr:to>
      <xdr:col>8</xdr:col>
      <xdr:colOff>993259</xdr:colOff>
      <xdr:row>237</xdr:row>
      <xdr:rowOff>912300</xdr:rowOff>
    </xdr:to>
    <xdr:pic>
      <xdr:nvPicPr>
        <xdr:cNvPr id="39" name="Obraz 278">
          <a:extLst>
            <a:ext uri="{FF2B5EF4-FFF2-40B4-BE49-F238E27FC236}">
              <a16:creationId xmlns:a16="http://schemas.microsoft.com/office/drawing/2014/main" id="{1CE0C93B-27A5-4ACD-9452-0B6565DCD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465905" y="253242904"/>
          <a:ext cx="732054" cy="8057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387436</xdr:colOff>
      <xdr:row>238</xdr:row>
      <xdr:rowOff>31739</xdr:rowOff>
    </xdr:from>
    <xdr:to>
      <xdr:col>8</xdr:col>
      <xdr:colOff>931219</xdr:colOff>
      <xdr:row>238</xdr:row>
      <xdr:rowOff>969562</xdr:rowOff>
    </xdr:to>
    <xdr:pic>
      <xdr:nvPicPr>
        <xdr:cNvPr id="40" name="Obraz 276">
          <a:extLst>
            <a:ext uri="{FF2B5EF4-FFF2-40B4-BE49-F238E27FC236}">
              <a16:creationId xmlns:a16="http://schemas.microsoft.com/office/drawing/2014/main" id="{905C8B2A-67EE-485C-A1AA-5ABDEA50D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92136" y="254184139"/>
          <a:ext cx="543783" cy="9378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338179</xdr:colOff>
      <xdr:row>240</xdr:row>
      <xdr:rowOff>131476</xdr:rowOff>
    </xdr:from>
    <xdr:to>
      <xdr:col>8</xdr:col>
      <xdr:colOff>938083</xdr:colOff>
      <xdr:row>240</xdr:row>
      <xdr:rowOff>980359</xdr:rowOff>
    </xdr:to>
    <xdr:pic>
      <xdr:nvPicPr>
        <xdr:cNvPr id="41" name="Obraz 292">
          <a:extLst>
            <a:ext uri="{FF2B5EF4-FFF2-40B4-BE49-F238E27FC236}">
              <a16:creationId xmlns:a16="http://schemas.microsoft.com/office/drawing/2014/main" id="{92599509-E3A7-41F9-9D84-17EA0CB84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42879" y="256315876"/>
          <a:ext cx="599904" cy="8488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405884</xdr:colOff>
      <xdr:row>241</xdr:row>
      <xdr:rowOff>86224</xdr:rowOff>
    </xdr:from>
    <xdr:to>
      <xdr:col>9</xdr:col>
      <xdr:colOff>896121</xdr:colOff>
      <xdr:row>241</xdr:row>
      <xdr:rowOff>965279</xdr:rowOff>
    </xdr:to>
    <xdr:pic>
      <xdr:nvPicPr>
        <xdr:cNvPr id="42" name="Obraz 293">
          <a:extLst>
            <a:ext uri="{FF2B5EF4-FFF2-40B4-BE49-F238E27FC236}">
              <a16:creationId xmlns:a16="http://schemas.microsoft.com/office/drawing/2014/main" id="{4796282D-1E50-4312-8DDE-A2023A19F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12334" y="257286624"/>
          <a:ext cx="490237" cy="8790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380141</xdr:colOff>
      <xdr:row>201</xdr:row>
      <xdr:rowOff>102802</xdr:rowOff>
    </xdr:from>
    <xdr:to>
      <xdr:col>8</xdr:col>
      <xdr:colOff>987450</xdr:colOff>
      <xdr:row>201</xdr:row>
      <xdr:rowOff>980790</xdr:rowOff>
    </xdr:to>
    <xdr:pic>
      <xdr:nvPicPr>
        <xdr:cNvPr id="43" name="Obraz 290">
          <a:extLst>
            <a:ext uri="{FF2B5EF4-FFF2-40B4-BE49-F238E27FC236}">
              <a16:creationId xmlns:a16="http://schemas.microsoft.com/office/drawing/2014/main" id="{706F6472-64FD-40E0-8E0D-3EB517800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84841" y="216663202"/>
          <a:ext cx="607309" cy="877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505711</xdr:colOff>
      <xdr:row>202</xdr:row>
      <xdr:rowOff>65951</xdr:rowOff>
    </xdr:from>
    <xdr:to>
      <xdr:col>8</xdr:col>
      <xdr:colOff>886426</xdr:colOff>
      <xdr:row>202</xdr:row>
      <xdr:rowOff>972596</xdr:rowOff>
    </xdr:to>
    <xdr:pic>
      <xdr:nvPicPr>
        <xdr:cNvPr id="44" name="Obraz 289">
          <a:extLst>
            <a:ext uri="{FF2B5EF4-FFF2-40B4-BE49-F238E27FC236}">
              <a16:creationId xmlns:a16="http://schemas.microsoft.com/office/drawing/2014/main" id="{8E9CDAE9-1383-4BFC-A218-EAEF23EF7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710411" y="217642351"/>
          <a:ext cx="380715" cy="906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373105</xdr:colOff>
      <xdr:row>203</xdr:row>
      <xdr:rowOff>122710</xdr:rowOff>
    </xdr:from>
    <xdr:to>
      <xdr:col>8</xdr:col>
      <xdr:colOff>935701</xdr:colOff>
      <xdr:row>203</xdr:row>
      <xdr:rowOff>950508</xdr:rowOff>
    </xdr:to>
    <xdr:pic>
      <xdr:nvPicPr>
        <xdr:cNvPr id="45" name="Obraz 291">
          <a:extLst>
            <a:ext uri="{FF2B5EF4-FFF2-40B4-BE49-F238E27FC236}">
              <a16:creationId xmlns:a16="http://schemas.microsoft.com/office/drawing/2014/main" id="{9D197EA0-CB61-44D3-A803-4FB2D69B2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77805" y="218715110"/>
          <a:ext cx="562596" cy="8277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475221</xdr:colOff>
      <xdr:row>204</xdr:row>
      <xdr:rowOff>73811</xdr:rowOff>
    </xdr:from>
    <xdr:to>
      <xdr:col>8</xdr:col>
      <xdr:colOff>889258</xdr:colOff>
      <xdr:row>204</xdr:row>
      <xdr:rowOff>974640</xdr:rowOff>
    </xdr:to>
    <xdr:pic>
      <xdr:nvPicPr>
        <xdr:cNvPr id="46" name="Obraz 282">
          <a:extLst>
            <a:ext uri="{FF2B5EF4-FFF2-40B4-BE49-F238E27FC236}">
              <a16:creationId xmlns:a16="http://schemas.microsoft.com/office/drawing/2014/main" id="{D1767F01-6B34-4035-A57E-5D4385498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79921" y="219682211"/>
          <a:ext cx="414037" cy="900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497101</xdr:colOff>
      <xdr:row>206</xdr:row>
      <xdr:rowOff>44450</xdr:rowOff>
    </xdr:from>
    <xdr:to>
      <xdr:col>8</xdr:col>
      <xdr:colOff>943575</xdr:colOff>
      <xdr:row>206</xdr:row>
      <xdr:rowOff>962422</xdr:rowOff>
    </xdr:to>
    <xdr:pic>
      <xdr:nvPicPr>
        <xdr:cNvPr id="47" name="Obraz 383">
          <a:extLst>
            <a:ext uri="{FF2B5EF4-FFF2-40B4-BE49-F238E27FC236}">
              <a16:creationId xmlns:a16="http://schemas.microsoft.com/office/drawing/2014/main" id="{FDEFA238-E07F-4D64-A85F-FEB5DBA79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701801" y="221684850"/>
          <a:ext cx="446474" cy="917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315441</xdr:colOff>
      <xdr:row>207</xdr:row>
      <xdr:rowOff>154460</xdr:rowOff>
    </xdr:from>
    <xdr:to>
      <xdr:col>8</xdr:col>
      <xdr:colOff>1095534</xdr:colOff>
      <xdr:row>207</xdr:row>
      <xdr:rowOff>973013</xdr:rowOff>
    </xdr:to>
    <xdr:pic>
      <xdr:nvPicPr>
        <xdr:cNvPr id="48" name="Obraz 47">
          <a:extLst>
            <a:ext uri="{FF2B5EF4-FFF2-40B4-BE49-F238E27FC236}">
              <a16:creationId xmlns:a16="http://schemas.microsoft.com/office/drawing/2014/main" id="{B3C1D1AD-2922-476E-B299-6B79720B4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20141" y="222810860"/>
          <a:ext cx="780093" cy="8185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419263</xdr:colOff>
      <xdr:row>208</xdr:row>
      <xdr:rowOff>112568</xdr:rowOff>
    </xdr:from>
    <xdr:to>
      <xdr:col>8</xdr:col>
      <xdr:colOff>931220</xdr:colOff>
      <xdr:row>208</xdr:row>
      <xdr:rowOff>1003197</xdr:rowOff>
    </xdr:to>
    <xdr:pic>
      <xdr:nvPicPr>
        <xdr:cNvPr id="49" name="Obraz 48">
          <a:extLst>
            <a:ext uri="{FF2B5EF4-FFF2-40B4-BE49-F238E27FC236}">
              <a16:creationId xmlns:a16="http://schemas.microsoft.com/office/drawing/2014/main" id="{4595B370-52B3-4ADD-86AB-99DEA2B50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23963" y="223784968"/>
          <a:ext cx="511957" cy="890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403997</xdr:colOff>
      <xdr:row>212</xdr:row>
      <xdr:rowOff>15933</xdr:rowOff>
    </xdr:from>
    <xdr:to>
      <xdr:col>8</xdr:col>
      <xdr:colOff>841846</xdr:colOff>
      <xdr:row>212</xdr:row>
      <xdr:rowOff>971318</xdr:rowOff>
    </xdr:to>
    <xdr:pic>
      <xdr:nvPicPr>
        <xdr:cNvPr id="50" name="Obraz 283">
          <a:extLst>
            <a:ext uri="{FF2B5EF4-FFF2-40B4-BE49-F238E27FC236}">
              <a16:creationId xmlns:a16="http://schemas.microsoft.com/office/drawing/2014/main" id="{3F03E652-A666-46FE-A36B-8335E9C17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08697" y="227752333"/>
          <a:ext cx="437849" cy="9553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391469</xdr:colOff>
      <xdr:row>213</xdr:row>
      <xdr:rowOff>12717</xdr:rowOff>
    </xdr:from>
    <xdr:to>
      <xdr:col>8</xdr:col>
      <xdr:colOff>867719</xdr:colOff>
      <xdr:row>213</xdr:row>
      <xdr:rowOff>961856</xdr:rowOff>
    </xdr:to>
    <xdr:pic>
      <xdr:nvPicPr>
        <xdr:cNvPr id="51" name="Obraz 281">
          <a:extLst>
            <a:ext uri="{FF2B5EF4-FFF2-40B4-BE49-F238E27FC236}">
              <a16:creationId xmlns:a16="http://schemas.microsoft.com/office/drawing/2014/main" id="{7163F711-B960-4DB8-9659-1ED3576CB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96169" y="228765117"/>
          <a:ext cx="476250" cy="9491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345388</xdr:colOff>
      <xdr:row>228</xdr:row>
      <xdr:rowOff>94123</xdr:rowOff>
    </xdr:from>
    <xdr:to>
      <xdr:col>8</xdr:col>
      <xdr:colOff>883594</xdr:colOff>
      <xdr:row>228</xdr:row>
      <xdr:rowOff>951414</xdr:rowOff>
    </xdr:to>
    <xdr:pic>
      <xdr:nvPicPr>
        <xdr:cNvPr id="52" name="Obraz 295">
          <a:extLst>
            <a:ext uri="{FF2B5EF4-FFF2-40B4-BE49-F238E27FC236}">
              <a16:creationId xmlns:a16="http://schemas.microsoft.com/office/drawing/2014/main" id="{B4A0991E-09B6-4F72-8306-6B429D4DF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12550088" y="244086523"/>
          <a:ext cx="538206" cy="8572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397256</xdr:colOff>
      <xdr:row>229</xdr:row>
      <xdr:rowOff>187325</xdr:rowOff>
    </xdr:from>
    <xdr:to>
      <xdr:col>8</xdr:col>
      <xdr:colOff>989624</xdr:colOff>
      <xdr:row>229</xdr:row>
      <xdr:rowOff>952500</xdr:rowOff>
    </xdr:to>
    <xdr:pic>
      <xdr:nvPicPr>
        <xdr:cNvPr id="53" name="Obraz 294">
          <a:extLst>
            <a:ext uri="{FF2B5EF4-FFF2-40B4-BE49-F238E27FC236}">
              <a16:creationId xmlns:a16="http://schemas.microsoft.com/office/drawing/2014/main" id="{9A496989-EC0F-4BAA-BDF9-C7E07BC53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01956" y="245195725"/>
          <a:ext cx="592368" cy="765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405541</xdr:colOff>
      <xdr:row>230</xdr:row>
      <xdr:rowOff>69669</xdr:rowOff>
    </xdr:from>
    <xdr:to>
      <xdr:col>9</xdr:col>
      <xdr:colOff>947093</xdr:colOff>
      <xdr:row>230</xdr:row>
      <xdr:rowOff>925115</xdr:rowOff>
    </xdr:to>
    <xdr:pic>
      <xdr:nvPicPr>
        <xdr:cNvPr id="54" name="Obraz 274">
          <a:extLst>
            <a:ext uri="{FF2B5EF4-FFF2-40B4-BE49-F238E27FC236}">
              <a16:creationId xmlns:a16="http://schemas.microsoft.com/office/drawing/2014/main" id="{A5E4E646-7CC5-4C0E-B93F-804B2B053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11991" y="246094069"/>
          <a:ext cx="541552" cy="8554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414629</xdr:colOff>
      <xdr:row>231</xdr:row>
      <xdr:rowOff>158750</xdr:rowOff>
    </xdr:from>
    <xdr:to>
      <xdr:col>8</xdr:col>
      <xdr:colOff>930061</xdr:colOff>
      <xdr:row>231</xdr:row>
      <xdr:rowOff>854075</xdr:rowOff>
    </xdr:to>
    <xdr:pic>
      <xdr:nvPicPr>
        <xdr:cNvPr id="55" name="Obraz 275">
          <a:extLst>
            <a:ext uri="{FF2B5EF4-FFF2-40B4-BE49-F238E27FC236}">
              <a16:creationId xmlns:a16="http://schemas.microsoft.com/office/drawing/2014/main" id="{93D0F408-E34F-43F6-A171-45B6E1B4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19329" y="247199150"/>
          <a:ext cx="515432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404564</xdr:colOff>
      <xdr:row>196</xdr:row>
      <xdr:rowOff>139700</xdr:rowOff>
    </xdr:from>
    <xdr:to>
      <xdr:col>8</xdr:col>
      <xdr:colOff>940157</xdr:colOff>
      <xdr:row>196</xdr:row>
      <xdr:rowOff>917575</xdr:rowOff>
    </xdr:to>
    <xdr:pic>
      <xdr:nvPicPr>
        <xdr:cNvPr id="56" name="Obraz 392">
          <a:extLst>
            <a:ext uri="{FF2B5EF4-FFF2-40B4-BE49-F238E27FC236}">
              <a16:creationId xmlns:a16="http://schemas.microsoft.com/office/drawing/2014/main" id="{EA38AA7F-C753-47F3-9438-13D96BA2C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09264" y="211620100"/>
          <a:ext cx="535593" cy="77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399019</xdr:colOff>
      <xdr:row>197</xdr:row>
      <xdr:rowOff>110793</xdr:rowOff>
    </xdr:from>
    <xdr:to>
      <xdr:col>9</xdr:col>
      <xdr:colOff>983219</xdr:colOff>
      <xdr:row>197</xdr:row>
      <xdr:rowOff>962238</xdr:rowOff>
    </xdr:to>
    <xdr:pic>
      <xdr:nvPicPr>
        <xdr:cNvPr id="57" name="Obraz 393">
          <a:extLst>
            <a:ext uri="{FF2B5EF4-FFF2-40B4-BE49-F238E27FC236}">
              <a16:creationId xmlns:a16="http://schemas.microsoft.com/office/drawing/2014/main" id="{D69F891F-57CB-49B9-BDAF-12244F29E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05469" y="212607193"/>
          <a:ext cx="584200" cy="851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325996</xdr:colOff>
      <xdr:row>198</xdr:row>
      <xdr:rowOff>102218</xdr:rowOff>
    </xdr:from>
    <xdr:to>
      <xdr:col>8</xdr:col>
      <xdr:colOff>925727</xdr:colOff>
      <xdr:row>198</xdr:row>
      <xdr:rowOff>939939</xdr:rowOff>
    </xdr:to>
    <xdr:pic>
      <xdr:nvPicPr>
        <xdr:cNvPr id="58" name="Obraz 297">
          <a:extLst>
            <a:ext uri="{FF2B5EF4-FFF2-40B4-BE49-F238E27FC236}">
              <a16:creationId xmlns:a16="http://schemas.microsoft.com/office/drawing/2014/main" id="{404FD191-EBC0-4F94-9721-C96B0FD64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30696" y="213614618"/>
          <a:ext cx="599731" cy="8377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351725</xdr:colOff>
      <xdr:row>199</xdr:row>
      <xdr:rowOff>131325</xdr:rowOff>
    </xdr:from>
    <xdr:to>
      <xdr:col>8</xdr:col>
      <xdr:colOff>947779</xdr:colOff>
      <xdr:row>199</xdr:row>
      <xdr:rowOff>970090</xdr:rowOff>
    </xdr:to>
    <xdr:pic>
      <xdr:nvPicPr>
        <xdr:cNvPr id="59" name="Obraz 296">
          <a:extLst>
            <a:ext uri="{FF2B5EF4-FFF2-40B4-BE49-F238E27FC236}">
              <a16:creationId xmlns:a16="http://schemas.microsoft.com/office/drawing/2014/main" id="{1E642685-4259-413C-BFC6-37B383A4B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56425" y="214659725"/>
          <a:ext cx="596054" cy="838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356338</xdr:colOff>
      <xdr:row>200</xdr:row>
      <xdr:rowOff>177199</xdr:rowOff>
    </xdr:from>
    <xdr:to>
      <xdr:col>8</xdr:col>
      <xdr:colOff>1024643</xdr:colOff>
      <xdr:row>200</xdr:row>
      <xdr:rowOff>974016</xdr:rowOff>
    </xdr:to>
    <xdr:pic>
      <xdr:nvPicPr>
        <xdr:cNvPr id="60" name="Obraz 276">
          <a:extLst>
            <a:ext uri="{FF2B5EF4-FFF2-40B4-BE49-F238E27FC236}">
              <a16:creationId xmlns:a16="http://schemas.microsoft.com/office/drawing/2014/main" id="{26016B5D-7C2E-4584-8649-6CA9DA7AD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61038" y="215721599"/>
          <a:ext cx="668305" cy="7968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319028</xdr:colOff>
      <xdr:row>52</xdr:row>
      <xdr:rowOff>66476</xdr:rowOff>
    </xdr:from>
    <xdr:to>
      <xdr:col>8</xdr:col>
      <xdr:colOff>1003300</xdr:colOff>
      <xdr:row>52</xdr:row>
      <xdr:rowOff>1078967</xdr:rowOff>
    </xdr:to>
    <xdr:pic>
      <xdr:nvPicPr>
        <xdr:cNvPr id="61" name="Obraz 60">
          <a:extLst>
            <a:ext uri="{FF2B5EF4-FFF2-40B4-BE49-F238E27FC236}">
              <a16:creationId xmlns:a16="http://schemas.microsoft.com/office/drawing/2014/main" id="{6923AAB4-326B-4AFE-8E3A-4A53E0D2B2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2523728" y="57559376"/>
          <a:ext cx="684272" cy="1012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294650</xdr:colOff>
      <xdr:row>85</xdr:row>
      <xdr:rowOff>51409</xdr:rowOff>
    </xdr:from>
    <xdr:to>
      <xdr:col>8</xdr:col>
      <xdr:colOff>982781</xdr:colOff>
      <xdr:row>85</xdr:row>
      <xdr:rowOff>1101725</xdr:rowOff>
    </xdr:to>
    <xdr:pic>
      <xdr:nvPicPr>
        <xdr:cNvPr id="62" name="Obraz 61">
          <a:extLst>
            <a:ext uri="{FF2B5EF4-FFF2-40B4-BE49-F238E27FC236}">
              <a16:creationId xmlns:a16="http://schemas.microsoft.com/office/drawing/2014/main" id="{4DB063C5-342F-47D3-B537-4C6E2C443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99350" y="95682409"/>
          <a:ext cx="688131" cy="1050316"/>
        </a:xfrm>
        <a:prstGeom prst="rect">
          <a:avLst/>
        </a:prstGeom>
      </xdr:spPr>
    </xdr:pic>
    <xdr:clientData/>
  </xdr:twoCellAnchor>
  <xdr:twoCellAnchor>
    <xdr:from>
      <xdr:col>8</xdr:col>
      <xdr:colOff>372951</xdr:colOff>
      <xdr:row>195</xdr:row>
      <xdr:rowOff>150762</xdr:rowOff>
    </xdr:from>
    <xdr:to>
      <xdr:col>8</xdr:col>
      <xdr:colOff>926193</xdr:colOff>
      <xdr:row>195</xdr:row>
      <xdr:rowOff>864002</xdr:rowOff>
    </xdr:to>
    <xdr:pic>
      <xdr:nvPicPr>
        <xdr:cNvPr id="63" name="Obraz 62">
          <a:extLst>
            <a:ext uri="{FF2B5EF4-FFF2-40B4-BE49-F238E27FC236}">
              <a16:creationId xmlns:a16="http://schemas.microsoft.com/office/drawing/2014/main" id="{D3FC7BEB-EEFE-4E1A-9EB6-DDF23A03B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77651" y="210615162"/>
          <a:ext cx="553242" cy="713240"/>
        </a:xfrm>
        <a:prstGeom prst="rect">
          <a:avLst/>
        </a:prstGeom>
      </xdr:spPr>
    </xdr:pic>
    <xdr:clientData/>
  </xdr:twoCellAnchor>
  <xdr:twoCellAnchor>
    <xdr:from>
      <xdr:col>8</xdr:col>
      <xdr:colOff>135618</xdr:colOff>
      <xdr:row>67</xdr:row>
      <xdr:rowOff>237430</xdr:rowOff>
    </xdr:from>
    <xdr:to>
      <xdr:col>8</xdr:col>
      <xdr:colOff>1187450</xdr:colOff>
      <xdr:row>67</xdr:row>
      <xdr:rowOff>1046081</xdr:rowOff>
    </xdr:to>
    <xdr:pic>
      <xdr:nvPicPr>
        <xdr:cNvPr id="64" name="Obraz 63">
          <a:extLst>
            <a:ext uri="{FF2B5EF4-FFF2-40B4-BE49-F238E27FC236}">
              <a16:creationId xmlns:a16="http://schemas.microsoft.com/office/drawing/2014/main" id="{389E79FD-5FFD-4E05-8721-A8E1502F1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40318" y="75065830"/>
          <a:ext cx="1051832" cy="808651"/>
        </a:xfrm>
        <a:prstGeom prst="rect">
          <a:avLst/>
        </a:prstGeom>
      </xdr:spPr>
    </xdr:pic>
    <xdr:clientData/>
  </xdr:twoCellAnchor>
  <xdr:twoCellAnchor>
    <xdr:from>
      <xdr:col>8</xdr:col>
      <xdr:colOff>199573</xdr:colOff>
      <xdr:row>66</xdr:row>
      <xdr:rowOff>97459</xdr:rowOff>
    </xdr:from>
    <xdr:to>
      <xdr:col>8</xdr:col>
      <xdr:colOff>1152525</xdr:colOff>
      <xdr:row>66</xdr:row>
      <xdr:rowOff>1040957</xdr:rowOff>
    </xdr:to>
    <xdr:pic>
      <xdr:nvPicPr>
        <xdr:cNvPr id="65" name="Obraz 64">
          <a:extLst>
            <a:ext uri="{FF2B5EF4-FFF2-40B4-BE49-F238E27FC236}">
              <a16:creationId xmlns:a16="http://schemas.microsoft.com/office/drawing/2014/main" id="{70424CE3-C427-41EF-B744-EC947A219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04273" y="73770159"/>
          <a:ext cx="952952" cy="943498"/>
        </a:xfrm>
        <a:prstGeom prst="rect">
          <a:avLst/>
        </a:prstGeom>
      </xdr:spPr>
    </xdr:pic>
    <xdr:clientData/>
  </xdr:twoCellAnchor>
  <xdr:twoCellAnchor>
    <xdr:from>
      <xdr:col>8</xdr:col>
      <xdr:colOff>131931</xdr:colOff>
      <xdr:row>68</xdr:row>
      <xdr:rowOff>151390</xdr:rowOff>
    </xdr:from>
    <xdr:to>
      <xdr:col>8</xdr:col>
      <xdr:colOff>1187450</xdr:colOff>
      <xdr:row>68</xdr:row>
      <xdr:rowOff>970802</xdr:rowOff>
    </xdr:to>
    <xdr:pic>
      <xdr:nvPicPr>
        <xdr:cNvPr id="66" name="Obraz 65">
          <a:extLst>
            <a:ext uri="{FF2B5EF4-FFF2-40B4-BE49-F238E27FC236}">
              <a16:creationId xmlns:a16="http://schemas.microsoft.com/office/drawing/2014/main" id="{024AB26C-42D6-49E3-86C2-CBFE12BC8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36631" y="76135490"/>
          <a:ext cx="1055519" cy="819412"/>
        </a:xfrm>
        <a:prstGeom prst="rect">
          <a:avLst/>
        </a:prstGeom>
      </xdr:spPr>
    </xdr:pic>
    <xdr:clientData/>
  </xdr:twoCellAnchor>
  <xdr:twoCellAnchor>
    <xdr:from>
      <xdr:col>8</xdr:col>
      <xdr:colOff>493713</xdr:colOff>
      <xdr:row>169</xdr:row>
      <xdr:rowOff>135035</xdr:rowOff>
    </xdr:from>
    <xdr:to>
      <xdr:col>8</xdr:col>
      <xdr:colOff>839788</xdr:colOff>
      <xdr:row>169</xdr:row>
      <xdr:rowOff>864510</xdr:rowOff>
    </xdr:to>
    <xdr:pic>
      <xdr:nvPicPr>
        <xdr:cNvPr id="67" name="Obraz 66">
          <a:extLst>
            <a:ext uri="{FF2B5EF4-FFF2-40B4-BE49-F238E27FC236}">
              <a16:creationId xmlns:a16="http://schemas.microsoft.com/office/drawing/2014/main" id="{B1DDFE09-9E11-48F7-9327-D939F2185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98413" y="184183435"/>
          <a:ext cx="346075" cy="729475"/>
        </a:xfrm>
        <a:prstGeom prst="rect">
          <a:avLst/>
        </a:prstGeom>
      </xdr:spPr>
    </xdr:pic>
    <xdr:clientData/>
  </xdr:twoCellAnchor>
  <xdr:twoCellAnchor>
    <xdr:from>
      <xdr:col>8</xdr:col>
      <xdr:colOff>381002</xdr:colOff>
      <xdr:row>170</xdr:row>
      <xdr:rowOff>198074</xdr:rowOff>
    </xdr:from>
    <xdr:to>
      <xdr:col>8</xdr:col>
      <xdr:colOff>901701</xdr:colOff>
      <xdr:row>170</xdr:row>
      <xdr:rowOff>831276</xdr:rowOff>
    </xdr:to>
    <xdr:pic>
      <xdr:nvPicPr>
        <xdr:cNvPr id="68" name="Obraz 67">
          <a:extLst>
            <a:ext uri="{FF2B5EF4-FFF2-40B4-BE49-F238E27FC236}">
              <a16:creationId xmlns:a16="http://schemas.microsoft.com/office/drawing/2014/main" id="{7C8B5118-017D-4EEE-AEFD-6F59C8495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85702" y="185262474"/>
          <a:ext cx="520699" cy="633202"/>
        </a:xfrm>
        <a:prstGeom prst="rect">
          <a:avLst/>
        </a:prstGeom>
      </xdr:spPr>
    </xdr:pic>
    <xdr:clientData/>
  </xdr:twoCellAnchor>
  <xdr:twoCellAnchor>
    <xdr:from>
      <xdr:col>8</xdr:col>
      <xdr:colOff>437356</xdr:colOff>
      <xdr:row>171</xdr:row>
      <xdr:rowOff>205046</xdr:rowOff>
    </xdr:from>
    <xdr:to>
      <xdr:col>8</xdr:col>
      <xdr:colOff>931862</xdr:colOff>
      <xdr:row>171</xdr:row>
      <xdr:rowOff>863800</xdr:rowOff>
    </xdr:to>
    <xdr:pic>
      <xdr:nvPicPr>
        <xdr:cNvPr id="69" name="Obraz 68">
          <a:extLst>
            <a:ext uri="{FF2B5EF4-FFF2-40B4-BE49-F238E27FC236}">
              <a16:creationId xmlns:a16="http://schemas.microsoft.com/office/drawing/2014/main" id="{7A5A4719-C57A-49F2-9DE3-87A1530BF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42056" y="186285446"/>
          <a:ext cx="494506" cy="658754"/>
        </a:xfrm>
        <a:prstGeom prst="rect">
          <a:avLst/>
        </a:prstGeom>
      </xdr:spPr>
    </xdr:pic>
    <xdr:clientData/>
  </xdr:twoCellAnchor>
  <xdr:twoCellAnchor>
    <xdr:from>
      <xdr:col>8</xdr:col>
      <xdr:colOff>392113</xdr:colOff>
      <xdr:row>172</xdr:row>
      <xdr:rowOff>174624</xdr:rowOff>
    </xdr:from>
    <xdr:to>
      <xdr:col>8</xdr:col>
      <xdr:colOff>987373</xdr:colOff>
      <xdr:row>172</xdr:row>
      <xdr:rowOff>884480</xdr:rowOff>
    </xdr:to>
    <xdr:pic>
      <xdr:nvPicPr>
        <xdr:cNvPr id="70" name="Obraz 69">
          <a:extLst>
            <a:ext uri="{FF2B5EF4-FFF2-40B4-BE49-F238E27FC236}">
              <a16:creationId xmlns:a16="http://schemas.microsoft.com/office/drawing/2014/main" id="{1B5DF4DE-BB8B-4A18-8E70-7CF2286BB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96813" y="187271024"/>
          <a:ext cx="595260" cy="709856"/>
        </a:xfrm>
        <a:prstGeom prst="rect">
          <a:avLst/>
        </a:prstGeom>
      </xdr:spPr>
    </xdr:pic>
    <xdr:clientData/>
  </xdr:twoCellAnchor>
  <xdr:twoCellAnchor>
    <xdr:from>
      <xdr:col>8</xdr:col>
      <xdr:colOff>330200</xdr:colOff>
      <xdr:row>173</xdr:row>
      <xdr:rowOff>171547</xdr:rowOff>
    </xdr:from>
    <xdr:to>
      <xdr:col>8</xdr:col>
      <xdr:colOff>901700</xdr:colOff>
      <xdr:row>173</xdr:row>
      <xdr:rowOff>875744</xdr:rowOff>
    </xdr:to>
    <xdr:pic>
      <xdr:nvPicPr>
        <xdr:cNvPr id="71" name="Obraz 70">
          <a:extLst>
            <a:ext uri="{FF2B5EF4-FFF2-40B4-BE49-F238E27FC236}">
              <a16:creationId xmlns:a16="http://schemas.microsoft.com/office/drawing/2014/main" id="{1F0CFB11-F13C-40E3-8520-CFE2A537C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34900" y="188283947"/>
          <a:ext cx="571500" cy="704197"/>
        </a:xfrm>
        <a:prstGeom prst="rect">
          <a:avLst/>
        </a:prstGeom>
      </xdr:spPr>
    </xdr:pic>
    <xdr:clientData/>
  </xdr:twoCellAnchor>
  <xdr:twoCellAnchor>
    <xdr:from>
      <xdr:col>8</xdr:col>
      <xdr:colOff>441883</xdr:colOff>
      <xdr:row>226</xdr:row>
      <xdr:rowOff>62838</xdr:rowOff>
    </xdr:from>
    <xdr:to>
      <xdr:col>8</xdr:col>
      <xdr:colOff>809367</xdr:colOff>
      <xdr:row>226</xdr:row>
      <xdr:rowOff>975044</xdr:rowOff>
    </xdr:to>
    <xdr:pic>
      <xdr:nvPicPr>
        <xdr:cNvPr id="72" name="Obraz 71">
          <a:extLst>
            <a:ext uri="{FF2B5EF4-FFF2-40B4-BE49-F238E27FC236}">
              <a16:creationId xmlns:a16="http://schemas.microsoft.com/office/drawing/2014/main" id="{3401E16B-64ED-4BCF-87ED-2E7B6442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46583" y="242023238"/>
          <a:ext cx="367484" cy="912206"/>
        </a:xfrm>
        <a:prstGeom prst="rect">
          <a:avLst/>
        </a:prstGeom>
      </xdr:spPr>
    </xdr:pic>
    <xdr:clientData/>
  </xdr:twoCellAnchor>
  <xdr:twoCellAnchor>
    <xdr:from>
      <xdr:col>8</xdr:col>
      <xdr:colOff>416719</xdr:colOff>
      <xdr:row>113</xdr:row>
      <xdr:rowOff>39774</xdr:rowOff>
    </xdr:from>
    <xdr:to>
      <xdr:col>8</xdr:col>
      <xdr:colOff>849842</xdr:colOff>
      <xdr:row>113</xdr:row>
      <xdr:rowOff>983856</xdr:rowOff>
    </xdr:to>
    <xdr:pic>
      <xdr:nvPicPr>
        <xdr:cNvPr id="73" name="Obraz 72">
          <a:extLst>
            <a:ext uri="{FF2B5EF4-FFF2-40B4-BE49-F238E27FC236}">
              <a16:creationId xmlns:a16="http://schemas.microsoft.com/office/drawing/2014/main" id="{241F8398-C637-474E-9617-DEC0C6121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21419" y="127192174"/>
          <a:ext cx="433123" cy="944082"/>
        </a:xfrm>
        <a:prstGeom prst="rect">
          <a:avLst/>
        </a:prstGeom>
      </xdr:spPr>
    </xdr:pic>
    <xdr:clientData/>
  </xdr:twoCellAnchor>
  <xdr:twoCellAnchor>
    <xdr:from>
      <xdr:col>8</xdr:col>
      <xdr:colOff>296258</xdr:colOff>
      <xdr:row>114</xdr:row>
      <xdr:rowOff>102507</xdr:rowOff>
    </xdr:from>
    <xdr:to>
      <xdr:col>8</xdr:col>
      <xdr:colOff>941682</xdr:colOff>
      <xdr:row>114</xdr:row>
      <xdr:rowOff>869392</xdr:rowOff>
    </xdr:to>
    <xdr:pic>
      <xdr:nvPicPr>
        <xdr:cNvPr id="74" name="Obraz 73">
          <a:extLst>
            <a:ext uri="{FF2B5EF4-FFF2-40B4-BE49-F238E27FC236}">
              <a16:creationId xmlns:a16="http://schemas.microsoft.com/office/drawing/2014/main" id="{581B3FB4-B674-4DBD-817B-E84676B58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00958" y="128270907"/>
          <a:ext cx="645424" cy="766885"/>
        </a:xfrm>
        <a:prstGeom prst="rect">
          <a:avLst/>
        </a:prstGeom>
      </xdr:spPr>
    </xdr:pic>
    <xdr:clientData/>
  </xdr:twoCellAnchor>
  <xdr:twoCellAnchor>
    <xdr:from>
      <xdr:col>8</xdr:col>
      <xdr:colOff>313532</xdr:colOff>
      <xdr:row>227</xdr:row>
      <xdr:rowOff>201806</xdr:rowOff>
    </xdr:from>
    <xdr:to>
      <xdr:col>8</xdr:col>
      <xdr:colOff>1016218</xdr:colOff>
      <xdr:row>227</xdr:row>
      <xdr:rowOff>818751</xdr:rowOff>
    </xdr:to>
    <xdr:pic>
      <xdr:nvPicPr>
        <xdr:cNvPr id="75" name="Obraz 74">
          <a:extLst>
            <a:ext uri="{FF2B5EF4-FFF2-40B4-BE49-F238E27FC236}">
              <a16:creationId xmlns:a16="http://schemas.microsoft.com/office/drawing/2014/main" id="{9791F736-A26E-456F-9253-057BD8FF5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18232" y="243178206"/>
          <a:ext cx="702686" cy="616945"/>
        </a:xfrm>
        <a:prstGeom prst="rect">
          <a:avLst/>
        </a:prstGeom>
      </xdr:spPr>
    </xdr:pic>
    <xdr:clientData/>
  </xdr:twoCellAnchor>
  <xdr:twoCellAnchor>
    <xdr:from>
      <xdr:col>8</xdr:col>
      <xdr:colOff>409747</xdr:colOff>
      <xdr:row>152</xdr:row>
      <xdr:rowOff>198394</xdr:rowOff>
    </xdr:from>
    <xdr:to>
      <xdr:col>8</xdr:col>
      <xdr:colOff>914954</xdr:colOff>
      <xdr:row>152</xdr:row>
      <xdr:rowOff>862525</xdr:rowOff>
    </xdr:to>
    <xdr:pic>
      <xdr:nvPicPr>
        <xdr:cNvPr id="76" name="Obraz 75">
          <a:extLst>
            <a:ext uri="{FF2B5EF4-FFF2-40B4-BE49-F238E27FC236}">
              <a16:creationId xmlns:a16="http://schemas.microsoft.com/office/drawing/2014/main" id="{52D24698-470D-4E3F-947B-B9FD53688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14447" y="166974794"/>
          <a:ext cx="505207" cy="664131"/>
        </a:xfrm>
        <a:prstGeom prst="rect">
          <a:avLst/>
        </a:prstGeom>
      </xdr:spPr>
    </xdr:pic>
    <xdr:clientData/>
  </xdr:twoCellAnchor>
  <xdr:twoCellAnchor>
    <xdr:from>
      <xdr:col>8</xdr:col>
      <xdr:colOff>528996</xdr:colOff>
      <xdr:row>151</xdr:row>
      <xdr:rowOff>86927</xdr:rowOff>
    </xdr:from>
    <xdr:to>
      <xdr:col>8</xdr:col>
      <xdr:colOff>832515</xdr:colOff>
      <xdr:row>151</xdr:row>
      <xdr:rowOff>983477</xdr:rowOff>
    </xdr:to>
    <xdr:pic>
      <xdr:nvPicPr>
        <xdr:cNvPr id="77" name="Obraz 76">
          <a:extLst>
            <a:ext uri="{FF2B5EF4-FFF2-40B4-BE49-F238E27FC236}">
              <a16:creationId xmlns:a16="http://schemas.microsoft.com/office/drawing/2014/main" id="{D54C1DBE-03E6-4496-B45F-CA2AAA3CB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33696" y="165847327"/>
          <a:ext cx="303519" cy="896550"/>
        </a:xfrm>
        <a:prstGeom prst="rect">
          <a:avLst/>
        </a:prstGeom>
      </xdr:spPr>
    </xdr:pic>
    <xdr:clientData/>
  </xdr:twoCellAnchor>
  <xdr:twoCellAnchor>
    <xdr:from>
      <xdr:col>8</xdr:col>
      <xdr:colOff>473791</xdr:colOff>
      <xdr:row>150</xdr:row>
      <xdr:rowOff>107235</xdr:rowOff>
    </xdr:from>
    <xdr:to>
      <xdr:col>8</xdr:col>
      <xdr:colOff>812199</xdr:colOff>
      <xdr:row>150</xdr:row>
      <xdr:rowOff>941689</xdr:rowOff>
    </xdr:to>
    <xdr:pic>
      <xdr:nvPicPr>
        <xdr:cNvPr id="78" name="Obraz 77">
          <a:extLst>
            <a:ext uri="{FF2B5EF4-FFF2-40B4-BE49-F238E27FC236}">
              <a16:creationId xmlns:a16="http://schemas.microsoft.com/office/drawing/2014/main" id="{78E34687-13EE-454E-87B7-94F469224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78491" y="164851635"/>
          <a:ext cx="338408" cy="834454"/>
        </a:xfrm>
        <a:prstGeom prst="rect">
          <a:avLst/>
        </a:prstGeom>
      </xdr:spPr>
    </xdr:pic>
    <xdr:clientData/>
  </xdr:twoCellAnchor>
  <xdr:twoCellAnchor>
    <xdr:from>
      <xdr:col>8</xdr:col>
      <xdr:colOff>513836</xdr:colOff>
      <xdr:row>149</xdr:row>
      <xdr:rowOff>142875</xdr:rowOff>
    </xdr:from>
    <xdr:to>
      <xdr:col>8</xdr:col>
      <xdr:colOff>849414</xdr:colOff>
      <xdr:row>149</xdr:row>
      <xdr:rowOff>943998</xdr:rowOff>
    </xdr:to>
    <xdr:pic>
      <xdr:nvPicPr>
        <xdr:cNvPr id="79" name="Obraz 78">
          <a:extLst>
            <a:ext uri="{FF2B5EF4-FFF2-40B4-BE49-F238E27FC236}">
              <a16:creationId xmlns:a16="http://schemas.microsoft.com/office/drawing/2014/main" id="{C1916901-5728-4C0E-B001-A09D823E2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18536" y="163871275"/>
          <a:ext cx="335578" cy="801123"/>
        </a:xfrm>
        <a:prstGeom prst="rect">
          <a:avLst/>
        </a:prstGeom>
      </xdr:spPr>
    </xdr:pic>
    <xdr:clientData/>
  </xdr:twoCellAnchor>
  <xdr:twoCellAnchor>
    <xdr:from>
      <xdr:col>9</xdr:col>
      <xdr:colOff>402166</xdr:colOff>
      <xdr:row>113</xdr:row>
      <xdr:rowOff>45809</xdr:rowOff>
    </xdr:from>
    <xdr:to>
      <xdr:col>9</xdr:col>
      <xdr:colOff>934626</xdr:colOff>
      <xdr:row>113</xdr:row>
      <xdr:rowOff>960680</xdr:rowOff>
    </xdr:to>
    <xdr:pic>
      <xdr:nvPicPr>
        <xdr:cNvPr id="80" name="Obraz 79">
          <a:extLst>
            <a:ext uri="{FF2B5EF4-FFF2-40B4-BE49-F238E27FC236}">
              <a16:creationId xmlns:a16="http://schemas.microsoft.com/office/drawing/2014/main" id="{3BAC82F4-D819-4932-B66F-ADBD4B006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08616" y="127198209"/>
          <a:ext cx="532460" cy="914871"/>
        </a:xfrm>
        <a:prstGeom prst="rect">
          <a:avLst/>
        </a:prstGeom>
      </xdr:spPr>
    </xdr:pic>
    <xdr:clientData/>
  </xdr:twoCellAnchor>
  <xdr:twoCellAnchor>
    <xdr:from>
      <xdr:col>9</xdr:col>
      <xdr:colOff>285903</xdr:colOff>
      <xdr:row>114</xdr:row>
      <xdr:rowOff>115207</xdr:rowOff>
    </xdr:from>
    <xdr:to>
      <xdr:col>9</xdr:col>
      <xdr:colOff>997948</xdr:colOff>
      <xdr:row>114</xdr:row>
      <xdr:rowOff>916777</xdr:rowOff>
    </xdr:to>
    <xdr:pic>
      <xdr:nvPicPr>
        <xdr:cNvPr id="81" name="Obraz 80">
          <a:extLst>
            <a:ext uri="{FF2B5EF4-FFF2-40B4-BE49-F238E27FC236}">
              <a16:creationId xmlns:a16="http://schemas.microsoft.com/office/drawing/2014/main" id="{1618220A-D184-4071-BD15-671181364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92353" y="128283607"/>
          <a:ext cx="712045" cy="801570"/>
        </a:xfrm>
        <a:prstGeom prst="rect">
          <a:avLst/>
        </a:prstGeom>
      </xdr:spPr>
    </xdr:pic>
    <xdr:clientData/>
  </xdr:twoCellAnchor>
  <xdr:twoCellAnchor>
    <xdr:from>
      <xdr:col>9</xdr:col>
      <xdr:colOff>464308</xdr:colOff>
      <xdr:row>101</xdr:row>
      <xdr:rowOff>150293</xdr:rowOff>
    </xdr:from>
    <xdr:to>
      <xdr:col>9</xdr:col>
      <xdr:colOff>913040</xdr:colOff>
      <xdr:row>101</xdr:row>
      <xdr:rowOff>1095663</xdr:rowOff>
    </xdr:to>
    <xdr:pic>
      <xdr:nvPicPr>
        <xdr:cNvPr id="82" name="Obraz 81">
          <a:extLst>
            <a:ext uri="{FF2B5EF4-FFF2-40B4-BE49-F238E27FC236}">
              <a16:creationId xmlns:a16="http://schemas.microsoft.com/office/drawing/2014/main" id="{0F7F2117-DCFD-46AF-AD67-D05909C5C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70758" y="114272493"/>
          <a:ext cx="448732" cy="945370"/>
        </a:xfrm>
        <a:prstGeom prst="rect">
          <a:avLst/>
        </a:prstGeom>
      </xdr:spPr>
    </xdr:pic>
    <xdr:clientData/>
  </xdr:twoCellAnchor>
  <xdr:twoCellAnchor>
    <xdr:from>
      <xdr:col>8</xdr:col>
      <xdr:colOff>468842</xdr:colOff>
      <xdr:row>101</xdr:row>
      <xdr:rowOff>123801</xdr:rowOff>
    </xdr:from>
    <xdr:to>
      <xdr:col>8</xdr:col>
      <xdr:colOff>902760</xdr:colOff>
      <xdr:row>101</xdr:row>
      <xdr:rowOff>1093564</xdr:rowOff>
    </xdr:to>
    <xdr:pic>
      <xdr:nvPicPr>
        <xdr:cNvPr id="83" name="Obraz 82">
          <a:extLst>
            <a:ext uri="{FF2B5EF4-FFF2-40B4-BE49-F238E27FC236}">
              <a16:creationId xmlns:a16="http://schemas.microsoft.com/office/drawing/2014/main" id="{39ACE7F0-F4EE-4575-A9C3-AADB44F1A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73542" y="114246001"/>
          <a:ext cx="433918" cy="969763"/>
        </a:xfrm>
        <a:prstGeom prst="rect">
          <a:avLst/>
        </a:prstGeom>
      </xdr:spPr>
    </xdr:pic>
    <xdr:clientData/>
  </xdr:twoCellAnchor>
  <xdr:twoCellAnchor>
    <xdr:from>
      <xdr:col>9</xdr:col>
      <xdr:colOff>523119</xdr:colOff>
      <xdr:row>102</xdr:row>
      <xdr:rowOff>159856</xdr:rowOff>
    </xdr:from>
    <xdr:to>
      <xdr:col>9</xdr:col>
      <xdr:colOff>876601</xdr:colOff>
      <xdr:row>102</xdr:row>
      <xdr:rowOff>1027357</xdr:rowOff>
    </xdr:to>
    <xdr:pic>
      <xdr:nvPicPr>
        <xdr:cNvPr id="84" name="Obraz 83">
          <a:extLst>
            <a:ext uri="{FF2B5EF4-FFF2-40B4-BE49-F238E27FC236}">
              <a16:creationId xmlns:a16="http://schemas.microsoft.com/office/drawing/2014/main" id="{9DD8B2C0-1CFC-42F6-9354-72A22E879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29569" y="115437756"/>
          <a:ext cx="353482" cy="867501"/>
        </a:xfrm>
        <a:prstGeom prst="rect">
          <a:avLst/>
        </a:prstGeom>
      </xdr:spPr>
    </xdr:pic>
    <xdr:clientData/>
  </xdr:twoCellAnchor>
  <xdr:twoCellAnchor>
    <xdr:from>
      <xdr:col>8</xdr:col>
      <xdr:colOff>475495</xdr:colOff>
      <xdr:row>102</xdr:row>
      <xdr:rowOff>164857</xdr:rowOff>
    </xdr:from>
    <xdr:to>
      <xdr:col>8</xdr:col>
      <xdr:colOff>874486</xdr:colOff>
      <xdr:row>102</xdr:row>
      <xdr:rowOff>1040997</xdr:rowOff>
    </xdr:to>
    <xdr:pic>
      <xdr:nvPicPr>
        <xdr:cNvPr id="85" name="Obraz 84">
          <a:extLst>
            <a:ext uri="{FF2B5EF4-FFF2-40B4-BE49-F238E27FC236}">
              <a16:creationId xmlns:a16="http://schemas.microsoft.com/office/drawing/2014/main" id="{6C8C5009-AFE7-4D65-9068-36E3756A6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0195" y="115442757"/>
          <a:ext cx="398991" cy="876140"/>
        </a:xfrm>
        <a:prstGeom prst="rect">
          <a:avLst/>
        </a:prstGeom>
      </xdr:spPr>
    </xdr:pic>
    <xdr:clientData/>
  </xdr:twoCellAnchor>
  <xdr:twoCellAnchor>
    <xdr:from>
      <xdr:col>9</xdr:col>
      <xdr:colOff>264887</xdr:colOff>
      <xdr:row>181</xdr:row>
      <xdr:rowOff>113543</xdr:rowOff>
    </xdr:from>
    <xdr:to>
      <xdr:col>9</xdr:col>
      <xdr:colOff>1103087</xdr:colOff>
      <xdr:row>181</xdr:row>
      <xdr:rowOff>951743</xdr:rowOff>
    </xdr:to>
    <xdr:pic>
      <xdr:nvPicPr>
        <xdr:cNvPr id="86" name="Obraz 85">
          <a:extLst>
            <a:ext uri="{FF2B5EF4-FFF2-40B4-BE49-F238E27FC236}">
              <a16:creationId xmlns:a16="http://schemas.microsoft.com/office/drawing/2014/main" id="{2D7751CA-9424-4361-BE39-C641A469A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71337" y="196353943"/>
          <a:ext cx="838200" cy="838200"/>
        </a:xfrm>
        <a:prstGeom prst="rect">
          <a:avLst/>
        </a:prstGeom>
      </xdr:spPr>
    </xdr:pic>
    <xdr:clientData/>
  </xdr:twoCellAnchor>
  <xdr:twoCellAnchor>
    <xdr:from>
      <xdr:col>9</xdr:col>
      <xdr:colOff>311454</xdr:colOff>
      <xdr:row>182</xdr:row>
      <xdr:rowOff>269874</xdr:rowOff>
    </xdr:from>
    <xdr:to>
      <xdr:col>9</xdr:col>
      <xdr:colOff>932288</xdr:colOff>
      <xdr:row>182</xdr:row>
      <xdr:rowOff>885521</xdr:rowOff>
    </xdr:to>
    <xdr:pic>
      <xdr:nvPicPr>
        <xdr:cNvPr id="87" name="Obraz 86">
          <a:extLst>
            <a:ext uri="{FF2B5EF4-FFF2-40B4-BE49-F238E27FC236}">
              <a16:creationId xmlns:a16="http://schemas.microsoft.com/office/drawing/2014/main" id="{D93827B3-98A7-4C41-89EB-4E300D1BD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7904" y="197526274"/>
          <a:ext cx="620834" cy="615647"/>
        </a:xfrm>
        <a:prstGeom prst="rect">
          <a:avLst/>
        </a:prstGeom>
      </xdr:spPr>
    </xdr:pic>
    <xdr:clientData/>
  </xdr:twoCellAnchor>
  <xdr:twoCellAnchor>
    <xdr:from>
      <xdr:col>8</xdr:col>
      <xdr:colOff>238126</xdr:colOff>
      <xdr:row>183</xdr:row>
      <xdr:rowOff>83306</xdr:rowOff>
    </xdr:from>
    <xdr:to>
      <xdr:col>8</xdr:col>
      <xdr:colOff>1133476</xdr:colOff>
      <xdr:row>183</xdr:row>
      <xdr:rowOff>969131</xdr:rowOff>
    </xdr:to>
    <xdr:pic>
      <xdr:nvPicPr>
        <xdr:cNvPr id="88" name="Obraz 87">
          <a:extLst>
            <a:ext uri="{FF2B5EF4-FFF2-40B4-BE49-F238E27FC236}">
              <a16:creationId xmlns:a16="http://schemas.microsoft.com/office/drawing/2014/main" id="{E293D908-21D1-476B-B79D-1D59FA012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42826" y="198355706"/>
          <a:ext cx="895350" cy="885825"/>
        </a:xfrm>
        <a:prstGeom prst="rect">
          <a:avLst/>
        </a:prstGeom>
      </xdr:spPr>
    </xdr:pic>
    <xdr:clientData/>
  </xdr:twoCellAnchor>
  <xdr:twoCellAnchor>
    <xdr:from>
      <xdr:col>8</xdr:col>
      <xdr:colOff>430743</xdr:colOff>
      <xdr:row>184</xdr:row>
      <xdr:rowOff>54730</xdr:rowOff>
    </xdr:from>
    <xdr:to>
      <xdr:col>8</xdr:col>
      <xdr:colOff>921809</xdr:colOff>
      <xdr:row>184</xdr:row>
      <xdr:rowOff>973109</xdr:rowOff>
    </xdr:to>
    <xdr:pic>
      <xdr:nvPicPr>
        <xdr:cNvPr id="89" name="Obraz 88">
          <a:extLst>
            <a:ext uri="{FF2B5EF4-FFF2-40B4-BE49-F238E27FC236}">
              <a16:creationId xmlns:a16="http://schemas.microsoft.com/office/drawing/2014/main" id="{B7BDC3C1-B79C-492C-B5C4-8172BBD293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25198" t="10610" r="30504" b="7692"/>
        <a:stretch/>
      </xdr:blipFill>
      <xdr:spPr>
        <a:xfrm>
          <a:off x="12635443" y="199343130"/>
          <a:ext cx="491066" cy="918379"/>
        </a:xfrm>
        <a:prstGeom prst="rect">
          <a:avLst/>
        </a:prstGeom>
      </xdr:spPr>
    </xdr:pic>
    <xdr:clientData/>
  </xdr:twoCellAnchor>
  <xdr:twoCellAnchor>
    <xdr:from>
      <xdr:col>8</xdr:col>
      <xdr:colOff>324016</xdr:colOff>
      <xdr:row>60</xdr:row>
      <xdr:rowOff>225629</xdr:rowOff>
    </xdr:from>
    <xdr:to>
      <xdr:col>8</xdr:col>
      <xdr:colOff>1152979</xdr:colOff>
      <xdr:row>60</xdr:row>
      <xdr:rowOff>1035542</xdr:rowOff>
    </xdr:to>
    <xdr:pic>
      <xdr:nvPicPr>
        <xdr:cNvPr id="90" name="Obraz 89">
          <a:extLst>
            <a:ext uri="{FF2B5EF4-FFF2-40B4-BE49-F238E27FC236}">
              <a16:creationId xmlns:a16="http://schemas.microsoft.com/office/drawing/2014/main" id="{71DEB75D-B796-4A69-91FF-96462FD25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28716" y="66964129"/>
          <a:ext cx="828963" cy="809913"/>
        </a:xfrm>
        <a:prstGeom prst="rect">
          <a:avLst/>
        </a:prstGeom>
      </xdr:spPr>
    </xdr:pic>
    <xdr:clientData/>
  </xdr:twoCellAnchor>
  <xdr:twoCellAnchor>
    <xdr:from>
      <xdr:col>8</xdr:col>
      <xdr:colOff>179573</xdr:colOff>
      <xdr:row>64</xdr:row>
      <xdr:rowOff>104775</xdr:rowOff>
    </xdr:from>
    <xdr:to>
      <xdr:col>8</xdr:col>
      <xdr:colOff>1152155</xdr:colOff>
      <xdr:row>64</xdr:row>
      <xdr:rowOff>1087416</xdr:rowOff>
    </xdr:to>
    <xdr:pic>
      <xdr:nvPicPr>
        <xdr:cNvPr id="91" name="Obraz 90">
          <a:extLst>
            <a:ext uri="{FF2B5EF4-FFF2-40B4-BE49-F238E27FC236}">
              <a16:creationId xmlns:a16="http://schemas.microsoft.com/office/drawing/2014/main" id="{A2443358-93D2-4BE9-BAB6-932501032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4273" y="71466075"/>
          <a:ext cx="972582" cy="982641"/>
        </a:xfrm>
        <a:prstGeom prst="rect">
          <a:avLst/>
        </a:prstGeom>
      </xdr:spPr>
    </xdr:pic>
    <xdr:clientData/>
  </xdr:twoCellAnchor>
  <xdr:twoCellAnchor>
    <xdr:from>
      <xdr:col>8</xdr:col>
      <xdr:colOff>195940</xdr:colOff>
      <xdr:row>34</xdr:row>
      <xdr:rowOff>114301</xdr:rowOff>
    </xdr:from>
    <xdr:to>
      <xdr:col>8</xdr:col>
      <xdr:colOff>1174750</xdr:colOff>
      <xdr:row>34</xdr:row>
      <xdr:rowOff>1144385</xdr:rowOff>
    </xdr:to>
    <xdr:pic>
      <xdr:nvPicPr>
        <xdr:cNvPr id="92" name="Obraz 91">
          <a:extLst>
            <a:ext uri="{FF2B5EF4-FFF2-40B4-BE49-F238E27FC236}">
              <a16:creationId xmlns:a16="http://schemas.microsoft.com/office/drawing/2014/main" id="{319E07A9-7E17-4722-AA4A-1D54FB7AF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00640" y="36804601"/>
          <a:ext cx="978810" cy="1030084"/>
        </a:xfrm>
        <a:prstGeom prst="rect">
          <a:avLst/>
        </a:prstGeom>
      </xdr:spPr>
    </xdr:pic>
    <xdr:clientData/>
  </xdr:twoCellAnchor>
  <xdr:twoCellAnchor>
    <xdr:from>
      <xdr:col>9</xdr:col>
      <xdr:colOff>121232</xdr:colOff>
      <xdr:row>35</xdr:row>
      <xdr:rowOff>92812</xdr:rowOff>
    </xdr:from>
    <xdr:to>
      <xdr:col>9</xdr:col>
      <xdr:colOff>1146175</xdr:colOff>
      <xdr:row>35</xdr:row>
      <xdr:rowOff>1107687</xdr:rowOff>
    </xdr:to>
    <xdr:pic>
      <xdr:nvPicPr>
        <xdr:cNvPr id="93" name="Obraz 92">
          <a:extLst>
            <a:ext uri="{FF2B5EF4-FFF2-40B4-BE49-F238E27FC236}">
              <a16:creationId xmlns:a16="http://schemas.microsoft.com/office/drawing/2014/main" id="{B7A5A7AF-168C-413F-8E7B-5629D4AF4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27682" y="37938812"/>
          <a:ext cx="1024943" cy="1014875"/>
        </a:xfrm>
        <a:prstGeom prst="rect">
          <a:avLst/>
        </a:prstGeom>
      </xdr:spPr>
    </xdr:pic>
    <xdr:clientData/>
  </xdr:twoCellAnchor>
  <xdr:twoCellAnchor>
    <xdr:from>
      <xdr:col>8</xdr:col>
      <xdr:colOff>227254</xdr:colOff>
      <xdr:row>36</xdr:row>
      <xdr:rowOff>44450</xdr:rowOff>
    </xdr:from>
    <xdr:to>
      <xdr:col>8</xdr:col>
      <xdr:colOff>1177925</xdr:colOff>
      <xdr:row>36</xdr:row>
      <xdr:rowOff>1061389</xdr:rowOff>
    </xdr:to>
    <xdr:pic>
      <xdr:nvPicPr>
        <xdr:cNvPr id="94" name="Obraz 93">
          <a:extLst>
            <a:ext uri="{FF2B5EF4-FFF2-40B4-BE49-F238E27FC236}">
              <a16:creationId xmlns:a16="http://schemas.microsoft.com/office/drawing/2014/main" id="{00F89945-4131-4715-964B-5C2B752BA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31954" y="39046150"/>
          <a:ext cx="950671" cy="1016939"/>
        </a:xfrm>
        <a:prstGeom prst="rect">
          <a:avLst/>
        </a:prstGeom>
      </xdr:spPr>
    </xdr:pic>
    <xdr:clientData/>
  </xdr:twoCellAnchor>
  <xdr:twoCellAnchor>
    <xdr:from>
      <xdr:col>8</xdr:col>
      <xdr:colOff>136382</xdr:colOff>
      <xdr:row>51</xdr:row>
      <xdr:rowOff>48502</xdr:rowOff>
    </xdr:from>
    <xdr:to>
      <xdr:col>8</xdr:col>
      <xdr:colOff>1076325</xdr:colOff>
      <xdr:row>51</xdr:row>
      <xdr:rowOff>1003098</xdr:rowOff>
    </xdr:to>
    <xdr:pic>
      <xdr:nvPicPr>
        <xdr:cNvPr id="95" name="Obraz 94">
          <a:extLst>
            <a:ext uri="{FF2B5EF4-FFF2-40B4-BE49-F238E27FC236}">
              <a16:creationId xmlns:a16="http://schemas.microsoft.com/office/drawing/2014/main" id="{75A0500B-95C3-4780-B4F4-DD18CEC75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41082" y="56385702"/>
          <a:ext cx="939943" cy="954596"/>
        </a:xfrm>
        <a:prstGeom prst="rect">
          <a:avLst/>
        </a:prstGeom>
      </xdr:spPr>
    </xdr:pic>
    <xdr:clientData/>
  </xdr:twoCellAnchor>
  <xdr:twoCellAnchor>
    <xdr:from>
      <xdr:col>9</xdr:col>
      <xdr:colOff>213022</xdr:colOff>
      <xdr:row>52</xdr:row>
      <xdr:rowOff>113465</xdr:rowOff>
    </xdr:from>
    <xdr:to>
      <xdr:col>9</xdr:col>
      <xdr:colOff>1175881</xdr:colOff>
      <xdr:row>52</xdr:row>
      <xdr:rowOff>1089024</xdr:rowOff>
    </xdr:to>
    <xdr:pic>
      <xdr:nvPicPr>
        <xdr:cNvPr id="96" name="Obraz 95">
          <a:extLst>
            <a:ext uri="{FF2B5EF4-FFF2-40B4-BE49-F238E27FC236}">
              <a16:creationId xmlns:a16="http://schemas.microsoft.com/office/drawing/2014/main" id="{0291B145-A350-4EC9-A0F3-5D186EF38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9472" y="57606365"/>
          <a:ext cx="962859" cy="975559"/>
        </a:xfrm>
        <a:prstGeom prst="rect">
          <a:avLst/>
        </a:prstGeom>
      </xdr:spPr>
    </xdr:pic>
    <xdr:clientData/>
  </xdr:twoCellAnchor>
  <xdr:twoCellAnchor>
    <xdr:from>
      <xdr:col>8</xdr:col>
      <xdr:colOff>56312</xdr:colOff>
      <xdr:row>54</xdr:row>
      <xdr:rowOff>155306</xdr:rowOff>
    </xdr:from>
    <xdr:to>
      <xdr:col>8</xdr:col>
      <xdr:colOff>1190625</xdr:colOff>
      <xdr:row>54</xdr:row>
      <xdr:rowOff>1010313</xdr:rowOff>
    </xdr:to>
    <xdr:pic>
      <xdr:nvPicPr>
        <xdr:cNvPr id="97" name="Obraz 96">
          <a:extLst>
            <a:ext uri="{FF2B5EF4-FFF2-40B4-BE49-F238E27FC236}">
              <a16:creationId xmlns:a16="http://schemas.microsoft.com/office/drawing/2014/main" id="{C25B3E4D-CD16-4A70-8700-FC831C1AC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61012" y="59959606"/>
          <a:ext cx="1134313" cy="855007"/>
        </a:xfrm>
        <a:prstGeom prst="rect">
          <a:avLst/>
        </a:prstGeom>
      </xdr:spPr>
    </xdr:pic>
    <xdr:clientData/>
  </xdr:twoCellAnchor>
  <xdr:twoCellAnchor>
    <xdr:from>
      <xdr:col>8</xdr:col>
      <xdr:colOff>228734</xdr:colOff>
      <xdr:row>87</xdr:row>
      <xdr:rowOff>200536</xdr:rowOff>
    </xdr:from>
    <xdr:to>
      <xdr:col>8</xdr:col>
      <xdr:colOff>1094408</xdr:colOff>
      <xdr:row>87</xdr:row>
      <xdr:rowOff>1066210</xdr:rowOff>
    </xdr:to>
    <xdr:pic>
      <xdr:nvPicPr>
        <xdr:cNvPr id="98" name="Obraz 97">
          <a:extLst>
            <a:ext uri="{FF2B5EF4-FFF2-40B4-BE49-F238E27FC236}">
              <a16:creationId xmlns:a16="http://schemas.microsoft.com/office/drawing/2014/main" id="{D4553523-F0B3-41B5-A073-798CA8F8D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33434" y="98142936"/>
          <a:ext cx="865674" cy="865674"/>
        </a:xfrm>
        <a:prstGeom prst="rect">
          <a:avLst/>
        </a:prstGeom>
      </xdr:spPr>
    </xdr:pic>
    <xdr:clientData/>
  </xdr:twoCellAnchor>
  <xdr:twoCellAnchor>
    <xdr:from>
      <xdr:col>9</xdr:col>
      <xdr:colOff>160243</xdr:colOff>
      <xdr:row>88</xdr:row>
      <xdr:rowOff>88039</xdr:rowOff>
    </xdr:from>
    <xdr:to>
      <xdr:col>9</xdr:col>
      <xdr:colOff>1187450</xdr:colOff>
      <xdr:row>88</xdr:row>
      <xdr:rowOff>1096821</xdr:rowOff>
    </xdr:to>
    <xdr:pic>
      <xdr:nvPicPr>
        <xdr:cNvPr id="99" name="Obraz 98">
          <a:extLst>
            <a:ext uri="{FF2B5EF4-FFF2-40B4-BE49-F238E27FC236}">
              <a16:creationId xmlns:a16="http://schemas.microsoft.com/office/drawing/2014/main" id="{09BEC748-138B-4730-A360-2421B83D6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66693" y="99186139"/>
          <a:ext cx="1027207" cy="1008782"/>
        </a:xfrm>
        <a:prstGeom prst="rect">
          <a:avLst/>
        </a:prstGeom>
      </xdr:spPr>
    </xdr:pic>
    <xdr:clientData/>
  </xdr:twoCellAnchor>
  <xdr:twoCellAnchor>
    <xdr:from>
      <xdr:col>8</xdr:col>
      <xdr:colOff>183519</xdr:colOff>
      <xdr:row>89</xdr:row>
      <xdr:rowOff>67765</xdr:rowOff>
    </xdr:from>
    <xdr:to>
      <xdr:col>8</xdr:col>
      <xdr:colOff>1171575</xdr:colOff>
      <xdr:row>89</xdr:row>
      <xdr:rowOff>1056810</xdr:rowOff>
    </xdr:to>
    <xdr:pic>
      <xdr:nvPicPr>
        <xdr:cNvPr id="100" name="Obraz 99">
          <a:extLst>
            <a:ext uri="{FF2B5EF4-FFF2-40B4-BE49-F238E27FC236}">
              <a16:creationId xmlns:a16="http://schemas.microsoft.com/office/drawing/2014/main" id="{9BA48C93-0786-4A55-A4D0-39252D13C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8219" y="100321565"/>
          <a:ext cx="988056" cy="989045"/>
        </a:xfrm>
        <a:prstGeom prst="rect">
          <a:avLst/>
        </a:prstGeom>
      </xdr:spPr>
    </xdr:pic>
    <xdr:clientData/>
  </xdr:twoCellAnchor>
  <xdr:twoCellAnchor>
    <xdr:from>
      <xdr:col>9</xdr:col>
      <xdr:colOff>133989</xdr:colOff>
      <xdr:row>89</xdr:row>
      <xdr:rowOff>46985</xdr:rowOff>
    </xdr:from>
    <xdr:to>
      <xdr:col>9</xdr:col>
      <xdr:colOff>1254125</xdr:colOff>
      <xdr:row>89</xdr:row>
      <xdr:rowOff>1083123</xdr:rowOff>
    </xdr:to>
    <xdr:pic>
      <xdr:nvPicPr>
        <xdr:cNvPr id="101" name="Obraz 100">
          <a:extLst>
            <a:ext uri="{FF2B5EF4-FFF2-40B4-BE49-F238E27FC236}">
              <a16:creationId xmlns:a16="http://schemas.microsoft.com/office/drawing/2014/main" id="{71F13277-72D1-499F-B0BD-30C5EC97B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40439" y="100300785"/>
          <a:ext cx="1120136" cy="1036138"/>
        </a:xfrm>
        <a:prstGeom prst="rect">
          <a:avLst/>
        </a:prstGeom>
      </xdr:spPr>
    </xdr:pic>
    <xdr:clientData/>
  </xdr:twoCellAnchor>
  <xdr:twoCellAnchor>
    <xdr:from>
      <xdr:col>9</xdr:col>
      <xdr:colOff>295303</xdr:colOff>
      <xdr:row>90</xdr:row>
      <xdr:rowOff>161925</xdr:rowOff>
    </xdr:from>
    <xdr:to>
      <xdr:col>9</xdr:col>
      <xdr:colOff>1188176</xdr:colOff>
      <xdr:row>90</xdr:row>
      <xdr:rowOff>1048358</xdr:rowOff>
    </xdr:to>
    <xdr:pic>
      <xdr:nvPicPr>
        <xdr:cNvPr id="102" name="Obraz 101">
          <a:extLst>
            <a:ext uri="{FF2B5EF4-FFF2-40B4-BE49-F238E27FC236}">
              <a16:creationId xmlns:a16="http://schemas.microsoft.com/office/drawing/2014/main" id="{9074F87D-9602-4C86-840A-C6BD7991C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13801753" y="101571425"/>
          <a:ext cx="892873" cy="886433"/>
        </a:xfrm>
        <a:prstGeom prst="rect">
          <a:avLst/>
        </a:prstGeom>
      </xdr:spPr>
    </xdr:pic>
    <xdr:clientData/>
  </xdr:twoCellAnchor>
  <xdr:twoCellAnchor>
    <xdr:from>
      <xdr:col>8</xdr:col>
      <xdr:colOff>187726</xdr:colOff>
      <xdr:row>156</xdr:row>
      <xdr:rowOff>51287</xdr:rowOff>
    </xdr:from>
    <xdr:to>
      <xdr:col>8</xdr:col>
      <xdr:colOff>1082332</xdr:colOff>
      <xdr:row>156</xdr:row>
      <xdr:rowOff>942718</xdr:rowOff>
    </xdr:to>
    <xdr:pic>
      <xdr:nvPicPr>
        <xdr:cNvPr id="103" name="Obraz 102">
          <a:extLst>
            <a:ext uri="{FF2B5EF4-FFF2-40B4-BE49-F238E27FC236}">
              <a16:creationId xmlns:a16="http://schemas.microsoft.com/office/drawing/2014/main" id="{C6661872-8D17-4C37-949F-DD0428C76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92426" y="170891687"/>
          <a:ext cx="894606" cy="891431"/>
        </a:xfrm>
        <a:prstGeom prst="rect">
          <a:avLst/>
        </a:prstGeom>
      </xdr:spPr>
    </xdr:pic>
    <xdr:clientData/>
  </xdr:twoCellAnchor>
  <xdr:twoCellAnchor>
    <xdr:from>
      <xdr:col>9</xdr:col>
      <xdr:colOff>241207</xdr:colOff>
      <xdr:row>157</xdr:row>
      <xdr:rowOff>86703</xdr:rowOff>
    </xdr:from>
    <xdr:to>
      <xdr:col>9</xdr:col>
      <xdr:colOff>1076203</xdr:colOff>
      <xdr:row>157</xdr:row>
      <xdr:rowOff>931224</xdr:rowOff>
    </xdr:to>
    <xdr:pic>
      <xdr:nvPicPr>
        <xdr:cNvPr id="104" name="Obraz 103">
          <a:extLst>
            <a:ext uri="{FF2B5EF4-FFF2-40B4-BE49-F238E27FC236}">
              <a16:creationId xmlns:a16="http://schemas.microsoft.com/office/drawing/2014/main" id="{01DB4654-AEC1-44D3-81E4-43E5FCC33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47657" y="171943103"/>
          <a:ext cx="834996" cy="844521"/>
        </a:xfrm>
        <a:prstGeom prst="rect">
          <a:avLst/>
        </a:prstGeom>
      </xdr:spPr>
    </xdr:pic>
    <xdr:clientData/>
  </xdr:twoCellAnchor>
  <xdr:twoCellAnchor>
    <xdr:from>
      <xdr:col>9</xdr:col>
      <xdr:colOff>200711</xdr:colOff>
      <xdr:row>171</xdr:row>
      <xdr:rowOff>77230</xdr:rowOff>
    </xdr:from>
    <xdr:to>
      <xdr:col>9</xdr:col>
      <xdr:colOff>1056414</xdr:colOff>
      <xdr:row>171</xdr:row>
      <xdr:rowOff>932933</xdr:rowOff>
    </xdr:to>
    <xdr:pic>
      <xdr:nvPicPr>
        <xdr:cNvPr id="105" name="Obraz 104">
          <a:extLst>
            <a:ext uri="{FF2B5EF4-FFF2-40B4-BE49-F238E27FC236}">
              <a16:creationId xmlns:a16="http://schemas.microsoft.com/office/drawing/2014/main" id="{0B4D9199-A842-4FEA-9024-7296CB55F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07161" y="186157630"/>
          <a:ext cx="855703" cy="855703"/>
        </a:xfrm>
        <a:prstGeom prst="rect">
          <a:avLst/>
        </a:prstGeom>
      </xdr:spPr>
    </xdr:pic>
    <xdr:clientData/>
  </xdr:twoCellAnchor>
  <xdr:twoCellAnchor>
    <xdr:from>
      <xdr:col>9</xdr:col>
      <xdr:colOff>165614</xdr:colOff>
      <xdr:row>172</xdr:row>
      <xdr:rowOff>147594</xdr:rowOff>
    </xdr:from>
    <xdr:to>
      <xdr:col>9</xdr:col>
      <xdr:colOff>1085914</xdr:colOff>
      <xdr:row>172</xdr:row>
      <xdr:rowOff>966915</xdr:rowOff>
    </xdr:to>
    <xdr:pic>
      <xdr:nvPicPr>
        <xdr:cNvPr id="106" name="Obraz 105">
          <a:extLst>
            <a:ext uri="{FF2B5EF4-FFF2-40B4-BE49-F238E27FC236}">
              <a16:creationId xmlns:a16="http://schemas.microsoft.com/office/drawing/2014/main" id="{A73F0C1D-3960-492E-843E-80C651C688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672064" y="187243994"/>
          <a:ext cx="920300" cy="819321"/>
        </a:xfrm>
        <a:prstGeom prst="rect">
          <a:avLst/>
        </a:prstGeom>
      </xdr:spPr>
    </xdr:pic>
    <xdr:clientData/>
  </xdr:twoCellAnchor>
  <xdr:twoCellAnchor>
    <xdr:from>
      <xdr:col>9</xdr:col>
      <xdr:colOff>222254</xdr:colOff>
      <xdr:row>173</xdr:row>
      <xdr:rowOff>16276</xdr:rowOff>
    </xdr:from>
    <xdr:to>
      <xdr:col>9</xdr:col>
      <xdr:colOff>1136822</xdr:colOff>
      <xdr:row>173</xdr:row>
      <xdr:rowOff>930844</xdr:rowOff>
    </xdr:to>
    <xdr:pic>
      <xdr:nvPicPr>
        <xdr:cNvPr id="107" name="Obraz 106">
          <a:extLst>
            <a:ext uri="{FF2B5EF4-FFF2-40B4-BE49-F238E27FC236}">
              <a16:creationId xmlns:a16="http://schemas.microsoft.com/office/drawing/2014/main" id="{72BCB1CC-192E-45A6-9D7A-1432EC52D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28704" y="188128676"/>
          <a:ext cx="914568" cy="914568"/>
        </a:xfrm>
        <a:prstGeom prst="rect">
          <a:avLst/>
        </a:prstGeom>
      </xdr:spPr>
    </xdr:pic>
    <xdr:clientData/>
  </xdr:twoCellAnchor>
  <xdr:twoCellAnchor>
    <xdr:from>
      <xdr:col>9</xdr:col>
      <xdr:colOff>213926</xdr:colOff>
      <xdr:row>169</xdr:row>
      <xdr:rowOff>67535</xdr:rowOff>
    </xdr:from>
    <xdr:to>
      <xdr:col>9</xdr:col>
      <xdr:colOff>1071860</xdr:colOff>
      <xdr:row>169</xdr:row>
      <xdr:rowOff>925469</xdr:rowOff>
    </xdr:to>
    <xdr:pic>
      <xdr:nvPicPr>
        <xdr:cNvPr id="108" name="Obraz 107">
          <a:extLst>
            <a:ext uri="{FF2B5EF4-FFF2-40B4-BE49-F238E27FC236}">
              <a16:creationId xmlns:a16="http://schemas.microsoft.com/office/drawing/2014/main" id="{D4DF6449-8559-4238-AE3E-1758270F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20376" y="184115935"/>
          <a:ext cx="857934" cy="857934"/>
        </a:xfrm>
        <a:prstGeom prst="rect">
          <a:avLst/>
        </a:prstGeom>
      </xdr:spPr>
    </xdr:pic>
    <xdr:clientData/>
  </xdr:twoCellAnchor>
  <xdr:twoCellAnchor>
    <xdr:from>
      <xdr:col>9</xdr:col>
      <xdr:colOff>168250</xdr:colOff>
      <xdr:row>170</xdr:row>
      <xdr:rowOff>25429</xdr:rowOff>
    </xdr:from>
    <xdr:to>
      <xdr:col>9</xdr:col>
      <xdr:colOff>1041572</xdr:colOff>
      <xdr:row>170</xdr:row>
      <xdr:rowOff>905101</xdr:rowOff>
    </xdr:to>
    <xdr:pic>
      <xdr:nvPicPr>
        <xdr:cNvPr id="109" name="Obraz 108">
          <a:extLst>
            <a:ext uri="{FF2B5EF4-FFF2-40B4-BE49-F238E27FC236}">
              <a16:creationId xmlns:a16="http://schemas.microsoft.com/office/drawing/2014/main" id="{09062582-E783-4099-9991-26CDFCC15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74700" y="185089829"/>
          <a:ext cx="873322" cy="879672"/>
        </a:xfrm>
        <a:prstGeom prst="rect">
          <a:avLst/>
        </a:prstGeom>
      </xdr:spPr>
    </xdr:pic>
    <xdr:clientData/>
  </xdr:twoCellAnchor>
  <xdr:twoCellAnchor>
    <xdr:from>
      <xdr:col>9</xdr:col>
      <xdr:colOff>332288</xdr:colOff>
      <xdr:row>153</xdr:row>
      <xdr:rowOff>125187</xdr:rowOff>
    </xdr:from>
    <xdr:to>
      <xdr:col>9</xdr:col>
      <xdr:colOff>1065771</xdr:colOff>
      <xdr:row>153</xdr:row>
      <xdr:rowOff>1000442</xdr:rowOff>
    </xdr:to>
    <xdr:pic>
      <xdr:nvPicPr>
        <xdr:cNvPr id="110" name="Obraz 109">
          <a:extLst>
            <a:ext uri="{FF2B5EF4-FFF2-40B4-BE49-F238E27FC236}">
              <a16:creationId xmlns:a16="http://schemas.microsoft.com/office/drawing/2014/main" id="{C03EA672-7081-4E82-8AA4-EE0405E783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38738" y="167917587"/>
          <a:ext cx="733483" cy="875255"/>
        </a:xfrm>
        <a:prstGeom prst="rect">
          <a:avLst/>
        </a:prstGeom>
      </xdr:spPr>
    </xdr:pic>
    <xdr:clientData/>
  </xdr:twoCellAnchor>
  <xdr:twoCellAnchor>
    <xdr:from>
      <xdr:col>9</xdr:col>
      <xdr:colOff>434233</xdr:colOff>
      <xdr:row>154</xdr:row>
      <xdr:rowOff>67876</xdr:rowOff>
    </xdr:from>
    <xdr:to>
      <xdr:col>9</xdr:col>
      <xdr:colOff>949146</xdr:colOff>
      <xdr:row>154</xdr:row>
      <xdr:rowOff>964148</xdr:rowOff>
    </xdr:to>
    <xdr:pic>
      <xdr:nvPicPr>
        <xdr:cNvPr id="111" name="Obraz 110">
          <a:extLst>
            <a:ext uri="{FF2B5EF4-FFF2-40B4-BE49-F238E27FC236}">
              <a16:creationId xmlns:a16="http://schemas.microsoft.com/office/drawing/2014/main" id="{FB65356D-62CB-4B1D-9FF4-6D3D5D147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40683" y="168876276"/>
          <a:ext cx="514913" cy="896272"/>
        </a:xfrm>
        <a:prstGeom prst="rect">
          <a:avLst/>
        </a:prstGeom>
      </xdr:spPr>
    </xdr:pic>
    <xdr:clientData/>
  </xdr:twoCellAnchor>
  <xdr:twoCellAnchor>
    <xdr:from>
      <xdr:col>9</xdr:col>
      <xdr:colOff>8639</xdr:colOff>
      <xdr:row>152</xdr:row>
      <xdr:rowOff>122366</xdr:rowOff>
    </xdr:from>
    <xdr:to>
      <xdr:col>10</xdr:col>
      <xdr:colOff>0</xdr:colOff>
      <xdr:row>152</xdr:row>
      <xdr:rowOff>924527</xdr:rowOff>
    </xdr:to>
    <xdr:pic>
      <xdr:nvPicPr>
        <xdr:cNvPr id="112" name="Obraz 111">
          <a:extLst>
            <a:ext uri="{FF2B5EF4-FFF2-40B4-BE49-F238E27FC236}">
              <a16:creationId xmlns:a16="http://schemas.microsoft.com/office/drawing/2014/main" id="{CCE8B231-E988-4BEE-9D4C-C3B5AEFFA1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515089" y="166898766"/>
          <a:ext cx="1293111" cy="802161"/>
        </a:xfrm>
        <a:prstGeom prst="rect">
          <a:avLst/>
        </a:prstGeom>
      </xdr:spPr>
    </xdr:pic>
    <xdr:clientData/>
  </xdr:twoCellAnchor>
  <xdr:twoCellAnchor>
    <xdr:from>
      <xdr:col>8</xdr:col>
      <xdr:colOff>311064</xdr:colOff>
      <xdr:row>153</xdr:row>
      <xdr:rowOff>144582</xdr:rowOff>
    </xdr:from>
    <xdr:to>
      <xdr:col>8</xdr:col>
      <xdr:colOff>944948</xdr:colOff>
      <xdr:row>153</xdr:row>
      <xdr:rowOff>972237</xdr:rowOff>
    </xdr:to>
    <xdr:pic>
      <xdr:nvPicPr>
        <xdr:cNvPr id="113" name="Obraz 112">
          <a:extLst>
            <a:ext uri="{FF2B5EF4-FFF2-40B4-BE49-F238E27FC236}">
              <a16:creationId xmlns:a16="http://schemas.microsoft.com/office/drawing/2014/main" id="{71009EBF-299E-4C6D-90FA-32605E5411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4938" t="9959" r="16182"/>
        <a:stretch/>
      </xdr:blipFill>
      <xdr:spPr>
        <a:xfrm>
          <a:off x="12515764" y="167936982"/>
          <a:ext cx="633884" cy="827655"/>
        </a:xfrm>
        <a:prstGeom prst="rect">
          <a:avLst/>
        </a:prstGeom>
      </xdr:spPr>
    </xdr:pic>
    <xdr:clientData/>
  </xdr:twoCellAnchor>
  <xdr:twoCellAnchor>
    <xdr:from>
      <xdr:col>8</xdr:col>
      <xdr:colOff>251805</xdr:colOff>
      <xdr:row>122</xdr:row>
      <xdr:rowOff>114820</xdr:rowOff>
    </xdr:from>
    <xdr:to>
      <xdr:col>8</xdr:col>
      <xdr:colOff>1089111</xdr:colOff>
      <xdr:row>122</xdr:row>
      <xdr:rowOff>952126</xdr:rowOff>
    </xdr:to>
    <xdr:pic>
      <xdr:nvPicPr>
        <xdr:cNvPr id="114" name="Obraz 113">
          <a:extLst>
            <a:ext uri="{FF2B5EF4-FFF2-40B4-BE49-F238E27FC236}">
              <a16:creationId xmlns:a16="http://schemas.microsoft.com/office/drawing/2014/main" id="{09F3F107-F0B6-48DA-B7F9-C9F6876E6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6505" y="136411220"/>
          <a:ext cx="837306" cy="837306"/>
        </a:xfrm>
        <a:prstGeom prst="rect">
          <a:avLst/>
        </a:prstGeom>
      </xdr:spPr>
    </xdr:pic>
    <xdr:clientData/>
  </xdr:twoCellAnchor>
  <xdr:twoCellAnchor>
    <xdr:from>
      <xdr:col>8</xdr:col>
      <xdr:colOff>245709</xdr:colOff>
      <xdr:row>123</xdr:row>
      <xdr:rowOff>86703</xdr:rowOff>
    </xdr:from>
    <xdr:to>
      <xdr:col>8</xdr:col>
      <xdr:colOff>1159130</xdr:colOff>
      <xdr:row>123</xdr:row>
      <xdr:rowOff>1000124</xdr:rowOff>
    </xdr:to>
    <xdr:pic>
      <xdr:nvPicPr>
        <xdr:cNvPr id="115" name="Obraz 114">
          <a:extLst>
            <a:ext uri="{FF2B5EF4-FFF2-40B4-BE49-F238E27FC236}">
              <a16:creationId xmlns:a16="http://schemas.microsoft.com/office/drawing/2014/main" id="{C1498CFB-45A4-472D-9AFA-1D8881405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0409" y="137399103"/>
          <a:ext cx="913421" cy="913421"/>
        </a:xfrm>
        <a:prstGeom prst="rect">
          <a:avLst/>
        </a:prstGeom>
      </xdr:spPr>
    </xdr:pic>
    <xdr:clientData/>
  </xdr:twoCellAnchor>
  <xdr:twoCellAnchor>
    <xdr:from>
      <xdr:col>9</xdr:col>
      <xdr:colOff>238396</xdr:colOff>
      <xdr:row>149</xdr:row>
      <xdr:rowOff>80828</xdr:rowOff>
    </xdr:from>
    <xdr:to>
      <xdr:col>9</xdr:col>
      <xdr:colOff>1209675</xdr:colOff>
      <xdr:row>149</xdr:row>
      <xdr:rowOff>1015284</xdr:rowOff>
    </xdr:to>
    <xdr:pic>
      <xdr:nvPicPr>
        <xdr:cNvPr id="116" name="Obraz 115">
          <a:extLst>
            <a:ext uri="{FF2B5EF4-FFF2-40B4-BE49-F238E27FC236}">
              <a16:creationId xmlns:a16="http://schemas.microsoft.com/office/drawing/2014/main" id="{0893D06D-387E-4063-AA83-0D2E5F870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44846" y="163809228"/>
          <a:ext cx="971279" cy="934456"/>
        </a:xfrm>
        <a:prstGeom prst="rect">
          <a:avLst/>
        </a:prstGeom>
      </xdr:spPr>
    </xdr:pic>
    <xdr:clientData/>
  </xdr:twoCellAnchor>
  <xdr:twoCellAnchor>
    <xdr:from>
      <xdr:col>9</xdr:col>
      <xdr:colOff>232746</xdr:colOff>
      <xdr:row>150</xdr:row>
      <xdr:rowOff>99171</xdr:rowOff>
    </xdr:from>
    <xdr:to>
      <xdr:col>9</xdr:col>
      <xdr:colOff>1111250</xdr:colOff>
      <xdr:row>150</xdr:row>
      <xdr:rowOff>980681</xdr:rowOff>
    </xdr:to>
    <xdr:pic>
      <xdr:nvPicPr>
        <xdr:cNvPr id="117" name="Obraz 116">
          <a:extLst>
            <a:ext uri="{FF2B5EF4-FFF2-40B4-BE49-F238E27FC236}">
              <a16:creationId xmlns:a16="http://schemas.microsoft.com/office/drawing/2014/main" id="{009CC316-3C91-4DAF-A7DD-DB480F19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39196" y="164843571"/>
          <a:ext cx="878504" cy="881510"/>
        </a:xfrm>
        <a:prstGeom prst="rect">
          <a:avLst/>
        </a:prstGeom>
      </xdr:spPr>
    </xdr:pic>
    <xdr:clientData/>
  </xdr:twoCellAnchor>
  <xdr:twoCellAnchor>
    <xdr:from>
      <xdr:col>9</xdr:col>
      <xdr:colOff>238141</xdr:colOff>
      <xdr:row>151</xdr:row>
      <xdr:rowOff>84729</xdr:rowOff>
    </xdr:from>
    <xdr:to>
      <xdr:col>9</xdr:col>
      <xdr:colOff>1118944</xdr:colOff>
      <xdr:row>151</xdr:row>
      <xdr:rowOff>981407</xdr:rowOff>
    </xdr:to>
    <xdr:pic>
      <xdr:nvPicPr>
        <xdr:cNvPr id="118" name="Obraz 117">
          <a:extLst>
            <a:ext uri="{FF2B5EF4-FFF2-40B4-BE49-F238E27FC236}">
              <a16:creationId xmlns:a16="http://schemas.microsoft.com/office/drawing/2014/main" id="{0E4EF741-971D-4A6D-82C6-5299189EB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44591" y="165845129"/>
          <a:ext cx="880803" cy="896678"/>
        </a:xfrm>
        <a:prstGeom prst="rect">
          <a:avLst/>
        </a:prstGeom>
      </xdr:spPr>
    </xdr:pic>
    <xdr:clientData/>
  </xdr:twoCellAnchor>
  <xdr:twoCellAnchor>
    <xdr:from>
      <xdr:col>9</xdr:col>
      <xdr:colOff>270217</xdr:colOff>
      <xdr:row>116</xdr:row>
      <xdr:rowOff>146305</xdr:rowOff>
    </xdr:from>
    <xdr:to>
      <xdr:col>9</xdr:col>
      <xdr:colOff>1098550</xdr:colOff>
      <xdr:row>116</xdr:row>
      <xdr:rowOff>971463</xdr:rowOff>
    </xdr:to>
    <xdr:pic>
      <xdr:nvPicPr>
        <xdr:cNvPr id="119" name="Obraz 118">
          <a:extLst>
            <a:ext uri="{FF2B5EF4-FFF2-40B4-BE49-F238E27FC236}">
              <a16:creationId xmlns:a16="http://schemas.microsoft.com/office/drawing/2014/main" id="{C0233A51-046E-4298-BFBC-16AD01627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76667" y="130346705"/>
          <a:ext cx="828333" cy="825158"/>
        </a:xfrm>
        <a:prstGeom prst="rect">
          <a:avLst/>
        </a:prstGeom>
      </xdr:spPr>
    </xdr:pic>
    <xdr:clientData/>
  </xdr:twoCellAnchor>
  <xdr:twoCellAnchor>
    <xdr:from>
      <xdr:col>9</xdr:col>
      <xdr:colOff>202826</xdr:colOff>
      <xdr:row>117</xdr:row>
      <xdr:rowOff>60291</xdr:rowOff>
    </xdr:from>
    <xdr:to>
      <xdr:col>9</xdr:col>
      <xdr:colOff>1114425</xdr:colOff>
      <xdr:row>117</xdr:row>
      <xdr:rowOff>971890</xdr:rowOff>
    </xdr:to>
    <xdr:pic>
      <xdr:nvPicPr>
        <xdr:cNvPr id="120" name="Obraz 119">
          <a:extLst>
            <a:ext uri="{FF2B5EF4-FFF2-40B4-BE49-F238E27FC236}">
              <a16:creationId xmlns:a16="http://schemas.microsoft.com/office/drawing/2014/main" id="{529FC4C2-B6F0-4477-BDB8-AA557E72E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09276" y="131276691"/>
          <a:ext cx="911599" cy="911599"/>
        </a:xfrm>
        <a:prstGeom prst="rect">
          <a:avLst/>
        </a:prstGeom>
      </xdr:spPr>
    </xdr:pic>
    <xdr:clientData/>
  </xdr:twoCellAnchor>
  <xdr:twoCellAnchor>
    <xdr:from>
      <xdr:col>8</xdr:col>
      <xdr:colOff>172307</xdr:colOff>
      <xdr:row>121</xdr:row>
      <xdr:rowOff>47363</xdr:rowOff>
    </xdr:from>
    <xdr:to>
      <xdr:col>8</xdr:col>
      <xdr:colOff>1108074</xdr:colOff>
      <xdr:row>121</xdr:row>
      <xdr:rowOff>976780</xdr:rowOff>
    </xdr:to>
    <xdr:pic>
      <xdr:nvPicPr>
        <xdr:cNvPr id="121" name="Obraz 120">
          <a:extLst>
            <a:ext uri="{FF2B5EF4-FFF2-40B4-BE49-F238E27FC236}">
              <a16:creationId xmlns:a16="http://schemas.microsoft.com/office/drawing/2014/main" id="{1861AF39-B915-438F-8C79-9D712FFA5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77007" y="135327763"/>
          <a:ext cx="935767" cy="929417"/>
        </a:xfrm>
        <a:prstGeom prst="rect">
          <a:avLst/>
        </a:prstGeom>
      </xdr:spPr>
    </xdr:pic>
    <xdr:clientData/>
  </xdr:twoCellAnchor>
  <xdr:twoCellAnchor>
    <xdr:from>
      <xdr:col>9</xdr:col>
      <xdr:colOff>164980</xdr:colOff>
      <xdr:row>85</xdr:row>
      <xdr:rowOff>102243</xdr:rowOff>
    </xdr:from>
    <xdr:to>
      <xdr:col>9</xdr:col>
      <xdr:colOff>1168400</xdr:colOff>
      <xdr:row>85</xdr:row>
      <xdr:rowOff>1112830</xdr:rowOff>
    </xdr:to>
    <xdr:pic>
      <xdr:nvPicPr>
        <xdr:cNvPr id="122" name="Obraz 121">
          <a:extLst>
            <a:ext uri="{FF2B5EF4-FFF2-40B4-BE49-F238E27FC236}">
              <a16:creationId xmlns:a16="http://schemas.microsoft.com/office/drawing/2014/main" id="{E2AD231F-6F9E-4238-973E-1FF00FB53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71430" y="95733243"/>
          <a:ext cx="1003420" cy="1010587"/>
        </a:xfrm>
        <a:prstGeom prst="rect">
          <a:avLst/>
        </a:prstGeom>
      </xdr:spPr>
    </xdr:pic>
    <xdr:clientData/>
  </xdr:twoCellAnchor>
  <xdr:twoCellAnchor>
    <xdr:from>
      <xdr:col>9</xdr:col>
      <xdr:colOff>143580</xdr:colOff>
      <xdr:row>86</xdr:row>
      <xdr:rowOff>65074</xdr:rowOff>
    </xdr:from>
    <xdr:to>
      <xdr:col>9</xdr:col>
      <xdr:colOff>1158875</xdr:colOff>
      <xdr:row>86</xdr:row>
      <xdr:rowOff>1065485</xdr:rowOff>
    </xdr:to>
    <xdr:pic>
      <xdr:nvPicPr>
        <xdr:cNvPr id="123" name="Obraz 122">
          <a:extLst>
            <a:ext uri="{FF2B5EF4-FFF2-40B4-BE49-F238E27FC236}">
              <a16:creationId xmlns:a16="http://schemas.microsoft.com/office/drawing/2014/main" id="{4AE23379-2ADC-45B1-86A4-C8D31A77F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50030" y="96851774"/>
          <a:ext cx="1015295" cy="1000411"/>
        </a:xfrm>
        <a:prstGeom prst="rect">
          <a:avLst/>
        </a:prstGeom>
      </xdr:spPr>
    </xdr:pic>
    <xdr:clientData/>
  </xdr:twoCellAnchor>
  <xdr:twoCellAnchor>
    <xdr:from>
      <xdr:col>9</xdr:col>
      <xdr:colOff>187840</xdr:colOff>
      <xdr:row>200</xdr:row>
      <xdr:rowOff>232719</xdr:rowOff>
    </xdr:from>
    <xdr:to>
      <xdr:col>9</xdr:col>
      <xdr:colOff>1177925</xdr:colOff>
      <xdr:row>200</xdr:row>
      <xdr:rowOff>898899</xdr:rowOff>
    </xdr:to>
    <xdr:pic>
      <xdr:nvPicPr>
        <xdr:cNvPr id="124" name="Obraz 123">
          <a:extLst>
            <a:ext uri="{FF2B5EF4-FFF2-40B4-BE49-F238E27FC236}">
              <a16:creationId xmlns:a16="http://schemas.microsoft.com/office/drawing/2014/main" id="{B1E73A9E-E17B-4FA8-B532-5E29F94631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694290" y="215777119"/>
          <a:ext cx="990085" cy="666180"/>
        </a:xfrm>
        <a:prstGeom prst="rect">
          <a:avLst/>
        </a:prstGeom>
      </xdr:spPr>
    </xdr:pic>
    <xdr:clientData/>
  </xdr:twoCellAnchor>
  <xdr:twoCellAnchor>
    <xdr:from>
      <xdr:col>9</xdr:col>
      <xdr:colOff>240245</xdr:colOff>
      <xdr:row>115</xdr:row>
      <xdr:rowOff>80233</xdr:rowOff>
    </xdr:from>
    <xdr:to>
      <xdr:col>9</xdr:col>
      <xdr:colOff>1134907</xdr:colOff>
      <xdr:row>115</xdr:row>
      <xdr:rowOff>974895</xdr:rowOff>
    </xdr:to>
    <xdr:pic>
      <xdr:nvPicPr>
        <xdr:cNvPr id="125" name="Obraz 124">
          <a:extLst>
            <a:ext uri="{FF2B5EF4-FFF2-40B4-BE49-F238E27FC236}">
              <a16:creationId xmlns:a16="http://schemas.microsoft.com/office/drawing/2014/main" id="{1824D7E4-14A9-4821-9455-BEFE10773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46695" y="129264633"/>
          <a:ext cx="894662" cy="894662"/>
        </a:xfrm>
        <a:prstGeom prst="rect">
          <a:avLst/>
        </a:prstGeom>
      </xdr:spPr>
    </xdr:pic>
    <xdr:clientData/>
  </xdr:twoCellAnchor>
  <xdr:twoCellAnchor>
    <xdr:from>
      <xdr:col>9</xdr:col>
      <xdr:colOff>193474</xdr:colOff>
      <xdr:row>55</xdr:row>
      <xdr:rowOff>116921</xdr:rowOff>
    </xdr:from>
    <xdr:to>
      <xdr:col>9</xdr:col>
      <xdr:colOff>1130299</xdr:colOff>
      <xdr:row>55</xdr:row>
      <xdr:rowOff>1031874</xdr:rowOff>
    </xdr:to>
    <xdr:pic>
      <xdr:nvPicPr>
        <xdr:cNvPr id="126" name="Obraz 125">
          <a:extLst>
            <a:ext uri="{FF2B5EF4-FFF2-40B4-BE49-F238E27FC236}">
              <a16:creationId xmlns:a16="http://schemas.microsoft.com/office/drawing/2014/main" id="{429A1080-C622-4AD1-B1CA-443C6F46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99924" y="61076921"/>
          <a:ext cx="936825" cy="914953"/>
        </a:xfrm>
        <a:prstGeom prst="rect">
          <a:avLst/>
        </a:prstGeom>
      </xdr:spPr>
    </xdr:pic>
    <xdr:clientData/>
  </xdr:twoCellAnchor>
  <xdr:twoCellAnchor>
    <xdr:from>
      <xdr:col>8</xdr:col>
      <xdr:colOff>350900</xdr:colOff>
      <xdr:row>197</xdr:row>
      <xdr:rowOff>159952</xdr:rowOff>
    </xdr:from>
    <xdr:to>
      <xdr:col>8</xdr:col>
      <xdr:colOff>1008183</xdr:colOff>
      <xdr:row>197</xdr:row>
      <xdr:rowOff>969354</xdr:rowOff>
    </xdr:to>
    <xdr:pic>
      <xdr:nvPicPr>
        <xdr:cNvPr id="127" name="Obraz 126">
          <a:extLst>
            <a:ext uri="{FF2B5EF4-FFF2-40B4-BE49-F238E27FC236}">
              <a16:creationId xmlns:a16="http://schemas.microsoft.com/office/drawing/2014/main" id="{069D9542-B58D-4EC3-8712-D923A9AB6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8818" t="13442" r="17204" b="9139"/>
        <a:stretch/>
      </xdr:blipFill>
      <xdr:spPr>
        <a:xfrm>
          <a:off x="12555600" y="212656352"/>
          <a:ext cx="657283" cy="809402"/>
        </a:xfrm>
        <a:prstGeom prst="rect">
          <a:avLst/>
        </a:prstGeom>
      </xdr:spPr>
    </xdr:pic>
    <xdr:clientData/>
  </xdr:twoCellAnchor>
  <xdr:twoCellAnchor>
    <xdr:from>
      <xdr:col>9</xdr:col>
      <xdr:colOff>342693</xdr:colOff>
      <xdr:row>198</xdr:row>
      <xdr:rowOff>60223</xdr:rowOff>
    </xdr:from>
    <xdr:to>
      <xdr:col>9</xdr:col>
      <xdr:colOff>1003872</xdr:colOff>
      <xdr:row>198</xdr:row>
      <xdr:rowOff>914206</xdr:rowOff>
    </xdr:to>
    <xdr:pic>
      <xdr:nvPicPr>
        <xdr:cNvPr id="128" name="Obraz 127">
          <a:extLst>
            <a:ext uri="{FF2B5EF4-FFF2-40B4-BE49-F238E27FC236}">
              <a16:creationId xmlns:a16="http://schemas.microsoft.com/office/drawing/2014/main" id="{0A8F3FC6-A778-4A61-9B46-D30426F0A4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49143" y="213572623"/>
          <a:ext cx="661179" cy="853983"/>
        </a:xfrm>
        <a:prstGeom prst="rect">
          <a:avLst/>
        </a:prstGeom>
      </xdr:spPr>
    </xdr:pic>
    <xdr:clientData/>
  </xdr:twoCellAnchor>
  <xdr:twoCellAnchor>
    <xdr:from>
      <xdr:col>9</xdr:col>
      <xdr:colOff>310377</xdr:colOff>
      <xdr:row>199</xdr:row>
      <xdr:rowOff>87111</xdr:rowOff>
    </xdr:from>
    <xdr:to>
      <xdr:col>9</xdr:col>
      <xdr:colOff>896808</xdr:colOff>
      <xdr:row>199</xdr:row>
      <xdr:rowOff>982969</xdr:rowOff>
    </xdr:to>
    <xdr:pic>
      <xdr:nvPicPr>
        <xdr:cNvPr id="129" name="Obraz 128">
          <a:extLst>
            <a:ext uri="{FF2B5EF4-FFF2-40B4-BE49-F238E27FC236}">
              <a16:creationId xmlns:a16="http://schemas.microsoft.com/office/drawing/2014/main" id="{5E3C9863-3D86-4855-A759-0F1FFC988C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16827" y="214615511"/>
          <a:ext cx="586431" cy="895858"/>
        </a:xfrm>
        <a:prstGeom prst="rect">
          <a:avLst/>
        </a:prstGeom>
      </xdr:spPr>
    </xdr:pic>
    <xdr:clientData/>
  </xdr:twoCellAnchor>
  <xdr:twoCellAnchor>
    <xdr:from>
      <xdr:col>9</xdr:col>
      <xdr:colOff>346361</xdr:colOff>
      <xdr:row>231</xdr:row>
      <xdr:rowOff>167503</xdr:rowOff>
    </xdr:from>
    <xdr:to>
      <xdr:col>9</xdr:col>
      <xdr:colOff>954672</xdr:colOff>
      <xdr:row>231</xdr:row>
      <xdr:rowOff>935106</xdr:rowOff>
    </xdr:to>
    <xdr:pic>
      <xdr:nvPicPr>
        <xdr:cNvPr id="130" name="Obraz 129">
          <a:extLst>
            <a:ext uri="{FF2B5EF4-FFF2-40B4-BE49-F238E27FC236}">
              <a16:creationId xmlns:a16="http://schemas.microsoft.com/office/drawing/2014/main" id="{B6101013-85C1-448E-BABD-225AAB04A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52811" y="247207903"/>
          <a:ext cx="608311" cy="767603"/>
        </a:xfrm>
        <a:prstGeom prst="rect">
          <a:avLst/>
        </a:prstGeom>
      </xdr:spPr>
    </xdr:pic>
    <xdr:clientData/>
  </xdr:twoCellAnchor>
  <xdr:twoCellAnchor>
    <xdr:from>
      <xdr:col>9</xdr:col>
      <xdr:colOff>290469</xdr:colOff>
      <xdr:row>196</xdr:row>
      <xdr:rowOff>78106</xdr:rowOff>
    </xdr:from>
    <xdr:to>
      <xdr:col>9</xdr:col>
      <xdr:colOff>1126324</xdr:colOff>
      <xdr:row>196</xdr:row>
      <xdr:rowOff>946608</xdr:rowOff>
    </xdr:to>
    <xdr:pic>
      <xdr:nvPicPr>
        <xdr:cNvPr id="131" name="Obraz 130">
          <a:extLst>
            <a:ext uri="{FF2B5EF4-FFF2-40B4-BE49-F238E27FC236}">
              <a16:creationId xmlns:a16="http://schemas.microsoft.com/office/drawing/2014/main" id="{E916CFA6-66CA-4152-9ED1-AE23F27047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796919" y="211558506"/>
          <a:ext cx="835855" cy="868502"/>
        </a:xfrm>
        <a:prstGeom prst="rect">
          <a:avLst/>
        </a:prstGeom>
      </xdr:spPr>
    </xdr:pic>
    <xdr:clientData/>
  </xdr:twoCellAnchor>
  <xdr:twoCellAnchor>
    <xdr:from>
      <xdr:col>9</xdr:col>
      <xdr:colOff>351033</xdr:colOff>
      <xdr:row>229</xdr:row>
      <xdr:rowOff>93794</xdr:rowOff>
    </xdr:from>
    <xdr:to>
      <xdr:col>9</xdr:col>
      <xdr:colOff>1027155</xdr:colOff>
      <xdr:row>229</xdr:row>
      <xdr:rowOff>981738</xdr:rowOff>
    </xdr:to>
    <xdr:pic>
      <xdr:nvPicPr>
        <xdr:cNvPr id="132" name="Obraz 131">
          <a:extLst>
            <a:ext uri="{FF2B5EF4-FFF2-40B4-BE49-F238E27FC236}">
              <a16:creationId xmlns:a16="http://schemas.microsoft.com/office/drawing/2014/main" id="{4479F456-6310-4143-A1E1-8DCF60570F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57483" y="245102194"/>
          <a:ext cx="676122" cy="887944"/>
        </a:xfrm>
        <a:prstGeom prst="rect">
          <a:avLst/>
        </a:prstGeom>
      </xdr:spPr>
    </xdr:pic>
    <xdr:clientData/>
  </xdr:twoCellAnchor>
  <xdr:twoCellAnchor>
    <xdr:from>
      <xdr:col>8</xdr:col>
      <xdr:colOff>326253</xdr:colOff>
      <xdr:row>230</xdr:row>
      <xdr:rowOff>91331</xdr:rowOff>
    </xdr:from>
    <xdr:to>
      <xdr:col>8</xdr:col>
      <xdr:colOff>979531</xdr:colOff>
      <xdr:row>230</xdr:row>
      <xdr:rowOff>1005810</xdr:rowOff>
    </xdr:to>
    <xdr:pic>
      <xdr:nvPicPr>
        <xdr:cNvPr id="133" name="Obraz 132">
          <a:extLst>
            <a:ext uri="{FF2B5EF4-FFF2-40B4-BE49-F238E27FC236}">
              <a16:creationId xmlns:a16="http://schemas.microsoft.com/office/drawing/2014/main" id="{490B7AB7-ECC2-47A1-8EA3-1D3793816D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27625" t="14641" r="24585" b="18784"/>
        <a:stretch/>
      </xdr:blipFill>
      <xdr:spPr>
        <a:xfrm>
          <a:off x="12530953" y="246115731"/>
          <a:ext cx="653278" cy="914479"/>
        </a:xfrm>
        <a:prstGeom prst="rect">
          <a:avLst/>
        </a:prstGeom>
      </xdr:spPr>
    </xdr:pic>
    <xdr:clientData/>
  </xdr:twoCellAnchor>
  <xdr:twoCellAnchor>
    <xdr:from>
      <xdr:col>9</xdr:col>
      <xdr:colOff>460662</xdr:colOff>
      <xdr:row>214</xdr:row>
      <xdr:rowOff>54653</xdr:rowOff>
    </xdr:from>
    <xdr:to>
      <xdr:col>9</xdr:col>
      <xdr:colOff>790145</xdr:colOff>
      <xdr:row>214</xdr:row>
      <xdr:rowOff>911870</xdr:rowOff>
    </xdr:to>
    <xdr:pic>
      <xdr:nvPicPr>
        <xdr:cNvPr id="134" name="Obraz 281">
          <a:extLst>
            <a:ext uri="{FF2B5EF4-FFF2-40B4-BE49-F238E27FC236}">
              <a16:creationId xmlns:a16="http://schemas.microsoft.com/office/drawing/2014/main" id="{7381ACBB-9123-4873-B3D1-3EDE3A470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67112" y="229823053"/>
          <a:ext cx="329483" cy="8572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268416</xdr:colOff>
      <xdr:row>214</xdr:row>
      <xdr:rowOff>89319</xdr:rowOff>
    </xdr:from>
    <xdr:to>
      <xdr:col>8</xdr:col>
      <xdr:colOff>1095374</xdr:colOff>
      <xdr:row>214</xdr:row>
      <xdr:rowOff>906752</xdr:rowOff>
    </xdr:to>
    <xdr:pic>
      <xdr:nvPicPr>
        <xdr:cNvPr id="135" name="Obraz 134">
          <a:extLst>
            <a:ext uri="{FF2B5EF4-FFF2-40B4-BE49-F238E27FC236}">
              <a16:creationId xmlns:a16="http://schemas.microsoft.com/office/drawing/2014/main" id="{8285052D-995C-4516-BE5F-C6FB20D5D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73116" y="229857719"/>
          <a:ext cx="826958" cy="817433"/>
        </a:xfrm>
        <a:prstGeom prst="rect">
          <a:avLst/>
        </a:prstGeom>
      </xdr:spPr>
    </xdr:pic>
    <xdr:clientData/>
  </xdr:twoCellAnchor>
  <xdr:twoCellAnchor>
    <xdr:from>
      <xdr:col>9</xdr:col>
      <xdr:colOff>255746</xdr:colOff>
      <xdr:row>228</xdr:row>
      <xdr:rowOff>50024</xdr:rowOff>
    </xdr:from>
    <xdr:to>
      <xdr:col>9</xdr:col>
      <xdr:colOff>1047063</xdr:colOff>
      <xdr:row>228</xdr:row>
      <xdr:rowOff>985258</xdr:rowOff>
    </xdr:to>
    <xdr:pic>
      <xdr:nvPicPr>
        <xdr:cNvPr id="136" name="Obraz 135">
          <a:extLst>
            <a:ext uri="{FF2B5EF4-FFF2-40B4-BE49-F238E27FC236}">
              <a16:creationId xmlns:a16="http://schemas.microsoft.com/office/drawing/2014/main" id="{1B46C451-D7E4-422D-81EA-04FCD4A23A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762196" y="244042424"/>
          <a:ext cx="791317" cy="935234"/>
        </a:xfrm>
        <a:prstGeom prst="rect">
          <a:avLst/>
        </a:prstGeom>
      </xdr:spPr>
    </xdr:pic>
    <xdr:clientData/>
  </xdr:twoCellAnchor>
  <xdr:twoCellAnchor>
    <xdr:from>
      <xdr:col>9</xdr:col>
      <xdr:colOff>142287</xdr:colOff>
      <xdr:row>212</xdr:row>
      <xdr:rowOff>28828</xdr:rowOff>
    </xdr:from>
    <xdr:to>
      <xdr:col>9</xdr:col>
      <xdr:colOff>1102239</xdr:colOff>
      <xdr:row>212</xdr:row>
      <xdr:rowOff>1000794</xdr:rowOff>
    </xdr:to>
    <xdr:pic>
      <xdr:nvPicPr>
        <xdr:cNvPr id="137" name="Obraz 136">
          <a:extLst>
            <a:ext uri="{FF2B5EF4-FFF2-40B4-BE49-F238E27FC236}">
              <a16:creationId xmlns:a16="http://schemas.microsoft.com/office/drawing/2014/main" id="{E1057C6A-87CB-40C3-80E1-864EF87A3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48737" y="227765228"/>
          <a:ext cx="959952" cy="971966"/>
        </a:xfrm>
        <a:prstGeom prst="rect">
          <a:avLst/>
        </a:prstGeom>
      </xdr:spPr>
    </xdr:pic>
    <xdr:clientData/>
  </xdr:twoCellAnchor>
  <xdr:twoCellAnchor>
    <xdr:from>
      <xdr:col>9</xdr:col>
      <xdr:colOff>178658</xdr:colOff>
      <xdr:row>213</xdr:row>
      <xdr:rowOff>48313</xdr:rowOff>
    </xdr:from>
    <xdr:to>
      <xdr:col>9</xdr:col>
      <xdr:colOff>1110560</xdr:colOff>
      <xdr:row>213</xdr:row>
      <xdr:rowOff>980215</xdr:rowOff>
    </xdr:to>
    <xdr:pic>
      <xdr:nvPicPr>
        <xdr:cNvPr id="138" name="Obraz 137">
          <a:extLst>
            <a:ext uri="{FF2B5EF4-FFF2-40B4-BE49-F238E27FC236}">
              <a16:creationId xmlns:a16="http://schemas.microsoft.com/office/drawing/2014/main" id="{54061FBC-5103-4383-88CF-EA5E46227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85108" y="228800713"/>
          <a:ext cx="931902" cy="931902"/>
        </a:xfrm>
        <a:prstGeom prst="rect">
          <a:avLst/>
        </a:prstGeom>
      </xdr:spPr>
    </xdr:pic>
    <xdr:clientData/>
  </xdr:twoCellAnchor>
  <xdr:twoCellAnchor>
    <xdr:from>
      <xdr:col>9</xdr:col>
      <xdr:colOff>363978</xdr:colOff>
      <xdr:row>211</xdr:row>
      <xdr:rowOff>182851</xdr:rowOff>
    </xdr:from>
    <xdr:to>
      <xdr:col>9</xdr:col>
      <xdr:colOff>1011966</xdr:colOff>
      <xdr:row>211</xdr:row>
      <xdr:rowOff>930885</xdr:rowOff>
    </xdr:to>
    <xdr:pic>
      <xdr:nvPicPr>
        <xdr:cNvPr id="139" name="Obraz 270">
          <a:extLst>
            <a:ext uri="{FF2B5EF4-FFF2-40B4-BE49-F238E27FC236}">
              <a16:creationId xmlns:a16="http://schemas.microsoft.com/office/drawing/2014/main" id="{E856873A-4EA5-4A41-B74E-013ADF83A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870428" y="226903251"/>
          <a:ext cx="647988" cy="7480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291941</xdr:colOff>
      <xdr:row>211</xdr:row>
      <xdr:rowOff>100656</xdr:rowOff>
    </xdr:from>
    <xdr:to>
      <xdr:col>8</xdr:col>
      <xdr:colOff>1089329</xdr:colOff>
      <xdr:row>211</xdr:row>
      <xdr:rowOff>898044</xdr:rowOff>
    </xdr:to>
    <xdr:pic>
      <xdr:nvPicPr>
        <xdr:cNvPr id="140" name="Obraz 139">
          <a:extLst>
            <a:ext uri="{FF2B5EF4-FFF2-40B4-BE49-F238E27FC236}">
              <a16:creationId xmlns:a16="http://schemas.microsoft.com/office/drawing/2014/main" id="{E73A44D4-98D4-433C-A034-A79B0DADB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96641" y="226821056"/>
          <a:ext cx="797388" cy="797388"/>
        </a:xfrm>
        <a:prstGeom prst="rect">
          <a:avLst/>
        </a:prstGeom>
      </xdr:spPr>
    </xdr:pic>
    <xdr:clientData/>
  </xdr:twoCellAnchor>
  <xdr:twoCellAnchor>
    <xdr:from>
      <xdr:col>8</xdr:col>
      <xdr:colOff>466562</xdr:colOff>
      <xdr:row>209</xdr:row>
      <xdr:rowOff>61356</xdr:rowOff>
    </xdr:from>
    <xdr:to>
      <xdr:col>8</xdr:col>
      <xdr:colOff>894770</xdr:colOff>
      <xdr:row>209</xdr:row>
      <xdr:rowOff>936904</xdr:rowOff>
    </xdr:to>
    <xdr:pic>
      <xdr:nvPicPr>
        <xdr:cNvPr id="141" name="Obraz 140">
          <a:extLst>
            <a:ext uri="{FF2B5EF4-FFF2-40B4-BE49-F238E27FC236}">
              <a16:creationId xmlns:a16="http://schemas.microsoft.com/office/drawing/2014/main" id="{7A316DD0-5CE1-4B2A-845A-B55CD45C7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71262" y="224749756"/>
          <a:ext cx="428208" cy="875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351470</xdr:colOff>
      <xdr:row>210</xdr:row>
      <xdr:rowOff>196936</xdr:rowOff>
    </xdr:from>
    <xdr:to>
      <xdr:col>9</xdr:col>
      <xdr:colOff>974068</xdr:colOff>
      <xdr:row>210</xdr:row>
      <xdr:rowOff>845873</xdr:rowOff>
    </xdr:to>
    <xdr:pic>
      <xdr:nvPicPr>
        <xdr:cNvPr id="142" name="Obraz 273">
          <a:extLst>
            <a:ext uri="{FF2B5EF4-FFF2-40B4-BE49-F238E27FC236}">
              <a16:creationId xmlns:a16="http://schemas.microsoft.com/office/drawing/2014/main" id="{975FF050-A378-4771-A1B8-AE1937E5A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857920" y="225901336"/>
          <a:ext cx="622598" cy="6489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374899</xdr:colOff>
      <xdr:row>209</xdr:row>
      <xdr:rowOff>55892</xdr:rowOff>
    </xdr:from>
    <xdr:to>
      <xdr:col>9</xdr:col>
      <xdr:colOff>906590</xdr:colOff>
      <xdr:row>209</xdr:row>
      <xdr:rowOff>967375</xdr:rowOff>
    </xdr:to>
    <xdr:pic>
      <xdr:nvPicPr>
        <xdr:cNvPr id="143" name="Obraz 142">
          <a:extLst>
            <a:ext uri="{FF2B5EF4-FFF2-40B4-BE49-F238E27FC236}">
              <a16:creationId xmlns:a16="http://schemas.microsoft.com/office/drawing/2014/main" id="{58F6E2B1-AB8A-461B-8B78-E8083DDAE7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81349" y="224744292"/>
          <a:ext cx="531691" cy="911483"/>
        </a:xfrm>
        <a:prstGeom prst="rect">
          <a:avLst/>
        </a:prstGeom>
      </xdr:spPr>
    </xdr:pic>
    <xdr:clientData/>
  </xdr:twoCellAnchor>
  <xdr:twoCellAnchor>
    <xdr:from>
      <xdr:col>8</xdr:col>
      <xdr:colOff>360148</xdr:colOff>
      <xdr:row>210</xdr:row>
      <xdr:rowOff>102414</xdr:rowOff>
    </xdr:from>
    <xdr:to>
      <xdr:col>8</xdr:col>
      <xdr:colOff>1018145</xdr:colOff>
      <xdr:row>210</xdr:row>
      <xdr:rowOff>895645</xdr:rowOff>
    </xdr:to>
    <xdr:pic>
      <xdr:nvPicPr>
        <xdr:cNvPr id="144" name="Obraz 143">
          <a:extLst>
            <a:ext uri="{FF2B5EF4-FFF2-40B4-BE49-F238E27FC236}">
              <a16:creationId xmlns:a16="http://schemas.microsoft.com/office/drawing/2014/main" id="{258410D3-F6EF-406E-8136-D4D3E8F4D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64848" y="225806814"/>
          <a:ext cx="657997" cy="793231"/>
        </a:xfrm>
        <a:prstGeom prst="rect">
          <a:avLst/>
        </a:prstGeom>
      </xdr:spPr>
    </xdr:pic>
    <xdr:clientData/>
  </xdr:twoCellAnchor>
  <xdr:twoCellAnchor>
    <xdr:from>
      <xdr:col>9</xdr:col>
      <xdr:colOff>390271</xdr:colOff>
      <xdr:row>206</xdr:row>
      <xdr:rowOff>108135</xdr:rowOff>
    </xdr:from>
    <xdr:to>
      <xdr:col>9</xdr:col>
      <xdr:colOff>1015313</xdr:colOff>
      <xdr:row>206</xdr:row>
      <xdr:rowOff>982964</xdr:rowOff>
    </xdr:to>
    <xdr:pic>
      <xdr:nvPicPr>
        <xdr:cNvPr id="145" name="Obraz 144">
          <a:extLst>
            <a:ext uri="{FF2B5EF4-FFF2-40B4-BE49-F238E27FC236}">
              <a16:creationId xmlns:a16="http://schemas.microsoft.com/office/drawing/2014/main" id="{5BADF641-46E9-40A8-A307-E7FD93FE40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24033" t="13834" r="20282" b="8793"/>
        <a:stretch/>
      </xdr:blipFill>
      <xdr:spPr>
        <a:xfrm>
          <a:off x="13896721" y="221748535"/>
          <a:ext cx="625042" cy="874829"/>
        </a:xfrm>
        <a:prstGeom prst="rect">
          <a:avLst/>
        </a:prstGeom>
      </xdr:spPr>
    </xdr:pic>
    <xdr:clientData/>
  </xdr:twoCellAnchor>
  <xdr:twoCellAnchor>
    <xdr:from>
      <xdr:col>9</xdr:col>
      <xdr:colOff>314814</xdr:colOff>
      <xdr:row>207</xdr:row>
      <xdr:rowOff>148282</xdr:rowOff>
    </xdr:from>
    <xdr:to>
      <xdr:col>9</xdr:col>
      <xdr:colOff>1033436</xdr:colOff>
      <xdr:row>207</xdr:row>
      <xdr:rowOff>927440</xdr:rowOff>
    </xdr:to>
    <xdr:pic>
      <xdr:nvPicPr>
        <xdr:cNvPr id="146" name="Obraz 145">
          <a:extLst>
            <a:ext uri="{FF2B5EF4-FFF2-40B4-BE49-F238E27FC236}">
              <a16:creationId xmlns:a16="http://schemas.microsoft.com/office/drawing/2014/main" id="{440E7492-A5CF-4BD8-957B-B75574AB5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21264" y="222804682"/>
          <a:ext cx="718622" cy="779158"/>
        </a:xfrm>
        <a:prstGeom prst="rect">
          <a:avLst/>
        </a:prstGeom>
      </xdr:spPr>
    </xdr:pic>
    <xdr:clientData/>
  </xdr:twoCellAnchor>
  <xdr:twoCellAnchor>
    <xdr:from>
      <xdr:col>9</xdr:col>
      <xdr:colOff>410174</xdr:colOff>
      <xdr:row>208</xdr:row>
      <xdr:rowOff>85361</xdr:rowOff>
    </xdr:from>
    <xdr:to>
      <xdr:col>9</xdr:col>
      <xdr:colOff>925039</xdr:colOff>
      <xdr:row>208</xdr:row>
      <xdr:rowOff>993763</xdr:rowOff>
    </xdr:to>
    <xdr:pic>
      <xdr:nvPicPr>
        <xdr:cNvPr id="147" name="Obraz 146">
          <a:extLst>
            <a:ext uri="{FF2B5EF4-FFF2-40B4-BE49-F238E27FC236}">
              <a16:creationId xmlns:a16="http://schemas.microsoft.com/office/drawing/2014/main" id="{ABBA6249-BBD0-43BD-8783-7664E86A7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16624" y="223757761"/>
          <a:ext cx="514865" cy="908402"/>
        </a:xfrm>
        <a:prstGeom prst="rect">
          <a:avLst/>
        </a:prstGeom>
      </xdr:spPr>
    </xdr:pic>
    <xdr:clientData/>
  </xdr:twoCellAnchor>
  <xdr:twoCellAnchor>
    <xdr:from>
      <xdr:col>9</xdr:col>
      <xdr:colOff>375291</xdr:colOff>
      <xdr:row>205</xdr:row>
      <xdr:rowOff>177259</xdr:rowOff>
    </xdr:from>
    <xdr:to>
      <xdr:col>9</xdr:col>
      <xdr:colOff>1002270</xdr:colOff>
      <xdr:row>205</xdr:row>
      <xdr:rowOff>964940</xdr:rowOff>
    </xdr:to>
    <xdr:pic>
      <xdr:nvPicPr>
        <xdr:cNvPr id="148" name="Obraz 379">
          <a:extLst>
            <a:ext uri="{FF2B5EF4-FFF2-40B4-BE49-F238E27FC236}">
              <a16:creationId xmlns:a16="http://schemas.microsoft.com/office/drawing/2014/main" id="{DD530787-0357-4466-949A-7B3499635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881741" y="220801659"/>
          <a:ext cx="626979" cy="7876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355372</xdr:colOff>
      <xdr:row>204</xdr:row>
      <xdr:rowOff>83408</xdr:rowOff>
    </xdr:from>
    <xdr:to>
      <xdr:col>9</xdr:col>
      <xdr:colOff>1029536</xdr:colOff>
      <xdr:row>204</xdr:row>
      <xdr:rowOff>959652</xdr:rowOff>
    </xdr:to>
    <xdr:pic>
      <xdr:nvPicPr>
        <xdr:cNvPr id="149" name="Obraz 148">
          <a:extLst>
            <a:ext uri="{FF2B5EF4-FFF2-40B4-BE49-F238E27FC236}">
              <a16:creationId xmlns:a16="http://schemas.microsoft.com/office/drawing/2014/main" id="{4869207A-A927-4E74-AD9B-0DE974D5CC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61822" y="219691808"/>
          <a:ext cx="674164" cy="876244"/>
        </a:xfrm>
        <a:prstGeom prst="rect">
          <a:avLst/>
        </a:prstGeom>
      </xdr:spPr>
    </xdr:pic>
    <xdr:clientData/>
  </xdr:twoCellAnchor>
  <xdr:twoCellAnchor>
    <xdr:from>
      <xdr:col>8</xdr:col>
      <xdr:colOff>268417</xdr:colOff>
      <xdr:row>205</xdr:row>
      <xdr:rowOff>164869</xdr:rowOff>
    </xdr:from>
    <xdr:to>
      <xdr:col>8</xdr:col>
      <xdr:colOff>1047064</xdr:colOff>
      <xdr:row>205</xdr:row>
      <xdr:rowOff>975983</xdr:rowOff>
    </xdr:to>
    <xdr:pic>
      <xdr:nvPicPr>
        <xdr:cNvPr id="150" name="Obraz 149">
          <a:extLst>
            <a:ext uri="{FF2B5EF4-FFF2-40B4-BE49-F238E27FC236}">
              <a16:creationId xmlns:a16="http://schemas.microsoft.com/office/drawing/2014/main" id="{60C55A26-37C9-4B3E-898B-C677C4DFC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2500" t="13636" r="13636" b="9091"/>
        <a:stretch/>
      </xdr:blipFill>
      <xdr:spPr>
        <a:xfrm>
          <a:off x="12473117" y="220789269"/>
          <a:ext cx="778647" cy="811114"/>
        </a:xfrm>
        <a:prstGeom prst="rect">
          <a:avLst/>
        </a:prstGeom>
      </xdr:spPr>
    </xdr:pic>
    <xdr:clientData/>
  </xdr:twoCellAnchor>
  <xdr:twoCellAnchor>
    <xdr:from>
      <xdr:col>9</xdr:col>
      <xdr:colOff>326252</xdr:colOff>
      <xdr:row>201</xdr:row>
      <xdr:rowOff>91053</xdr:rowOff>
    </xdr:from>
    <xdr:to>
      <xdr:col>9</xdr:col>
      <xdr:colOff>1008448</xdr:colOff>
      <xdr:row>201</xdr:row>
      <xdr:rowOff>956208</xdr:rowOff>
    </xdr:to>
    <xdr:pic>
      <xdr:nvPicPr>
        <xdr:cNvPr id="151" name="Obraz 150">
          <a:extLst>
            <a:ext uri="{FF2B5EF4-FFF2-40B4-BE49-F238E27FC236}">
              <a16:creationId xmlns:a16="http://schemas.microsoft.com/office/drawing/2014/main" id="{50C52268-EC94-4D34-BCF9-579F1980F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32702" y="216651453"/>
          <a:ext cx="682196" cy="865155"/>
        </a:xfrm>
        <a:prstGeom prst="rect">
          <a:avLst/>
        </a:prstGeom>
      </xdr:spPr>
    </xdr:pic>
    <xdr:clientData/>
  </xdr:twoCellAnchor>
  <xdr:twoCellAnchor>
    <xdr:from>
      <xdr:col>9</xdr:col>
      <xdr:colOff>333689</xdr:colOff>
      <xdr:row>202</xdr:row>
      <xdr:rowOff>90299</xdr:rowOff>
    </xdr:from>
    <xdr:to>
      <xdr:col>9</xdr:col>
      <xdr:colOff>1011279</xdr:colOff>
      <xdr:row>202</xdr:row>
      <xdr:rowOff>962694</xdr:rowOff>
    </xdr:to>
    <xdr:pic>
      <xdr:nvPicPr>
        <xdr:cNvPr id="152" name="Obraz 151">
          <a:extLst>
            <a:ext uri="{FF2B5EF4-FFF2-40B4-BE49-F238E27FC236}">
              <a16:creationId xmlns:a16="http://schemas.microsoft.com/office/drawing/2014/main" id="{8BE95FD2-EC73-49C5-90B1-642D6B096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40139" y="217666699"/>
          <a:ext cx="677590" cy="872395"/>
        </a:xfrm>
        <a:prstGeom prst="rect">
          <a:avLst/>
        </a:prstGeom>
      </xdr:spPr>
    </xdr:pic>
    <xdr:clientData/>
  </xdr:twoCellAnchor>
  <xdr:twoCellAnchor>
    <xdr:from>
      <xdr:col>9</xdr:col>
      <xdr:colOff>371959</xdr:colOff>
      <xdr:row>203</xdr:row>
      <xdr:rowOff>128888</xdr:rowOff>
    </xdr:from>
    <xdr:to>
      <xdr:col>9</xdr:col>
      <xdr:colOff>1020102</xdr:colOff>
      <xdr:row>203</xdr:row>
      <xdr:rowOff>927216</xdr:rowOff>
    </xdr:to>
    <xdr:pic>
      <xdr:nvPicPr>
        <xdr:cNvPr id="153" name="Obraz 152">
          <a:extLst>
            <a:ext uri="{FF2B5EF4-FFF2-40B4-BE49-F238E27FC236}">
              <a16:creationId xmlns:a16="http://schemas.microsoft.com/office/drawing/2014/main" id="{4A2078DA-817C-4610-86AB-206D4D822D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78409" y="218721288"/>
          <a:ext cx="648143" cy="798328"/>
        </a:xfrm>
        <a:prstGeom prst="rect">
          <a:avLst/>
        </a:prstGeom>
      </xdr:spPr>
    </xdr:pic>
    <xdr:clientData/>
  </xdr:twoCellAnchor>
  <xdr:twoCellAnchor>
    <xdr:from>
      <xdr:col>9</xdr:col>
      <xdr:colOff>334711</xdr:colOff>
      <xdr:row>239</xdr:row>
      <xdr:rowOff>34984</xdr:rowOff>
    </xdr:from>
    <xdr:to>
      <xdr:col>9</xdr:col>
      <xdr:colOff>965200</xdr:colOff>
      <xdr:row>239</xdr:row>
      <xdr:rowOff>938549</xdr:rowOff>
    </xdr:to>
    <xdr:pic>
      <xdr:nvPicPr>
        <xdr:cNvPr id="154" name="Obraz 277">
          <a:extLst>
            <a:ext uri="{FF2B5EF4-FFF2-40B4-BE49-F238E27FC236}">
              <a16:creationId xmlns:a16="http://schemas.microsoft.com/office/drawing/2014/main" id="{EE5706DC-155A-47EE-B47F-C1AEB77EF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841161" y="255203384"/>
          <a:ext cx="630489" cy="903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246705</xdr:colOff>
      <xdr:row>240</xdr:row>
      <xdr:rowOff>101660</xdr:rowOff>
    </xdr:from>
    <xdr:to>
      <xdr:col>9</xdr:col>
      <xdr:colOff>1101553</xdr:colOff>
      <xdr:row>240</xdr:row>
      <xdr:rowOff>971893</xdr:rowOff>
    </xdr:to>
    <xdr:pic>
      <xdr:nvPicPr>
        <xdr:cNvPr id="155" name="Obraz 154">
          <a:extLst>
            <a:ext uri="{FF2B5EF4-FFF2-40B4-BE49-F238E27FC236}">
              <a16:creationId xmlns:a16="http://schemas.microsoft.com/office/drawing/2014/main" id="{B8228A1B-87E2-4903-A281-5C90CAAF1E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753155" y="256286060"/>
          <a:ext cx="854848" cy="870233"/>
        </a:xfrm>
        <a:prstGeom prst="rect">
          <a:avLst/>
        </a:prstGeom>
      </xdr:spPr>
    </xdr:pic>
    <xdr:clientData/>
  </xdr:twoCellAnchor>
  <xdr:twoCellAnchor>
    <xdr:from>
      <xdr:col>8</xdr:col>
      <xdr:colOff>400478</xdr:colOff>
      <xdr:row>241</xdr:row>
      <xdr:rowOff>193036</xdr:rowOff>
    </xdr:from>
    <xdr:to>
      <xdr:col>8</xdr:col>
      <xdr:colOff>857507</xdr:colOff>
      <xdr:row>241</xdr:row>
      <xdr:rowOff>944832</xdr:rowOff>
    </xdr:to>
    <xdr:pic>
      <xdr:nvPicPr>
        <xdr:cNvPr id="156" name="Obraz 155">
          <a:extLst>
            <a:ext uri="{FF2B5EF4-FFF2-40B4-BE49-F238E27FC236}">
              <a16:creationId xmlns:a16="http://schemas.microsoft.com/office/drawing/2014/main" id="{106A8C10-D7D7-4B7C-851D-0F7A513929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05178" y="257393436"/>
          <a:ext cx="457029" cy="751796"/>
        </a:xfrm>
        <a:prstGeom prst="rect">
          <a:avLst/>
        </a:prstGeom>
      </xdr:spPr>
    </xdr:pic>
    <xdr:clientData/>
  </xdr:twoCellAnchor>
  <xdr:twoCellAnchor>
    <xdr:from>
      <xdr:col>9</xdr:col>
      <xdr:colOff>241244</xdr:colOff>
      <xdr:row>227</xdr:row>
      <xdr:rowOff>38272</xdr:rowOff>
    </xdr:from>
    <xdr:to>
      <xdr:col>9</xdr:col>
      <xdr:colOff>1117428</xdr:colOff>
      <xdr:row>227</xdr:row>
      <xdr:rowOff>914456</xdr:rowOff>
    </xdr:to>
    <xdr:pic>
      <xdr:nvPicPr>
        <xdr:cNvPr id="157" name="Obraz 156">
          <a:extLst>
            <a:ext uri="{FF2B5EF4-FFF2-40B4-BE49-F238E27FC236}">
              <a16:creationId xmlns:a16="http://schemas.microsoft.com/office/drawing/2014/main" id="{5425A4A0-8C88-4AE4-84A4-507CD43CE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47694" y="243014672"/>
          <a:ext cx="876184" cy="876184"/>
        </a:xfrm>
        <a:prstGeom prst="rect">
          <a:avLst/>
        </a:prstGeom>
      </xdr:spPr>
    </xdr:pic>
    <xdr:clientData/>
  </xdr:twoCellAnchor>
  <xdr:twoCellAnchor>
    <xdr:from>
      <xdr:col>9</xdr:col>
      <xdr:colOff>255003</xdr:colOff>
      <xdr:row>237</xdr:row>
      <xdr:rowOff>139700</xdr:rowOff>
    </xdr:from>
    <xdr:to>
      <xdr:col>9</xdr:col>
      <xdr:colOff>1008762</xdr:colOff>
      <xdr:row>237</xdr:row>
      <xdr:rowOff>873808</xdr:rowOff>
    </xdr:to>
    <xdr:pic>
      <xdr:nvPicPr>
        <xdr:cNvPr id="158" name="Obraz 157">
          <a:extLst>
            <a:ext uri="{FF2B5EF4-FFF2-40B4-BE49-F238E27FC236}">
              <a16:creationId xmlns:a16="http://schemas.microsoft.com/office/drawing/2014/main" id="{DB56CA7B-634C-4724-9F4A-CAB0DA1FC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61453" y="253276100"/>
          <a:ext cx="753759" cy="734108"/>
        </a:xfrm>
        <a:prstGeom prst="rect">
          <a:avLst/>
        </a:prstGeom>
      </xdr:spPr>
    </xdr:pic>
    <xdr:clientData/>
  </xdr:twoCellAnchor>
  <xdr:twoCellAnchor>
    <xdr:from>
      <xdr:col>9</xdr:col>
      <xdr:colOff>226456</xdr:colOff>
      <xdr:row>238</xdr:row>
      <xdr:rowOff>106265</xdr:rowOff>
    </xdr:from>
    <xdr:to>
      <xdr:col>9</xdr:col>
      <xdr:colOff>1082388</xdr:colOff>
      <xdr:row>238</xdr:row>
      <xdr:rowOff>962197</xdr:rowOff>
    </xdr:to>
    <xdr:pic>
      <xdr:nvPicPr>
        <xdr:cNvPr id="159" name="Obraz 158">
          <a:extLst>
            <a:ext uri="{FF2B5EF4-FFF2-40B4-BE49-F238E27FC236}">
              <a16:creationId xmlns:a16="http://schemas.microsoft.com/office/drawing/2014/main" id="{3B8D42C0-5B3D-4419-9C0A-D6124C17D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32906" y="254258665"/>
          <a:ext cx="855932" cy="855932"/>
        </a:xfrm>
        <a:prstGeom prst="rect">
          <a:avLst/>
        </a:prstGeom>
      </xdr:spPr>
    </xdr:pic>
    <xdr:clientData/>
  </xdr:twoCellAnchor>
  <xdr:twoCellAnchor>
    <xdr:from>
      <xdr:col>8</xdr:col>
      <xdr:colOff>319388</xdr:colOff>
      <xdr:row>239</xdr:row>
      <xdr:rowOff>64984</xdr:rowOff>
    </xdr:from>
    <xdr:to>
      <xdr:col>8</xdr:col>
      <xdr:colOff>1014455</xdr:colOff>
      <xdr:row>239</xdr:row>
      <xdr:rowOff>947607</xdr:rowOff>
    </xdr:to>
    <xdr:pic>
      <xdr:nvPicPr>
        <xdr:cNvPr id="160" name="Obraz 159">
          <a:extLst>
            <a:ext uri="{FF2B5EF4-FFF2-40B4-BE49-F238E27FC236}">
              <a16:creationId xmlns:a16="http://schemas.microsoft.com/office/drawing/2014/main" id="{712FB858-3332-4956-978B-A6E246340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24088" y="255233384"/>
          <a:ext cx="695067" cy="882623"/>
        </a:xfrm>
        <a:prstGeom prst="rect">
          <a:avLst/>
        </a:prstGeom>
      </xdr:spPr>
    </xdr:pic>
    <xdr:clientData/>
  </xdr:twoCellAnchor>
  <xdr:twoCellAnchor>
    <xdr:from>
      <xdr:col>9</xdr:col>
      <xdr:colOff>483231</xdr:colOff>
      <xdr:row>225</xdr:row>
      <xdr:rowOff>94215</xdr:rowOff>
    </xdr:from>
    <xdr:to>
      <xdr:col>9</xdr:col>
      <xdr:colOff>868409</xdr:colOff>
      <xdr:row>225</xdr:row>
      <xdr:rowOff>945327</xdr:rowOff>
    </xdr:to>
    <xdr:pic>
      <xdr:nvPicPr>
        <xdr:cNvPr id="161" name="Obraz 305">
          <a:extLst>
            <a:ext uri="{FF2B5EF4-FFF2-40B4-BE49-F238E27FC236}">
              <a16:creationId xmlns:a16="http://schemas.microsoft.com/office/drawing/2014/main" id="{E820CCA3-C80D-49F0-8083-172EE1D2C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89681" y="241038615"/>
          <a:ext cx="385178" cy="851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210185</xdr:colOff>
      <xdr:row>223</xdr:row>
      <xdr:rowOff>94164</xdr:rowOff>
    </xdr:from>
    <xdr:to>
      <xdr:col>9</xdr:col>
      <xdr:colOff>1107988</xdr:colOff>
      <xdr:row>223</xdr:row>
      <xdr:rowOff>991967</xdr:rowOff>
    </xdr:to>
    <xdr:pic>
      <xdr:nvPicPr>
        <xdr:cNvPr id="162" name="Obraz 161">
          <a:extLst>
            <a:ext uri="{FF2B5EF4-FFF2-40B4-BE49-F238E27FC236}">
              <a16:creationId xmlns:a16="http://schemas.microsoft.com/office/drawing/2014/main" id="{81E4B538-A837-483E-A7D7-CCE445EB9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6635" y="239006564"/>
          <a:ext cx="897803" cy="897803"/>
        </a:xfrm>
        <a:prstGeom prst="rect">
          <a:avLst/>
        </a:prstGeom>
      </xdr:spPr>
    </xdr:pic>
    <xdr:clientData/>
  </xdr:twoCellAnchor>
  <xdr:twoCellAnchor>
    <xdr:from>
      <xdr:col>9</xdr:col>
      <xdr:colOff>259853</xdr:colOff>
      <xdr:row>224</xdr:row>
      <xdr:rowOff>71051</xdr:rowOff>
    </xdr:from>
    <xdr:to>
      <xdr:col>9</xdr:col>
      <xdr:colOff>1115512</xdr:colOff>
      <xdr:row>224</xdr:row>
      <xdr:rowOff>936235</xdr:rowOff>
    </xdr:to>
    <xdr:pic>
      <xdr:nvPicPr>
        <xdr:cNvPr id="163" name="Obraz 162">
          <a:extLst>
            <a:ext uri="{FF2B5EF4-FFF2-40B4-BE49-F238E27FC236}">
              <a16:creationId xmlns:a16="http://schemas.microsoft.com/office/drawing/2014/main" id="{0519348B-37CC-4C07-9521-F1CC2ECB9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66303" y="239999451"/>
          <a:ext cx="855659" cy="865184"/>
        </a:xfrm>
        <a:prstGeom prst="rect">
          <a:avLst/>
        </a:prstGeom>
      </xdr:spPr>
    </xdr:pic>
    <xdr:clientData/>
  </xdr:twoCellAnchor>
  <xdr:twoCellAnchor>
    <xdr:from>
      <xdr:col>9</xdr:col>
      <xdr:colOff>422190</xdr:colOff>
      <xdr:row>226</xdr:row>
      <xdr:rowOff>60269</xdr:rowOff>
    </xdr:from>
    <xdr:to>
      <xdr:col>9</xdr:col>
      <xdr:colOff>981036</xdr:colOff>
      <xdr:row>226</xdr:row>
      <xdr:rowOff>949051</xdr:rowOff>
    </xdr:to>
    <xdr:pic>
      <xdr:nvPicPr>
        <xdr:cNvPr id="164" name="Obraz 163">
          <a:extLst>
            <a:ext uri="{FF2B5EF4-FFF2-40B4-BE49-F238E27FC236}">
              <a16:creationId xmlns:a16="http://schemas.microsoft.com/office/drawing/2014/main" id="{9FB62569-0B49-4ACA-83AA-0739F659C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28640" y="242020669"/>
          <a:ext cx="558846" cy="888782"/>
        </a:xfrm>
        <a:prstGeom prst="rect">
          <a:avLst/>
        </a:prstGeom>
      </xdr:spPr>
    </xdr:pic>
    <xdr:clientData/>
  </xdr:twoCellAnchor>
  <xdr:twoCellAnchor>
    <xdr:from>
      <xdr:col>8</xdr:col>
      <xdr:colOff>417039</xdr:colOff>
      <xdr:row>225</xdr:row>
      <xdr:rowOff>85439</xdr:rowOff>
    </xdr:from>
    <xdr:to>
      <xdr:col>8</xdr:col>
      <xdr:colOff>864371</xdr:colOff>
      <xdr:row>225</xdr:row>
      <xdr:rowOff>989627</xdr:rowOff>
    </xdr:to>
    <xdr:pic>
      <xdr:nvPicPr>
        <xdr:cNvPr id="165" name="Obraz 164">
          <a:extLst>
            <a:ext uri="{FF2B5EF4-FFF2-40B4-BE49-F238E27FC236}">
              <a16:creationId xmlns:a16="http://schemas.microsoft.com/office/drawing/2014/main" id="{FED319E9-68B5-4981-848A-21D4667880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28182" t="10909" r="27273"/>
        <a:stretch/>
      </xdr:blipFill>
      <xdr:spPr>
        <a:xfrm>
          <a:off x="12621739" y="241029839"/>
          <a:ext cx="447332" cy="904188"/>
        </a:xfrm>
        <a:prstGeom prst="rect">
          <a:avLst/>
        </a:prstGeom>
      </xdr:spPr>
    </xdr:pic>
    <xdr:clientData/>
  </xdr:twoCellAnchor>
  <xdr:twoCellAnchor>
    <xdr:from>
      <xdr:col>9</xdr:col>
      <xdr:colOff>266328</xdr:colOff>
      <xdr:row>221</xdr:row>
      <xdr:rowOff>128887</xdr:rowOff>
    </xdr:from>
    <xdr:to>
      <xdr:col>9</xdr:col>
      <xdr:colOff>1100068</xdr:colOff>
      <xdr:row>221</xdr:row>
      <xdr:rowOff>953102</xdr:rowOff>
    </xdr:to>
    <xdr:pic>
      <xdr:nvPicPr>
        <xdr:cNvPr id="166" name="Obraz 165">
          <a:extLst>
            <a:ext uri="{FF2B5EF4-FFF2-40B4-BE49-F238E27FC236}">
              <a16:creationId xmlns:a16="http://schemas.microsoft.com/office/drawing/2014/main" id="{34CAB186-B60B-45E7-B476-4DAEFE17B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72778" y="237009287"/>
          <a:ext cx="833740" cy="824215"/>
        </a:xfrm>
        <a:prstGeom prst="rect">
          <a:avLst/>
        </a:prstGeom>
      </xdr:spPr>
    </xdr:pic>
    <xdr:clientData/>
  </xdr:twoCellAnchor>
  <xdr:twoCellAnchor>
    <xdr:from>
      <xdr:col>9</xdr:col>
      <xdr:colOff>233149</xdr:colOff>
      <xdr:row>222</xdr:row>
      <xdr:rowOff>131721</xdr:rowOff>
    </xdr:from>
    <xdr:to>
      <xdr:col>9</xdr:col>
      <xdr:colOff>1069803</xdr:colOff>
      <xdr:row>222</xdr:row>
      <xdr:rowOff>968375</xdr:rowOff>
    </xdr:to>
    <xdr:pic>
      <xdr:nvPicPr>
        <xdr:cNvPr id="167" name="Obraz 166">
          <a:extLst>
            <a:ext uri="{FF2B5EF4-FFF2-40B4-BE49-F238E27FC236}">
              <a16:creationId xmlns:a16="http://schemas.microsoft.com/office/drawing/2014/main" id="{F1D450D2-65F2-4FF4-89AD-6A7D3F892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39599" y="238028121"/>
          <a:ext cx="836654" cy="836654"/>
        </a:xfrm>
        <a:prstGeom prst="rect">
          <a:avLst/>
        </a:prstGeom>
      </xdr:spPr>
    </xdr:pic>
    <xdr:clientData/>
  </xdr:twoCellAnchor>
  <xdr:twoCellAnchor>
    <xdr:from>
      <xdr:col>9</xdr:col>
      <xdr:colOff>216413</xdr:colOff>
      <xdr:row>216</xdr:row>
      <xdr:rowOff>86927</xdr:rowOff>
    </xdr:from>
    <xdr:to>
      <xdr:col>9</xdr:col>
      <xdr:colOff>1100579</xdr:colOff>
      <xdr:row>216</xdr:row>
      <xdr:rowOff>980618</xdr:rowOff>
    </xdr:to>
    <xdr:pic>
      <xdr:nvPicPr>
        <xdr:cNvPr id="168" name="Obraz 167">
          <a:extLst>
            <a:ext uri="{FF2B5EF4-FFF2-40B4-BE49-F238E27FC236}">
              <a16:creationId xmlns:a16="http://schemas.microsoft.com/office/drawing/2014/main" id="{DB958EDA-74AF-4B4F-9C4F-4080C9011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22863" y="231887327"/>
          <a:ext cx="884166" cy="893691"/>
        </a:xfrm>
        <a:prstGeom prst="rect">
          <a:avLst/>
        </a:prstGeom>
      </xdr:spPr>
    </xdr:pic>
    <xdr:clientData/>
  </xdr:twoCellAnchor>
  <xdr:twoCellAnchor>
    <xdr:from>
      <xdr:col>8</xdr:col>
      <xdr:colOff>172481</xdr:colOff>
      <xdr:row>217</xdr:row>
      <xdr:rowOff>59063</xdr:rowOff>
    </xdr:from>
    <xdr:to>
      <xdr:col>8</xdr:col>
      <xdr:colOff>1086366</xdr:colOff>
      <xdr:row>217</xdr:row>
      <xdr:rowOff>972948</xdr:rowOff>
    </xdr:to>
    <xdr:pic>
      <xdr:nvPicPr>
        <xdr:cNvPr id="169" name="Obraz 168">
          <a:extLst>
            <a:ext uri="{FF2B5EF4-FFF2-40B4-BE49-F238E27FC236}">
              <a16:creationId xmlns:a16="http://schemas.microsoft.com/office/drawing/2014/main" id="{FC9FED20-7029-4BCE-A1F3-75C64CB84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77181" y="232875463"/>
          <a:ext cx="913885" cy="913885"/>
        </a:xfrm>
        <a:prstGeom prst="rect">
          <a:avLst/>
        </a:prstGeom>
      </xdr:spPr>
    </xdr:pic>
    <xdr:clientData/>
  </xdr:twoCellAnchor>
  <xdr:twoCellAnchor>
    <xdr:from>
      <xdr:col>9</xdr:col>
      <xdr:colOff>233321</xdr:colOff>
      <xdr:row>218</xdr:row>
      <xdr:rowOff>153890</xdr:rowOff>
    </xdr:from>
    <xdr:to>
      <xdr:col>9</xdr:col>
      <xdr:colOff>1069802</xdr:colOff>
      <xdr:row>218</xdr:row>
      <xdr:rowOff>990371</xdr:rowOff>
    </xdr:to>
    <xdr:pic>
      <xdr:nvPicPr>
        <xdr:cNvPr id="170" name="Obraz 169">
          <a:extLst>
            <a:ext uri="{FF2B5EF4-FFF2-40B4-BE49-F238E27FC236}">
              <a16:creationId xmlns:a16="http://schemas.microsoft.com/office/drawing/2014/main" id="{5A70790E-4F26-4E65-AA7C-1BD75FBC9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39771" y="233986290"/>
          <a:ext cx="836481" cy="836481"/>
        </a:xfrm>
        <a:prstGeom prst="rect">
          <a:avLst/>
        </a:prstGeom>
      </xdr:spPr>
    </xdr:pic>
    <xdr:clientData/>
  </xdr:twoCellAnchor>
  <xdr:twoCellAnchor>
    <xdr:from>
      <xdr:col>9</xdr:col>
      <xdr:colOff>245130</xdr:colOff>
      <xdr:row>215</xdr:row>
      <xdr:rowOff>128888</xdr:rowOff>
    </xdr:from>
    <xdr:to>
      <xdr:col>9</xdr:col>
      <xdr:colOff>1085846</xdr:colOff>
      <xdr:row>215</xdr:row>
      <xdr:rowOff>963254</xdr:rowOff>
    </xdr:to>
    <xdr:pic>
      <xdr:nvPicPr>
        <xdr:cNvPr id="171" name="Obraz 170">
          <a:extLst>
            <a:ext uri="{FF2B5EF4-FFF2-40B4-BE49-F238E27FC236}">
              <a16:creationId xmlns:a16="http://schemas.microsoft.com/office/drawing/2014/main" id="{567C14B6-B02D-4D3E-96E1-938B40FB0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51580" y="230913288"/>
          <a:ext cx="840716" cy="834366"/>
        </a:xfrm>
        <a:prstGeom prst="rect">
          <a:avLst/>
        </a:prstGeom>
      </xdr:spPr>
    </xdr:pic>
    <xdr:clientData/>
  </xdr:twoCellAnchor>
  <xdr:twoCellAnchor>
    <xdr:from>
      <xdr:col>9</xdr:col>
      <xdr:colOff>397025</xdr:colOff>
      <xdr:row>38</xdr:row>
      <xdr:rowOff>72058</xdr:rowOff>
    </xdr:from>
    <xdr:to>
      <xdr:col>9</xdr:col>
      <xdr:colOff>1025733</xdr:colOff>
      <xdr:row>38</xdr:row>
      <xdr:rowOff>1051276</xdr:rowOff>
    </xdr:to>
    <xdr:pic>
      <xdr:nvPicPr>
        <xdr:cNvPr id="172" name="Obraz 171">
          <a:extLst>
            <a:ext uri="{FF2B5EF4-FFF2-40B4-BE49-F238E27FC236}">
              <a16:creationId xmlns:a16="http://schemas.microsoft.com/office/drawing/2014/main" id="{909A802A-BADD-4FB8-97C0-343E203977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03475" y="41385158"/>
          <a:ext cx="628708" cy="979218"/>
        </a:xfrm>
        <a:prstGeom prst="rect">
          <a:avLst/>
        </a:prstGeom>
      </xdr:spPr>
    </xdr:pic>
    <xdr:clientData/>
  </xdr:twoCellAnchor>
  <xdr:twoCellAnchor>
    <xdr:from>
      <xdr:col>9</xdr:col>
      <xdr:colOff>208422</xdr:colOff>
      <xdr:row>185</xdr:row>
      <xdr:rowOff>30111</xdr:rowOff>
    </xdr:from>
    <xdr:to>
      <xdr:col>9</xdr:col>
      <xdr:colOff>1142999</xdr:colOff>
      <xdr:row>185</xdr:row>
      <xdr:rowOff>964688</xdr:rowOff>
    </xdr:to>
    <xdr:pic>
      <xdr:nvPicPr>
        <xdr:cNvPr id="173" name="Obraz 172">
          <a:extLst>
            <a:ext uri="{FF2B5EF4-FFF2-40B4-BE49-F238E27FC236}">
              <a16:creationId xmlns:a16="http://schemas.microsoft.com/office/drawing/2014/main" id="{54D01514-7048-40B4-A02C-1D7F21703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4872" y="200334511"/>
          <a:ext cx="934577" cy="934577"/>
        </a:xfrm>
        <a:prstGeom prst="rect">
          <a:avLst/>
        </a:prstGeom>
      </xdr:spPr>
    </xdr:pic>
    <xdr:clientData/>
  </xdr:twoCellAnchor>
  <xdr:twoCellAnchor>
    <xdr:from>
      <xdr:col>9</xdr:col>
      <xdr:colOff>352761</xdr:colOff>
      <xdr:row>194</xdr:row>
      <xdr:rowOff>184003</xdr:rowOff>
    </xdr:from>
    <xdr:to>
      <xdr:col>9</xdr:col>
      <xdr:colOff>1057369</xdr:colOff>
      <xdr:row>194</xdr:row>
      <xdr:rowOff>888611</xdr:rowOff>
    </xdr:to>
    <xdr:pic>
      <xdr:nvPicPr>
        <xdr:cNvPr id="174" name="Obraz 173">
          <a:extLst>
            <a:ext uri="{FF2B5EF4-FFF2-40B4-BE49-F238E27FC236}">
              <a16:creationId xmlns:a16="http://schemas.microsoft.com/office/drawing/2014/main" id="{4D9FC9B3-B14A-44E0-BB5F-256E62250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59211" y="209632403"/>
          <a:ext cx="704608" cy="704608"/>
        </a:xfrm>
        <a:prstGeom prst="rect">
          <a:avLst/>
        </a:prstGeom>
      </xdr:spPr>
    </xdr:pic>
    <xdr:clientData/>
  </xdr:twoCellAnchor>
  <xdr:twoCellAnchor>
    <xdr:from>
      <xdr:col>9</xdr:col>
      <xdr:colOff>269525</xdr:colOff>
      <xdr:row>195</xdr:row>
      <xdr:rowOff>87894</xdr:rowOff>
    </xdr:from>
    <xdr:to>
      <xdr:col>9</xdr:col>
      <xdr:colOff>1107313</xdr:colOff>
      <xdr:row>195</xdr:row>
      <xdr:rowOff>925682</xdr:rowOff>
    </xdr:to>
    <xdr:pic>
      <xdr:nvPicPr>
        <xdr:cNvPr id="175" name="Obraz 174">
          <a:extLst>
            <a:ext uri="{FF2B5EF4-FFF2-40B4-BE49-F238E27FC236}">
              <a16:creationId xmlns:a16="http://schemas.microsoft.com/office/drawing/2014/main" id="{F85A4E97-2F4B-47B9-8F80-BF343D28D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75975" y="210552294"/>
          <a:ext cx="837788" cy="837788"/>
        </a:xfrm>
        <a:prstGeom prst="rect">
          <a:avLst/>
        </a:prstGeom>
      </xdr:spPr>
    </xdr:pic>
    <xdr:clientData/>
  </xdr:twoCellAnchor>
  <xdr:twoCellAnchor>
    <xdr:from>
      <xdr:col>9</xdr:col>
      <xdr:colOff>312762</xdr:colOff>
      <xdr:row>193</xdr:row>
      <xdr:rowOff>155575</xdr:rowOff>
    </xdr:from>
    <xdr:to>
      <xdr:col>9</xdr:col>
      <xdr:colOff>996950</xdr:colOff>
      <xdr:row>193</xdr:row>
      <xdr:rowOff>968751</xdr:rowOff>
    </xdr:to>
    <xdr:pic>
      <xdr:nvPicPr>
        <xdr:cNvPr id="176" name="Obraz 306">
          <a:extLst>
            <a:ext uri="{FF2B5EF4-FFF2-40B4-BE49-F238E27FC236}">
              <a16:creationId xmlns:a16="http://schemas.microsoft.com/office/drawing/2014/main" id="{41BB73AC-61DD-4916-834D-F4B313AA3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819212" y="208587975"/>
          <a:ext cx="684188" cy="8131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319548</xdr:colOff>
      <xdr:row>193</xdr:row>
      <xdr:rowOff>174625</xdr:rowOff>
    </xdr:from>
    <xdr:to>
      <xdr:col>8</xdr:col>
      <xdr:colOff>1122977</xdr:colOff>
      <xdr:row>193</xdr:row>
      <xdr:rowOff>963388</xdr:rowOff>
    </xdr:to>
    <xdr:pic>
      <xdr:nvPicPr>
        <xdr:cNvPr id="177" name="Obraz 176">
          <a:extLst>
            <a:ext uri="{FF2B5EF4-FFF2-40B4-BE49-F238E27FC236}">
              <a16:creationId xmlns:a16="http://schemas.microsoft.com/office/drawing/2014/main" id="{0D7F9E8C-27C0-48B7-B1CC-80FFCC6F4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24248" y="208607025"/>
          <a:ext cx="803429" cy="788763"/>
        </a:xfrm>
        <a:prstGeom prst="rect">
          <a:avLst/>
        </a:prstGeom>
      </xdr:spPr>
    </xdr:pic>
    <xdr:clientData/>
  </xdr:twoCellAnchor>
  <xdr:twoCellAnchor>
    <xdr:from>
      <xdr:col>9</xdr:col>
      <xdr:colOff>391226</xdr:colOff>
      <xdr:row>166</xdr:row>
      <xdr:rowOff>141060</xdr:rowOff>
    </xdr:from>
    <xdr:to>
      <xdr:col>9</xdr:col>
      <xdr:colOff>988113</xdr:colOff>
      <xdr:row>166</xdr:row>
      <xdr:rowOff>905753</xdr:rowOff>
    </xdr:to>
    <xdr:pic>
      <xdr:nvPicPr>
        <xdr:cNvPr id="178" name="Obraz 177">
          <a:extLst>
            <a:ext uri="{FF2B5EF4-FFF2-40B4-BE49-F238E27FC236}">
              <a16:creationId xmlns:a16="http://schemas.microsoft.com/office/drawing/2014/main" id="{AA3FC868-C8FE-4F56-A891-53CECCB03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97676" y="181141460"/>
          <a:ext cx="596887" cy="764693"/>
        </a:xfrm>
        <a:prstGeom prst="rect">
          <a:avLst/>
        </a:prstGeom>
      </xdr:spPr>
    </xdr:pic>
    <xdr:clientData/>
  </xdr:twoCellAnchor>
  <xdr:twoCellAnchor>
    <xdr:from>
      <xdr:col>9</xdr:col>
      <xdr:colOff>440345</xdr:colOff>
      <xdr:row>167</xdr:row>
      <xdr:rowOff>78467</xdr:rowOff>
    </xdr:from>
    <xdr:to>
      <xdr:col>9</xdr:col>
      <xdr:colOff>831642</xdr:colOff>
      <xdr:row>167</xdr:row>
      <xdr:rowOff>970517</xdr:rowOff>
    </xdr:to>
    <xdr:pic>
      <xdr:nvPicPr>
        <xdr:cNvPr id="179" name="Obraz 178">
          <a:extLst>
            <a:ext uri="{FF2B5EF4-FFF2-40B4-BE49-F238E27FC236}">
              <a16:creationId xmlns:a16="http://schemas.microsoft.com/office/drawing/2014/main" id="{D92043CC-E798-4BC2-B28F-BB59930D1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46795" y="182094867"/>
          <a:ext cx="391297" cy="892050"/>
        </a:xfrm>
        <a:prstGeom prst="rect">
          <a:avLst/>
        </a:prstGeom>
      </xdr:spPr>
    </xdr:pic>
    <xdr:clientData/>
  </xdr:twoCellAnchor>
  <xdr:twoCellAnchor>
    <xdr:from>
      <xdr:col>9</xdr:col>
      <xdr:colOff>495743</xdr:colOff>
      <xdr:row>168</xdr:row>
      <xdr:rowOff>57014</xdr:rowOff>
    </xdr:from>
    <xdr:to>
      <xdr:col>9</xdr:col>
      <xdr:colOff>846451</xdr:colOff>
      <xdr:row>168</xdr:row>
      <xdr:rowOff>972392</xdr:rowOff>
    </xdr:to>
    <xdr:pic>
      <xdr:nvPicPr>
        <xdr:cNvPr id="180" name="Obraz 179">
          <a:extLst>
            <a:ext uri="{FF2B5EF4-FFF2-40B4-BE49-F238E27FC236}">
              <a16:creationId xmlns:a16="http://schemas.microsoft.com/office/drawing/2014/main" id="{67143FC8-5E73-43E5-BDD4-A8EF72629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2193" y="183089414"/>
          <a:ext cx="350708" cy="915378"/>
        </a:xfrm>
        <a:prstGeom prst="rect">
          <a:avLst/>
        </a:prstGeom>
      </xdr:spPr>
    </xdr:pic>
    <xdr:clientData/>
  </xdr:twoCellAnchor>
  <xdr:twoCellAnchor>
    <xdr:from>
      <xdr:col>8</xdr:col>
      <xdr:colOff>487407</xdr:colOff>
      <xdr:row>146</xdr:row>
      <xdr:rowOff>64186</xdr:rowOff>
    </xdr:from>
    <xdr:to>
      <xdr:col>8</xdr:col>
      <xdr:colOff>843512</xdr:colOff>
      <xdr:row>146</xdr:row>
      <xdr:rowOff>1014064</xdr:rowOff>
    </xdr:to>
    <xdr:pic>
      <xdr:nvPicPr>
        <xdr:cNvPr id="181" name="Obraz 180">
          <a:extLst>
            <a:ext uri="{FF2B5EF4-FFF2-40B4-BE49-F238E27FC236}">
              <a16:creationId xmlns:a16="http://schemas.microsoft.com/office/drawing/2014/main" id="{AD97B22A-B2BF-41EF-AF06-4B34D49F3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92107" y="160744586"/>
          <a:ext cx="356105" cy="949878"/>
        </a:xfrm>
        <a:prstGeom prst="rect">
          <a:avLst/>
        </a:prstGeom>
      </xdr:spPr>
    </xdr:pic>
    <xdr:clientData/>
  </xdr:twoCellAnchor>
  <xdr:twoCellAnchor>
    <xdr:from>
      <xdr:col>8</xdr:col>
      <xdr:colOff>432229</xdr:colOff>
      <xdr:row>147</xdr:row>
      <xdr:rowOff>109667</xdr:rowOff>
    </xdr:from>
    <xdr:to>
      <xdr:col>8</xdr:col>
      <xdr:colOff>923229</xdr:colOff>
      <xdr:row>147</xdr:row>
      <xdr:rowOff>944737</xdr:rowOff>
    </xdr:to>
    <xdr:pic>
      <xdr:nvPicPr>
        <xdr:cNvPr id="182" name="Obraz 181">
          <a:extLst>
            <a:ext uri="{FF2B5EF4-FFF2-40B4-BE49-F238E27FC236}">
              <a16:creationId xmlns:a16="http://schemas.microsoft.com/office/drawing/2014/main" id="{4FCCE5C9-6C57-45F9-9F30-4D02E4CC7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36929" y="161806067"/>
          <a:ext cx="491000" cy="835070"/>
        </a:xfrm>
        <a:prstGeom prst="rect">
          <a:avLst/>
        </a:prstGeom>
      </xdr:spPr>
    </xdr:pic>
    <xdr:clientData/>
  </xdr:twoCellAnchor>
  <xdr:twoCellAnchor>
    <xdr:from>
      <xdr:col>8</xdr:col>
      <xdr:colOff>422533</xdr:colOff>
      <xdr:row>148</xdr:row>
      <xdr:rowOff>79374</xdr:rowOff>
    </xdr:from>
    <xdr:to>
      <xdr:col>8</xdr:col>
      <xdr:colOff>956663</xdr:colOff>
      <xdr:row>148</xdr:row>
      <xdr:rowOff>959336</xdr:rowOff>
    </xdr:to>
    <xdr:pic>
      <xdr:nvPicPr>
        <xdr:cNvPr id="183" name="Obraz 182">
          <a:extLst>
            <a:ext uri="{FF2B5EF4-FFF2-40B4-BE49-F238E27FC236}">
              <a16:creationId xmlns:a16="http://schemas.microsoft.com/office/drawing/2014/main" id="{DED593CA-A903-4ECB-B2DA-033C3841E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27233" y="162791774"/>
          <a:ext cx="534130" cy="879962"/>
        </a:xfrm>
        <a:prstGeom prst="rect">
          <a:avLst/>
        </a:prstGeom>
      </xdr:spPr>
    </xdr:pic>
    <xdr:clientData/>
  </xdr:twoCellAnchor>
  <xdr:twoCellAnchor>
    <xdr:from>
      <xdr:col>9</xdr:col>
      <xdr:colOff>512978</xdr:colOff>
      <xdr:row>146</xdr:row>
      <xdr:rowOff>47431</xdr:rowOff>
    </xdr:from>
    <xdr:to>
      <xdr:col>9</xdr:col>
      <xdr:colOff>873384</xdr:colOff>
      <xdr:row>146</xdr:row>
      <xdr:rowOff>999696</xdr:rowOff>
    </xdr:to>
    <xdr:pic>
      <xdr:nvPicPr>
        <xdr:cNvPr id="184" name="Obraz 183">
          <a:extLst>
            <a:ext uri="{FF2B5EF4-FFF2-40B4-BE49-F238E27FC236}">
              <a16:creationId xmlns:a16="http://schemas.microsoft.com/office/drawing/2014/main" id="{6ABA7BE4-70F9-45BA-A746-DB2303F4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19428" y="160727831"/>
          <a:ext cx="360406" cy="952265"/>
        </a:xfrm>
        <a:prstGeom prst="rect">
          <a:avLst/>
        </a:prstGeom>
      </xdr:spPr>
    </xdr:pic>
    <xdr:clientData/>
  </xdr:twoCellAnchor>
  <xdr:twoCellAnchor>
    <xdr:from>
      <xdr:col>9</xdr:col>
      <xdr:colOff>428883</xdr:colOff>
      <xdr:row>148</xdr:row>
      <xdr:rowOff>111125</xdr:rowOff>
    </xdr:from>
    <xdr:to>
      <xdr:col>9</xdr:col>
      <xdr:colOff>941436</xdr:colOff>
      <xdr:row>148</xdr:row>
      <xdr:rowOff>998078</xdr:rowOff>
    </xdr:to>
    <xdr:pic>
      <xdr:nvPicPr>
        <xdr:cNvPr id="185" name="Obraz 184">
          <a:extLst>
            <a:ext uri="{FF2B5EF4-FFF2-40B4-BE49-F238E27FC236}">
              <a16:creationId xmlns:a16="http://schemas.microsoft.com/office/drawing/2014/main" id="{1FF94F8A-C22A-4EE9-9748-1E4C7A54D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333" y="162823525"/>
          <a:ext cx="512553" cy="886953"/>
        </a:xfrm>
        <a:prstGeom prst="rect">
          <a:avLst/>
        </a:prstGeom>
      </xdr:spPr>
    </xdr:pic>
    <xdr:clientData/>
  </xdr:twoCellAnchor>
  <xdr:twoCellAnchor>
    <xdr:from>
      <xdr:col>9</xdr:col>
      <xdr:colOff>473675</xdr:colOff>
      <xdr:row>147</xdr:row>
      <xdr:rowOff>107950</xdr:rowOff>
    </xdr:from>
    <xdr:to>
      <xdr:col>9</xdr:col>
      <xdr:colOff>951927</xdr:colOff>
      <xdr:row>147</xdr:row>
      <xdr:rowOff>949244</xdr:rowOff>
    </xdr:to>
    <xdr:pic>
      <xdr:nvPicPr>
        <xdr:cNvPr id="186" name="Obraz 185">
          <a:extLst>
            <a:ext uri="{FF2B5EF4-FFF2-40B4-BE49-F238E27FC236}">
              <a16:creationId xmlns:a16="http://schemas.microsoft.com/office/drawing/2014/main" id="{32824EC8-49AC-4A02-804C-776F85036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80125" y="161804350"/>
          <a:ext cx="478252" cy="841294"/>
        </a:xfrm>
        <a:prstGeom prst="rect">
          <a:avLst/>
        </a:prstGeom>
      </xdr:spPr>
    </xdr:pic>
    <xdr:clientData/>
  </xdr:twoCellAnchor>
  <xdr:twoCellAnchor>
    <xdr:from>
      <xdr:col>9</xdr:col>
      <xdr:colOff>458488</xdr:colOff>
      <xdr:row>160</xdr:row>
      <xdr:rowOff>99282</xdr:rowOff>
    </xdr:from>
    <xdr:to>
      <xdr:col>9</xdr:col>
      <xdr:colOff>867625</xdr:colOff>
      <xdr:row>160</xdr:row>
      <xdr:rowOff>1013318</xdr:rowOff>
    </xdr:to>
    <xdr:pic>
      <xdr:nvPicPr>
        <xdr:cNvPr id="187" name="Obraz 186">
          <a:extLst>
            <a:ext uri="{FF2B5EF4-FFF2-40B4-BE49-F238E27FC236}">
              <a16:creationId xmlns:a16="http://schemas.microsoft.com/office/drawing/2014/main" id="{21C54DC7-E7C3-4BD1-8510-8AA56F48C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64938" y="175003682"/>
          <a:ext cx="409137" cy="914036"/>
        </a:xfrm>
        <a:prstGeom prst="rect">
          <a:avLst/>
        </a:prstGeom>
      </xdr:spPr>
    </xdr:pic>
    <xdr:clientData/>
  </xdr:twoCellAnchor>
  <xdr:twoCellAnchor>
    <xdr:from>
      <xdr:col>8</xdr:col>
      <xdr:colOff>481226</xdr:colOff>
      <xdr:row>160</xdr:row>
      <xdr:rowOff>41403</xdr:rowOff>
    </xdr:from>
    <xdr:to>
      <xdr:col>8</xdr:col>
      <xdr:colOff>899469</xdr:colOff>
      <xdr:row>160</xdr:row>
      <xdr:rowOff>965177</xdr:rowOff>
    </xdr:to>
    <xdr:pic>
      <xdr:nvPicPr>
        <xdr:cNvPr id="188" name="Obraz 187">
          <a:extLst>
            <a:ext uri="{FF2B5EF4-FFF2-40B4-BE49-F238E27FC236}">
              <a16:creationId xmlns:a16="http://schemas.microsoft.com/office/drawing/2014/main" id="{1BF19BCC-EE34-48D4-A9C0-089C743A1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5926" y="174945803"/>
          <a:ext cx="418243" cy="923774"/>
        </a:xfrm>
        <a:prstGeom prst="rect">
          <a:avLst/>
        </a:prstGeom>
      </xdr:spPr>
    </xdr:pic>
    <xdr:clientData/>
  </xdr:twoCellAnchor>
  <xdr:twoCellAnchor>
    <xdr:from>
      <xdr:col>8</xdr:col>
      <xdr:colOff>360834</xdr:colOff>
      <xdr:row>159</xdr:row>
      <xdr:rowOff>160048</xdr:rowOff>
    </xdr:from>
    <xdr:to>
      <xdr:col>8</xdr:col>
      <xdr:colOff>1016000</xdr:colOff>
      <xdr:row>159</xdr:row>
      <xdr:rowOff>982551</xdr:rowOff>
    </xdr:to>
    <xdr:pic>
      <xdr:nvPicPr>
        <xdr:cNvPr id="189" name="Obraz 188">
          <a:extLst>
            <a:ext uri="{FF2B5EF4-FFF2-40B4-BE49-F238E27FC236}">
              <a16:creationId xmlns:a16="http://schemas.microsoft.com/office/drawing/2014/main" id="{AB232611-D910-427D-8327-FB6E6AE56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65534" y="174048448"/>
          <a:ext cx="655166" cy="822503"/>
        </a:xfrm>
        <a:prstGeom prst="rect">
          <a:avLst/>
        </a:prstGeom>
      </xdr:spPr>
    </xdr:pic>
    <xdr:clientData/>
  </xdr:twoCellAnchor>
  <xdr:twoCellAnchor>
    <xdr:from>
      <xdr:col>9</xdr:col>
      <xdr:colOff>367014</xdr:colOff>
      <xdr:row>159</xdr:row>
      <xdr:rowOff>123825</xdr:rowOff>
    </xdr:from>
    <xdr:to>
      <xdr:col>9</xdr:col>
      <xdr:colOff>1003802</xdr:colOff>
      <xdr:row>159</xdr:row>
      <xdr:rowOff>975684</xdr:rowOff>
    </xdr:to>
    <xdr:pic>
      <xdr:nvPicPr>
        <xdr:cNvPr id="190" name="Obraz 189">
          <a:extLst>
            <a:ext uri="{FF2B5EF4-FFF2-40B4-BE49-F238E27FC236}">
              <a16:creationId xmlns:a16="http://schemas.microsoft.com/office/drawing/2014/main" id="{5A03D200-A121-47A8-8F91-D58E49C7C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73464" y="174012225"/>
          <a:ext cx="636788" cy="851859"/>
        </a:xfrm>
        <a:prstGeom prst="rect">
          <a:avLst/>
        </a:prstGeom>
      </xdr:spPr>
    </xdr:pic>
    <xdr:clientData/>
  </xdr:twoCellAnchor>
  <xdr:twoCellAnchor>
    <xdr:from>
      <xdr:col>9</xdr:col>
      <xdr:colOff>438944</xdr:colOff>
      <xdr:row>161</xdr:row>
      <xdr:rowOff>123824</xdr:rowOff>
    </xdr:from>
    <xdr:to>
      <xdr:col>9</xdr:col>
      <xdr:colOff>971459</xdr:colOff>
      <xdr:row>161</xdr:row>
      <xdr:rowOff>979635</xdr:rowOff>
    </xdr:to>
    <xdr:pic>
      <xdr:nvPicPr>
        <xdr:cNvPr id="191" name="Obraz 190">
          <a:extLst>
            <a:ext uri="{FF2B5EF4-FFF2-40B4-BE49-F238E27FC236}">
              <a16:creationId xmlns:a16="http://schemas.microsoft.com/office/drawing/2014/main" id="{871C74E9-79B8-420D-93E1-21761E1EC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45394" y="176044224"/>
          <a:ext cx="532515" cy="855811"/>
        </a:xfrm>
        <a:prstGeom prst="rect">
          <a:avLst/>
        </a:prstGeom>
      </xdr:spPr>
    </xdr:pic>
    <xdr:clientData/>
  </xdr:twoCellAnchor>
  <xdr:twoCellAnchor>
    <xdr:from>
      <xdr:col>8</xdr:col>
      <xdr:colOff>464346</xdr:colOff>
      <xdr:row>161</xdr:row>
      <xdr:rowOff>111125</xdr:rowOff>
    </xdr:from>
    <xdr:to>
      <xdr:col>8</xdr:col>
      <xdr:colOff>1010780</xdr:colOff>
      <xdr:row>161</xdr:row>
      <xdr:rowOff>959806</xdr:rowOff>
    </xdr:to>
    <xdr:pic>
      <xdr:nvPicPr>
        <xdr:cNvPr id="192" name="Obraz 191">
          <a:extLst>
            <a:ext uri="{FF2B5EF4-FFF2-40B4-BE49-F238E27FC236}">
              <a16:creationId xmlns:a16="http://schemas.microsoft.com/office/drawing/2014/main" id="{52045613-7851-4C9B-BA6E-7DE71701F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69046" y="176031525"/>
          <a:ext cx="546434" cy="848681"/>
        </a:xfrm>
        <a:prstGeom prst="rect">
          <a:avLst/>
        </a:prstGeom>
      </xdr:spPr>
    </xdr:pic>
    <xdr:clientData/>
  </xdr:twoCellAnchor>
  <xdr:twoCellAnchor>
    <xdr:from>
      <xdr:col>8</xdr:col>
      <xdr:colOff>436564</xdr:colOff>
      <xdr:row>158</xdr:row>
      <xdr:rowOff>171450</xdr:rowOff>
    </xdr:from>
    <xdr:to>
      <xdr:col>8</xdr:col>
      <xdr:colOff>971483</xdr:colOff>
      <xdr:row>158</xdr:row>
      <xdr:rowOff>970117</xdr:rowOff>
    </xdr:to>
    <xdr:pic>
      <xdr:nvPicPr>
        <xdr:cNvPr id="193" name="Obraz 192">
          <a:extLst>
            <a:ext uri="{FF2B5EF4-FFF2-40B4-BE49-F238E27FC236}">
              <a16:creationId xmlns:a16="http://schemas.microsoft.com/office/drawing/2014/main" id="{FE314E30-893A-4E53-AE02-DF341A92A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41264" y="173043850"/>
          <a:ext cx="534919" cy="798667"/>
        </a:xfrm>
        <a:prstGeom prst="rect">
          <a:avLst/>
        </a:prstGeom>
      </xdr:spPr>
    </xdr:pic>
    <xdr:clientData/>
  </xdr:twoCellAnchor>
  <xdr:twoCellAnchor>
    <xdr:from>
      <xdr:col>8</xdr:col>
      <xdr:colOff>455149</xdr:colOff>
      <xdr:row>145</xdr:row>
      <xdr:rowOff>100964</xdr:rowOff>
    </xdr:from>
    <xdr:to>
      <xdr:col>8</xdr:col>
      <xdr:colOff>945697</xdr:colOff>
      <xdr:row>145</xdr:row>
      <xdr:rowOff>1004682</xdr:rowOff>
    </xdr:to>
    <xdr:pic>
      <xdr:nvPicPr>
        <xdr:cNvPr id="194" name="Obraz 193">
          <a:extLst>
            <a:ext uri="{FF2B5EF4-FFF2-40B4-BE49-F238E27FC236}">
              <a16:creationId xmlns:a16="http://schemas.microsoft.com/office/drawing/2014/main" id="{4BC03AEB-232C-4563-93BA-83A70927D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12659849" y="159765364"/>
          <a:ext cx="490548" cy="903718"/>
        </a:xfrm>
        <a:prstGeom prst="rect">
          <a:avLst/>
        </a:prstGeom>
      </xdr:spPr>
    </xdr:pic>
    <xdr:clientData/>
  </xdr:twoCellAnchor>
  <xdr:twoCellAnchor>
    <xdr:from>
      <xdr:col>9</xdr:col>
      <xdr:colOff>525237</xdr:colOff>
      <xdr:row>145</xdr:row>
      <xdr:rowOff>95250</xdr:rowOff>
    </xdr:from>
    <xdr:to>
      <xdr:col>9</xdr:col>
      <xdr:colOff>974946</xdr:colOff>
      <xdr:row>145</xdr:row>
      <xdr:rowOff>1001481</xdr:rowOff>
    </xdr:to>
    <xdr:pic>
      <xdr:nvPicPr>
        <xdr:cNvPr id="195" name="Obraz 194">
          <a:extLst>
            <a:ext uri="{FF2B5EF4-FFF2-40B4-BE49-F238E27FC236}">
              <a16:creationId xmlns:a16="http://schemas.microsoft.com/office/drawing/2014/main" id="{E4B1BD81-3EBB-4E34-8126-765AEE20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31687" y="159759650"/>
          <a:ext cx="449709" cy="906231"/>
        </a:xfrm>
        <a:prstGeom prst="rect">
          <a:avLst/>
        </a:prstGeom>
      </xdr:spPr>
    </xdr:pic>
    <xdr:clientData/>
  </xdr:twoCellAnchor>
  <xdr:twoCellAnchor>
    <xdr:from>
      <xdr:col>9</xdr:col>
      <xdr:colOff>419554</xdr:colOff>
      <xdr:row>158</xdr:row>
      <xdr:rowOff>105443</xdr:rowOff>
    </xdr:from>
    <xdr:to>
      <xdr:col>9</xdr:col>
      <xdr:colOff>967014</xdr:colOff>
      <xdr:row>158</xdr:row>
      <xdr:rowOff>973009</xdr:rowOff>
    </xdr:to>
    <xdr:pic>
      <xdr:nvPicPr>
        <xdr:cNvPr id="196" name="Obraz 195">
          <a:extLst>
            <a:ext uri="{FF2B5EF4-FFF2-40B4-BE49-F238E27FC236}">
              <a16:creationId xmlns:a16="http://schemas.microsoft.com/office/drawing/2014/main" id="{FD2CAC17-BB99-447E-B2C3-89B4D5C0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26004" y="172977843"/>
          <a:ext cx="547460" cy="867566"/>
        </a:xfrm>
        <a:prstGeom prst="rect">
          <a:avLst/>
        </a:prstGeom>
      </xdr:spPr>
    </xdr:pic>
    <xdr:clientData/>
  </xdr:twoCellAnchor>
  <xdr:twoCellAnchor>
    <xdr:from>
      <xdr:col>9</xdr:col>
      <xdr:colOff>490767</xdr:colOff>
      <xdr:row>121</xdr:row>
      <xdr:rowOff>127000</xdr:rowOff>
    </xdr:from>
    <xdr:to>
      <xdr:col>9</xdr:col>
      <xdr:colOff>917134</xdr:colOff>
      <xdr:row>121</xdr:row>
      <xdr:rowOff>895909</xdr:rowOff>
    </xdr:to>
    <xdr:pic>
      <xdr:nvPicPr>
        <xdr:cNvPr id="197" name="Obraz 196">
          <a:extLst>
            <a:ext uri="{FF2B5EF4-FFF2-40B4-BE49-F238E27FC236}">
              <a16:creationId xmlns:a16="http://schemas.microsoft.com/office/drawing/2014/main" id="{F1E46B2F-D018-4442-AFE2-2092C5A8D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97217" y="135407400"/>
          <a:ext cx="426367" cy="768909"/>
        </a:xfrm>
        <a:prstGeom prst="rect">
          <a:avLst/>
        </a:prstGeom>
      </xdr:spPr>
    </xdr:pic>
    <xdr:clientData/>
  </xdr:twoCellAnchor>
  <xdr:twoCellAnchor>
    <xdr:from>
      <xdr:col>9</xdr:col>
      <xdr:colOff>475797</xdr:colOff>
      <xdr:row>122</xdr:row>
      <xdr:rowOff>60903</xdr:rowOff>
    </xdr:from>
    <xdr:to>
      <xdr:col>9</xdr:col>
      <xdr:colOff>920750</xdr:colOff>
      <xdr:row>122</xdr:row>
      <xdr:rowOff>1014813</xdr:rowOff>
    </xdr:to>
    <xdr:pic>
      <xdr:nvPicPr>
        <xdr:cNvPr id="198" name="Obraz 197">
          <a:extLst>
            <a:ext uri="{FF2B5EF4-FFF2-40B4-BE49-F238E27FC236}">
              <a16:creationId xmlns:a16="http://schemas.microsoft.com/office/drawing/2014/main" id="{679C0A35-C517-4691-A29C-494AE7DD6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82247" y="136357303"/>
          <a:ext cx="444953" cy="953910"/>
        </a:xfrm>
        <a:prstGeom prst="rect">
          <a:avLst/>
        </a:prstGeom>
      </xdr:spPr>
    </xdr:pic>
    <xdr:clientData/>
  </xdr:twoCellAnchor>
  <xdr:twoCellAnchor>
    <xdr:from>
      <xdr:col>9</xdr:col>
      <xdr:colOff>470809</xdr:colOff>
      <xdr:row>123</xdr:row>
      <xdr:rowOff>99245</xdr:rowOff>
    </xdr:from>
    <xdr:to>
      <xdr:col>9</xdr:col>
      <xdr:colOff>909411</xdr:colOff>
      <xdr:row>123</xdr:row>
      <xdr:rowOff>994840</xdr:rowOff>
    </xdr:to>
    <xdr:pic>
      <xdr:nvPicPr>
        <xdr:cNvPr id="199" name="Obraz 198">
          <a:extLst>
            <a:ext uri="{FF2B5EF4-FFF2-40B4-BE49-F238E27FC236}">
              <a16:creationId xmlns:a16="http://schemas.microsoft.com/office/drawing/2014/main" id="{2DA2D802-3B96-4B83-B2BD-A0ECA930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77259" y="137411645"/>
          <a:ext cx="438602" cy="895595"/>
        </a:xfrm>
        <a:prstGeom prst="rect">
          <a:avLst/>
        </a:prstGeom>
      </xdr:spPr>
    </xdr:pic>
    <xdr:clientData/>
  </xdr:twoCellAnchor>
  <xdr:twoCellAnchor>
    <xdr:from>
      <xdr:col>9</xdr:col>
      <xdr:colOff>439056</xdr:colOff>
      <xdr:row>63</xdr:row>
      <xdr:rowOff>116993</xdr:rowOff>
    </xdr:from>
    <xdr:to>
      <xdr:col>9</xdr:col>
      <xdr:colOff>1076324</xdr:colOff>
      <xdr:row>63</xdr:row>
      <xdr:rowOff>999736</xdr:rowOff>
    </xdr:to>
    <xdr:pic>
      <xdr:nvPicPr>
        <xdr:cNvPr id="200" name="Obraz 199">
          <a:extLst>
            <a:ext uri="{FF2B5EF4-FFF2-40B4-BE49-F238E27FC236}">
              <a16:creationId xmlns:a16="http://schemas.microsoft.com/office/drawing/2014/main" id="{D52CEBFD-5F13-4755-8454-3B78FBF5F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45506" y="70322593"/>
          <a:ext cx="637268" cy="882743"/>
        </a:xfrm>
        <a:prstGeom prst="rect">
          <a:avLst/>
        </a:prstGeom>
      </xdr:spPr>
    </xdr:pic>
    <xdr:clientData/>
  </xdr:twoCellAnchor>
  <xdr:twoCellAnchor>
    <xdr:from>
      <xdr:col>9</xdr:col>
      <xdr:colOff>116114</xdr:colOff>
      <xdr:row>66</xdr:row>
      <xdr:rowOff>132442</xdr:rowOff>
    </xdr:from>
    <xdr:to>
      <xdr:col>9</xdr:col>
      <xdr:colOff>1273353</xdr:colOff>
      <xdr:row>66</xdr:row>
      <xdr:rowOff>971549</xdr:rowOff>
    </xdr:to>
    <xdr:pic>
      <xdr:nvPicPr>
        <xdr:cNvPr id="201" name="Obraz 200">
          <a:extLst>
            <a:ext uri="{FF2B5EF4-FFF2-40B4-BE49-F238E27FC236}">
              <a16:creationId xmlns:a16="http://schemas.microsoft.com/office/drawing/2014/main" id="{8931ECD0-5AA9-4245-9F16-02B1C69CD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22564" y="73805142"/>
          <a:ext cx="1157239" cy="839107"/>
        </a:xfrm>
        <a:prstGeom prst="rect">
          <a:avLst/>
        </a:prstGeom>
      </xdr:spPr>
    </xdr:pic>
    <xdr:clientData/>
  </xdr:twoCellAnchor>
  <xdr:twoCellAnchor>
    <xdr:from>
      <xdr:col>9</xdr:col>
      <xdr:colOff>170544</xdr:colOff>
      <xdr:row>67</xdr:row>
      <xdr:rowOff>170241</xdr:rowOff>
    </xdr:from>
    <xdr:to>
      <xdr:col>9</xdr:col>
      <xdr:colOff>1238250</xdr:colOff>
      <xdr:row>67</xdr:row>
      <xdr:rowOff>1068851</xdr:rowOff>
    </xdr:to>
    <xdr:pic>
      <xdr:nvPicPr>
        <xdr:cNvPr id="202" name="Obraz 201">
          <a:extLst>
            <a:ext uri="{FF2B5EF4-FFF2-40B4-BE49-F238E27FC236}">
              <a16:creationId xmlns:a16="http://schemas.microsoft.com/office/drawing/2014/main" id="{27E6F543-0960-4B63-9094-8F76D0FC8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76994" y="74998641"/>
          <a:ext cx="1067706" cy="898610"/>
        </a:xfrm>
        <a:prstGeom prst="rect">
          <a:avLst/>
        </a:prstGeom>
      </xdr:spPr>
    </xdr:pic>
    <xdr:clientData/>
  </xdr:twoCellAnchor>
  <xdr:twoCellAnchor>
    <xdr:from>
      <xdr:col>9</xdr:col>
      <xdr:colOff>58967</xdr:colOff>
      <xdr:row>68</xdr:row>
      <xdr:rowOff>122097</xdr:rowOff>
    </xdr:from>
    <xdr:to>
      <xdr:col>9</xdr:col>
      <xdr:colOff>1265267</xdr:colOff>
      <xdr:row>68</xdr:row>
      <xdr:rowOff>1038225</xdr:rowOff>
    </xdr:to>
    <xdr:pic>
      <xdr:nvPicPr>
        <xdr:cNvPr id="203" name="Obraz 202">
          <a:extLst>
            <a:ext uri="{FF2B5EF4-FFF2-40B4-BE49-F238E27FC236}">
              <a16:creationId xmlns:a16="http://schemas.microsoft.com/office/drawing/2014/main" id="{972E4052-BD77-426F-A42F-292CF6077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65417" y="76106197"/>
          <a:ext cx="1206300" cy="916128"/>
        </a:xfrm>
        <a:prstGeom prst="rect">
          <a:avLst/>
        </a:prstGeom>
      </xdr:spPr>
    </xdr:pic>
    <xdr:clientData/>
  </xdr:twoCellAnchor>
  <xdr:twoCellAnchor>
    <xdr:from>
      <xdr:col>8</xdr:col>
      <xdr:colOff>465819</xdr:colOff>
      <xdr:row>186</xdr:row>
      <xdr:rowOff>75683</xdr:rowOff>
    </xdr:from>
    <xdr:to>
      <xdr:col>8</xdr:col>
      <xdr:colOff>844550</xdr:colOff>
      <xdr:row>186</xdr:row>
      <xdr:rowOff>985470</xdr:rowOff>
    </xdr:to>
    <xdr:pic>
      <xdr:nvPicPr>
        <xdr:cNvPr id="204" name="Obraz 203">
          <a:extLst>
            <a:ext uri="{FF2B5EF4-FFF2-40B4-BE49-F238E27FC236}">
              <a16:creationId xmlns:a16="http://schemas.microsoft.com/office/drawing/2014/main" id="{732BADA2-EFE5-419C-96C8-06285451F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70519" y="201396083"/>
          <a:ext cx="378731" cy="909787"/>
        </a:xfrm>
        <a:prstGeom prst="rect">
          <a:avLst/>
        </a:prstGeom>
      </xdr:spPr>
    </xdr:pic>
    <xdr:clientData/>
  </xdr:twoCellAnchor>
  <xdr:twoCellAnchor>
    <xdr:from>
      <xdr:col>9</xdr:col>
      <xdr:colOff>510267</xdr:colOff>
      <xdr:row>233</xdr:row>
      <xdr:rowOff>101902</xdr:rowOff>
    </xdr:from>
    <xdr:to>
      <xdr:col>9</xdr:col>
      <xdr:colOff>877785</xdr:colOff>
      <xdr:row>233</xdr:row>
      <xdr:rowOff>982024</xdr:rowOff>
    </xdr:to>
    <xdr:pic>
      <xdr:nvPicPr>
        <xdr:cNvPr id="205" name="Obraz 204">
          <a:extLst>
            <a:ext uri="{FF2B5EF4-FFF2-40B4-BE49-F238E27FC236}">
              <a16:creationId xmlns:a16="http://schemas.microsoft.com/office/drawing/2014/main" id="{E4AAFFB9-9778-40A1-AF8C-65FA14B70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16717" y="249174302"/>
          <a:ext cx="367518" cy="880122"/>
        </a:xfrm>
        <a:prstGeom prst="rect">
          <a:avLst/>
        </a:prstGeom>
      </xdr:spPr>
    </xdr:pic>
    <xdr:clientData/>
  </xdr:twoCellAnchor>
  <xdr:twoCellAnchor>
    <xdr:from>
      <xdr:col>8</xdr:col>
      <xdr:colOff>451303</xdr:colOff>
      <xdr:row>233</xdr:row>
      <xdr:rowOff>93334</xdr:rowOff>
    </xdr:from>
    <xdr:to>
      <xdr:col>8</xdr:col>
      <xdr:colOff>889908</xdr:colOff>
      <xdr:row>233</xdr:row>
      <xdr:rowOff>930928</xdr:rowOff>
    </xdr:to>
    <xdr:pic>
      <xdr:nvPicPr>
        <xdr:cNvPr id="206" name="Obraz 205">
          <a:extLst>
            <a:ext uri="{FF2B5EF4-FFF2-40B4-BE49-F238E27FC236}">
              <a16:creationId xmlns:a16="http://schemas.microsoft.com/office/drawing/2014/main" id="{2282B5C3-186A-476F-8CDC-BD802D399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56003" y="249165734"/>
          <a:ext cx="438605" cy="837594"/>
        </a:xfrm>
        <a:prstGeom prst="rect">
          <a:avLst/>
        </a:prstGeom>
      </xdr:spPr>
    </xdr:pic>
    <xdr:clientData/>
  </xdr:twoCellAnchor>
  <xdr:twoCellAnchor>
    <xdr:from>
      <xdr:col>9</xdr:col>
      <xdr:colOff>572862</xdr:colOff>
      <xdr:row>234</xdr:row>
      <xdr:rowOff>133804</xdr:rowOff>
    </xdr:from>
    <xdr:to>
      <xdr:col>9</xdr:col>
      <xdr:colOff>953359</xdr:colOff>
      <xdr:row>234</xdr:row>
      <xdr:rowOff>955850</xdr:rowOff>
    </xdr:to>
    <xdr:pic>
      <xdr:nvPicPr>
        <xdr:cNvPr id="207" name="Obraz 206">
          <a:extLst>
            <a:ext uri="{FF2B5EF4-FFF2-40B4-BE49-F238E27FC236}">
              <a16:creationId xmlns:a16="http://schemas.microsoft.com/office/drawing/2014/main" id="{603DFACE-B953-4200-B071-7967DDED3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9312" y="250222204"/>
          <a:ext cx="380497" cy="822046"/>
        </a:xfrm>
        <a:prstGeom prst="rect">
          <a:avLst/>
        </a:prstGeom>
      </xdr:spPr>
    </xdr:pic>
    <xdr:clientData/>
  </xdr:twoCellAnchor>
  <xdr:twoCellAnchor>
    <xdr:from>
      <xdr:col>8</xdr:col>
      <xdr:colOff>435883</xdr:colOff>
      <xdr:row>234</xdr:row>
      <xdr:rowOff>149678</xdr:rowOff>
    </xdr:from>
    <xdr:to>
      <xdr:col>8</xdr:col>
      <xdr:colOff>855973</xdr:colOff>
      <xdr:row>234</xdr:row>
      <xdr:rowOff>964441</xdr:rowOff>
    </xdr:to>
    <xdr:pic>
      <xdr:nvPicPr>
        <xdr:cNvPr id="208" name="Obraz 207">
          <a:extLst>
            <a:ext uri="{FF2B5EF4-FFF2-40B4-BE49-F238E27FC236}">
              <a16:creationId xmlns:a16="http://schemas.microsoft.com/office/drawing/2014/main" id="{5FC40A48-A9CE-4CA8-9162-7DB428FE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40583" y="250238078"/>
          <a:ext cx="420090" cy="814763"/>
        </a:xfrm>
        <a:prstGeom prst="rect">
          <a:avLst/>
        </a:prstGeom>
      </xdr:spPr>
    </xdr:pic>
    <xdr:clientData/>
  </xdr:twoCellAnchor>
  <xdr:twoCellAnchor>
    <xdr:from>
      <xdr:col>9</xdr:col>
      <xdr:colOff>539749</xdr:colOff>
      <xdr:row>235</xdr:row>
      <xdr:rowOff>34620</xdr:rowOff>
    </xdr:from>
    <xdr:to>
      <xdr:col>9</xdr:col>
      <xdr:colOff>835931</xdr:colOff>
      <xdr:row>235</xdr:row>
      <xdr:rowOff>910039</xdr:rowOff>
    </xdr:to>
    <xdr:pic>
      <xdr:nvPicPr>
        <xdr:cNvPr id="209" name="Obraz 208">
          <a:extLst>
            <a:ext uri="{FF2B5EF4-FFF2-40B4-BE49-F238E27FC236}">
              <a16:creationId xmlns:a16="http://schemas.microsoft.com/office/drawing/2014/main" id="{02ADCCF5-2C13-4DB2-80D5-68059C5AA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46199" y="251139020"/>
          <a:ext cx="296182" cy="875419"/>
        </a:xfrm>
        <a:prstGeom prst="rect">
          <a:avLst/>
        </a:prstGeom>
      </xdr:spPr>
    </xdr:pic>
    <xdr:clientData/>
  </xdr:twoCellAnchor>
  <xdr:twoCellAnchor>
    <xdr:from>
      <xdr:col>8</xdr:col>
      <xdr:colOff>512537</xdr:colOff>
      <xdr:row>235</xdr:row>
      <xdr:rowOff>71434</xdr:rowOff>
    </xdr:from>
    <xdr:to>
      <xdr:col>8</xdr:col>
      <xdr:colOff>822325</xdr:colOff>
      <xdr:row>235</xdr:row>
      <xdr:rowOff>929093</xdr:rowOff>
    </xdr:to>
    <xdr:pic>
      <xdr:nvPicPr>
        <xdr:cNvPr id="210" name="Obraz 209">
          <a:extLst>
            <a:ext uri="{FF2B5EF4-FFF2-40B4-BE49-F238E27FC236}">
              <a16:creationId xmlns:a16="http://schemas.microsoft.com/office/drawing/2014/main" id="{4C70952D-E762-41A1-B09E-19AFCAC92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17237" y="251175834"/>
          <a:ext cx="309788" cy="857659"/>
        </a:xfrm>
        <a:prstGeom prst="rect">
          <a:avLst/>
        </a:prstGeom>
      </xdr:spPr>
    </xdr:pic>
    <xdr:clientData/>
  </xdr:twoCellAnchor>
  <xdr:twoCellAnchor>
    <xdr:from>
      <xdr:col>8</xdr:col>
      <xdr:colOff>412751</xdr:colOff>
      <xdr:row>232</xdr:row>
      <xdr:rowOff>68502</xdr:rowOff>
    </xdr:from>
    <xdr:to>
      <xdr:col>8</xdr:col>
      <xdr:colOff>1003300</xdr:colOff>
      <xdr:row>232</xdr:row>
      <xdr:rowOff>991608</xdr:rowOff>
    </xdr:to>
    <xdr:pic>
      <xdr:nvPicPr>
        <xdr:cNvPr id="211" name="Obraz 210">
          <a:extLst>
            <a:ext uri="{FF2B5EF4-FFF2-40B4-BE49-F238E27FC236}">
              <a16:creationId xmlns:a16="http://schemas.microsoft.com/office/drawing/2014/main" id="{48DE9953-0742-4E27-87DD-E09557FA3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17451" y="248124902"/>
          <a:ext cx="590549" cy="923106"/>
        </a:xfrm>
        <a:prstGeom prst="rect">
          <a:avLst/>
        </a:prstGeom>
      </xdr:spPr>
    </xdr:pic>
    <xdr:clientData/>
  </xdr:twoCellAnchor>
  <xdr:twoCellAnchor>
    <xdr:from>
      <xdr:col>8</xdr:col>
      <xdr:colOff>111126</xdr:colOff>
      <xdr:row>175</xdr:row>
      <xdr:rowOff>269875</xdr:rowOff>
    </xdr:from>
    <xdr:to>
      <xdr:col>8</xdr:col>
      <xdr:colOff>1224342</xdr:colOff>
      <xdr:row>175</xdr:row>
      <xdr:rowOff>839264</xdr:rowOff>
    </xdr:to>
    <xdr:pic>
      <xdr:nvPicPr>
        <xdr:cNvPr id="212" name="Obraz 211" descr="Obraz zawierający szkło/szklanka, pojemnik, Naczynia i narzędzia do robienia drinków, Naczynia szklane&#10;&#10;Opis wygenerowany automatycznie">
          <a:extLst>
            <a:ext uri="{FF2B5EF4-FFF2-40B4-BE49-F238E27FC236}">
              <a16:creationId xmlns:a16="http://schemas.microsoft.com/office/drawing/2014/main" id="{C022163E-6420-4032-B240-49ACE2A5F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15826" y="190414275"/>
          <a:ext cx="1113216" cy="569389"/>
        </a:xfrm>
        <a:prstGeom prst="rect">
          <a:avLst/>
        </a:prstGeom>
      </xdr:spPr>
    </xdr:pic>
    <xdr:clientData/>
  </xdr:twoCellAnchor>
  <xdr:twoCellAnchor>
    <xdr:from>
      <xdr:col>9</xdr:col>
      <xdr:colOff>514352</xdr:colOff>
      <xdr:row>186</xdr:row>
      <xdr:rowOff>44743</xdr:rowOff>
    </xdr:from>
    <xdr:to>
      <xdr:col>9</xdr:col>
      <xdr:colOff>920750</xdr:colOff>
      <xdr:row>186</xdr:row>
      <xdr:rowOff>883725</xdr:rowOff>
    </xdr:to>
    <xdr:pic>
      <xdr:nvPicPr>
        <xdr:cNvPr id="213" name="Obraz 212">
          <a:extLst>
            <a:ext uri="{FF2B5EF4-FFF2-40B4-BE49-F238E27FC236}">
              <a16:creationId xmlns:a16="http://schemas.microsoft.com/office/drawing/2014/main" id="{6EF7233E-518F-4956-A529-149D421F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20802" y="201365143"/>
          <a:ext cx="406398" cy="838982"/>
        </a:xfrm>
        <a:prstGeom prst="rect">
          <a:avLst/>
        </a:prstGeom>
      </xdr:spPr>
    </xdr:pic>
    <xdr:clientData/>
  </xdr:twoCellAnchor>
  <xdr:twoCellAnchor>
    <xdr:from>
      <xdr:col>8</xdr:col>
      <xdr:colOff>421822</xdr:colOff>
      <xdr:row>107</xdr:row>
      <xdr:rowOff>228112</xdr:rowOff>
    </xdr:from>
    <xdr:to>
      <xdr:col>8</xdr:col>
      <xdr:colOff>979715</xdr:colOff>
      <xdr:row>107</xdr:row>
      <xdr:rowOff>922693</xdr:rowOff>
    </xdr:to>
    <xdr:pic>
      <xdr:nvPicPr>
        <xdr:cNvPr id="214" name="Obraz 213">
          <a:extLst>
            <a:ext uri="{FF2B5EF4-FFF2-40B4-BE49-F238E27FC236}">
              <a16:creationId xmlns:a16="http://schemas.microsoft.com/office/drawing/2014/main" id="{E3B50DA1-86B3-48E3-B225-4357378A1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26522" y="121284512"/>
          <a:ext cx="557893" cy="694581"/>
        </a:xfrm>
        <a:prstGeom prst="rect">
          <a:avLst/>
        </a:prstGeom>
      </xdr:spPr>
    </xdr:pic>
    <xdr:clientData/>
  </xdr:twoCellAnchor>
  <xdr:twoCellAnchor>
    <xdr:from>
      <xdr:col>9</xdr:col>
      <xdr:colOff>356962</xdr:colOff>
      <xdr:row>107</xdr:row>
      <xdr:rowOff>225424</xdr:rowOff>
    </xdr:from>
    <xdr:to>
      <xdr:col>9</xdr:col>
      <xdr:colOff>909984</xdr:colOff>
      <xdr:row>107</xdr:row>
      <xdr:rowOff>908181</xdr:rowOff>
    </xdr:to>
    <xdr:pic>
      <xdr:nvPicPr>
        <xdr:cNvPr id="215" name="Obraz 214">
          <a:extLst>
            <a:ext uri="{FF2B5EF4-FFF2-40B4-BE49-F238E27FC236}">
              <a16:creationId xmlns:a16="http://schemas.microsoft.com/office/drawing/2014/main" id="{02E9836D-D11B-4343-9CE1-E4465E9EC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63412" y="121281824"/>
          <a:ext cx="553022" cy="682757"/>
        </a:xfrm>
        <a:prstGeom prst="rect">
          <a:avLst/>
        </a:prstGeom>
      </xdr:spPr>
    </xdr:pic>
    <xdr:clientData/>
  </xdr:twoCellAnchor>
  <xdr:twoCellAnchor>
    <xdr:from>
      <xdr:col>8</xdr:col>
      <xdr:colOff>320222</xdr:colOff>
      <xdr:row>108</xdr:row>
      <xdr:rowOff>143329</xdr:rowOff>
    </xdr:from>
    <xdr:to>
      <xdr:col>8</xdr:col>
      <xdr:colOff>1098550</xdr:colOff>
      <xdr:row>108</xdr:row>
      <xdr:rowOff>924487</xdr:rowOff>
    </xdr:to>
    <xdr:pic>
      <xdr:nvPicPr>
        <xdr:cNvPr id="216" name="Obraz 215">
          <a:extLst>
            <a:ext uri="{FF2B5EF4-FFF2-40B4-BE49-F238E27FC236}">
              <a16:creationId xmlns:a16="http://schemas.microsoft.com/office/drawing/2014/main" id="{8B700242-C37B-429F-BA40-2D2AD8596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2524922" y="122215729"/>
          <a:ext cx="778328" cy="781158"/>
        </a:xfrm>
        <a:prstGeom prst="rect">
          <a:avLst/>
        </a:prstGeom>
      </xdr:spPr>
    </xdr:pic>
    <xdr:clientData/>
  </xdr:twoCellAnchor>
  <xdr:twoCellAnchor>
    <xdr:from>
      <xdr:col>9</xdr:col>
      <xdr:colOff>296182</xdr:colOff>
      <xdr:row>108</xdr:row>
      <xdr:rowOff>125639</xdr:rowOff>
    </xdr:from>
    <xdr:to>
      <xdr:col>9</xdr:col>
      <xdr:colOff>1039236</xdr:colOff>
      <xdr:row>108</xdr:row>
      <xdr:rowOff>865518</xdr:rowOff>
    </xdr:to>
    <xdr:pic>
      <xdr:nvPicPr>
        <xdr:cNvPr id="217" name="Obraz 216">
          <a:extLst>
            <a:ext uri="{FF2B5EF4-FFF2-40B4-BE49-F238E27FC236}">
              <a16:creationId xmlns:a16="http://schemas.microsoft.com/office/drawing/2014/main" id="{B4E70309-C27A-496E-8A56-D1FCF32E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3802632" y="122198039"/>
          <a:ext cx="743054" cy="739879"/>
        </a:xfrm>
        <a:prstGeom prst="rect">
          <a:avLst/>
        </a:prstGeom>
      </xdr:spPr>
    </xdr:pic>
    <xdr:clientData/>
  </xdr:twoCellAnchor>
  <xdr:twoCellAnchor>
    <xdr:from>
      <xdr:col>9</xdr:col>
      <xdr:colOff>381000</xdr:colOff>
      <xdr:row>112</xdr:row>
      <xdr:rowOff>163287</xdr:rowOff>
    </xdr:from>
    <xdr:to>
      <xdr:col>9</xdr:col>
      <xdr:colOff>990685</xdr:colOff>
      <xdr:row>112</xdr:row>
      <xdr:rowOff>953972</xdr:rowOff>
    </xdr:to>
    <xdr:pic>
      <xdr:nvPicPr>
        <xdr:cNvPr id="218" name="Obraz 217">
          <a:extLst>
            <a:ext uri="{FF2B5EF4-FFF2-40B4-BE49-F238E27FC236}">
              <a16:creationId xmlns:a16="http://schemas.microsoft.com/office/drawing/2014/main" id="{4D1B50CF-D29C-4A55-88EB-33934E080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3887450" y="126299687"/>
          <a:ext cx="609685" cy="790685"/>
        </a:xfrm>
        <a:prstGeom prst="rect">
          <a:avLst/>
        </a:prstGeom>
      </xdr:spPr>
    </xdr:pic>
    <xdr:clientData/>
  </xdr:twoCellAnchor>
  <xdr:twoCellAnchor>
    <xdr:from>
      <xdr:col>8</xdr:col>
      <xdr:colOff>326571</xdr:colOff>
      <xdr:row>112</xdr:row>
      <xdr:rowOff>105682</xdr:rowOff>
    </xdr:from>
    <xdr:to>
      <xdr:col>8</xdr:col>
      <xdr:colOff>974361</xdr:colOff>
      <xdr:row>112</xdr:row>
      <xdr:rowOff>912245</xdr:rowOff>
    </xdr:to>
    <xdr:pic>
      <xdr:nvPicPr>
        <xdr:cNvPr id="219" name="Obraz 218">
          <a:extLst>
            <a:ext uri="{FF2B5EF4-FFF2-40B4-BE49-F238E27FC236}">
              <a16:creationId xmlns:a16="http://schemas.microsoft.com/office/drawing/2014/main" id="{6F50CF0B-862A-48F2-920E-DF4FF604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531271" y="126242082"/>
          <a:ext cx="647790" cy="806563"/>
        </a:xfrm>
        <a:prstGeom prst="rect">
          <a:avLst/>
        </a:prstGeom>
      </xdr:spPr>
    </xdr:pic>
    <xdr:clientData/>
  </xdr:twoCellAnchor>
  <xdr:twoCellAnchor>
    <xdr:from>
      <xdr:col>10</xdr:col>
      <xdr:colOff>85122</xdr:colOff>
      <xdr:row>107</xdr:row>
      <xdr:rowOff>236126</xdr:rowOff>
    </xdr:from>
    <xdr:to>
      <xdr:col>10</xdr:col>
      <xdr:colOff>1236588</xdr:colOff>
      <xdr:row>107</xdr:row>
      <xdr:rowOff>941402</xdr:rowOff>
    </xdr:to>
    <xdr:pic>
      <xdr:nvPicPr>
        <xdr:cNvPr id="220" name="Obraz 219">
          <a:extLst>
            <a:ext uri="{FF2B5EF4-FFF2-40B4-BE49-F238E27FC236}">
              <a16:creationId xmlns:a16="http://schemas.microsoft.com/office/drawing/2014/main" id="{79D74759-7C43-4BA0-8A1D-4DE0A2392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93322" y="121292526"/>
          <a:ext cx="1151466" cy="705276"/>
        </a:xfrm>
        <a:prstGeom prst="rect">
          <a:avLst/>
        </a:prstGeom>
      </xdr:spPr>
    </xdr:pic>
    <xdr:clientData/>
  </xdr:twoCellAnchor>
  <xdr:twoCellAnchor>
    <xdr:from>
      <xdr:col>10</xdr:col>
      <xdr:colOff>104776</xdr:colOff>
      <xdr:row>108</xdr:row>
      <xdr:rowOff>209550</xdr:rowOff>
    </xdr:from>
    <xdr:to>
      <xdr:col>10</xdr:col>
      <xdr:colOff>1285162</xdr:colOff>
      <xdr:row>108</xdr:row>
      <xdr:rowOff>866445</xdr:rowOff>
    </xdr:to>
    <xdr:pic>
      <xdr:nvPicPr>
        <xdr:cNvPr id="221" name="Obraz 220">
          <a:extLst>
            <a:ext uri="{FF2B5EF4-FFF2-40B4-BE49-F238E27FC236}">
              <a16:creationId xmlns:a16="http://schemas.microsoft.com/office/drawing/2014/main" id="{2101AB02-9E68-4ECE-8DF1-8CB2AC049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12976" y="122281950"/>
          <a:ext cx="1180386" cy="656895"/>
        </a:xfrm>
        <a:prstGeom prst="rect">
          <a:avLst/>
        </a:prstGeom>
      </xdr:spPr>
    </xdr:pic>
    <xdr:clientData/>
  </xdr:twoCellAnchor>
  <xdr:twoCellAnchor>
    <xdr:from>
      <xdr:col>10</xdr:col>
      <xdr:colOff>87842</xdr:colOff>
      <xdr:row>112</xdr:row>
      <xdr:rowOff>182979</xdr:rowOff>
    </xdr:from>
    <xdr:to>
      <xdr:col>10</xdr:col>
      <xdr:colOff>1245658</xdr:colOff>
      <xdr:row>112</xdr:row>
      <xdr:rowOff>907670</xdr:rowOff>
    </xdr:to>
    <xdr:pic>
      <xdr:nvPicPr>
        <xdr:cNvPr id="222" name="Obraz 221">
          <a:extLst>
            <a:ext uri="{FF2B5EF4-FFF2-40B4-BE49-F238E27FC236}">
              <a16:creationId xmlns:a16="http://schemas.microsoft.com/office/drawing/2014/main" id="{17697B62-95D2-42C0-BDE3-BC4A8C187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96042" y="126319379"/>
          <a:ext cx="1157816" cy="724691"/>
        </a:xfrm>
        <a:prstGeom prst="rect">
          <a:avLst/>
        </a:prstGeom>
      </xdr:spPr>
    </xdr:pic>
    <xdr:clientData/>
  </xdr:twoCellAnchor>
  <xdr:twoCellAnchor>
    <xdr:from>
      <xdr:col>10</xdr:col>
      <xdr:colOff>116418</xdr:colOff>
      <xdr:row>113</xdr:row>
      <xdr:rowOff>50168</xdr:rowOff>
    </xdr:from>
    <xdr:to>
      <xdr:col>10</xdr:col>
      <xdr:colOff>1230842</xdr:colOff>
      <xdr:row>113</xdr:row>
      <xdr:rowOff>971047</xdr:rowOff>
    </xdr:to>
    <xdr:pic>
      <xdr:nvPicPr>
        <xdr:cNvPr id="223" name="Obraz 222">
          <a:extLst>
            <a:ext uri="{FF2B5EF4-FFF2-40B4-BE49-F238E27FC236}">
              <a16:creationId xmlns:a16="http://schemas.microsoft.com/office/drawing/2014/main" id="{CCCC0599-A625-47F8-83D0-25488441C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24618" y="127202568"/>
          <a:ext cx="1114424" cy="920879"/>
        </a:xfrm>
        <a:prstGeom prst="rect">
          <a:avLst/>
        </a:prstGeom>
      </xdr:spPr>
    </xdr:pic>
    <xdr:clientData/>
  </xdr:twoCellAnchor>
  <xdr:twoCellAnchor>
    <xdr:from>
      <xdr:col>10</xdr:col>
      <xdr:colOff>49742</xdr:colOff>
      <xdr:row>114</xdr:row>
      <xdr:rowOff>219075</xdr:rowOff>
    </xdr:from>
    <xdr:to>
      <xdr:col>10</xdr:col>
      <xdr:colOff>1246205</xdr:colOff>
      <xdr:row>114</xdr:row>
      <xdr:rowOff>869674</xdr:rowOff>
    </xdr:to>
    <xdr:pic>
      <xdr:nvPicPr>
        <xdr:cNvPr id="224" name="Obraz 223">
          <a:extLst>
            <a:ext uri="{FF2B5EF4-FFF2-40B4-BE49-F238E27FC236}">
              <a16:creationId xmlns:a16="http://schemas.microsoft.com/office/drawing/2014/main" id="{35E93F5D-9424-4719-8E1B-503FA41A6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57942" y="128387475"/>
          <a:ext cx="1196463" cy="650599"/>
        </a:xfrm>
        <a:prstGeom prst="rect">
          <a:avLst/>
        </a:prstGeom>
      </xdr:spPr>
    </xdr:pic>
    <xdr:clientData/>
  </xdr:twoCellAnchor>
  <xdr:twoCellAnchor>
    <xdr:from>
      <xdr:col>10</xdr:col>
      <xdr:colOff>110066</xdr:colOff>
      <xdr:row>101</xdr:row>
      <xdr:rowOff>183216</xdr:rowOff>
    </xdr:from>
    <xdr:to>
      <xdr:col>10</xdr:col>
      <xdr:colOff>1146174</xdr:colOff>
      <xdr:row>101</xdr:row>
      <xdr:rowOff>1030328</xdr:rowOff>
    </xdr:to>
    <xdr:pic>
      <xdr:nvPicPr>
        <xdr:cNvPr id="225" name="Obraz 224">
          <a:extLst>
            <a:ext uri="{FF2B5EF4-FFF2-40B4-BE49-F238E27FC236}">
              <a16:creationId xmlns:a16="http://schemas.microsoft.com/office/drawing/2014/main" id="{A8497799-C343-4CC4-867A-6C2B33E3C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18266" y="114305416"/>
          <a:ext cx="1036108" cy="847112"/>
        </a:xfrm>
        <a:prstGeom prst="rect">
          <a:avLst/>
        </a:prstGeom>
      </xdr:spPr>
    </xdr:pic>
    <xdr:clientData/>
  </xdr:twoCellAnchor>
  <xdr:twoCellAnchor>
    <xdr:from>
      <xdr:col>10</xdr:col>
      <xdr:colOff>190502</xdr:colOff>
      <xdr:row>103</xdr:row>
      <xdr:rowOff>109008</xdr:rowOff>
    </xdr:from>
    <xdr:to>
      <xdr:col>10</xdr:col>
      <xdr:colOff>1107018</xdr:colOff>
      <xdr:row>103</xdr:row>
      <xdr:rowOff>1025524</xdr:rowOff>
    </xdr:to>
    <xdr:pic>
      <xdr:nvPicPr>
        <xdr:cNvPr id="226" name="Obraz 225">
          <a:extLst>
            <a:ext uri="{FF2B5EF4-FFF2-40B4-BE49-F238E27FC236}">
              <a16:creationId xmlns:a16="http://schemas.microsoft.com/office/drawing/2014/main" id="{C041A0A5-5E93-4DA5-90C7-7BAE43BE3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98702" y="116542608"/>
          <a:ext cx="916516" cy="916516"/>
        </a:xfrm>
        <a:prstGeom prst="rect">
          <a:avLst/>
        </a:prstGeom>
      </xdr:spPr>
    </xdr:pic>
    <xdr:clientData/>
  </xdr:twoCellAnchor>
  <xdr:twoCellAnchor>
    <xdr:from>
      <xdr:col>10</xdr:col>
      <xdr:colOff>398992</xdr:colOff>
      <xdr:row>104</xdr:row>
      <xdr:rowOff>87842</xdr:rowOff>
    </xdr:from>
    <xdr:to>
      <xdr:col>10</xdr:col>
      <xdr:colOff>983192</xdr:colOff>
      <xdr:row>104</xdr:row>
      <xdr:rowOff>1078443</xdr:rowOff>
    </xdr:to>
    <xdr:pic>
      <xdr:nvPicPr>
        <xdr:cNvPr id="227" name="Obraz 226">
          <a:extLst>
            <a:ext uri="{FF2B5EF4-FFF2-40B4-BE49-F238E27FC236}">
              <a16:creationId xmlns:a16="http://schemas.microsoft.com/office/drawing/2014/main" id="{E754164A-ABA5-4513-B821-3123C1704E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207192" y="117677142"/>
          <a:ext cx="584200" cy="990601"/>
        </a:xfrm>
        <a:prstGeom prst="rect">
          <a:avLst/>
        </a:prstGeom>
      </xdr:spPr>
    </xdr:pic>
    <xdr:clientData/>
  </xdr:twoCellAnchor>
  <xdr:twoCellAnchor>
    <xdr:from>
      <xdr:col>10</xdr:col>
      <xdr:colOff>45509</xdr:colOff>
      <xdr:row>105</xdr:row>
      <xdr:rowOff>247650</xdr:rowOff>
    </xdr:from>
    <xdr:to>
      <xdr:col>10</xdr:col>
      <xdr:colOff>1256151</xdr:colOff>
      <xdr:row>105</xdr:row>
      <xdr:rowOff>973668</xdr:rowOff>
    </xdr:to>
    <xdr:pic>
      <xdr:nvPicPr>
        <xdr:cNvPr id="228" name="Obraz 227">
          <a:extLst>
            <a:ext uri="{FF2B5EF4-FFF2-40B4-BE49-F238E27FC236}">
              <a16:creationId xmlns:a16="http://schemas.microsoft.com/office/drawing/2014/main" id="{B1E35E63-5111-45FA-8F7D-D764A335B4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53709" y="118992650"/>
          <a:ext cx="1210642" cy="726018"/>
        </a:xfrm>
        <a:prstGeom prst="rect">
          <a:avLst/>
        </a:prstGeom>
      </xdr:spPr>
    </xdr:pic>
    <xdr:clientData/>
  </xdr:twoCellAnchor>
  <xdr:twoCellAnchor>
    <xdr:from>
      <xdr:col>10</xdr:col>
      <xdr:colOff>169334</xdr:colOff>
      <xdr:row>106</xdr:row>
      <xdr:rowOff>124343</xdr:rowOff>
    </xdr:from>
    <xdr:to>
      <xdr:col>10</xdr:col>
      <xdr:colOff>1202949</xdr:colOff>
      <xdr:row>106</xdr:row>
      <xdr:rowOff>1049867</xdr:rowOff>
    </xdr:to>
    <xdr:pic>
      <xdr:nvPicPr>
        <xdr:cNvPr id="229" name="Obraz 228">
          <a:extLst>
            <a:ext uri="{FF2B5EF4-FFF2-40B4-BE49-F238E27FC236}">
              <a16:creationId xmlns:a16="http://schemas.microsoft.com/office/drawing/2014/main" id="{868E99BA-B5DA-4453-B38A-26AE15DEC1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77534" y="120025043"/>
          <a:ext cx="1033615" cy="925524"/>
        </a:xfrm>
        <a:prstGeom prst="rect">
          <a:avLst/>
        </a:prstGeom>
      </xdr:spPr>
    </xdr:pic>
    <xdr:clientData/>
  </xdr:twoCellAnchor>
  <xdr:twoCellAnchor>
    <xdr:from>
      <xdr:col>10</xdr:col>
      <xdr:colOff>135467</xdr:colOff>
      <xdr:row>177</xdr:row>
      <xdr:rowOff>65381</xdr:rowOff>
    </xdr:from>
    <xdr:to>
      <xdr:col>10</xdr:col>
      <xdr:colOff>1202267</xdr:colOff>
      <xdr:row>177</xdr:row>
      <xdr:rowOff>945092</xdr:rowOff>
    </xdr:to>
    <xdr:pic>
      <xdr:nvPicPr>
        <xdr:cNvPr id="230" name="Obraz 229">
          <a:extLst>
            <a:ext uri="{FF2B5EF4-FFF2-40B4-BE49-F238E27FC236}">
              <a16:creationId xmlns:a16="http://schemas.microsoft.com/office/drawing/2014/main" id="{B3E5AEE9-D79B-43E9-BDB4-B34623078C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43667" y="192241781"/>
          <a:ext cx="1066800" cy="879711"/>
        </a:xfrm>
        <a:prstGeom prst="rect">
          <a:avLst/>
        </a:prstGeom>
      </xdr:spPr>
    </xdr:pic>
    <xdr:clientData/>
  </xdr:twoCellAnchor>
  <xdr:twoCellAnchor>
    <xdr:from>
      <xdr:col>10</xdr:col>
      <xdr:colOff>135469</xdr:colOff>
      <xdr:row>178</xdr:row>
      <xdr:rowOff>45509</xdr:rowOff>
    </xdr:from>
    <xdr:to>
      <xdr:col>10</xdr:col>
      <xdr:colOff>1230842</xdr:colOff>
      <xdr:row>178</xdr:row>
      <xdr:rowOff>979627</xdr:rowOff>
    </xdr:to>
    <xdr:pic>
      <xdr:nvPicPr>
        <xdr:cNvPr id="231" name="Obraz 230">
          <a:extLst>
            <a:ext uri="{FF2B5EF4-FFF2-40B4-BE49-F238E27FC236}">
              <a16:creationId xmlns:a16="http://schemas.microsoft.com/office/drawing/2014/main" id="{8AD31B17-0293-4A2C-A988-D814BC7A2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43669" y="193237909"/>
          <a:ext cx="1095373" cy="934118"/>
        </a:xfrm>
        <a:prstGeom prst="rect">
          <a:avLst/>
        </a:prstGeom>
      </xdr:spPr>
    </xdr:pic>
    <xdr:clientData/>
  </xdr:twoCellAnchor>
  <xdr:twoCellAnchor>
    <xdr:from>
      <xdr:col>10</xdr:col>
      <xdr:colOff>211668</xdr:colOff>
      <xdr:row>180</xdr:row>
      <xdr:rowOff>47624</xdr:rowOff>
    </xdr:from>
    <xdr:to>
      <xdr:col>10</xdr:col>
      <xdr:colOff>1143000</xdr:colOff>
      <xdr:row>180</xdr:row>
      <xdr:rowOff>978956</xdr:rowOff>
    </xdr:to>
    <xdr:pic>
      <xdr:nvPicPr>
        <xdr:cNvPr id="232" name="Obraz 231">
          <a:extLst>
            <a:ext uri="{FF2B5EF4-FFF2-40B4-BE49-F238E27FC236}">
              <a16:creationId xmlns:a16="http://schemas.microsoft.com/office/drawing/2014/main" id="{9097ADA6-2ED2-4E6A-8331-C8D47F3ED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19868" y="195272024"/>
          <a:ext cx="931332" cy="931332"/>
        </a:xfrm>
        <a:prstGeom prst="rect">
          <a:avLst/>
        </a:prstGeom>
      </xdr:spPr>
    </xdr:pic>
    <xdr:clientData/>
  </xdr:twoCellAnchor>
  <xdr:twoCellAnchor>
    <xdr:from>
      <xdr:col>10</xdr:col>
      <xdr:colOff>180976</xdr:colOff>
      <xdr:row>183</xdr:row>
      <xdr:rowOff>64558</xdr:rowOff>
    </xdr:from>
    <xdr:to>
      <xdr:col>10</xdr:col>
      <xdr:colOff>1112308</xdr:colOff>
      <xdr:row>183</xdr:row>
      <xdr:rowOff>1002240</xdr:rowOff>
    </xdr:to>
    <xdr:pic>
      <xdr:nvPicPr>
        <xdr:cNvPr id="233" name="Obraz 232">
          <a:extLst>
            <a:ext uri="{FF2B5EF4-FFF2-40B4-BE49-F238E27FC236}">
              <a16:creationId xmlns:a16="http://schemas.microsoft.com/office/drawing/2014/main" id="{D04D2D98-2B45-4762-B308-821FD1BFF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89176" y="198336958"/>
          <a:ext cx="931332" cy="937682"/>
        </a:xfrm>
        <a:prstGeom prst="rect">
          <a:avLst/>
        </a:prstGeom>
      </xdr:spPr>
    </xdr:pic>
    <xdr:clientData/>
  </xdr:twoCellAnchor>
  <xdr:twoCellAnchor>
    <xdr:from>
      <xdr:col>10</xdr:col>
      <xdr:colOff>197910</xdr:colOff>
      <xdr:row>184</xdr:row>
      <xdr:rowOff>47625</xdr:rowOff>
    </xdr:from>
    <xdr:to>
      <xdr:col>10</xdr:col>
      <xdr:colOff>1055158</xdr:colOff>
      <xdr:row>184</xdr:row>
      <xdr:rowOff>914398</xdr:rowOff>
    </xdr:to>
    <xdr:pic>
      <xdr:nvPicPr>
        <xdr:cNvPr id="234" name="Obraz 233">
          <a:extLst>
            <a:ext uri="{FF2B5EF4-FFF2-40B4-BE49-F238E27FC236}">
              <a16:creationId xmlns:a16="http://schemas.microsoft.com/office/drawing/2014/main" id="{4331440D-A566-438A-A3E2-3FF8F2412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06110" y="199336025"/>
          <a:ext cx="857248" cy="866773"/>
        </a:xfrm>
        <a:prstGeom prst="rect">
          <a:avLst/>
        </a:prstGeom>
      </xdr:spPr>
    </xdr:pic>
    <xdr:clientData/>
  </xdr:twoCellAnchor>
  <xdr:twoCellAnchor>
    <xdr:from>
      <xdr:col>10</xdr:col>
      <xdr:colOff>97849</xdr:colOff>
      <xdr:row>47</xdr:row>
      <xdr:rowOff>221671</xdr:rowOff>
    </xdr:from>
    <xdr:to>
      <xdr:col>10</xdr:col>
      <xdr:colOff>1226637</xdr:colOff>
      <xdr:row>47</xdr:row>
      <xdr:rowOff>1064779</xdr:rowOff>
    </xdr:to>
    <xdr:pic>
      <xdr:nvPicPr>
        <xdr:cNvPr id="235" name="Obraz 234">
          <a:extLst>
            <a:ext uri="{FF2B5EF4-FFF2-40B4-BE49-F238E27FC236}">
              <a16:creationId xmlns:a16="http://schemas.microsoft.com/office/drawing/2014/main" id="{E7A19B58-164B-41A1-B679-BC41BE9C1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06049" y="51936071"/>
          <a:ext cx="1128788" cy="843108"/>
        </a:xfrm>
        <a:prstGeom prst="rect">
          <a:avLst/>
        </a:prstGeom>
      </xdr:spPr>
    </xdr:pic>
    <xdr:clientData/>
  </xdr:twoCellAnchor>
  <xdr:twoCellAnchor>
    <xdr:from>
      <xdr:col>10</xdr:col>
      <xdr:colOff>46472</xdr:colOff>
      <xdr:row>60</xdr:row>
      <xdr:rowOff>221962</xdr:rowOff>
    </xdr:from>
    <xdr:to>
      <xdr:col>10</xdr:col>
      <xdr:colOff>1278371</xdr:colOff>
      <xdr:row>60</xdr:row>
      <xdr:rowOff>943255</xdr:rowOff>
    </xdr:to>
    <xdr:pic>
      <xdr:nvPicPr>
        <xdr:cNvPr id="236" name="Obraz 235">
          <a:extLst>
            <a:ext uri="{FF2B5EF4-FFF2-40B4-BE49-F238E27FC236}">
              <a16:creationId xmlns:a16="http://schemas.microsoft.com/office/drawing/2014/main" id="{71FCF355-CFAB-46B9-BE81-C1050E8368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54672" y="66960462"/>
          <a:ext cx="1231899" cy="721293"/>
        </a:xfrm>
        <a:prstGeom prst="rect">
          <a:avLst/>
        </a:prstGeom>
      </xdr:spPr>
    </xdr:pic>
    <xdr:clientData/>
  </xdr:twoCellAnchor>
  <xdr:twoCellAnchor>
    <xdr:from>
      <xdr:col>10</xdr:col>
      <xdr:colOff>94096</xdr:colOff>
      <xdr:row>61</xdr:row>
      <xdr:rowOff>236392</xdr:rowOff>
    </xdr:from>
    <xdr:to>
      <xdr:col>10</xdr:col>
      <xdr:colOff>1221728</xdr:colOff>
      <xdr:row>61</xdr:row>
      <xdr:rowOff>1030719</xdr:rowOff>
    </xdr:to>
    <xdr:pic>
      <xdr:nvPicPr>
        <xdr:cNvPr id="237" name="Obraz 236">
          <a:extLst>
            <a:ext uri="{FF2B5EF4-FFF2-40B4-BE49-F238E27FC236}">
              <a16:creationId xmlns:a16="http://schemas.microsoft.com/office/drawing/2014/main" id="{A75E3FD3-2691-44A9-9A50-C7D916B1C9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02296" y="68130592"/>
          <a:ext cx="1127632" cy="794327"/>
        </a:xfrm>
        <a:prstGeom prst="rect">
          <a:avLst/>
        </a:prstGeom>
      </xdr:spPr>
    </xdr:pic>
    <xdr:clientData/>
  </xdr:twoCellAnchor>
  <xdr:twoCellAnchor>
    <xdr:from>
      <xdr:col>10</xdr:col>
      <xdr:colOff>48779</xdr:colOff>
      <xdr:row>62</xdr:row>
      <xdr:rowOff>178666</xdr:rowOff>
    </xdr:from>
    <xdr:to>
      <xdr:col>10</xdr:col>
      <xdr:colOff>1288112</xdr:colOff>
      <xdr:row>62</xdr:row>
      <xdr:rowOff>940666</xdr:rowOff>
    </xdr:to>
    <xdr:pic>
      <xdr:nvPicPr>
        <xdr:cNvPr id="238" name="Obraz 237">
          <a:extLst>
            <a:ext uri="{FF2B5EF4-FFF2-40B4-BE49-F238E27FC236}">
              <a16:creationId xmlns:a16="http://schemas.microsoft.com/office/drawing/2014/main" id="{4C589216-94B7-465C-BF72-3B34FA8B7F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56979" y="69228566"/>
          <a:ext cx="1239333" cy="762000"/>
        </a:xfrm>
        <a:prstGeom prst="rect">
          <a:avLst/>
        </a:prstGeom>
      </xdr:spPr>
    </xdr:pic>
    <xdr:clientData/>
  </xdr:twoCellAnchor>
  <xdr:twoCellAnchor>
    <xdr:from>
      <xdr:col>10</xdr:col>
      <xdr:colOff>199159</xdr:colOff>
      <xdr:row>63</xdr:row>
      <xdr:rowOff>112568</xdr:rowOff>
    </xdr:from>
    <xdr:to>
      <xdr:col>10</xdr:col>
      <xdr:colOff>1143000</xdr:colOff>
      <xdr:row>63</xdr:row>
      <xdr:rowOff>1056409</xdr:rowOff>
    </xdr:to>
    <xdr:pic>
      <xdr:nvPicPr>
        <xdr:cNvPr id="239" name="Obraz 238">
          <a:extLst>
            <a:ext uri="{FF2B5EF4-FFF2-40B4-BE49-F238E27FC236}">
              <a16:creationId xmlns:a16="http://schemas.microsoft.com/office/drawing/2014/main" id="{C8D87245-77B3-4CA0-B791-EBECC220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07359" y="70318168"/>
          <a:ext cx="943841" cy="943841"/>
        </a:xfrm>
        <a:prstGeom prst="rect">
          <a:avLst/>
        </a:prstGeom>
      </xdr:spPr>
    </xdr:pic>
    <xdr:clientData/>
  </xdr:twoCellAnchor>
  <xdr:twoCellAnchor>
    <xdr:from>
      <xdr:col>10</xdr:col>
      <xdr:colOff>210417</xdr:colOff>
      <xdr:row>64</xdr:row>
      <xdr:rowOff>117187</xdr:rowOff>
    </xdr:from>
    <xdr:to>
      <xdr:col>10</xdr:col>
      <xdr:colOff>1174750</xdr:colOff>
      <xdr:row>64</xdr:row>
      <xdr:rowOff>1078345</xdr:rowOff>
    </xdr:to>
    <xdr:pic>
      <xdr:nvPicPr>
        <xdr:cNvPr id="240" name="Obraz 239">
          <a:extLst>
            <a:ext uri="{FF2B5EF4-FFF2-40B4-BE49-F238E27FC236}">
              <a16:creationId xmlns:a16="http://schemas.microsoft.com/office/drawing/2014/main" id="{9BAFC0B9-64EA-41E4-A38D-0255FDE8F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18617" y="71478487"/>
          <a:ext cx="964333" cy="961158"/>
        </a:xfrm>
        <a:prstGeom prst="rect">
          <a:avLst/>
        </a:prstGeom>
      </xdr:spPr>
    </xdr:pic>
    <xdr:clientData/>
  </xdr:twoCellAnchor>
  <xdr:twoCellAnchor>
    <xdr:from>
      <xdr:col>10</xdr:col>
      <xdr:colOff>134505</xdr:colOff>
      <xdr:row>65</xdr:row>
      <xdr:rowOff>256198</xdr:rowOff>
    </xdr:from>
    <xdr:to>
      <xdr:col>10</xdr:col>
      <xdr:colOff>1219201</xdr:colOff>
      <xdr:row>65</xdr:row>
      <xdr:rowOff>999260</xdr:rowOff>
    </xdr:to>
    <xdr:pic>
      <xdr:nvPicPr>
        <xdr:cNvPr id="241" name="Obraz 240">
          <a:extLst>
            <a:ext uri="{FF2B5EF4-FFF2-40B4-BE49-F238E27FC236}">
              <a16:creationId xmlns:a16="http://schemas.microsoft.com/office/drawing/2014/main" id="{D577C942-EAD8-4B17-BACE-A1857A28E9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42705" y="72773198"/>
          <a:ext cx="1084696" cy="743062"/>
        </a:xfrm>
        <a:prstGeom prst="rect">
          <a:avLst/>
        </a:prstGeom>
      </xdr:spPr>
    </xdr:pic>
    <xdr:clientData/>
  </xdr:twoCellAnchor>
  <xdr:twoCellAnchor>
    <xdr:from>
      <xdr:col>10</xdr:col>
      <xdr:colOff>326558</xdr:colOff>
      <xdr:row>36</xdr:row>
      <xdr:rowOff>66067</xdr:rowOff>
    </xdr:from>
    <xdr:to>
      <xdr:col>10</xdr:col>
      <xdr:colOff>1000125</xdr:colOff>
      <xdr:row>36</xdr:row>
      <xdr:rowOff>1097328</xdr:rowOff>
    </xdr:to>
    <xdr:pic>
      <xdr:nvPicPr>
        <xdr:cNvPr id="242" name="Obraz 241">
          <a:extLst>
            <a:ext uri="{FF2B5EF4-FFF2-40B4-BE49-F238E27FC236}">
              <a16:creationId xmlns:a16="http://schemas.microsoft.com/office/drawing/2014/main" id="{A7934FE7-E3F4-4668-AB27-F142710BE9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34758" y="39067767"/>
          <a:ext cx="673567" cy="1031261"/>
        </a:xfrm>
        <a:prstGeom prst="rect">
          <a:avLst/>
        </a:prstGeom>
      </xdr:spPr>
    </xdr:pic>
    <xdr:clientData/>
  </xdr:twoCellAnchor>
  <xdr:twoCellAnchor>
    <xdr:from>
      <xdr:col>10</xdr:col>
      <xdr:colOff>158517</xdr:colOff>
      <xdr:row>37</xdr:row>
      <xdr:rowOff>139587</xdr:rowOff>
    </xdr:from>
    <xdr:to>
      <xdr:col>10</xdr:col>
      <xdr:colOff>1203325</xdr:colOff>
      <xdr:row>37</xdr:row>
      <xdr:rowOff>1067136</xdr:rowOff>
    </xdr:to>
    <xdr:pic>
      <xdr:nvPicPr>
        <xdr:cNvPr id="243" name="Obraz 242">
          <a:extLst>
            <a:ext uri="{FF2B5EF4-FFF2-40B4-BE49-F238E27FC236}">
              <a16:creationId xmlns:a16="http://schemas.microsoft.com/office/drawing/2014/main" id="{AA02B03A-BA16-4202-BCF3-7070A3A62E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66717" y="40296987"/>
          <a:ext cx="1044808" cy="927549"/>
        </a:xfrm>
        <a:prstGeom prst="rect">
          <a:avLst/>
        </a:prstGeom>
      </xdr:spPr>
    </xdr:pic>
    <xdr:clientData/>
  </xdr:twoCellAnchor>
  <xdr:twoCellAnchor>
    <xdr:from>
      <xdr:col>10</xdr:col>
      <xdr:colOff>45504</xdr:colOff>
      <xdr:row>87</xdr:row>
      <xdr:rowOff>86927</xdr:rowOff>
    </xdr:from>
    <xdr:to>
      <xdr:col>10</xdr:col>
      <xdr:colOff>1248108</xdr:colOff>
      <xdr:row>87</xdr:row>
      <xdr:rowOff>978782</xdr:rowOff>
    </xdr:to>
    <xdr:pic>
      <xdr:nvPicPr>
        <xdr:cNvPr id="244" name="Obraz 243">
          <a:extLst>
            <a:ext uri="{FF2B5EF4-FFF2-40B4-BE49-F238E27FC236}">
              <a16:creationId xmlns:a16="http://schemas.microsoft.com/office/drawing/2014/main" id="{8FDD59B0-9B4D-4C83-825B-AFADBAAE7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53704" y="98029327"/>
          <a:ext cx="1202604" cy="891855"/>
        </a:xfrm>
        <a:prstGeom prst="rect">
          <a:avLst/>
        </a:prstGeom>
      </xdr:spPr>
    </xdr:pic>
    <xdr:clientData/>
  </xdr:twoCellAnchor>
  <xdr:twoCellAnchor>
    <xdr:from>
      <xdr:col>10</xdr:col>
      <xdr:colOff>130591</xdr:colOff>
      <xdr:row>88</xdr:row>
      <xdr:rowOff>144632</xdr:rowOff>
    </xdr:from>
    <xdr:to>
      <xdr:col>10</xdr:col>
      <xdr:colOff>1197060</xdr:colOff>
      <xdr:row>88</xdr:row>
      <xdr:rowOff>940869</xdr:rowOff>
    </xdr:to>
    <xdr:pic>
      <xdr:nvPicPr>
        <xdr:cNvPr id="245" name="Obraz 244">
          <a:extLst>
            <a:ext uri="{FF2B5EF4-FFF2-40B4-BE49-F238E27FC236}">
              <a16:creationId xmlns:a16="http://schemas.microsoft.com/office/drawing/2014/main" id="{99C3379B-C1C1-4B39-BD3A-60F91281F6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38791" y="99242732"/>
          <a:ext cx="1066469" cy="796237"/>
        </a:xfrm>
        <a:prstGeom prst="rect">
          <a:avLst/>
        </a:prstGeom>
      </xdr:spPr>
    </xdr:pic>
    <xdr:clientData/>
  </xdr:twoCellAnchor>
  <xdr:twoCellAnchor>
    <xdr:from>
      <xdr:col>10</xdr:col>
      <xdr:colOff>264000</xdr:colOff>
      <xdr:row>89</xdr:row>
      <xdr:rowOff>94796</xdr:rowOff>
    </xdr:from>
    <xdr:to>
      <xdr:col>10</xdr:col>
      <xdr:colOff>1116656</xdr:colOff>
      <xdr:row>89</xdr:row>
      <xdr:rowOff>950627</xdr:rowOff>
    </xdr:to>
    <xdr:pic>
      <xdr:nvPicPr>
        <xdr:cNvPr id="246" name="Obraz 245">
          <a:extLst>
            <a:ext uri="{FF2B5EF4-FFF2-40B4-BE49-F238E27FC236}">
              <a16:creationId xmlns:a16="http://schemas.microsoft.com/office/drawing/2014/main" id="{E9FA6A87-6353-4B60-B795-1A39D8C1B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72200" y="100348596"/>
          <a:ext cx="852656" cy="855831"/>
        </a:xfrm>
        <a:prstGeom prst="rect">
          <a:avLst/>
        </a:prstGeom>
      </xdr:spPr>
    </xdr:pic>
    <xdr:clientData/>
  </xdr:twoCellAnchor>
  <xdr:twoCellAnchor>
    <xdr:from>
      <xdr:col>10</xdr:col>
      <xdr:colOff>247880</xdr:colOff>
      <xdr:row>90</xdr:row>
      <xdr:rowOff>92277</xdr:rowOff>
    </xdr:from>
    <xdr:to>
      <xdr:col>10</xdr:col>
      <xdr:colOff>1106959</xdr:colOff>
      <xdr:row>90</xdr:row>
      <xdr:rowOff>951356</xdr:rowOff>
    </xdr:to>
    <xdr:pic>
      <xdr:nvPicPr>
        <xdr:cNvPr id="247" name="Obraz 246">
          <a:extLst>
            <a:ext uri="{FF2B5EF4-FFF2-40B4-BE49-F238E27FC236}">
              <a16:creationId xmlns:a16="http://schemas.microsoft.com/office/drawing/2014/main" id="{C0DD9AA1-E79C-4EFC-9C6F-069A009AD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56080" y="101501777"/>
          <a:ext cx="859079" cy="859079"/>
        </a:xfrm>
        <a:prstGeom prst="rect">
          <a:avLst/>
        </a:prstGeom>
      </xdr:spPr>
    </xdr:pic>
    <xdr:clientData/>
  </xdr:twoCellAnchor>
  <xdr:twoCellAnchor>
    <xdr:from>
      <xdr:col>10</xdr:col>
      <xdr:colOff>131065</xdr:colOff>
      <xdr:row>155</xdr:row>
      <xdr:rowOff>115845</xdr:rowOff>
    </xdr:from>
    <xdr:to>
      <xdr:col>10</xdr:col>
      <xdr:colOff>1216177</xdr:colOff>
      <xdr:row>155</xdr:row>
      <xdr:rowOff>925276</xdr:rowOff>
    </xdr:to>
    <xdr:pic>
      <xdr:nvPicPr>
        <xdr:cNvPr id="248" name="Obraz 247">
          <a:extLst>
            <a:ext uri="{FF2B5EF4-FFF2-40B4-BE49-F238E27FC236}">
              <a16:creationId xmlns:a16="http://schemas.microsoft.com/office/drawing/2014/main" id="{B09B7441-BBC4-4B38-9B46-DFE2F21494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39265" y="169940245"/>
          <a:ext cx="1085112" cy="809431"/>
        </a:xfrm>
        <a:prstGeom prst="rect">
          <a:avLst/>
        </a:prstGeom>
      </xdr:spPr>
    </xdr:pic>
    <xdr:clientData/>
  </xdr:twoCellAnchor>
  <xdr:twoCellAnchor>
    <xdr:from>
      <xdr:col>10</xdr:col>
      <xdr:colOff>31607</xdr:colOff>
      <xdr:row>156</xdr:row>
      <xdr:rowOff>144763</xdr:rowOff>
    </xdr:from>
    <xdr:to>
      <xdr:col>10</xdr:col>
      <xdr:colOff>1246691</xdr:colOff>
      <xdr:row>156</xdr:row>
      <xdr:rowOff>941317</xdr:rowOff>
    </xdr:to>
    <xdr:pic>
      <xdr:nvPicPr>
        <xdr:cNvPr id="249" name="Obraz 248">
          <a:extLst>
            <a:ext uri="{FF2B5EF4-FFF2-40B4-BE49-F238E27FC236}">
              <a16:creationId xmlns:a16="http://schemas.microsoft.com/office/drawing/2014/main" id="{B493E7FF-606D-4A8D-86F0-E2CFC2946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39807" y="170985163"/>
          <a:ext cx="1215084" cy="796554"/>
        </a:xfrm>
        <a:prstGeom prst="rect">
          <a:avLst/>
        </a:prstGeom>
      </xdr:spPr>
    </xdr:pic>
    <xdr:clientData/>
  </xdr:twoCellAnchor>
  <xdr:twoCellAnchor>
    <xdr:from>
      <xdr:col>10</xdr:col>
      <xdr:colOff>209265</xdr:colOff>
      <xdr:row>157</xdr:row>
      <xdr:rowOff>45738</xdr:rowOff>
    </xdr:from>
    <xdr:to>
      <xdr:col>10</xdr:col>
      <xdr:colOff>1116656</xdr:colOff>
      <xdr:row>157</xdr:row>
      <xdr:rowOff>962654</xdr:rowOff>
    </xdr:to>
    <xdr:pic>
      <xdr:nvPicPr>
        <xdr:cNvPr id="250" name="Obraz 249">
          <a:extLst>
            <a:ext uri="{FF2B5EF4-FFF2-40B4-BE49-F238E27FC236}">
              <a16:creationId xmlns:a16="http://schemas.microsoft.com/office/drawing/2014/main" id="{7D3E8E66-237E-4295-9C78-7A8C571D3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17465" y="171902138"/>
          <a:ext cx="907391" cy="916916"/>
        </a:xfrm>
        <a:prstGeom prst="rect">
          <a:avLst/>
        </a:prstGeom>
      </xdr:spPr>
    </xdr:pic>
    <xdr:clientData/>
  </xdr:twoCellAnchor>
  <xdr:twoCellAnchor>
    <xdr:from>
      <xdr:col>10</xdr:col>
      <xdr:colOff>60013</xdr:colOff>
      <xdr:row>171</xdr:row>
      <xdr:rowOff>106149</xdr:rowOff>
    </xdr:from>
    <xdr:to>
      <xdr:col>10</xdr:col>
      <xdr:colOff>1187987</xdr:colOff>
      <xdr:row>171</xdr:row>
      <xdr:rowOff>980904</xdr:rowOff>
    </xdr:to>
    <xdr:pic>
      <xdr:nvPicPr>
        <xdr:cNvPr id="251" name="Obraz 250">
          <a:extLst>
            <a:ext uri="{FF2B5EF4-FFF2-40B4-BE49-F238E27FC236}">
              <a16:creationId xmlns:a16="http://schemas.microsoft.com/office/drawing/2014/main" id="{3A5453BF-9EC6-43D8-9750-39C83A4B8E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68213" y="186186549"/>
          <a:ext cx="1127974" cy="874755"/>
        </a:xfrm>
        <a:prstGeom prst="rect">
          <a:avLst/>
        </a:prstGeom>
      </xdr:spPr>
    </xdr:pic>
    <xdr:clientData/>
  </xdr:twoCellAnchor>
  <xdr:twoCellAnchor>
    <xdr:from>
      <xdr:col>10</xdr:col>
      <xdr:colOff>48000</xdr:colOff>
      <xdr:row>172</xdr:row>
      <xdr:rowOff>41618</xdr:rowOff>
    </xdr:from>
    <xdr:to>
      <xdr:col>10</xdr:col>
      <xdr:colOff>1246466</xdr:colOff>
      <xdr:row>172</xdr:row>
      <xdr:rowOff>996651</xdr:rowOff>
    </xdr:to>
    <xdr:pic>
      <xdr:nvPicPr>
        <xdr:cNvPr id="252" name="Obraz 251">
          <a:extLst>
            <a:ext uri="{FF2B5EF4-FFF2-40B4-BE49-F238E27FC236}">
              <a16:creationId xmlns:a16="http://schemas.microsoft.com/office/drawing/2014/main" id="{8BBD811D-B99B-452B-8C89-06A39B0C0A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56200" y="187138018"/>
          <a:ext cx="1198466" cy="955033"/>
        </a:xfrm>
        <a:prstGeom prst="rect">
          <a:avLst/>
        </a:prstGeom>
      </xdr:spPr>
    </xdr:pic>
    <xdr:clientData/>
  </xdr:twoCellAnchor>
  <xdr:twoCellAnchor>
    <xdr:from>
      <xdr:col>10</xdr:col>
      <xdr:colOff>55952</xdr:colOff>
      <xdr:row>173</xdr:row>
      <xdr:rowOff>48311</xdr:rowOff>
    </xdr:from>
    <xdr:to>
      <xdr:col>10</xdr:col>
      <xdr:colOff>1250812</xdr:colOff>
      <xdr:row>173</xdr:row>
      <xdr:rowOff>989569</xdr:rowOff>
    </xdr:to>
    <xdr:pic>
      <xdr:nvPicPr>
        <xdr:cNvPr id="253" name="Obraz 252">
          <a:extLst>
            <a:ext uri="{FF2B5EF4-FFF2-40B4-BE49-F238E27FC236}">
              <a16:creationId xmlns:a16="http://schemas.microsoft.com/office/drawing/2014/main" id="{103671E5-6EE6-4146-85B6-418FFBDD6E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64152" y="188160711"/>
          <a:ext cx="1194860" cy="941258"/>
        </a:xfrm>
        <a:prstGeom prst="rect">
          <a:avLst/>
        </a:prstGeom>
      </xdr:spPr>
    </xdr:pic>
    <xdr:clientData/>
  </xdr:twoCellAnchor>
  <xdr:twoCellAnchor>
    <xdr:from>
      <xdr:col>10</xdr:col>
      <xdr:colOff>115217</xdr:colOff>
      <xdr:row>169</xdr:row>
      <xdr:rowOff>67533</xdr:rowOff>
    </xdr:from>
    <xdr:to>
      <xdr:col>10</xdr:col>
      <xdr:colOff>1250093</xdr:colOff>
      <xdr:row>169</xdr:row>
      <xdr:rowOff>969718</xdr:rowOff>
    </xdr:to>
    <xdr:pic>
      <xdr:nvPicPr>
        <xdr:cNvPr id="254" name="Obraz 253">
          <a:extLst>
            <a:ext uri="{FF2B5EF4-FFF2-40B4-BE49-F238E27FC236}">
              <a16:creationId xmlns:a16="http://schemas.microsoft.com/office/drawing/2014/main" id="{5AE87010-B3FE-438B-BC7D-70E05DE86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23417" y="184115933"/>
          <a:ext cx="1134876" cy="902185"/>
        </a:xfrm>
        <a:prstGeom prst="rect">
          <a:avLst/>
        </a:prstGeom>
      </xdr:spPr>
    </xdr:pic>
    <xdr:clientData/>
  </xdr:twoCellAnchor>
  <xdr:twoCellAnchor>
    <xdr:from>
      <xdr:col>10</xdr:col>
      <xdr:colOff>25601</xdr:colOff>
      <xdr:row>170</xdr:row>
      <xdr:rowOff>164156</xdr:rowOff>
    </xdr:from>
    <xdr:to>
      <xdr:col>10</xdr:col>
      <xdr:colOff>1226641</xdr:colOff>
      <xdr:row>170</xdr:row>
      <xdr:rowOff>978678</xdr:rowOff>
    </xdr:to>
    <xdr:pic>
      <xdr:nvPicPr>
        <xdr:cNvPr id="255" name="Obraz 254">
          <a:extLst>
            <a:ext uri="{FF2B5EF4-FFF2-40B4-BE49-F238E27FC236}">
              <a16:creationId xmlns:a16="http://schemas.microsoft.com/office/drawing/2014/main" id="{4D717D72-22BF-4E87-863C-5D16D70E73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33801" y="185228556"/>
          <a:ext cx="1201040" cy="814522"/>
        </a:xfrm>
        <a:prstGeom prst="rect">
          <a:avLst/>
        </a:prstGeom>
      </xdr:spPr>
    </xdr:pic>
    <xdr:clientData/>
  </xdr:twoCellAnchor>
  <xdr:twoCellAnchor>
    <xdr:from>
      <xdr:col>10</xdr:col>
      <xdr:colOff>85554</xdr:colOff>
      <xdr:row>153</xdr:row>
      <xdr:rowOff>144763</xdr:rowOff>
    </xdr:from>
    <xdr:to>
      <xdr:col>10</xdr:col>
      <xdr:colOff>1287848</xdr:colOff>
      <xdr:row>153</xdr:row>
      <xdr:rowOff>907882</xdr:rowOff>
    </xdr:to>
    <xdr:pic>
      <xdr:nvPicPr>
        <xdr:cNvPr id="256" name="Obraz 255">
          <a:extLst>
            <a:ext uri="{FF2B5EF4-FFF2-40B4-BE49-F238E27FC236}">
              <a16:creationId xmlns:a16="http://schemas.microsoft.com/office/drawing/2014/main" id="{408263B3-548C-47DD-9BE0-AA4BBA9A2E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93754" y="167937163"/>
          <a:ext cx="1202294" cy="763119"/>
        </a:xfrm>
        <a:prstGeom prst="rect">
          <a:avLst/>
        </a:prstGeom>
      </xdr:spPr>
    </xdr:pic>
    <xdr:clientData/>
  </xdr:twoCellAnchor>
  <xdr:twoCellAnchor>
    <xdr:from>
      <xdr:col>10</xdr:col>
      <xdr:colOff>85899</xdr:colOff>
      <xdr:row>154</xdr:row>
      <xdr:rowOff>106149</xdr:rowOff>
    </xdr:from>
    <xdr:to>
      <xdr:col>10</xdr:col>
      <xdr:colOff>1255104</xdr:colOff>
      <xdr:row>154</xdr:row>
      <xdr:rowOff>961509</xdr:rowOff>
    </xdr:to>
    <xdr:pic>
      <xdr:nvPicPr>
        <xdr:cNvPr id="257" name="Obraz 256">
          <a:extLst>
            <a:ext uri="{FF2B5EF4-FFF2-40B4-BE49-F238E27FC236}">
              <a16:creationId xmlns:a16="http://schemas.microsoft.com/office/drawing/2014/main" id="{EF1FBF83-2BF9-4B66-86AD-1A326632E9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94099" y="168914549"/>
          <a:ext cx="1169205" cy="855360"/>
        </a:xfrm>
        <a:prstGeom prst="rect">
          <a:avLst/>
        </a:prstGeom>
      </xdr:spPr>
    </xdr:pic>
    <xdr:clientData/>
  </xdr:twoCellAnchor>
  <xdr:twoCellAnchor>
    <xdr:from>
      <xdr:col>9</xdr:col>
      <xdr:colOff>183264</xdr:colOff>
      <xdr:row>152</xdr:row>
      <xdr:rowOff>122366</xdr:rowOff>
    </xdr:from>
    <xdr:to>
      <xdr:col>9</xdr:col>
      <xdr:colOff>1222375</xdr:colOff>
      <xdr:row>152</xdr:row>
      <xdr:rowOff>924527</xdr:rowOff>
    </xdr:to>
    <xdr:pic>
      <xdr:nvPicPr>
        <xdr:cNvPr id="258" name="Obraz 257">
          <a:extLst>
            <a:ext uri="{FF2B5EF4-FFF2-40B4-BE49-F238E27FC236}">
              <a16:creationId xmlns:a16="http://schemas.microsoft.com/office/drawing/2014/main" id="{173D4312-D029-4E0B-88A4-FE4B63F38B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689714" y="166898766"/>
          <a:ext cx="1039111" cy="802161"/>
        </a:xfrm>
        <a:prstGeom prst="rect">
          <a:avLst/>
        </a:prstGeom>
      </xdr:spPr>
    </xdr:pic>
    <xdr:clientData/>
  </xdr:twoCellAnchor>
  <xdr:twoCellAnchor>
    <xdr:from>
      <xdr:col>10</xdr:col>
      <xdr:colOff>202747</xdr:colOff>
      <xdr:row>152</xdr:row>
      <xdr:rowOff>227762</xdr:rowOff>
    </xdr:from>
    <xdr:to>
      <xdr:col>10</xdr:col>
      <xdr:colOff>1245507</xdr:colOff>
      <xdr:row>152</xdr:row>
      <xdr:rowOff>831803</xdr:rowOff>
    </xdr:to>
    <xdr:pic>
      <xdr:nvPicPr>
        <xdr:cNvPr id="259" name="Obraz 258">
          <a:extLst>
            <a:ext uri="{FF2B5EF4-FFF2-40B4-BE49-F238E27FC236}">
              <a16:creationId xmlns:a16="http://schemas.microsoft.com/office/drawing/2014/main" id="{4867ED1E-8BCF-46EF-8F35-EFC67C85AE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010947" y="167004162"/>
          <a:ext cx="1042760" cy="604041"/>
        </a:xfrm>
        <a:prstGeom prst="rect">
          <a:avLst/>
        </a:prstGeom>
      </xdr:spPr>
    </xdr:pic>
    <xdr:clientData/>
  </xdr:twoCellAnchor>
  <xdr:twoCellAnchor>
    <xdr:from>
      <xdr:col>10</xdr:col>
      <xdr:colOff>184038</xdr:colOff>
      <xdr:row>122</xdr:row>
      <xdr:rowOff>67533</xdr:rowOff>
    </xdr:from>
    <xdr:to>
      <xdr:col>10</xdr:col>
      <xdr:colOff>1169058</xdr:colOff>
      <xdr:row>122</xdr:row>
      <xdr:rowOff>945360</xdr:rowOff>
    </xdr:to>
    <xdr:pic>
      <xdr:nvPicPr>
        <xdr:cNvPr id="260" name="Obraz 259">
          <a:extLst>
            <a:ext uri="{FF2B5EF4-FFF2-40B4-BE49-F238E27FC236}">
              <a16:creationId xmlns:a16="http://schemas.microsoft.com/office/drawing/2014/main" id="{EEADF826-2CF0-4D11-B6A3-541BD673C7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92238" y="136363933"/>
          <a:ext cx="985020" cy="877827"/>
        </a:xfrm>
        <a:prstGeom prst="rect">
          <a:avLst/>
        </a:prstGeom>
      </xdr:spPr>
    </xdr:pic>
    <xdr:clientData/>
  </xdr:twoCellAnchor>
  <xdr:twoCellAnchor>
    <xdr:from>
      <xdr:col>10</xdr:col>
      <xdr:colOff>246401</xdr:colOff>
      <xdr:row>123</xdr:row>
      <xdr:rowOff>48774</xdr:rowOff>
    </xdr:from>
    <xdr:to>
      <xdr:col>10</xdr:col>
      <xdr:colOff>1152125</xdr:colOff>
      <xdr:row>123</xdr:row>
      <xdr:rowOff>954498</xdr:rowOff>
    </xdr:to>
    <xdr:pic>
      <xdr:nvPicPr>
        <xdr:cNvPr id="261" name="Obraz 260">
          <a:extLst>
            <a:ext uri="{FF2B5EF4-FFF2-40B4-BE49-F238E27FC236}">
              <a16:creationId xmlns:a16="http://schemas.microsoft.com/office/drawing/2014/main" id="{EDA40249-225E-4DB1-A5C4-652ABA1DE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54601" y="137361174"/>
          <a:ext cx="905724" cy="905724"/>
        </a:xfrm>
        <a:prstGeom prst="rect">
          <a:avLst/>
        </a:prstGeom>
      </xdr:spPr>
    </xdr:pic>
    <xdr:clientData/>
  </xdr:twoCellAnchor>
  <xdr:twoCellAnchor>
    <xdr:from>
      <xdr:col>10</xdr:col>
      <xdr:colOff>256862</xdr:colOff>
      <xdr:row>149</xdr:row>
      <xdr:rowOff>92796</xdr:rowOff>
    </xdr:from>
    <xdr:to>
      <xdr:col>10</xdr:col>
      <xdr:colOff>1101870</xdr:colOff>
      <xdr:row>149</xdr:row>
      <xdr:rowOff>944154</xdr:rowOff>
    </xdr:to>
    <xdr:pic>
      <xdr:nvPicPr>
        <xdr:cNvPr id="262" name="Obraz 261">
          <a:extLst>
            <a:ext uri="{FF2B5EF4-FFF2-40B4-BE49-F238E27FC236}">
              <a16:creationId xmlns:a16="http://schemas.microsoft.com/office/drawing/2014/main" id="{209BD284-5294-4ED8-AB30-ECF5E41A6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65062" y="163821196"/>
          <a:ext cx="845008" cy="851358"/>
        </a:xfrm>
        <a:prstGeom prst="rect">
          <a:avLst/>
        </a:prstGeom>
      </xdr:spPr>
    </xdr:pic>
    <xdr:clientData/>
  </xdr:twoCellAnchor>
  <xdr:twoCellAnchor>
    <xdr:from>
      <xdr:col>10</xdr:col>
      <xdr:colOff>231529</xdr:colOff>
      <xdr:row>150</xdr:row>
      <xdr:rowOff>85673</xdr:rowOff>
    </xdr:from>
    <xdr:to>
      <xdr:col>10</xdr:col>
      <xdr:colOff>1123206</xdr:colOff>
      <xdr:row>150</xdr:row>
      <xdr:rowOff>974175</xdr:rowOff>
    </xdr:to>
    <xdr:pic>
      <xdr:nvPicPr>
        <xdr:cNvPr id="263" name="Obraz 262">
          <a:extLst>
            <a:ext uri="{FF2B5EF4-FFF2-40B4-BE49-F238E27FC236}">
              <a16:creationId xmlns:a16="http://schemas.microsoft.com/office/drawing/2014/main" id="{C4D3130C-ECE3-45AE-940C-22D6CE129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39729" y="164830073"/>
          <a:ext cx="891677" cy="888502"/>
        </a:xfrm>
        <a:prstGeom prst="rect">
          <a:avLst/>
        </a:prstGeom>
      </xdr:spPr>
    </xdr:pic>
    <xdr:clientData/>
  </xdr:twoCellAnchor>
  <xdr:twoCellAnchor>
    <xdr:from>
      <xdr:col>10</xdr:col>
      <xdr:colOff>225814</xdr:colOff>
      <xdr:row>151</xdr:row>
      <xdr:rowOff>103582</xdr:rowOff>
    </xdr:from>
    <xdr:to>
      <xdr:col>10</xdr:col>
      <xdr:colOff>1106615</xdr:colOff>
      <xdr:row>151</xdr:row>
      <xdr:rowOff>987558</xdr:rowOff>
    </xdr:to>
    <xdr:pic>
      <xdr:nvPicPr>
        <xdr:cNvPr id="264" name="Obraz 263">
          <a:extLst>
            <a:ext uri="{FF2B5EF4-FFF2-40B4-BE49-F238E27FC236}">
              <a16:creationId xmlns:a16="http://schemas.microsoft.com/office/drawing/2014/main" id="{ADDDBFDF-2C66-497F-90B8-8A6383208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34014" y="165863982"/>
          <a:ext cx="880801" cy="883976"/>
        </a:xfrm>
        <a:prstGeom prst="rect">
          <a:avLst/>
        </a:prstGeom>
      </xdr:spPr>
    </xdr:pic>
    <xdr:clientData/>
  </xdr:twoCellAnchor>
  <xdr:twoCellAnchor>
    <xdr:from>
      <xdr:col>10</xdr:col>
      <xdr:colOff>125255</xdr:colOff>
      <xdr:row>116</xdr:row>
      <xdr:rowOff>208398</xdr:rowOff>
    </xdr:from>
    <xdr:to>
      <xdr:col>10</xdr:col>
      <xdr:colOff>1229271</xdr:colOff>
      <xdr:row>116</xdr:row>
      <xdr:rowOff>965056</xdr:rowOff>
    </xdr:to>
    <xdr:pic>
      <xdr:nvPicPr>
        <xdr:cNvPr id="265" name="Obraz 264">
          <a:extLst>
            <a:ext uri="{FF2B5EF4-FFF2-40B4-BE49-F238E27FC236}">
              <a16:creationId xmlns:a16="http://schemas.microsoft.com/office/drawing/2014/main" id="{EB20592F-FFF7-4475-B417-D9B3B52B64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33455" y="130408798"/>
          <a:ext cx="1104016" cy="756658"/>
        </a:xfrm>
        <a:prstGeom prst="rect">
          <a:avLst/>
        </a:prstGeom>
      </xdr:spPr>
    </xdr:pic>
    <xdr:clientData/>
  </xdr:twoCellAnchor>
  <xdr:twoCellAnchor>
    <xdr:from>
      <xdr:col>10</xdr:col>
      <xdr:colOff>85382</xdr:colOff>
      <xdr:row>117</xdr:row>
      <xdr:rowOff>142470</xdr:rowOff>
    </xdr:from>
    <xdr:to>
      <xdr:col>10</xdr:col>
      <xdr:colOff>1285578</xdr:colOff>
      <xdr:row>117</xdr:row>
      <xdr:rowOff>950211</xdr:rowOff>
    </xdr:to>
    <xdr:pic>
      <xdr:nvPicPr>
        <xdr:cNvPr id="266" name="Obraz 265">
          <a:extLst>
            <a:ext uri="{FF2B5EF4-FFF2-40B4-BE49-F238E27FC236}">
              <a16:creationId xmlns:a16="http://schemas.microsoft.com/office/drawing/2014/main" id="{5439EE93-55FF-48DA-9A2B-8B03915766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93582" y="131358870"/>
          <a:ext cx="1200196" cy="807741"/>
        </a:xfrm>
        <a:prstGeom prst="rect">
          <a:avLst/>
        </a:prstGeom>
      </xdr:spPr>
    </xdr:pic>
    <xdr:clientData/>
  </xdr:twoCellAnchor>
  <xdr:twoCellAnchor>
    <xdr:from>
      <xdr:col>10</xdr:col>
      <xdr:colOff>199651</xdr:colOff>
      <xdr:row>85</xdr:row>
      <xdr:rowOff>60325</xdr:rowOff>
    </xdr:from>
    <xdr:to>
      <xdr:col>10</xdr:col>
      <xdr:colOff>1219828</xdr:colOff>
      <xdr:row>85</xdr:row>
      <xdr:rowOff>1094062</xdr:rowOff>
    </xdr:to>
    <xdr:pic>
      <xdr:nvPicPr>
        <xdr:cNvPr id="267" name="Obraz 266">
          <a:extLst>
            <a:ext uri="{FF2B5EF4-FFF2-40B4-BE49-F238E27FC236}">
              <a16:creationId xmlns:a16="http://schemas.microsoft.com/office/drawing/2014/main" id="{FC2E3D4E-23B2-4B2D-8C6F-3DCB1215B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07851" y="95691325"/>
          <a:ext cx="1020177" cy="1033737"/>
        </a:xfrm>
        <a:prstGeom prst="rect">
          <a:avLst/>
        </a:prstGeom>
      </xdr:spPr>
    </xdr:pic>
    <xdr:clientData/>
  </xdr:twoCellAnchor>
  <xdr:twoCellAnchor>
    <xdr:from>
      <xdr:col>10</xdr:col>
      <xdr:colOff>220240</xdr:colOff>
      <xdr:row>86</xdr:row>
      <xdr:rowOff>77230</xdr:rowOff>
    </xdr:from>
    <xdr:to>
      <xdr:col>10</xdr:col>
      <xdr:colOff>1135192</xdr:colOff>
      <xdr:row>86</xdr:row>
      <xdr:rowOff>982657</xdr:rowOff>
    </xdr:to>
    <xdr:pic>
      <xdr:nvPicPr>
        <xdr:cNvPr id="268" name="Obraz 267">
          <a:extLst>
            <a:ext uri="{FF2B5EF4-FFF2-40B4-BE49-F238E27FC236}">
              <a16:creationId xmlns:a16="http://schemas.microsoft.com/office/drawing/2014/main" id="{971DBB17-4D42-401C-BB99-446A38CAD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28440" y="96863930"/>
          <a:ext cx="914952" cy="905427"/>
        </a:xfrm>
        <a:prstGeom prst="rect">
          <a:avLst/>
        </a:prstGeom>
      </xdr:spPr>
    </xdr:pic>
    <xdr:clientData/>
  </xdr:twoCellAnchor>
  <xdr:twoCellAnchor>
    <xdr:from>
      <xdr:col>10</xdr:col>
      <xdr:colOff>179030</xdr:colOff>
      <xdr:row>115</xdr:row>
      <xdr:rowOff>77230</xdr:rowOff>
    </xdr:from>
    <xdr:to>
      <xdr:col>10</xdr:col>
      <xdr:colOff>1192810</xdr:colOff>
      <xdr:row>115</xdr:row>
      <xdr:rowOff>968658</xdr:rowOff>
    </xdr:to>
    <xdr:pic>
      <xdr:nvPicPr>
        <xdr:cNvPr id="269" name="Obraz 268">
          <a:extLst>
            <a:ext uri="{FF2B5EF4-FFF2-40B4-BE49-F238E27FC236}">
              <a16:creationId xmlns:a16="http://schemas.microsoft.com/office/drawing/2014/main" id="{87F58118-6151-45CC-8DC0-6A9A813129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87230" y="129261630"/>
          <a:ext cx="1013780" cy="891428"/>
        </a:xfrm>
        <a:prstGeom prst="rect">
          <a:avLst/>
        </a:prstGeom>
      </xdr:spPr>
    </xdr:pic>
    <xdr:clientData/>
  </xdr:twoCellAnchor>
  <xdr:twoCellAnchor>
    <xdr:from>
      <xdr:col>10</xdr:col>
      <xdr:colOff>60030</xdr:colOff>
      <xdr:row>198</xdr:row>
      <xdr:rowOff>164155</xdr:rowOff>
    </xdr:from>
    <xdr:to>
      <xdr:col>10</xdr:col>
      <xdr:colOff>1288099</xdr:colOff>
      <xdr:row>198</xdr:row>
      <xdr:rowOff>942302</xdr:rowOff>
    </xdr:to>
    <xdr:pic>
      <xdr:nvPicPr>
        <xdr:cNvPr id="270" name="Obraz 269">
          <a:extLst>
            <a:ext uri="{FF2B5EF4-FFF2-40B4-BE49-F238E27FC236}">
              <a16:creationId xmlns:a16="http://schemas.microsoft.com/office/drawing/2014/main" id="{444495F6-C1D6-415D-8B97-E44029E4B0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68230" y="213676555"/>
          <a:ext cx="1228069" cy="778147"/>
        </a:xfrm>
        <a:prstGeom prst="rect">
          <a:avLst/>
        </a:prstGeom>
      </xdr:spPr>
    </xdr:pic>
    <xdr:clientData/>
  </xdr:twoCellAnchor>
  <xdr:twoCellAnchor>
    <xdr:from>
      <xdr:col>10</xdr:col>
      <xdr:colOff>31217</xdr:colOff>
      <xdr:row>199</xdr:row>
      <xdr:rowOff>125541</xdr:rowOff>
    </xdr:from>
    <xdr:to>
      <xdr:col>10</xdr:col>
      <xdr:colOff>1282985</xdr:colOff>
      <xdr:row>199</xdr:row>
      <xdr:rowOff>924679</xdr:rowOff>
    </xdr:to>
    <xdr:pic>
      <xdr:nvPicPr>
        <xdr:cNvPr id="271" name="Obraz 270">
          <a:extLst>
            <a:ext uri="{FF2B5EF4-FFF2-40B4-BE49-F238E27FC236}">
              <a16:creationId xmlns:a16="http://schemas.microsoft.com/office/drawing/2014/main" id="{17D8CCCC-6709-476B-ACEA-B9C680D93B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39417" y="214653941"/>
          <a:ext cx="1251768" cy="799138"/>
        </a:xfrm>
        <a:prstGeom prst="rect">
          <a:avLst/>
        </a:prstGeom>
      </xdr:spPr>
    </xdr:pic>
    <xdr:clientData/>
  </xdr:twoCellAnchor>
  <xdr:twoCellAnchor>
    <xdr:from>
      <xdr:col>10</xdr:col>
      <xdr:colOff>103515</xdr:colOff>
      <xdr:row>231</xdr:row>
      <xdr:rowOff>77229</xdr:rowOff>
    </xdr:from>
    <xdr:to>
      <xdr:col>10</xdr:col>
      <xdr:colOff>1227850</xdr:colOff>
      <xdr:row>231</xdr:row>
      <xdr:rowOff>913085</xdr:rowOff>
    </xdr:to>
    <xdr:pic>
      <xdr:nvPicPr>
        <xdr:cNvPr id="272" name="Obraz 271">
          <a:extLst>
            <a:ext uri="{FF2B5EF4-FFF2-40B4-BE49-F238E27FC236}">
              <a16:creationId xmlns:a16="http://schemas.microsoft.com/office/drawing/2014/main" id="{F672DAA1-7656-46D8-BAB0-8B0E6DF3A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11715" y="247117629"/>
          <a:ext cx="1124335" cy="835856"/>
        </a:xfrm>
        <a:prstGeom prst="rect">
          <a:avLst/>
        </a:prstGeom>
      </xdr:spPr>
    </xdr:pic>
    <xdr:clientData/>
  </xdr:twoCellAnchor>
  <xdr:twoCellAnchor>
    <xdr:from>
      <xdr:col>10</xdr:col>
      <xdr:colOff>152170</xdr:colOff>
      <xdr:row>196</xdr:row>
      <xdr:rowOff>140151</xdr:rowOff>
    </xdr:from>
    <xdr:to>
      <xdr:col>10</xdr:col>
      <xdr:colOff>1229854</xdr:colOff>
      <xdr:row>196</xdr:row>
      <xdr:rowOff>952446</xdr:rowOff>
    </xdr:to>
    <xdr:pic>
      <xdr:nvPicPr>
        <xdr:cNvPr id="273" name="Obraz 272">
          <a:extLst>
            <a:ext uri="{FF2B5EF4-FFF2-40B4-BE49-F238E27FC236}">
              <a16:creationId xmlns:a16="http://schemas.microsoft.com/office/drawing/2014/main" id="{EAA51D69-6211-4429-A635-08C41E49B0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60370" y="211620551"/>
          <a:ext cx="1077684" cy="812295"/>
        </a:xfrm>
        <a:prstGeom prst="rect">
          <a:avLst/>
        </a:prstGeom>
      </xdr:spPr>
    </xdr:pic>
    <xdr:clientData/>
  </xdr:twoCellAnchor>
  <xdr:twoCellAnchor>
    <xdr:from>
      <xdr:col>10</xdr:col>
      <xdr:colOff>68632</xdr:colOff>
      <xdr:row>229</xdr:row>
      <xdr:rowOff>77229</xdr:rowOff>
    </xdr:from>
    <xdr:to>
      <xdr:col>10</xdr:col>
      <xdr:colOff>1254916</xdr:colOff>
      <xdr:row>229</xdr:row>
      <xdr:rowOff>915950</xdr:rowOff>
    </xdr:to>
    <xdr:pic>
      <xdr:nvPicPr>
        <xdr:cNvPr id="274" name="Obraz 273">
          <a:extLst>
            <a:ext uri="{FF2B5EF4-FFF2-40B4-BE49-F238E27FC236}">
              <a16:creationId xmlns:a16="http://schemas.microsoft.com/office/drawing/2014/main" id="{B592FCE2-6990-4D4C-891F-068B279E56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76832" y="245085629"/>
          <a:ext cx="1186284" cy="838721"/>
        </a:xfrm>
        <a:prstGeom prst="rect">
          <a:avLst/>
        </a:prstGeom>
      </xdr:spPr>
    </xdr:pic>
    <xdr:clientData/>
  </xdr:twoCellAnchor>
  <xdr:twoCellAnchor>
    <xdr:from>
      <xdr:col>10</xdr:col>
      <xdr:colOff>47289</xdr:colOff>
      <xdr:row>230</xdr:row>
      <xdr:rowOff>154460</xdr:rowOff>
    </xdr:from>
    <xdr:to>
      <xdr:col>10</xdr:col>
      <xdr:colOff>1285734</xdr:colOff>
      <xdr:row>230</xdr:row>
      <xdr:rowOff>940688</xdr:rowOff>
    </xdr:to>
    <xdr:pic>
      <xdr:nvPicPr>
        <xdr:cNvPr id="275" name="Obraz 274">
          <a:extLst>
            <a:ext uri="{FF2B5EF4-FFF2-40B4-BE49-F238E27FC236}">
              <a16:creationId xmlns:a16="http://schemas.microsoft.com/office/drawing/2014/main" id="{8336ECBA-E18A-4528-B58E-9D6267904E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55489" y="246178860"/>
          <a:ext cx="1238445" cy="786228"/>
        </a:xfrm>
        <a:prstGeom prst="rect">
          <a:avLst/>
        </a:prstGeom>
      </xdr:spPr>
    </xdr:pic>
    <xdr:clientData/>
  </xdr:twoCellAnchor>
  <xdr:twoCellAnchor>
    <xdr:from>
      <xdr:col>10</xdr:col>
      <xdr:colOff>161927</xdr:colOff>
      <xdr:row>214</xdr:row>
      <xdr:rowOff>69635</xdr:rowOff>
    </xdr:from>
    <xdr:to>
      <xdr:col>10</xdr:col>
      <xdr:colOff>1225979</xdr:colOff>
      <xdr:row>214</xdr:row>
      <xdr:rowOff>978175</xdr:rowOff>
    </xdr:to>
    <xdr:pic>
      <xdr:nvPicPr>
        <xdr:cNvPr id="276" name="Obraz 275">
          <a:extLst>
            <a:ext uri="{FF2B5EF4-FFF2-40B4-BE49-F238E27FC236}">
              <a16:creationId xmlns:a16="http://schemas.microsoft.com/office/drawing/2014/main" id="{26CD9F70-AF7F-4608-B739-13915FE054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70127" y="229838035"/>
          <a:ext cx="1064052" cy="908540"/>
        </a:xfrm>
        <a:prstGeom prst="rect">
          <a:avLst/>
        </a:prstGeom>
      </xdr:spPr>
    </xdr:pic>
    <xdr:clientData/>
  </xdr:twoCellAnchor>
  <xdr:twoCellAnchor>
    <xdr:from>
      <xdr:col>10</xdr:col>
      <xdr:colOff>69626</xdr:colOff>
      <xdr:row>212</xdr:row>
      <xdr:rowOff>44912</xdr:rowOff>
    </xdr:from>
    <xdr:to>
      <xdr:col>10</xdr:col>
      <xdr:colOff>1184189</xdr:colOff>
      <xdr:row>212</xdr:row>
      <xdr:rowOff>954980</xdr:rowOff>
    </xdr:to>
    <xdr:pic>
      <xdr:nvPicPr>
        <xdr:cNvPr id="277" name="Obraz 276">
          <a:extLst>
            <a:ext uri="{FF2B5EF4-FFF2-40B4-BE49-F238E27FC236}">
              <a16:creationId xmlns:a16="http://schemas.microsoft.com/office/drawing/2014/main" id="{68E771D7-6D28-41BD-A1BE-5915E193A2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77826" y="227781312"/>
          <a:ext cx="1114563" cy="910068"/>
        </a:xfrm>
        <a:prstGeom prst="rect">
          <a:avLst/>
        </a:prstGeom>
      </xdr:spPr>
    </xdr:pic>
    <xdr:clientData/>
  </xdr:twoCellAnchor>
  <xdr:twoCellAnchor>
    <xdr:from>
      <xdr:col>10</xdr:col>
      <xdr:colOff>104246</xdr:colOff>
      <xdr:row>213</xdr:row>
      <xdr:rowOff>107191</xdr:rowOff>
    </xdr:from>
    <xdr:to>
      <xdr:col>10</xdr:col>
      <xdr:colOff>1235676</xdr:colOff>
      <xdr:row>213</xdr:row>
      <xdr:rowOff>945760</xdr:rowOff>
    </xdr:to>
    <xdr:pic>
      <xdr:nvPicPr>
        <xdr:cNvPr id="278" name="Obraz 277">
          <a:extLst>
            <a:ext uri="{FF2B5EF4-FFF2-40B4-BE49-F238E27FC236}">
              <a16:creationId xmlns:a16="http://schemas.microsoft.com/office/drawing/2014/main" id="{F4DFF942-471D-451D-87CB-163B52A955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12446" y="228859591"/>
          <a:ext cx="1131430" cy="838569"/>
        </a:xfrm>
        <a:prstGeom prst="rect">
          <a:avLst/>
        </a:prstGeom>
      </xdr:spPr>
    </xdr:pic>
    <xdr:clientData/>
  </xdr:twoCellAnchor>
  <xdr:twoCellAnchor>
    <xdr:from>
      <xdr:col>10</xdr:col>
      <xdr:colOff>28482</xdr:colOff>
      <xdr:row>211</xdr:row>
      <xdr:rowOff>164156</xdr:rowOff>
    </xdr:from>
    <xdr:to>
      <xdr:col>10</xdr:col>
      <xdr:colOff>1284628</xdr:colOff>
      <xdr:row>211</xdr:row>
      <xdr:rowOff>923604</xdr:rowOff>
    </xdr:to>
    <xdr:pic>
      <xdr:nvPicPr>
        <xdr:cNvPr id="279" name="Obraz 278">
          <a:extLst>
            <a:ext uri="{FF2B5EF4-FFF2-40B4-BE49-F238E27FC236}">
              <a16:creationId xmlns:a16="http://schemas.microsoft.com/office/drawing/2014/main" id="{5D1B452E-1FEE-49FF-BD9B-A2A22AA9BA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36682" y="226884556"/>
          <a:ext cx="1256146" cy="759448"/>
        </a:xfrm>
        <a:prstGeom prst="rect">
          <a:avLst/>
        </a:prstGeom>
      </xdr:spPr>
    </xdr:pic>
    <xdr:clientData/>
  </xdr:twoCellAnchor>
  <xdr:twoCellAnchor>
    <xdr:from>
      <xdr:col>10</xdr:col>
      <xdr:colOff>125218</xdr:colOff>
      <xdr:row>207</xdr:row>
      <xdr:rowOff>114065</xdr:rowOff>
    </xdr:from>
    <xdr:to>
      <xdr:col>10</xdr:col>
      <xdr:colOff>1209675</xdr:colOff>
      <xdr:row>207</xdr:row>
      <xdr:rowOff>934798</xdr:rowOff>
    </xdr:to>
    <xdr:pic>
      <xdr:nvPicPr>
        <xdr:cNvPr id="280" name="Obraz 279">
          <a:extLst>
            <a:ext uri="{FF2B5EF4-FFF2-40B4-BE49-F238E27FC236}">
              <a16:creationId xmlns:a16="http://schemas.microsoft.com/office/drawing/2014/main" id="{C1CF6DE7-5E92-4CF0-B467-BE6345DED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33418" y="222770465"/>
          <a:ext cx="1084457" cy="820733"/>
        </a:xfrm>
        <a:prstGeom prst="rect">
          <a:avLst/>
        </a:prstGeom>
      </xdr:spPr>
    </xdr:pic>
    <xdr:clientData/>
  </xdr:twoCellAnchor>
  <xdr:twoCellAnchor>
    <xdr:from>
      <xdr:col>10</xdr:col>
      <xdr:colOff>29434</xdr:colOff>
      <xdr:row>205</xdr:row>
      <xdr:rowOff>164158</xdr:rowOff>
    </xdr:from>
    <xdr:to>
      <xdr:col>10</xdr:col>
      <xdr:colOff>1265258</xdr:colOff>
      <xdr:row>205</xdr:row>
      <xdr:rowOff>989359</xdr:rowOff>
    </xdr:to>
    <xdr:pic>
      <xdr:nvPicPr>
        <xdr:cNvPr id="281" name="Obraz 280">
          <a:extLst>
            <a:ext uri="{FF2B5EF4-FFF2-40B4-BE49-F238E27FC236}">
              <a16:creationId xmlns:a16="http://schemas.microsoft.com/office/drawing/2014/main" id="{262880F1-5739-464D-A2CC-3324CC6593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37634" y="220788558"/>
          <a:ext cx="1235824" cy="825201"/>
        </a:xfrm>
        <a:prstGeom prst="rect">
          <a:avLst/>
        </a:prstGeom>
      </xdr:spPr>
    </xdr:pic>
    <xdr:clientData/>
  </xdr:twoCellAnchor>
  <xdr:twoCellAnchor>
    <xdr:from>
      <xdr:col>10</xdr:col>
      <xdr:colOff>54976</xdr:colOff>
      <xdr:row>201</xdr:row>
      <xdr:rowOff>183378</xdr:rowOff>
    </xdr:from>
    <xdr:to>
      <xdr:col>10</xdr:col>
      <xdr:colOff>1238082</xdr:colOff>
      <xdr:row>201</xdr:row>
      <xdr:rowOff>987940</xdr:rowOff>
    </xdr:to>
    <xdr:pic>
      <xdr:nvPicPr>
        <xdr:cNvPr id="282" name="Obraz 281">
          <a:extLst>
            <a:ext uri="{FF2B5EF4-FFF2-40B4-BE49-F238E27FC236}">
              <a16:creationId xmlns:a16="http://schemas.microsoft.com/office/drawing/2014/main" id="{AB33CDD7-801D-4364-B420-8FC1A298D1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63176" y="216743778"/>
          <a:ext cx="1183106" cy="804562"/>
        </a:xfrm>
        <a:prstGeom prst="rect">
          <a:avLst/>
        </a:prstGeom>
      </xdr:spPr>
    </xdr:pic>
    <xdr:clientData/>
  </xdr:twoCellAnchor>
  <xdr:twoCellAnchor>
    <xdr:from>
      <xdr:col>10</xdr:col>
      <xdr:colOff>68047</xdr:colOff>
      <xdr:row>203</xdr:row>
      <xdr:rowOff>86927</xdr:rowOff>
    </xdr:from>
    <xdr:to>
      <xdr:col>10</xdr:col>
      <xdr:colOff>1236311</xdr:colOff>
      <xdr:row>203</xdr:row>
      <xdr:rowOff>923570</xdr:rowOff>
    </xdr:to>
    <xdr:pic>
      <xdr:nvPicPr>
        <xdr:cNvPr id="283" name="Obraz 282">
          <a:extLst>
            <a:ext uri="{FF2B5EF4-FFF2-40B4-BE49-F238E27FC236}">
              <a16:creationId xmlns:a16="http://schemas.microsoft.com/office/drawing/2014/main" id="{EABB40C6-3A11-4A0B-AFD0-FA195FDC68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76247" y="218679327"/>
          <a:ext cx="1168264" cy="836643"/>
        </a:xfrm>
        <a:prstGeom prst="rect">
          <a:avLst/>
        </a:prstGeom>
      </xdr:spPr>
    </xdr:pic>
    <xdr:clientData/>
  </xdr:twoCellAnchor>
  <xdr:twoCellAnchor>
    <xdr:from>
      <xdr:col>10</xdr:col>
      <xdr:colOff>145278</xdr:colOff>
      <xdr:row>202</xdr:row>
      <xdr:rowOff>29806</xdr:rowOff>
    </xdr:from>
    <xdr:to>
      <xdr:col>10</xdr:col>
      <xdr:colOff>1116656</xdr:colOff>
      <xdr:row>203</xdr:row>
      <xdr:rowOff>703</xdr:rowOff>
    </xdr:to>
    <xdr:pic>
      <xdr:nvPicPr>
        <xdr:cNvPr id="284" name="Obraz 283">
          <a:extLst>
            <a:ext uri="{FF2B5EF4-FFF2-40B4-BE49-F238E27FC236}">
              <a16:creationId xmlns:a16="http://schemas.microsoft.com/office/drawing/2014/main" id="{2F1F5BD1-0146-4861-B1AA-2751D1E4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53478" y="217606206"/>
          <a:ext cx="971378" cy="986897"/>
        </a:xfrm>
        <a:prstGeom prst="rect">
          <a:avLst/>
        </a:prstGeom>
      </xdr:spPr>
    </xdr:pic>
    <xdr:clientData/>
  </xdr:twoCellAnchor>
  <xdr:twoCellAnchor>
    <xdr:from>
      <xdr:col>10</xdr:col>
      <xdr:colOff>29822</xdr:colOff>
      <xdr:row>239</xdr:row>
      <xdr:rowOff>106148</xdr:rowOff>
    </xdr:from>
    <xdr:to>
      <xdr:col>10</xdr:col>
      <xdr:colOff>1227288</xdr:colOff>
      <xdr:row>239</xdr:row>
      <xdr:rowOff>901785</xdr:rowOff>
    </xdr:to>
    <xdr:pic>
      <xdr:nvPicPr>
        <xdr:cNvPr id="285" name="Obraz 284">
          <a:extLst>
            <a:ext uri="{FF2B5EF4-FFF2-40B4-BE49-F238E27FC236}">
              <a16:creationId xmlns:a16="http://schemas.microsoft.com/office/drawing/2014/main" id="{1012128E-9D29-46DC-B467-B2C6A5931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38022" y="255274548"/>
          <a:ext cx="1197466" cy="795637"/>
        </a:xfrm>
        <a:prstGeom prst="rect">
          <a:avLst/>
        </a:prstGeom>
      </xdr:spPr>
    </xdr:pic>
    <xdr:clientData/>
  </xdr:twoCellAnchor>
  <xdr:twoCellAnchor>
    <xdr:from>
      <xdr:col>10</xdr:col>
      <xdr:colOff>69820</xdr:colOff>
      <xdr:row>241</xdr:row>
      <xdr:rowOff>86926</xdr:rowOff>
    </xdr:from>
    <xdr:to>
      <xdr:col>10</xdr:col>
      <xdr:colOff>1257564</xdr:colOff>
      <xdr:row>241</xdr:row>
      <xdr:rowOff>981703</xdr:rowOff>
    </xdr:to>
    <xdr:pic>
      <xdr:nvPicPr>
        <xdr:cNvPr id="286" name="Obraz 285">
          <a:extLst>
            <a:ext uri="{FF2B5EF4-FFF2-40B4-BE49-F238E27FC236}">
              <a16:creationId xmlns:a16="http://schemas.microsoft.com/office/drawing/2014/main" id="{CAEE295B-7662-4923-968E-B447D60566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78020" y="257287326"/>
          <a:ext cx="1187744" cy="894777"/>
        </a:xfrm>
        <a:prstGeom prst="rect">
          <a:avLst/>
        </a:prstGeom>
      </xdr:spPr>
    </xdr:pic>
    <xdr:clientData/>
  </xdr:twoCellAnchor>
  <xdr:twoCellAnchor>
    <xdr:from>
      <xdr:col>10</xdr:col>
      <xdr:colOff>31686</xdr:colOff>
      <xdr:row>237</xdr:row>
      <xdr:rowOff>259540</xdr:rowOff>
    </xdr:from>
    <xdr:to>
      <xdr:col>10</xdr:col>
      <xdr:colOff>1246893</xdr:colOff>
      <xdr:row>237</xdr:row>
      <xdr:rowOff>932934</xdr:rowOff>
    </xdr:to>
    <xdr:pic>
      <xdr:nvPicPr>
        <xdr:cNvPr id="287" name="Obraz 286">
          <a:extLst>
            <a:ext uri="{FF2B5EF4-FFF2-40B4-BE49-F238E27FC236}">
              <a16:creationId xmlns:a16="http://schemas.microsoft.com/office/drawing/2014/main" id="{C96F5006-B732-4E4E-9B4E-97E464C6EB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39886" y="253395940"/>
          <a:ext cx="1215207" cy="673394"/>
        </a:xfrm>
        <a:prstGeom prst="rect">
          <a:avLst/>
        </a:prstGeom>
      </xdr:spPr>
    </xdr:pic>
    <xdr:clientData/>
  </xdr:twoCellAnchor>
  <xdr:twoCellAnchor>
    <xdr:from>
      <xdr:col>10</xdr:col>
      <xdr:colOff>218425</xdr:colOff>
      <xdr:row>225</xdr:row>
      <xdr:rowOff>48313</xdr:rowOff>
    </xdr:from>
    <xdr:to>
      <xdr:col>10</xdr:col>
      <xdr:colOff>1150183</xdr:colOff>
      <xdr:row>225</xdr:row>
      <xdr:rowOff>989596</xdr:rowOff>
    </xdr:to>
    <xdr:pic>
      <xdr:nvPicPr>
        <xdr:cNvPr id="288" name="Obraz 287">
          <a:extLst>
            <a:ext uri="{FF2B5EF4-FFF2-40B4-BE49-F238E27FC236}">
              <a16:creationId xmlns:a16="http://schemas.microsoft.com/office/drawing/2014/main" id="{4114DA11-3033-4082-8417-AD7459C36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26625" y="240992713"/>
          <a:ext cx="931758" cy="941283"/>
        </a:xfrm>
        <a:prstGeom prst="rect">
          <a:avLst/>
        </a:prstGeom>
      </xdr:spPr>
    </xdr:pic>
    <xdr:clientData/>
  </xdr:twoCellAnchor>
  <xdr:twoCellAnchor>
    <xdr:from>
      <xdr:col>10</xdr:col>
      <xdr:colOff>354052</xdr:colOff>
      <xdr:row>226</xdr:row>
      <xdr:rowOff>48311</xdr:rowOff>
    </xdr:from>
    <xdr:to>
      <xdr:col>10</xdr:col>
      <xdr:colOff>953795</xdr:colOff>
      <xdr:row>226</xdr:row>
      <xdr:rowOff>982226</xdr:rowOff>
    </xdr:to>
    <xdr:pic>
      <xdr:nvPicPr>
        <xdr:cNvPr id="289" name="Obraz 288">
          <a:extLst>
            <a:ext uri="{FF2B5EF4-FFF2-40B4-BE49-F238E27FC236}">
              <a16:creationId xmlns:a16="http://schemas.microsoft.com/office/drawing/2014/main" id="{75454A00-941A-459A-900C-FE34F915F5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62252" y="242008711"/>
          <a:ext cx="599743" cy="933915"/>
        </a:xfrm>
        <a:prstGeom prst="rect">
          <a:avLst/>
        </a:prstGeom>
      </xdr:spPr>
    </xdr:pic>
    <xdr:clientData/>
  </xdr:twoCellAnchor>
  <xdr:twoCellAnchor>
    <xdr:from>
      <xdr:col>10</xdr:col>
      <xdr:colOff>153832</xdr:colOff>
      <xdr:row>33</xdr:row>
      <xdr:rowOff>103735</xdr:rowOff>
    </xdr:from>
    <xdr:to>
      <xdr:col>10</xdr:col>
      <xdr:colOff>1162050</xdr:colOff>
      <xdr:row>33</xdr:row>
      <xdr:rowOff>1095287</xdr:rowOff>
    </xdr:to>
    <xdr:pic>
      <xdr:nvPicPr>
        <xdr:cNvPr id="290" name="Obraz 289">
          <a:extLst>
            <a:ext uri="{FF2B5EF4-FFF2-40B4-BE49-F238E27FC236}">
              <a16:creationId xmlns:a16="http://schemas.microsoft.com/office/drawing/2014/main" id="{EA60F67B-1BEF-4BFF-A00F-A5C58BBAA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2032" y="35638335"/>
          <a:ext cx="1008218" cy="991552"/>
        </a:xfrm>
        <a:prstGeom prst="rect">
          <a:avLst/>
        </a:prstGeom>
      </xdr:spPr>
    </xdr:pic>
    <xdr:clientData/>
  </xdr:twoCellAnchor>
  <xdr:twoCellAnchor>
    <xdr:from>
      <xdr:col>10</xdr:col>
      <xdr:colOff>106664</xdr:colOff>
      <xdr:row>175</xdr:row>
      <xdr:rowOff>257175</xdr:rowOff>
    </xdr:from>
    <xdr:to>
      <xdr:col>10</xdr:col>
      <xdr:colOff>1240359</xdr:colOff>
      <xdr:row>175</xdr:row>
      <xdr:rowOff>942979</xdr:rowOff>
    </xdr:to>
    <xdr:pic>
      <xdr:nvPicPr>
        <xdr:cNvPr id="291" name="Obraz 290">
          <a:extLst>
            <a:ext uri="{FF2B5EF4-FFF2-40B4-BE49-F238E27FC236}">
              <a16:creationId xmlns:a16="http://schemas.microsoft.com/office/drawing/2014/main" id="{663DFB96-2F02-4F56-A2D1-B6110E601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14864" y="190401575"/>
          <a:ext cx="1133695" cy="685804"/>
        </a:xfrm>
        <a:prstGeom prst="rect">
          <a:avLst/>
        </a:prstGeom>
      </xdr:spPr>
    </xdr:pic>
    <xdr:clientData/>
  </xdr:twoCellAnchor>
  <xdr:twoCellAnchor>
    <xdr:from>
      <xdr:col>10</xdr:col>
      <xdr:colOff>203172</xdr:colOff>
      <xdr:row>194</xdr:row>
      <xdr:rowOff>154460</xdr:rowOff>
    </xdr:from>
    <xdr:to>
      <xdr:col>10</xdr:col>
      <xdr:colOff>1170246</xdr:colOff>
      <xdr:row>194</xdr:row>
      <xdr:rowOff>970168</xdr:rowOff>
    </xdr:to>
    <xdr:pic>
      <xdr:nvPicPr>
        <xdr:cNvPr id="292" name="Obraz 291">
          <a:extLst>
            <a:ext uri="{FF2B5EF4-FFF2-40B4-BE49-F238E27FC236}">
              <a16:creationId xmlns:a16="http://schemas.microsoft.com/office/drawing/2014/main" id="{3F4E54BC-694A-43A9-9C29-9252C8CBD7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011372" y="209602860"/>
          <a:ext cx="967074" cy="815708"/>
        </a:xfrm>
        <a:prstGeom prst="rect">
          <a:avLst/>
        </a:prstGeom>
      </xdr:spPr>
    </xdr:pic>
    <xdr:clientData/>
  </xdr:twoCellAnchor>
  <xdr:twoCellAnchor>
    <xdr:from>
      <xdr:col>10</xdr:col>
      <xdr:colOff>122564</xdr:colOff>
      <xdr:row>195</xdr:row>
      <xdr:rowOff>164156</xdr:rowOff>
    </xdr:from>
    <xdr:to>
      <xdr:col>10</xdr:col>
      <xdr:colOff>1241367</xdr:colOff>
      <xdr:row>195</xdr:row>
      <xdr:rowOff>932641</xdr:rowOff>
    </xdr:to>
    <xdr:pic>
      <xdr:nvPicPr>
        <xdr:cNvPr id="293" name="Obraz 292">
          <a:extLst>
            <a:ext uri="{FF2B5EF4-FFF2-40B4-BE49-F238E27FC236}">
              <a16:creationId xmlns:a16="http://schemas.microsoft.com/office/drawing/2014/main" id="{47E1CE59-AC7C-43CC-9658-A63042E4D3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30764" y="210628556"/>
          <a:ext cx="1118803" cy="768485"/>
        </a:xfrm>
        <a:prstGeom prst="rect">
          <a:avLst/>
        </a:prstGeom>
      </xdr:spPr>
    </xdr:pic>
    <xdr:clientData/>
  </xdr:twoCellAnchor>
  <xdr:twoCellAnchor>
    <xdr:from>
      <xdr:col>10</xdr:col>
      <xdr:colOff>49025</xdr:colOff>
      <xdr:row>193</xdr:row>
      <xdr:rowOff>141931</xdr:rowOff>
    </xdr:from>
    <xdr:to>
      <xdr:col>11</xdr:col>
      <xdr:colOff>3044</xdr:colOff>
      <xdr:row>193</xdr:row>
      <xdr:rowOff>922077</xdr:rowOff>
    </xdr:to>
    <xdr:pic>
      <xdr:nvPicPr>
        <xdr:cNvPr id="294" name="Obraz 293">
          <a:extLst>
            <a:ext uri="{FF2B5EF4-FFF2-40B4-BE49-F238E27FC236}">
              <a16:creationId xmlns:a16="http://schemas.microsoft.com/office/drawing/2014/main" id="{C02BBB1B-7450-430D-B9B6-572B5A7716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57225" y="208574331"/>
          <a:ext cx="1255769" cy="780146"/>
        </a:xfrm>
        <a:prstGeom prst="rect">
          <a:avLst/>
        </a:prstGeom>
      </xdr:spPr>
    </xdr:pic>
    <xdr:clientData/>
  </xdr:twoCellAnchor>
  <xdr:twoCellAnchor>
    <xdr:from>
      <xdr:col>10</xdr:col>
      <xdr:colOff>283177</xdr:colOff>
      <xdr:row>164</xdr:row>
      <xdr:rowOff>67533</xdr:rowOff>
    </xdr:from>
    <xdr:to>
      <xdr:col>10</xdr:col>
      <xdr:colOff>1030069</xdr:colOff>
      <xdr:row>164</xdr:row>
      <xdr:rowOff>962196</xdr:rowOff>
    </xdr:to>
    <xdr:pic>
      <xdr:nvPicPr>
        <xdr:cNvPr id="295" name="Obraz 294">
          <a:extLst>
            <a:ext uri="{FF2B5EF4-FFF2-40B4-BE49-F238E27FC236}">
              <a16:creationId xmlns:a16="http://schemas.microsoft.com/office/drawing/2014/main" id="{1165C6DB-5FF8-4FD3-B6F9-B4F27C18C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91377" y="179035933"/>
          <a:ext cx="746892" cy="894663"/>
        </a:xfrm>
        <a:prstGeom prst="rect">
          <a:avLst/>
        </a:prstGeom>
      </xdr:spPr>
    </xdr:pic>
    <xdr:clientData/>
  </xdr:twoCellAnchor>
  <xdr:twoCellAnchor>
    <xdr:from>
      <xdr:col>10</xdr:col>
      <xdr:colOff>437635</xdr:colOff>
      <xdr:row>168</xdr:row>
      <xdr:rowOff>39179</xdr:rowOff>
    </xdr:from>
    <xdr:to>
      <xdr:col>10</xdr:col>
      <xdr:colOff>952500</xdr:colOff>
      <xdr:row>168</xdr:row>
      <xdr:rowOff>983821</xdr:rowOff>
    </xdr:to>
    <xdr:pic>
      <xdr:nvPicPr>
        <xdr:cNvPr id="296" name="Obraz 295">
          <a:extLst>
            <a:ext uri="{FF2B5EF4-FFF2-40B4-BE49-F238E27FC236}">
              <a16:creationId xmlns:a16="http://schemas.microsoft.com/office/drawing/2014/main" id="{BC720F64-DFD8-4761-8623-846DA00BB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45835" y="183071579"/>
          <a:ext cx="514865" cy="944642"/>
        </a:xfrm>
        <a:prstGeom prst="rect">
          <a:avLst/>
        </a:prstGeom>
      </xdr:spPr>
    </xdr:pic>
    <xdr:clientData/>
  </xdr:twoCellAnchor>
  <xdr:twoCellAnchor>
    <xdr:from>
      <xdr:col>10</xdr:col>
      <xdr:colOff>198052</xdr:colOff>
      <xdr:row>148</xdr:row>
      <xdr:rowOff>115312</xdr:rowOff>
    </xdr:from>
    <xdr:to>
      <xdr:col>10</xdr:col>
      <xdr:colOff>1174751</xdr:colOff>
      <xdr:row>148</xdr:row>
      <xdr:rowOff>918942</xdr:rowOff>
    </xdr:to>
    <xdr:pic>
      <xdr:nvPicPr>
        <xdr:cNvPr id="297" name="Obraz 296">
          <a:extLst>
            <a:ext uri="{FF2B5EF4-FFF2-40B4-BE49-F238E27FC236}">
              <a16:creationId xmlns:a16="http://schemas.microsoft.com/office/drawing/2014/main" id="{569AF8CD-1C8E-48A7-9D5C-405197365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06252" y="162827712"/>
          <a:ext cx="976699" cy="803630"/>
        </a:xfrm>
        <a:prstGeom prst="rect">
          <a:avLst/>
        </a:prstGeom>
      </xdr:spPr>
    </xdr:pic>
    <xdr:clientData/>
  </xdr:twoCellAnchor>
  <xdr:twoCellAnchor>
    <xdr:from>
      <xdr:col>10</xdr:col>
      <xdr:colOff>221993</xdr:colOff>
      <xdr:row>146</xdr:row>
      <xdr:rowOff>49305</xdr:rowOff>
    </xdr:from>
    <xdr:to>
      <xdr:col>10</xdr:col>
      <xdr:colOff>1097262</xdr:colOff>
      <xdr:row>146</xdr:row>
      <xdr:rowOff>983008</xdr:rowOff>
    </xdr:to>
    <xdr:pic>
      <xdr:nvPicPr>
        <xdr:cNvPr id="298" name="Obraz 297">
          <a:extLst>
            <a:ext uri="{FF2B5EF4-FFF2-40B4-BE49-F238E27FC236}">
              <a16:creationId xmlns:a16="http://schemas.microsoft.com/office/drawing/2014/main" id="{A8C0096B-F41D-4AA0-AE7C-CF48D99CC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30193" y="160729705"/>
          <a:ext cx="875269" cy="933703"/>
        </a:xfrm>
        <a:prstGeom prst="rect">
          <a:avLst/>
        </a:prstGeom>
      </xdr:spPr>
    </xdr:pic>
    <xdr:clientData/>
  </xdr:twoCellAnchor>
  <xdr:twoCellAnchor>
    <xdr:from>
      <xdr:col>10</xdr:col>
      <xdr:colOff>153603</xdr:colOff>
      <xdr:row>147</xdr:row>
      <xdr:rowOff>129461</xdr:rowOff>
    </xdr:from>
    <xdr:to>
      <xdr:col>10</xdr:col>
      <xdr:colOff>1181100</xdr:colOff>
      <xdr:row>147</xdr:row>
      <xdr:rowOff>940474</xdr:rowOff>
    </xdr:to>
    <xdr:pic>
      <xdr:nvPicPr>
        <xdr:cNvPr id="299" name="Obraz 298">
          <a:extLst>
            <a:ext uri="{FF2B5EF4-FFF2-40B4-BE49-F238E27FC236}">
              <a16:creationId xmlns:a16="http://schemas.microsoft.com/office/drawing/2014/main" id="{60BD680F-FAAF-4867-9C35-AB228B989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1803" y="161825861"/>
          <a:ext cx="1027497" cy="811013"/>
        </a:xfrm>
        <a:prstGeom prst="rect">
          <a:avLst/>
        </a:prstGeom>
      </xdr:spPr>
    </xdr:pic>
    <xdr:clientData/>
  </xdr:twoCellAnchor>
  <xdr:twoCellAnchor>
    <xdr:from>
      <xdr:col>10</xdr:col>
      <xdr:colOff>231688</xdr:colOff>
      <xdr:row>160</xdr:row>
      <xdr:rowOff>67257</xdr:rowOff>
    </xdr:from>
    <xdr:to>
      <xdr:col>10</xdr:col>
      <xdr:colOff>1135877</xdr:colOff>
      <xdr:row>160</xdr:row>
      <xdr:rowOff>998372</xdr:rowOff>
    </xdr:to>
    <xdr:pic>
      <xdr:nvPicPr>
        <xdr:cNvPr id="300" name="Obraz 299">
          <a:extLst>
            <a:ext uri="{FF2B5EF4-FFF2-40B4-BE49-F238E27FC236}">
              <a16:creationId xmlns:a16="http://schemas.microsoft.com/office/drawing/2014/main" id="{7BFED33E-B623-4F78-8EA7-E56EB975F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39888" y="174971657"/>
          <a:ext cx="904189" cy="931115"/>
        </a:xfrm>
        <a:prstGeom prst="rect">
          <a:avLst/>
        </a:prstGeom>
      </xdr:spPr>
    </xdr:pic>
    <xdr:clientData/>
  </xdr:twoCellAnchor>
  <xdr:twoCellAnchor>
    <xdr:from>
      <xdr:col>10</xdr:col>
      <xdr:colOff>143562</xdr:colOff>
      <xdr:row>159</xdr:row>
      <xdr:rowOff>177800</xdr:rowOff>
    </xdr:from>
    <xdr:to>
      <xdr:col>10</xdr:col>
      <xdr:colOff>1216483</xdr:colOff>
      <xdr:row>159</xdr:row>
      <xdr:rowOff>888646</xdr:rowOff>
    </xdr:to>
    <xdr:pic>
      <xdr:nvPicPr>
        <xdr:cNvPr id="301" name="Obraz 300">
          <a:extLst>
            <a:ext uri="{FF2B5EF4-FFF2-40B4-BE49-F238E27FC236}">
              <a16:creationId xmlns:a16="http://schemas.microsoft.com/office/drawing/2014/main" id="{DC6D4F1B-FE0E-4E0E-865E-E6B93E05A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51762" y="174066200"/>
          <a:ext cx="1072921" cy="710846"/>
        </a:xfrm>
        <a:prstGeom prst="rect">
          <a:avLst/>
        </a:prstGeom>
      </xdr:spPr>
    </xdr:pic>
    <xdr:clientData/>
  </xdr:twoCellAnchor>
  <xdr:twoCellAnchor>
    <xdr:from>
      <xdr:col>10</xdr:col>
      <xdr:colOff>115889</xdr:colOff>
      <xdr:row>161</xdr:row>
      <xdr:rowOff>107950</xdr:rowOff>
    </xdr:from>
    <xdr:to>
      <xdr:col>10</xdr:col>
      <xdr:colOff>1183598</xdr:colOff>
      <xdr:row>161</xdr:row>
      <xdr:rowOff>976591</xdr:rowOff>
    </xdr:to>
    <xdr:pic>
      <xdr:nvPicPr>
        <xdr:cNvPr id="302" name="Obraz 301">
          <a:extLst>
            <a:ext uri="{FF2B5EF4-FFF2-40B4-BE49-F238E27FC236}">
              <a16:creationId xmlns:a16="http://schemas.microsoft.com/office/drawing/2014/main" id="{A0F22183-C13B-4270-9A8B-3049C46F9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24089" y="176028350"/>
          <a:ext cx="1067709" cy="868641"/>
        </a:xfrm>
        <a:prstGeom prst="rect">
          <a:avLst/>
        </a:prstGeom>
      </xdr:spPr>
    </xdr:pic>
    <xdr:clientData/>
  </xdr:twoCellAnchor>
  <xdr:twoCellAnchor>
    <xdr:from>
      <xdr:col>10</xdr:col>
      <xdr:colOff>131764</xdr:colOff>
      <xdr:row>158</xdr:row>
      <xdr:rowOff>187324</xdr:rowOff>
    </xdr:from>
    <xdr:to>
      <xdr:col>10</xdr:col>
      <xdr:colOff>1198367</xdr:colOff>
      <xdr:row>158</xdr:row>
      <xdr:rowOff>909183</xdr:rowOff>
    </xdr:to>
    <xdr:pic>
      <xdr:nvPicPr>
        <xdr:cNvPr id="303" name="Obraz 302">
          <a:extLst>
            <a:ext uri="{FF2B5EF4-FFF2-40B4-BE49-F238E27FC236}">
              <a16:creationId xmlns:a16="http://schemas.microsoft.com/office/drawing/2014/main" id="{59F53053-4A29-482C-A6DA-3177F7468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39964" y="173059724"/>
          <a:ext cx="1066603" cy="721859"/>
        </a:xfrm>
        <a:prstGeom prst="rect">
          <a:avLst/>
        </a:prstGeom>
      </xdr:spPr>
    </xdr:pic>
    <xdr:clientData/>
  </xdr:twoCellAnchor>
  <xdr:twoCellAnchor>
    <xdr:from>
      <xdr:col>10</xdr:col>
      <xdr:colOff>391432</xdr:colOff>
      <xdr:row>186</xdr:row>
      <xdr:rowOff>84818</xdr:rowOff>
    </xdr:from>
    <xdr:to>
      <xdr:col>10</xdr:col>
      <xdr:colOff>895550</xdr:colOff>
      <xdr:row>186</xdr:row>
      <xdr:rowOff>980166</xdr:rowOff>
    </xdr:to>
    <xdr:pic>
      <xdr:nvPicPr>
        <xdr:cNvPr id="304" name="Obraz 303">
          <a:extLst>
            <a:ext uri="{FF2B5EF4-FFF2-40B4-BE49-F238E27FC236}">
              <a16:creationId xmlns:a16="http://schemas.microsoft.com/office/drawing/2014/main" id="{2D69596E-B0EC-420F-AA11-7E0961E4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99632" y="201405218"/>
          <a:ext cx="504118" cy="895348"/>
        </a:xfrm>
        <a:prstGeom prst="rect">
          <a:avLst/>
        </a:prstGeom>
      </xdr:spPr>
    </xdr:pic>
    <xdr:clientData/>
  </xdr:twoCellAnchor>
  <xdr:twoCellAnchor>
    <xdr:from>
      <xdr:col>10</xdr:col>
      <xdr:colOff>180067</xdr:colOff>
      <xdr:row>145</xdr:row>
      <xdr:rowOff>123310</xdr:rowOff>
    </xdr:from>
    <xdr:to>
      <xdr:col>10</xdr:col>
      <xdr:colOff>1227817</xdr:colOff>
      <xdr:row>145</xdr:row>
      <xdr:rowOff>965147</xdr:rowOff>
    </xdr:to>
    <xdr:pic>
      <xdr:nvPicPr>
        <xdr:cNvPr id="305" name="Obraz 304">
          <a:extLst>
            <a:ext uri="{FF2B5EF4-FFF2-40B4-BE49-F238E27FC236}">
              <a16:creationId xmlns:a16="http://schemas.microsoft.com/office/drawing/2014/main" id="{4B8F96A8-F7B5-41A1-8176-E7E13BE54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88267" y="159787710"/>
          <a:ext cx="1047750" cy="841837"/>
        </a:xfrm>
        <a:prstGeom prst="rect">
          <a:avLst/>
        </a:prstGeom>
      </xdr:spPr>
    </xdr:pic>
    <xdr:clientData/>
  </xdr:twoCellAnchor>
  <xdr:twoCellAnchor>
    <xdr:from>
      <xdr:col>10</xdr:col>
      <xdr:colOff>231322</xdr:colOff>
      <xdr:row>121</xdr:row>
      <xdr:rowOff>95249</xdr:rowOff>
    </xdr:from>
    <xdr:to>
      <xdr:col>10</xdr:col>
      <xdr:colOff>1170250</xdr:colOff>
      <xdr:row>121</xdr:row>
      <xdr:rowOff>959228</xdr:rowOff>
    </xdr:to>
    <xdr:pic>
      <xdr:nvPicPr>
        <xdr:cNvPr id="306" name="Obraz 305">
          <a:extLst>
            <a:ext uri="{FF2B5EF4-FFF2-40B4-BE49-F238E27FC236}">
              <a16:creationId xmlns:a16="http://schemas.microsoft.com/office/drawing/2014/main" id="{B20B156F-6B5D-4F6A-BE2F-9F7A945BD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39522" y="135375649"/>
          <a:ext cx="938928" cy="863979"/>
        </a:xfrm>
        <a:prstGeom prst="rect">
          <a:avLst/>
        </a:prstGeom>
      </xdr:spPr>
    </xdr:pic>
    <xdr:clientData/>
  </xdr:twoCellAnchor>
  <xdr:twoCellAnchor>
    <xdr:from>
      <xdr:col>10</xdr:col>
      <xdr:colOff>142421</xdr:colOff>
      <xdr:row>102</xdr:row>
      <xdr:rowOff>217641</xdr:rowOff>
    </xdr:from>
    <xdr:to>
      <xdr:col>10</xdr:col>
      <xdr:colOff>1142999</xdr:colOff>
      <xdr:row>102</xdr:row>
      <xdr:rowOff>1077715</xdr:rowOff>
    </xdr:to>
    <xdr:pic>
      <xdr:nvPicPr>
        <xdr:cNvPr id="307" name="Obraz 306">
          <a:extLst>
            <a:ext uri="{FF2B5EF4-FFF2-40B4-BE49-F238E27FC236}">
              <a16:creationId xmlns:a16="http://schemas.microsoft.com/office/drawing/2014/main" id="{F35D93FB-3995-4E05-8511-3FB2359F9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50621" y="115495541"/>
          <a:ext cx="1000578" cy="860074"/>
        </a:xfrm>
        <a:prstGeom prst="rect">
          <a:avLst/>
        </a:prstGeom>
      </xdr:spPr>
    </xdr:pic>
    <xdr:clientData/>
  </xdr:twoCellAnchor>
  <xdr:twoCellAnchor>
    <xdr:from>
      <xdr:col>10</xdr:col>
      <xdr:colOff>120650</xdr:colOff>
      <xdr:row>179</xdr:row>
      <xdr:rowOff>26307</xdr:rowOff>
    </xdr:from>
    <xdr:to>
      <xdr:col>10</xdr:col>
      <xdr:colOff>1140842</xdr:colOff>
      <xdr:row>179</xdr:row>
      <xdr:rowOff>996966</xdr:rowOff>
    </xdr:to>
    <xdr:pic>
      <xdr:nvPicPr>
        <xdr:cNvPr id="308" name="Obraz 307">
          <a:extLst>
            <a:ext uri="{FF2B5EF4-FFF2-40B4-BE49-F238E27FC236}">
              <a16:creationId xmlns:a16="http://schemas.microsoft.com/office/drawing/2014/main" id="{CCEAD6E4-7681-4409-AFE6-8A350E151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28850" y="194234707"/>
          <a:ext cx="1020192" cy="970659"/>
        </a:xfrm>
        <a:prstGeom prst="rect">
          <a:avLst/>
        </a:prstGeom>
      </xdr:spPr>
    </xdr:pic>
    <xdr:clientData/>
  </xdr:twoCellAnchor>
  <xdr:twoCellAnchor>
    <xdr:from>
      <xdr:col>10</xdr:col>
      <xdr:colOff>125641</xdr:colOff>
      <xdr:row>66</xdr:row>
      <xdr:rowOff>101600</xdr:rowOff>
    </xdr:from>
    <xdr:to>
      <xdr:col>10</xdr:col>
      <xdr:colOff>1264186</xdr:colOff>
      <xdr:row>66</xdr:row>
      <xdr:rowOff>945176</xdr:rowOff>
    </xdr:to>
    <xdr:pic>
      <xdr:nvPicPr>
        <xdr:cNvPr id="309" name="Obraz 308">
          <a:extLst>
            <a:ext uri="{FF2B5EF4-FFF2-40B4-BE49-F238E27FC236}">
              <a16:creationId xmlns:a16="http://schemas.microsoft.com/office/drawing/2014/main" id="{05DA8260-C2B1-4931-8043-D0EC2E0E0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33841" y="73774300"/>
          <a:ext cx="1138545" cy="843576"/>
        </a:xfrm>
        <a:prstGeom prst="rect">
          <a:avLst/>
        </a:prstGeom>
      </xdr:spPr>
    </xdr:pic>
    <xdr:clientData/>
  </xdr:twoCellAnchor>
  <xdr:twoCellAnchor>
    <xdr:from>
      <xdr:col>10</xdr:col>
      <xdr:colOff>180069</xdr:colOff>
      <xdr:row>67</xdr:row>
      <xdr:rowOff>180503</xdr:rowOff>
    </xdr:from>
    <xdr:to>
      <xdr:col>10</xdr:col>
      <xdr:colOff>1197429</xdr:colOff>
      <xdr:row>67</xdr:row>
      <xdr:rowOff>951528</xdr:rowOff>
    </xdr:to>
    <xdr:pic>
      <xdr:nvPicPr>
        <xdr:cNvPr id="310" name="Obraz 309">
          <a:extLst>
            <a:ext uri="{FF2B5EF4-FFF2-40B4-BE49-F238E27FC236}">
              <a16:creationId xmlns:a16="http://schemas.microsoft.com/office/drawing/2014/main" id="{52190DA0-F5ED-4C40-AE8C-49DD93237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88269" y="75008903"/>
          <a:ext cx="1017360" cy="771025"/>
        </a:xfrm>
        <a:prstGeom prst="rect">
          <a:avLst/>
        </a:prstGeom>
      </xdr:spPr>
    </xdr:pic>
    <xdr:clientData/>
  </xdr:twoCellAnchor>
  <xdr:twoCellAnchor>
    <xdr:from>
      <xdr:col>10</xdr:col>
      <xdr:colOff>44451</xdr:colOff>
      <xdr:row>68</xdr:row>
      <xdr:rowOff>143917</xdr:rowOff>
    </xdr:from>
    <xdr:to>
      <xdr:col>10</xdr:col>
      <xdr:colOff>1217839</xdr:colOff>
      <xdr:row>68</xdr:row>
      <xdr:rowOff>1017699</xdr:rowOff>
    </xdr:to>
    <xdr:pic>
      <xdr:nvPicPr>
        <xdr:cNvPr id="311" name="Obraz 310">
          <a:extLst>
            <a:ext uri="{FF2B5EF4-FFF2-40B4-BE49-F238E27FC236}">
              <a16:creationId xmlns:a16="http://schemas.microsoft.com/office/drawing/2014/main" id="{7D493849-8603-4315-81E9-207D372E0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52651" y="76128017"/>
          <a:ext cx="1173388" cy="873782"/>
        </a:xfrm>
        <a:prstGeom prst="rect">
          <a:avLst/>
        </a:prstGeom>
      </xdr:spPr>
    </xdr:pic>
    <xdr:clientData/>
  </xdr:twoCellAnchor>
  <xdr:twoCellAnchor>
    <xdr:from>
      <xdr:col>10</xdr:col>
      <xdr:colOff>177801</xdr:colOff>
      <xdr:row>208</xdr:row>
      <xdr:rowOff>103888</xdr:rowOff>
    </xdr:from>
    <xdr:to>
      <xdr:col>10</xdr:col>
      <xdr:colOff>1143001</xdr:colOff>
      <xdr:row>208</xdr:row>
      <xdr:rowOff>924832</xdr:rowOff>
    </xdr:to>
    <xdr:pic>
      <xdr:nvPicPr>
        <xdr:cNvPr id="312" name="Obraz 311">
          <a:extLst>
            <a:ext uri="{FF2B5EF4-FFF2-40B4-BE49-F238E27FC236}">
              <a16:creationId xmlns:a16="http://schemas.microsoft.com/office/drawing/2014/main" id="{BA33D46F-0A99-4D60-89EF-F08393D62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86001" y="223776288"/>
          <a:ext cx="965200" cy="820944"/>
        </a:xfrm>
        <a:prstGeom prst="rect">
          <a:avLst/>
        </a:prstGeom>
      </xdr:spPr>
    </xdr:pic>
    <xdr:clientData/>
  </xdr:twoCellAnchor>
  <xdr:twoCellAnchor>
    <xdr:from>
      <xdr:col>10</xdr:col>
      <xdr:colOff>73025</xdr:colOff>
      <xdr:row>197</xdr:row>
      <xdr:rowOff>130175</xdr:rowOff>
    </xdr:from>
    <xdr:to>
      <xdr:col>10</xdr:col>
      <xdr:colOff>1258627</xdr:colOff>
      <xdr:row>197</xdr:row>
      <xdr:rowOff>902435</xdr:rowOff>
    </xdr:to>
    <xdr:pic>
      <xdr:nvPicPr>
        <xdr:cNvPr id="313" name="Obraz 312">
          <a:extLst>
            <a:ext uri="{FF2B5EF4-FFF2-40B4-BE49-F238E27FC236}">
              <a16:creationId xmlns:a16="http://schemas.microsoft.com/office/drawing/2014/main" id="{B69CE4AB-0B12-48E0-9492-F53E752D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81225" y="212626575"/>
          <a:ext cx="1185602" cy="772260"/>
        </a:xfrm>
        <a:prstGeom prst="rect">
          <a:avLst/>
        </a:prstGeom>
      </xdr:spPr>
    </xdr:pic>
    <xdr:clientData/>
  </xdr:twoCellAnchor>
  <xdr:twoCellAnchor>
    <xdr:from>
      <xdr:col>10</xdr:col>
      <xdr:colOff>44450</xdr:colOff>
      <xdr:row>210</xdr:row>
      <xdr:rowOff>209550</xdr:rowOff>
    </xdr:from>
    <xdr:to>
      <xdr:col>10</xdr:col>
      <xdr:colOff>1256551</xdr:colOff>
      <xdr:row>210</xdr:row>
      <xdr:rowOff>883246</xdr:rowOff>
    </xdr:to>
    <xdr:pic>
      <xdr:nvPicPr>
        <xdr:cNvPr id="314" name="Obraz 313">
          <a:extLst>
            <a:ext uri="{FF2B5EF4-FFF2-40B4-BE49-F238E27FC236}">
              <a16:creationId xmlns:a16="http://schemas.microsoft.com/office/drawing/2014/main" id="{35B62A10-EAD8-4700-A1A2-9CBA8068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52650" y="225913950"/>
          <a:ext cx="1212101" cy="673696"/>
        </a:xfrm>
        <a:prstGeom prst="rect">
          <a:avLst/>
        </a:prstGeom>
      </xdr:spPr>
    </xdr:pic>
    <xdr:clientData/>
  </xdr:twoCellAnchor>
  <xdr:twoCellAnchor>
    <xdr:from>
      <xdr:col>10</xdr:col>
      <xdr:colOff>276225</xdr:colOff>
      <xdr:row>38</xdr:row>
      <xdr:rowOff>111125</xdr:rowOff>
    </xdr:from>
    <xdr:to>
      <xdr:col>10</xdr:col>
      <xdr:colOff>1100659</xdr:colOff>
      <xdr:row>38</xdr:row>
      <xdr:rowOff>1058316</xdr:rowOff>
    </xdr:to>
    <xdr:pic>
      <xdr:nvPicPr>
        <xdr:cNvPr id="315" name="Obraz 314">
          <a:extLst>
            <a:ext uri="{FF2B5EF4-FFF2-40B4-BE49-F238E27FC236}">
              <a16:creationId xmlns:a16="http://schemas.microsoft.com/office/drawing/2014/main" id="{2FB561E0-5C21-477D-BF86-4CA83CCB3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84425" y="41424225"/>
          <a:ext cx="824434" cy="947191"/>
        </a:xfrm>
        <a:prstGeom prst="rect">
          <a:avLst/>
        </a:prstGeom>
      </xdr:spPr>
    </xdr:pic>
    <xdr:clientData/>
  </xdr:twoCellAnchor>
  <xdr:twoCellAnchor>
    <xdr:from>
      <xdr:col>10</xdr:col>
      <xdr:colOff>73026</xdr:colOff>
      <xdr:row>35</xdr:row>
      <xdr:rowOff>310090</xdr:rowOff>
    </xdr:from>
    <xdr:to>
      <xdr:col>10</xdr:col>
      <xdr:colOff>1196975</xdr:colOff>
      <xdr:row>35</xdr:row>
      <xdr:rowOff>937251</xdr:rowOff>
    </xdr:to>
    <xdr:pic>
      <xdr:nvPicPr>
        <xdr:cNvPr id="316" name="Obraz 315">
          <a:extLst>
            <a:ext uri="{FF2B5EF4-FFF2-40B4-BE49-F238E27FC236}">
              <a16:creationId xmlns:a16="http://schemas.microsoft.com/office/drawing/2014/main" id="{4E151289-84AA-4F64-A92A-256F08B5F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81226" y="38156090"/>
          <a:ext cx="1123949" cy="627161"/>
        </a:xfrm>
        <a:prstGeom prst="rect">
          <a:avLst/>
        </a:prstGeom>
      </xdr:spPr>
    </xdr:pic>
    <xdr:clientData/>
  </xdr:twoCellAnchor>
  <xdr:twoCellAnchor>
    <xdr:from>
      <xdr:col>10</xdr:col>
      <xdr:colOff>409576</xdr:colOff>
      <xdr:row>34</xdr:row>
      <xdr:rowOff>138173</xdr:rowOff>
    </xdr:from>
    <xdr:to>
      <xdr:col>10</xdr:col>
      <xdr:colOff>920750</xdr:colOff>
      <xdr:row>34</xdr:row>
      <xdr:rowOff>1074175</xdr:rowOff>
    </xdr:to>
    <xdr:pic>
      <xdr:nvPicPr>
        <xdr:cNvPr id="317" name="Obraz 316">
          <a:extLst>
            <a:ext uri="{FF2B5EF4-FFF2-40B4-BE49-F238E27FC236}">
              <a16:creationId xmlns:a16="http://schemas.microsoft.com/office/drawing/2014/main" id="{5E51DA41-3E28-4913-95C1-41C2155C0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17776" y="36828473"/>
          <a:ext cx="511174" cy="936002"/>
        </a:xfrm>
        <a:prstGeom prst="rect">
          <a:avLst/>
        </a:prstGeom>
      </xdr:spPr>
    </xdr:pic>
    <xdr:clientData/>
  </xdr:twoCellAnchor>
  <xdr:twoCellAnchor>
    <xdr:from>
      <xdr:col>10</xdr:col>
      <xdr:colOff>174625</xdr:colOff>
      <xdr:row>55</xdr:row>
      <xdr:rowOff>196850</xdr:rowOff>
    </xdr:from>
    <xdr:to>
      <xdr:col>10</xdr:col>
      <xdr:colOff>1158869</xdr:colOff>
      <xdr:row>55</xdr:row>
      <xdr:rowOff>1020068</xdr:rowOff>
    </xdr:to>
    <xdr:pic>
      <xdr:nvPicPr>
        <xdr:cNvPr id="318" name="Obraz 317">
          <a:extLst>
            <a:ext uri="{FF2B5EF4-FFF2-40B4-BE49-F238E27FC236}">
              <a16:creationId xmlns:a16="http://schemas.microsoft.com/office/drawing/2014/main" id="{18DEF55B-415B-487A-97A8-853D6FCDE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82825" y="61156850"/>
          <a:ext cx="984244" cy="823218"/>
        </a:xfrm>
        <a:prstGeom prst="rect">
          <a:avLst/>
        </a:prstGeom>
      </xdr:spPr>
    </xdr:pic>
    <xdr:clientData/>
  </xdr:twoCellAnchor>
  <xdr:twoCellAnchor>
    <xdr:from>
      <xdr:col>10</xdr:col>
      <xdr:colOff>307976</xdr:colOff>
      <xdr:row>54</xdr:row>
      <xdr:rowOff>73353</xdr:rowOff>
    </xdr:from>
    <xdr:to>
      <xdr:col>10</xdr:col>
      <xdr:colOff>1092200</xdr:colOff>
      <xdr:row>54</xdr:row>
      <xdr:rowOff>1083753</xdr:rowOff>
    </xdr:to>
    <xdr:pic>
      <xdr:nvPicPr>
        <xdr:cNvPr id="319" name="Obraz 318">
          <a:extLst>
            <a:ext uri="{FF2B5EF4-FFF2-40B4-BE49-F238E27FC236}">
              <a16:creationId xmlns:a16="http://schemas.microsoft.com/office/drawing/2014/main" id="{F03B1F72-6AB1-429A-B248-44276436A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16176" y="59877653"/>
          <a:ext cx="784224" cy="1010400"/>
        </a:xfrm>
        <a:prstGeom prst="rect">
          <a:avLst/>
        </a:prstGeom>
      </xdr:spPr>
    </xdr:pic>
    <xdr:clientData/>
  </xdr:twoCellAnchor>
  <xdr:twoCellAnchor>
    <xdr:from>
      <xdr:col>10</xdr:col>
      <xdr:colOff>409576</xdr:colOff>
      <xdr:row>52</xdr:row>
      <xdr:rowOff>123825</xdr:rowOff>
    </xdr:from>
    <xdr:to>
      <xdr:col>10</xdr:col>
      <xdr:colOff>945096</xdr:colOff>
      <xdr:row>52</xdr:row>
      <xdr:rowOff>1039259</xdr:rowOff>
    </xdr:to>
    <xdr:pic>
      <xdr:nvPicPr>
        <xdr:cNvPr id="320" name="Obraz 319">
          <a:extLst>
            <a:ext uri="{FF2B5EF4-FFF2-40B4-BE49-F238E27FC236}">
              <a16:creationId xmlns:a16="http://schemas.microsoft.com/office/drawing/2014/main" id="{47B95F07-3F05-4717-AAAC-23324F77C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17776" y="57616725"/>
          <a:ext cx="535520" cy="915434"/>
        </a:xfrm>
        <a:prstGeom prst="rect">
          <a:avLst/>
        </a:prstGeom>
      </xdr:spPr>
    </xdr:pic>
    <xdr:clientData/>
  </xdr:twoCellAnchor>
  <xdr:twoCellAnchor>
    <xdr:from>
      <xdr:col>10</xdr:col>
      <xdr:colOff>104776</xdr:colOff>
      <xdr:row>51</xdr:row>
      <xdr:rowOff>302739</xdr:rowOff>
    </xdr:from>
    <xdr:to>
      <xdr:col>10</xdr:col>
      <xdr:colOff>1228725</xdr:colOff>
      <xdr:row>51</xdr:row>
      <xdr:rowOff>934073</xdr:rowOff>
    </xdr:to>
    <xdr:pic>
      <xdr:nvPicPr>
        <xdr:cNvPr id="321" name="Obraz 320">
          <a:extLst>
            <a:ext uri="{FF2B5EF4-FFF2-40B4-BE49-F238E27FC236}">
              <a16:creationId xmlns:a16="http://schemas.microsoft.com/office/drawing/2014/main" id="{186DE71D-B108-4B83-9317-68425EA13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12976" y="56639939"/>
          <a:ext cx="1123949" cy="631334"/>
        </a:xfrm>
        <a:prstGeom prst="rect">
          <a:avLst/>
        </a:prstGeom>
      </xdr:spPr>
    </xdr:pic>
    <xdr:clientData/>
  </xdr:twoCellAnchor>
  <xdr:twoCellAnchor>
    <xdr:from>
      <xdr:col>10</xdr:col>
      <xdr:colOff>177801</xdr:colOff>
      <xdr:row>238</xdr:row>
      <xdr:rowOff>187325</xdr:rowOff>
    </xdr:from>
    <xdr:to>
      <xdr:col>10</xdr:col>
      <xdr:colOff>1160979</xdr:colOff>
      <xdr:row>238</xdr:row>
      <xdr:rowOff>905678</xdr:rowOff>
    </xdr:to>
    <xdr:pic>
      <xdr:nvPicPr>
        <xdr:cNvPr id="322" name="Obraz 321">
          <a:extLst>
            <a:ext uri="{FF2B5EF4-FFF2-40B4-BE49-F238E27FC236}">
              <a16:creationId xmlns:a16="http://schemas.microsoft.com/office/drawing/2014/main" id="{8310917C-3759-4650-AE57-F2A9B9790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86001" y="254339725"/>
          <a:ext cx="983178" cy="718353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240</xdr:row>
      <xdr:rowOff>140948</xdr:rowOff>
    </xdr:from>
    <xdr:to>
      <xdr:col>10</xdr:col>
      <xdr:colOff>1190624</xdr:colOff>
      <xdr:row>240</xdr:row>
      <xdr:rowOff>896117</xdr:rowOff>
    </xdr:to>
    <xdr:pic>
      <xdr:nvPicPr>
        <xdr:cNvPr id="323" name="Obraz 322">
          <a:extLst>
            <a:ext uri="{FF2B5EF4-FFF2-40B4-BE49-F238E27FC236}">
              <a16:creationId xmlns:a16="http://schemas.microsoft.com/office/drawing/2014/main" id="{D282444D-AE35-4BC8-B88E-92C1407B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19325" y="256325348"/>
          <a:ext cx="1079499" cy="755169"/>
        </a:xfrm>
        <a:prstGeom prst="rect">
          <a:avLst/>
        </a:prstGeom>
      </xdr:spPr>
    </xdr:pic>
    <xdr:clientData/>
  </xdr:twoCellAnchor>
  <xdr:twoCellAnchor>
    <xdr:from>
      <xdr:col>10</xdr:col>
      <xdr:colOff>161925</xdr:colOff>
      <xdr:row>233</xdr:row>
      <xdr:rowOff>40130</xdr:rowOff>
    </xdr:from>
    <xdr:to>
      <xdr:col>10</xdr:col>
      <xdr:colOff>1143000</xdr:colOff>
      <xdr:row>233</xdr:row>
      <xdr:rowOff>959817</xdr:rowOff>
    </xdr:to>
    <xdr:pic>
      <xdr:nvPicPr>
        <xdr:cNvPr id="324" name="Obraz 323">
          <a:extLst>
            <a:ext uri="{FF2B5EF4-FFF2-40B4-BE49-F238E27FC236}">
              <a16:creationId xmlns:a16="http://schemas.microsoft.com/office/drawing/2014/main" id="{5929DB5A-E485-4A3C-B911-63852504B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70125" y="249112530"/>
          <a:ext cx="981075" cy="919687"/>
        </a:xfrm>
        <a:prstGeom prst="rect">
          <a:avLst/>
        </a:prstGeom>
      </xdr:spPr>
    </xdr:pic>
    <xdr:clientData/>
  </xdr:twoCellAnchor>
  <xdr:twoCellAnchor>
    <xdr:from>
      <xdr:col>10</xdr:col>
      <xdr:colOff>168276</xdr:colOff>
      <xdr:row>234</xdr:row>
      <xdr:rowOff>105994</xdr:rowOff>
    </xdr:from>
    <xdr:to>
      <xdr:col>10</xdr:col>
      <xdr:colOff>1076326</xdr:colOff>
      <xdr:row>234</xdr:row>
      <xdr:rowOff>940727</xdr:rowOff>
    </xdr:to>
    <xdr:pic>
      <xdr:nvPicPr>
        <xdr:cNvPr id="325" name="Obraz 324">
          <a:extLst>
            <a:ext uri="{FF2B5EF4-FFF2-40B4-BE49-F238E27FC236}">
              <a16:creationId xmlns:a16="http://schemas.microsoft.com/office/drawing/2014/main" id="{1CCDBDD0-3344-45B1-8514-3A0C52A14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76476" y="250194394"/>
          <a:ext cx="908050" cy="834733"/>
        </a:xfrm>
        <a:prstGeom prst="rect">
          <a:avLst/>
        </a:prstGeom>
      </xdr:spPr>
    </xdr:pic>
    <xdr:clientData/>
  </xdr:twoCellAnchor>
  <xdr:twoCellAnchor>
    <xdr:from>
      <xdr:col>10</xdr:col>
      <xdr:colOff>301625</xdr:colOff>
      <xdr:row>235</xdr:row>
      <xdr:rowOff>86411</xdr:rowOff>
    </xdr:from>
    <xdr:to>
      <xdr:col>10</xdr:col>
      <xdr:colOff>1066800</xdr:colOff>
      <xdr:row>235</xdr:row>
      <xdr:rowOff>982127</xdr:rowOff>
    </xdr:to>
    <xdr:pic>
      <xdr:nvPicPr>
        <xdr:cNvPr id="326" name="Obraz 325">
          <a:extLst>
            <a:ext uri="{FF2B5EF4-FFF2-40B4-BE49-F238E27FC236}">
              <a16:creationId xmlns:a16="http://schemas.microsoft.com/office/drawing/2014/main" id="{D8A9A1BE-EC40-4FE6-B2B0-1A4D0B9B1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09825" y="251190811"/>
          <a:ext cx="765175" cy="895716"/>
        </a:xfrm>
        <a:prstGeom prst="rect">
          <a:avLst/>
        </a:prstGeom>
      </xdr:spPr>
    </xdr:pic>
    <xdr:clientData/>
  </xdr:twoCellAnchor>
  <xdr:twoCellAnchor>
    <xdr:from>
      <xdr:col>10</xdr:col>
      <xdr:colOff>206375</xdr:colOff>
      <xdr:row>192</xdr:row>
      <xdr:rowOff>153174</xdr:rowOff>
    </xdr:from>
    <xdr:to>
      <xdr:col>10</xdr:col>
      <xdr:colOff>1127125</xdr:colOff>
      <xdr:row>192</xdr:row>
      <xdr:rowOff>973067</xdr:rowOff>
    </xdr:to>
    <xdr:pic>
      <xdr:nvPicPr>
        <xdr:cNvPr id="327" name="Obraz 326">
          <a:extLst>
            <a:ext uri="{FF2B5EF4-FFF2-40B4-BE49-F238E27FC236}">
              <a16:creationId xmlns:a16="http://schemas.microsoft.com/office/drawing/2014/main" id="{51D286FC-C19B-4DBF-A8AB-F016C7078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14575" y="207569574"/>
          <a:ext cx="920750" cy="819893"/>
        </a:xfrm>
        <a:prstGeom prst="rect">
          <a:avLst/>
        </a:prstGeom>
      </xdr:spPr>
    </xdr:pic>
    <xdr:clientData/>
  </xdr:twoCellAnchor>
  <xdr:twoCellAnchor>
    <xdr:from>
      <xdr:col>10</xdr:col>
      <xdr:colOff>38101</xdr:colOff>
      <xdr:row>182</xdr:row>
      <xdr:rowOff>177800</xdr:rowOff>
    </xdr:from>
    <xdr:to>
      <xdr:col>10</xdr:col>
      <xdr:colOff>1247350</xdr:colOff>
      <xdr:row>182</xdr:row>
      <xdr:rowOff>914883</xdr:rowOff>
    </xdr:to>
    <xdr:pic>
      <xdr:nvPicPr>
        <xdr:cNvPr id="328" name="Obraz 327">
          <a:extLst>
            <a:ext uri="{FF2B5EF4-FFF2-40B4-BE49-F238E27FC236}">
              <a16:creationId xmlns:a16="http://schemas.microsoft.com/office/drawing/2014/main" id="{3D65A585-8CA8-4B87-81AF-2F551888A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46301" y="197434200"/>
          <a:ext cx="1209249" cy="737083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181</xdr:row>
      <xdr:rowOff>123211</xdr:rowOff>
    </xdr:from>
    <xdr:to>
      <xdr:col>10</xdr:col>
      <xdr:colOff>1181100</xdr:colOff>
      <xdr:row>181</xdr:row>
      <xdr:rowOff>978527</xdr:rowOff>
    </xdr:to>
    <xdr:pic>
      <xdr:nvPicPr>
        <xdr:cNvPr id="329" name="Obraz 328">
          <a:extLst>
            <a:ext uri="{FF2B5EF4-FFF2-40B4-BE49-F238E27FC236}">
              <a16:creationId xmlns:a16="http://schemas.microsoft.com/office/drawing/2014/main" id="{1C224184-6C4A-4C40-8166-0135D5D10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22500" y="196363611"/>
          <a:ext cx="1066800" cy="855316"/>
        </a:xfrm>
        <a:prstGeom prst="rect">
          <a:avLst/>
        </a:prstGeom>
      </xdr:spPr>
    </xdr:pic>
    <xdr:clientData/>
  </xdr:twoCellAnchor>
  <xdr:twoCellAnchor>
    <xdr:from>
      <xdr:col>10</xdr:col>
      <xdr:colOff>234950</xdr:colOff>
      <xdr:row>176</xdr:row>
      <xdr:rowOff>94111</xdr:rowOff>
    </xdr:from>
    <xdr:to>
      <xdr:col>10</xdr:col>
      <xdr:colOff>1133475</xdr:colOff>
      <xdr:row>176</xdr:row>
      <xdr:rowOff>940517</xdr:rowOff>
    </xdr:to>
    <xdr:pic>
      <xdr:nvPicPr>
        <xdr:cNvPr id="330" name="Obraz 329">
          <a:extLst>
            <a:ext uri="{FF2B5EF4-FFF2-40B4-BE49-F238E27FC236}">
              <a16:creationId xmlns:a16="http://schemas.microsoft.com/office/drawing/2014/main" id="{15186C7E-1A7F-4AE4-9F47-EDE5C9DC4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43150" y="191254511"/>
          <a:ext cx="898525" cy="846406"/>
        </a:xfrm>
        <a:prstGeom prst="rect">
          <a:avLst/>
        </a:prstGeom>
      </xdr:spPr>
    </xdr:pic>
    <xdr:clientData/>
  </xdr:twoCellAnchor>
  <xdr:twoCellAnchor>
    <xdr:from>
      <xdr:col>10</xdr:col>
      <xdr:colOff>44450</xdr:colOff>
      <xdr:row>228</xdr:row>
      <xdr:rowOff>95250</xdr:rowOff>
    </xdr:from>
    <xdr:to>
      <xdr:col>10</xdr:col>
      <xdr:colOff>1219200</xdr:colOff>
      <xdr:row>228</xdr:row>
      <xdr:rowOff>943505</xdr:rowOff>
    </xdr:to>
    <xdr:pic>
      <xdr:nvPicPr>
        <xdr:cNvPr id="331" name="Obraz 330">
          <a:extLst>
            <a:ext uri="{FF2B5EF4-FFF2-40B4-BE49-F238E27FC236}">
              <a16:creationId xmlns:a16="http://schemas.microsoft.com/office/drawing/2014/main" id="{C3DF6BA3-25BF-4E7E-9A8A-08460DDAD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52650" y="244087650"/>
          <a:ext cx="1174750" cy="848255"/>
        </a:xfrm>
        <a:prstGeom prst="rect">
          <a:avLst/>
        </a:prstGeom>
      </xdr:spPr>
    </xdr:pic>
    <xdr:clientData/>
  </xdr:twoCellAnchor>
  <xdr:twoCellAnchor>
    <xdr:from>
      <xdr:col>10</xdr:col>
      <xdr:colOff>133350</xdr:colOff>
      <xdr:row>232</xdr:row>
      <xdr:rowOff>28575</xdr:rowOff>
    </xdr:from>
    <xdr:to>
      <xdr:col>10</xdr:col>
      <xdr:colOff>1180560</xdr:colOff>
      <xdr:row>232</xdr:row>
      <xdr:rowOff>934079</xdr:rowOff>
    </xdr:to>
    <xdr:pic>
      <xdr:nvPicPr>
        <xdr:cNvPr id="332" name="Obraz 331">
          <a:extLst>
            <a:ext uri="{FF2B5EF4-FFF2-40B4-BE49-F238E27FC236}">
              <a16:creationId xmlns:a16="http://schemas.microsoft.com/office/drawing/2014/main" id="{7D1D5CE0-F361-4812-B4F5-7DAFF8A35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41550" y="248084975"/>
          <a:ext cx="1047210" cy="905504"/>
        </a:xfrm>
        <a:prstGeom prst="rect">
          <a:avLst/>
        </a:prstGeom>
      </xdr:spPr>
    </xdr:pic>
    <xdr:clientData/>
  </xdr:twoCellAnchor>
  <xdr:twoCellAnchor>
    <xdr:from>
      <xdr:col>10</xdr:col>
      <xdr:colOff>177801</xdr:colOff>
      <xdr:row>167</xdr:row>
      <xdr:rowOff>47625</xdr:rowOff>
    </xdr:from>
    <xdr:to>
      <xdr:col>10</xdr:col>
      <xdr:colOff>1168903</xdr:colOff>
      <xdr:row>167</xdr:row>
      <xdr:rowOff>930944</xdr:rowOff>
    </xdr:to>
    <xdr:pic>
      <xdr:nvPicPr>
        <xdr:cNvPr id="333" name="Obraz 332">
          <a:extLst>
            <a:ext uri="{FF2B5EF4-FFF2-40B4-BE49-F238E27FC236}">
              <a16:creationId xmlns:a16="http://schemas.microsoft.com/office/drawing/2014/main" id="{3D419BF0-60AE-4055-B79D-42B905B23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86001" y="182064025"/>
          <a:ext cx="991102" cy="883319"/>
        </a:xfrm>
        <a:prstGeom prst="rect">
          <a:avLst/>
        </a:prstGeom>
      </xdr:spPr>
    </xdr:pic>
    <xdr:clientData/>
  </xdr:twoCellAnchor>
  <xdr:twoCellAnchor>
    <xdr:from>
      <xdr:col>10</xdr:col>
      <xdr:colOff>171450</xdr:colOff>
      <xdr:row>215</xdr:row>
      <xdr:rowOff>76829</xdr:rowOff>
    </xdr:from>
    <xdr:to>
      <xdr:col>10</xdr:col>
      <xdr:colOff>1123950</xdr:colOff>
      <xdr:row>215</xdr:row>
      <xdr:rowOff>934159</xdr:rowOff>
    </xdr:to>
    <xdr:pic>
      <xdr:nvPicPr>
        <xdr:cNvPr id="334" name="Obraz 333">
          <a:extLst>
            <a:ext uri="{FF2B5EF4-FFF2-40B4-BE49-F238E27FC236}">
              <a16:creationId xmlns:a16="http://schemas.microsoft.com/office/drawing/2014/main" id="{78B05871-9646-4582-BAEA-94354BAB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79650" y="230861229"/>
          <a:ext cx="952500" cy="857330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216</xdr:row>
      <xdr:rowOff>66675</xdr:rowOff>
    </xdr:from>
    <xdr:to>
      <xdr:col>10</xdr:col>
      <xdr:colOff>1130359</xdr:colOff>
      <xdr:row>216</xdr:row>
      <xdr:rowOff>950006</xdr:rowOff>
    </xdr:to>
    <xdr:pic>
      <xdr:nvPicPr>
        <xdr:cNvPr id="335" name="Obraz 334">
          <a:extLst>
            <a:ext uri="{FF2B5EF4-FFF2-40B4-BE49-F238E27FC236}">
              <a16:creationId xmlns:a16="http://schemas.microsoft.com/office/drawing/2014/main" id="{369DF4C6-4C7C-4683-897D-6DD252FB2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98700" y="231867075"/>
          <a:ext cx="939859" cy="883331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217</xdr:row>
      <xdr:rowOff>83947</xdr:rowOff>
    </xdr:from>
    <xdr:to>
      <xdr:col>10</xdr:col>
      <xdr:colOff>1171575</xdr:colOff>
      <xdr:row>217</xdr:row>
      <xdr:rowOff>959547</xdr:rowOff>
    </xdr:to>
    <xdr:pic>
      <xdr:nvPicPr>
        <xdr:cNvPr id="336" name="Obraz 335">
          <a:extLst>
            <a:ext uri="{FF2B5EF4-FFF2-40B4-BE49-F238E27FC236}">
              <a16:creationId xmlns:a16="http://schemas.microsoft.com/office/drawing/2014/main" id="{62B1F933-872D-46E4-9E22-8286DAFCB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98700" y="232900347"/>
          <a:ext cx="981075" cy="875600"/>
        </a:xfrm>
        <a:prstGeom prst="rect">
          <a:avLst/>
        </a:prstGeom>
      </xdr:spPr>
    </xdr:pic>
    <xdr:clientData/>
  </xdr:twoCellAnchor>
  <xdr:twoCellAnchor>
    <xdr:from>
      <xdr:col>10</xdr:col>
      <xdr:colOff>273050</xdr:colOff>
      <xdr:row>218</xdr:row>
      <xdr:rowOff>63500</xdr:rowOff>
    </xdr:from>
    <xdr:to>
      <xdr:col>10</xdr:col>
      <xdr:colOff>1095443</xdr:colOff>
      <xdr:row>218</xdr:row>
      <xdr:rowOff>972263</xdr:rowOff>
    </xdr:to>
    <xdr:pic>
      <xdr:nvPicPr>
        <xdr:cNvPr id="337" name="Obraz 336">
          <a:extLst>
            <a:ext uri="{FF2B5EF4-FFF2-40B4-BE49-F238E27FC236}">
              <a16:creationId xmlns:a16="http://schemas.microsoft.com/office/drawing/2014/main" id="{AD4EF3DA-A6BC-4786-B30E-B48B36C87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81250" y="233895900"/>
          <a:ext cx="822393" cy="908763"/>
        </a:xfrm>
        <a:prstGeom prst="rect">
          <a:avLst/>
        </a:prstGeom>
      </xdr:spPr>
    </xdr:pic>
    <xdr:clientData/>
  </xdr:twoCellAnchor>
  <xdr:twoCellAnchor>
    <xdr:from>
      <xdr:col>10</xdr:col>
      <xdr:colOff>152400</xdr:colOff>
      <xdr:row>219</xdr:row>
      <xdr:rowOff>86090</xdr:rowOff>
    </xdr:from>
    <xdr:to>
      <xdr:col>10</xdr:col>
      <xdr:colOff>1187450</xdr:colOff>
      <xdr:row>219</xdr:row>
      <xdr:rowOff>902288</xdr:rowOff>
    </xdr:to>
    <xdr:pic>
      <xdr:nvPicPr>
        <xdr:cNvPr id="338" name="Obraz 337">
          <a:extLst>
            <a:ext uri="{FF2B5EF4-FFF2-40B4-BE49-F238E27FC236}">
              <a16:creationId xmlns:a16="http://schemas.microsoft.com/office/drawing/2014/main" id="{359D15ED-5E25-44A9-AD7A-CB95230F5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0600" y="234934490"/>
          <a:ext cx="1035050" cy="816198"/>
        </a:xfrm>
        <a:prstGeom prst="rect">
          <a:avLst/>
        </a:prstGeom>
      </xdr:spPr>
    </xdr:pic>
    <xdr:clientData/>
  </xdr:twoCellAnchor>
  <xdr:twoCellAnchor>
    <xdr:from>
      <xdr:col>10</xdr:col>
      <xdr:colOff>177800</xdr:colOff>
      <xdr:row>220</xdr:row>
      <xdr:rowOff>85724</xdr:rowOff>
    </xdr:from>
    <xdr:to>
      <xdr:col>10</xdr:col>
      <xdr:colOff>1237633</xdr:colOff>
      <xdr:row>220</xdr:row>
      <xdr:rowOff>978557</xdr:rowOff>
    </xdr:to>
    <xdr:pic>
      <xdr:nvPicPr>
        <xdr:cNvPr id="339" name="Obraz 338">
          <a:extLst>
            <a:ext uri="{FF2B5EF4-FFF2-40B4-BE49-F238E27FC236}">
              <a16:creationId xmlns:a16="http://schemas.microsoft.com/office/drawing/2014/main" id="{CCD820FC-65D9-4A93-A38A-8062F5073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86000" y="235950124"/>
          <a:ext cx="1059833" cy="892833"/>
        </a:xfrm>
        <a:prstGeom prst="rect">
          <a:avLst/>
        </a:prstGeom>
      </xdr:spPr>
    </xdr:pic>
    <xdr:clientData/>
  </xdr:twoCellAnchor>
  <xdr:twoCellAnchor>
    <xdr:from>
      <xdr:col>10</xdr:col>
      <xdr:colOff>377825</xdr:colOff>
      <xdr:row>224</xdr:row>
      <xdr:rowOff>66675</xdr:rowOff>
    </xdr:from>
    <xdr:to>
      <xdr:col>10</xdr:col>
      <xdr:colOff>885911</xdr:colOff>
      <xdr:row>224</xdr:row>
      <xdr:rowOff>978695</xdr:rowOff>
    </xdr:to>
    <xdr:pic>
      <xdr:nvPicPr>
        <xdr:cNvPr id="340" name="Obraz 339">
          <a:extLst>
            <a:ext uri="{FF2B5EF4-FFF2-40B4-BE49-F238E27FC236}">
              <a16:creationId xmlns:a16="http://schemas.microsoft.com/office/drawing/2014/main" id="{80FE72C9-ECBC-4743-A06D-CDFDDEAD6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86025" y="239995075"/>
          <a:ext cx="508086" cy="91202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692150</xdr:rowOff>
    </xdr:from>
    <xdr:to>
      <xdr:col>5</xdr:col>
      <xdr:colOff>406400</xdr:colOff>
      <xdr:row>7</xdr:row>
      <xdr:rowOff>692150</xdr:rowOff>
    </xdr:to>
    <xdr:pic>
      <xdr:nvPicPr>
        <xdr:cNvPr id="341" name="Obraz 207">
          <a:extLst>
            <a:ext uri="{FF2B5EF4-FFF2-40B4-BE49-F238E27FC236}">
              <a16:creationId xmlns:a16="http://schemas.microsoft.com/office/drawing/2014/main" id="{93F634A1-A734-45B6-BBF9-17ED84170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/>
        <a:srcRect/>
        <a:stretch>
          <a:fillRect/>
        </a:stretch>
      </xdr:blipFill>
      <xdr:spPr bwMode="auto">
        <a:xfrm>
          <a:off x="7245350" y="6178550"/>
          <a:ext cx="406400" cy="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381785</xdr:colOff>
      <xdr:row>11</xdr:row>
      <xdr:rowOff>76465</xdr:rowOff>
    </xdr:from>
    <xdr:to>
      <xdr:col>9</xdr:col>
      <xdr:colOff>1031875</xdr:colOff>
      <xdr:row>11</xdr:row>
      <xdr:rowOff>1074964</xdr:rowOff>
    </xdr:to>
    <xdr:pic>
      <xdr:nvPicPr>
        <xdr:cNvPr id="342" name="Obraz 249">
          <a:extLst>
            <a:ext uri="{FF2B5EF4-FFF2-40B4-BE49-F238E27FC236}">
              <a16:creationId xmlns:a16="http://schemas.microsoft.com/office/drawing/2014/main" id="{1AC9093E-A545-4E87-B0CE-0B960568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888235" y="10185665"/>
          <a:ext cx="650090" cy="99849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263731</xdr:colOff>
      <xdr:row>11</xdr:row>
      <xdr:rowOff>60325</xdr:rowOff>
    </xdr:from>
    <xdr:to>
      <xdr:col>8</xdr:col>
      <xdr:colOff>1256289</xdr:colOff>
      <xdr:row>11</xdr:row>
      <xdr:rowOff>1079830</xdr:rowOff>
    </xdr:to>
    <xdr:pic>
      <xdr:nvPicPr>
        <xdr:cNvPr id="343" name="Obraz 342">
          <a:extLst>
            <a:ext uri="{FF2B5EF4-FFF2-40B4-BE49-F238E27FC236}">
              <a16:creationId xmlns:a16="http://schemas.microsoft.com/office/drawing/2014/main" id="{27F01B9E-7421-4C45-A6DB-B19EDBBF1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68431" y="10169525"/>
          <a:ext cx="992558" cy="101950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692150</xdr:rowOff>
    </xdr:from>
    <xdr:to>
      <xdr:col>5</xdr:col>
      <xdr:colOff>406400</xdr:colOff>
      <xdr:row>8</xdr:row>
      <xdr:rowOff>692150</xdr:rowOff>
    </xdr:to>
    <xdr:pic>
      <xdr:nvPicPr>
        <xdr:cNvPr id="344" name="Obraz 207">
          <a:extLst>
            <a:ext uri="{FF2B5EF4-FFF2-40B4-BE49-F238E27FC236}">
              <a16:creationId xmlns:a16="http://schemas.microsoft.com/office/drawing/2014/main" id="{AA92EE4C-CE98-434E-B992-98FF598C9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/>
        <a:srcRect/>
        <a:stretch>
          <a:fillRect/>
        </a:stretch>
      </xdr:blipFill>
      <xdr:spPr bwMode="auto">
        <a:xfrm>
          <a:off x="7245350" y="7334250"/>
          <a:ext cx="406400" cy="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10</xdr:col>
      <xdr:colOff>181841</xdr:colOff>
      <xdr:row>16</xdr:row>
      <xdr:rowOff>65212</xdr:rowOff>
    </xdr:from>
    <xdr:to>
      <xdr:col>10</xdr:col>
      <xdr:colOff>1206500</xdr:colOff>
      <xdr:row>16</xdr:row>
      <xdr:rowOff>1076037</xdr:rowOff>
    </xdr:to>
    <xdr:pic>
      <xdr:nvPicPr>
        <xdr:cNvPr id="345" name="Obraz 344">
          <a:extLst>
            <a:ext uri="{FF2B5EF4-FFF2-40B4-BE49-F238E27FC236}">
              <a16:creationId xmlns:a16="http://schemas.microsoft.com/office/drawing/2014/main" id="{CFD03845-4BBD-4380-80BB-85FCAE52E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90041" y="15952912"/>
          <a:ext cx="1024659" cy="1010825"/>
        </a:xfrm>
        <a:prstGeom prst="rect">
          <a:avLst/>
        </a:prstGeom>
      </xdr:spPr>
    </xdr:pic>
    <xdr:clientData/>
  </xdr:twoCellAnchor>
  <xdr:twoCellAnchor>
    <xdr:from>
      <xdr:col>10</xdr:col>
      <xdr:colOff>130175</xdr:colOff>
      <xdr:row>4</xdr:row>
      <xdr:rowOff>92479</xdr:rowOff>
    </xdr:from>
    <xdr:to>
      <xdr:col>10</xdr:col>
      <xdr:colOff>1206500</xdr:colOff>
      <xdr:row>4</xdr:row>
      <xdr:rowOff>1042369</xdr:rowOff>
    </xdr:to>
    <xdr:pic>
      <xdr:nvPicPr>
        <xdr:cNvPr id="346" name="Obraz 345">
          <a:extLst>
            <a:ext uri="{FF2B5EF4-FFF2-40B4-BE49-F238E27FC236}">
              <a16:creationId xmlns:a16="http://schemas.microsoft.com/office/drawing/2014/main" id="{1A641DA6-2024-4A3D-AF35-8D7019021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38375" y="2111779"/>
          <a:ext cx="1076325" cy="949890"/>
        </a:xfrm>
        <a:prstGeom prst="rect">
          <a:avLst/>
        </a:prstGeom>
      </xdr:spPr>
    </xdr:pic>
    <xdr:clientData/>
  </xdr:twoCellAnchor>
  <xdr:twoCellAnchor>
    <xdr:from>
      <xdr:col>10</xdr:col>
      <xdr:colOff>158749</xdr:colOff>
      <xdr:row>5</xdr:row>
      <xdr:rowOff>122434</xdr:rowOff>
    </xdr:from>
    <xdr:to>
      <xdr:col>10</xdr:col>
      <xdr:colOff>1174750</xdr:colOff>
      <xdr:row>5</xdr:row>
      <xdr:rowOff>1086794</xdr:rowOff>
    </xdr:to>
    <xdr:pic>
      <xdr:nvPicPr>
        <xdr:cNvPr id="347" name="Obraz 346">
          <a:extLst>
            <a:ext uri="{FF2B5EF4-FFF2-40B4-BE49-F238E27FC236}">
              <a16:creationId xmlns:a16="http://schemas.microsoft.com/office/drawing/2014/main" id="{EA776112-0ABC-4050-8FFA-B18ABF90B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6949" y="3297434"/>
          <a:ext cx="1016001" cy="964360"/>
        </a:xfrm>
        <a:prstGeom prst="rect">
          <a:avLst/>
        </a:prstGeom>
      </xdr:spPr>
    </xdr:pic>
    <xdr:clientData/>
  </xdr:twoCellAnchor>
  <xdr:twoCellAnchor>
    <xdr:from>
      <xdr:col>10</xdr:col>
      <xdr:colOff>234950</xdr:colOff>
      <xdr:row>7</xdr:row>
      <xdr:rowOff>89623</xdr:rowOff>
    </xdr:from>
    <xdr:to>
      <xdr:col>10</xdr:col>
      <xdr:colOff>1092199</xdr:colOff>
      <xdr:row>7</xdr:row>
      <xdr:rowOff>1090064</xdr:rowOff>
    </xdr:to>
    <xdr:pic>
      <xdr:nvPicPr>
        <xdr:cNvPr id="348" name="Obraz 347">
          <a:extLst>
            <a:ext uri="{FF2B5EF4-FFF2-40B4-BE49-F238E27FC236}">
              <a16:creationId xmlns:a16="http://schemas.microsoft.com/office/drawing/2014/main" id="{4DB9626B-D007-4042-AEEF-83DDFBF2A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43150" y="5576023"/>
          <a:ext cx="857249" cy="1000441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6</xdr:row>
      <xdr:rowOff>127000</xdr:rowOff>
    </xdr:from>
    <xdr:to>
      <xdr:col>10</xdr:col>
      <xdr:colOff>1212427</xdr:colOff>
      <xdr:row>6</xdr:row>
      <xdr:rowOff>1013704</xdr:rowOff>
    </xdr:to>
    <xdr:pic>
      <xdr:nvPicPr>
        <xdr:cNvPr id="349" name="Obraz 348">
          <a:extLst>
            <a:ext uri="{FF2B5EF4-FFF2-40B4-BE49-F238E27FC236}">
              <a16:creationId xmlns:a16="http://schemas.microsoft.com/office/drawing/2014/main" id="{3AD31970-9D88-4BA0-B67D-475BE9813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35200" y="4457700"/>
          <a:ext cx="1085427" cy="886704"/>
        </a:xfrm>
        <a:prstGeom prst="rect">
          <a:avLst/>
        </a:prstGeom>
      </xdr:spPr>
    </xdr:pic>
    <xdr:clientData/>
  </xdr:twoCellAnchor>
  <xdr:twoCellAnchor>
    <xdr:from>
      <xdr:col>10</xdr:col>
      <xdr:colOff>111126</xdr:colOff>
      <xdr:row>8</xdr:row>
      <xdr:rowOff>254065</xdr:rowOff>
    </xdr:from>
    <xdr:to>
      <xdr:col>10</xdr:col>
      <xdr:colOff>1219200</xdr:colOff>
      <xdr:row>8</xdr:row>
      <xdr:rowOff>978589</xdr:rowOff>
    </xdr:to>
    <xdr:pic>
      <xdr:nvPicPr>
        <xdr:cNvPr id="350" name="Obraz 349">
          <a:extLst>
            <a:ext uri="{FF2B5EF4-FFF2-40B4-BE49-F238E27FC236}">
              <a16:creationId xmlns:a16="http://schemas.microsoft.com/office/drawing/2014/main" id="{6DB7E009-A332-445A-ABDA-59C5A8CF8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19326" y="6896165"/>
          <a:ext cx="1108074" cy="724524"/>
        </a:xfrm>
        <a:prstGeom prst="rect">
          <a:avLst/>
        </a:prstGeom>
      </xdr:spPr>
    </xdr:pic>
    <xdr:clientData/>
  </xdr:twoCellAnchor>
  <xdr:twoCellAnchor>
    <xdr:from>
      <xdr:col>10</xdr:col>
      <xdr:colOff>149225</xdr:colOff>
      <xdr:row>9</xdr:row>
      <xdr:rowOff>142875</xdr:rowOff>
    </xdr:from>
    <xdr:to>
      <xdr:col>10</xdr:col>
      <xdr:colOff>1216350</xdr:colOff>
      <xdr:row>9</xdr:row>
      <xdr:rowOff>962790</xdr:rowOff>
    </xdr:to>
    <xdr:pic>
      <xdr:nvPicPr>
        <xdr:cNvPr id="351" name="Obraz 350">
          <a:extLst>
            <a:ext uri="{FF2B5EF4-FFF2-40B4-BE49-F238E27FC236}">
              <a16:creationId xmlns:a16="http://schemas.microsoft.com/office/drawing/2014/main" id="{A421F2B8-90E2-40C8-AAAE-1D20BEB59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57425" y="7940675"/>
          <a:ext cx="1067125" cy="819915"/>
        </a:xfrm>
        <a:prstGeom prst="rect">
          <a:avLst/>
        </a:prstGeom>
      </xdr:spPr>
    </xdr:pic>
    <xdr:clientData/>
  </xdr:twoCellAnchor>
  <xdr:twoCellAnchor>
    <xdr:from>
      <xdr:col>10</xdr:col>
      <xdr:colOff>104775</xdr:colOff>
      <xdr:row>10</xdr:row>
      <xdr:rowOff>309938</xdr:rowOff>
    </xdr:from>
    <xdr:to>
      <xdr:col>10</xdr:col>
      <xdr:colOff>1187450</xdr:colOff>
      <xdr:row>10</xdr:row>
      <xdr:rowOff>930905</xdr:rowOff>
    </xdr:to>
    <xdr:pic>
      <xdr:nvPicPr>
        <xdr:cNvPr id="352" name="Obraz 351">
          <a:extLst>
            <a:ext uri="{FF2B5EF4-FFF2-40B4-BE49-F238E27FC236}">
              <a16:creationId xmlns:a16="http://schemas.microsoft.com/office/drawing/2014/main" id="{6D3D563C-159B-4895-9BDF-3E32AD007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12975" y="9263438"/>
          <a:ext cx="1082675" cy="620967"/>
        </a:xfrm>
        <a:prstGeom prst="rect">
          <a:avLst/>
        </a:prstGeom>
      </xdr:spPr>
    </xdr:pic>
    <xdr:clientData/>
  </xdr:twoCellAnchor>
  <xdr:twoCellAnchor>
    <xdr:from>
      <xdr:col>10</xdr:col>
      <xdr:colOff>120649</xdr:colOff>
      <xdr:row>11</xdr:row>
      <xdr:rowOff>123825</xdr:rowOff>
    </xdr:from>
    <xdr:to>
      <xdr:col>10</xdr:col>
      <xdr:colOff>1224136</xdr:colOff>
      <xdr:row>11</xdr:row>
      <xdr:rowOff>1000948</xdr:rowOff>
    </xdr:to>
    <xdr:pic>
      <xdr:nvPicPr>
        <xdr:cNvPr id="353" name="Obraz 352">
          <a:extLst>
            <a:ext uri="{FF2B5EF4-FFF2-40B4-BE49-F238E27FC236}">
              <a16:creationId xmlns:a16="http://schemas.microsoft.com/office/drawing/2014/main" id="{8060FC74-67E6-4004-BDBF-D3BB4A29A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28849" y="10233025"/>
          <a:ext cx="1103487" cy="877123"/>
        </a:xfrm>
        <a:prstGeom prst="rect">
          <a:avLst/>
        </a:prstGeom>
      </xdr:spPr>
    </xdr:pic>
    <xdr:clientData/>
  </xdr:twoCellAnchor>
  <xdr:twoCellAnchor>
    <xdr:from>
      <xdr:col>10</xdr:col>
      <xdr:colOff>228600</xdr:colOff>
      <xdr:row>12</xdr:row>
      <xdr:rowOff>84125</xdr:rowOff>
    </xdr:from>
    <xdr:to>
      <xdr:col>10</xdr:col>
      <xdr:colOff>1123950</xdr:colOff>
      <xdr:row>12</xdr:row>
      <xdr:rowOff>1051948</xdr:rowOff>
    </xdr:to>
    <xdr:pic>
      <xdr:nvPicPr>
        <xdr:cNvPr id="354" name="Obraz 353">
          <a:extLst>
            <a:ext uri="{FF2B5EF4-FFF2-40B4-BE49-F238E27FC236}">
              <a16:creationId xmlns:a16="http://schemas.microsoft.com/office/drawing/2014/main" id="{15E4DF56-C8F4-4870-862C-A42E108AA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36800" y="11349025"/>
          <a:ext cx="895350" cy="967823"/>
        </a:xfrm>
        <a:prstGeom prst="rect">
          <a:avLst/>
        </a:prstGeom>
      </xdr:spPr>
    </xdr:pic>
    <xdr:clientData/>
  </xdr:twoCellAnchor>
  <xdr:twoCellAnchor>
    <xdr:from>
      <xdr:col>10</xdr:col>
      <xdr:colOff>393701</xdr:colOff>
      <xdr:row>29</xdr:row>
      <xdr:rowOff>99865</xdr:rowOff>
    </xdr:from>
    <xdr:to>
      <xdr:col>10</xdr:col>
      <xdr:colOff>1060450</xdr:colOff>
      <xdr:row>29</xdr:row>
      <xdr:rowOff>1036143</xdr:rowOff>
    </xdr:to>
    <xdr:pic>
      <xdr:nvPicPr>
        <xdr:cNvPr id="355" name="Obraz 354">
          <a:extLst>
            <a:ext uri="{FF2B5EF4-FFF2-40B4-BE49-F238E27FC236}">
              <a16:creationId xmlns:a16="http://schemas.microsoft.com/office/drawing/2014/main" id="{C4A5546B-2140-44DB-8CE1-DD25BB254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01901" y="31011665"/>
          <a:ext cx="666749" cy="936278"/>
        </a:xfrm>
        <a:prstGeom prst="rect">
          <a:avLst/>
        </a:prstGeom>
      </xdr:spPr>
    </xdr:pic>
    <xdr:clientData/>
  </xdr:twoCellAnchor>
  <xdr:twoCellAnchor>
    <xdr:from>
      <xdr:col>10</xdr:col>
      <xdr:colOff>295276</xdr:colOff>
      <xdr:row>30</xdr:row>
      <xdr:rowOff>101602</xdr:rowOff>
    </xdr:from>
    <xdr:to>
      <xdr:col>10</xdr:col>
      <xdr:colOff>1057276</xdr:colOff>
      <xdr:row>30</xdr:row>
      <xdr:rowOff>978960</xdr:rowOff>
    </xdr:to>
    <xdr:pic>
      <xdr:nvPicPr>
        <xdr:cNvPr id="356" name="Obraz 355">
          <a:extLst>
            <a:ext uri="{FF2B5EF4-FFF2-40B4-BE49-F238E27FC236}">
              <a16:creationId xmlns:a16="http://schemas.microsoft.com/office/drawing/2014/main" id="{EE8967A6-EADE-4564-9C13-2B3612655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03476" y="32169102"/>
          <a:ext cx="762000" cy="877358"/>
        </a:xfrm>
        <a:prstGeom prst="rect">
          <a:avLst/>
        </a:prstGeom>
      </xdr:spPr>
    </xdr:pic>
    <xdr:clientData/>
  </xdr:twoCellAnchor>
  <xdr:twoCellAnchor>
    <xdr:from>
      <xdr:col>8</xdr:col>
      <xdr:colOff>408215</xdr:colOff>
      <xdr:row>81</xdr:row>
      <xdr:rowOff>16440</xdr:rowOff>
    </xdr:from>
    <xdr:to>
      <xdr:col>8</xdr:col>
      <xdr:colOff>971550</xdr:colOff>
      <xdr:row>81</xdr:row>
      <xdr:rowOff>1074634</xdr:rowOff>
    </xdr:to>
    <xdr:pic>
      <xdr:nvPicPr>
        <xdr:cNvPr id="357" name="Obraz 202">
          <a:extLst>
            <a:ext uri="{FF2B5EF4-FFF2-40B4-BE49-F238E27FC236}">
              <a16:creationId xmlns:a16="http://schemas.microsoft.com/office/drawing/2014/main" id="{04695ECB-D600-4D2E-93ED-75E7ADCEF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12915" y="91024640"/>
          <a:ext cx="563335" cy="105819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285833</xdr:colOff>
      <xdr:row>83</xdr:row>
      <xdr:rowOff>59028</xdr:rowOff>
    </xdr:from>
    <xdr:to>
      <xdr:col>8</xdr:col>
      <xdr:colOff>1092200</xdr:colOff>
      <xdr:row>83</xdr:row>
      <xdr:rowOff>1090612</xdr:rowOff>
    </xdr:to>
    <xdr:pic>
      <xdr:nvPicPr>
        <xdr:cNvPr id="358" name="Obraz 278">
          <a:extLst>
            <a:ext uri="{FF2B5EF4-FFF2-40B4-BE49-F238E27FC236}">
              <a16:creationId xmlns:a16="http://schemas.microsoft.com/office/drawing/2014/main" id="{AFF2DC94-1D15-4F65-81B6-E2BB140DC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490533" y="93378628"/>
          <a:ext cx="806367" cy="103158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169389</xdr:colOff>
      <xdr:row>84</xdr:row>
      <xdr:rowOff>141267</xdr:rowOff>
    </xdr:from>
    <xdr:to>
      <xdr:col>9</xdr:col>
      <xdr:colOff>1178385</xdr:colOff>
      <xdr:row>84</xdr:row>
      <xdr:rowOff>933450</xdr:rowOff>
    </xdr:to>
    <xdr:pic>
      <xdr:nvPicPr>
        <xdr:cNvPr id="359" name="Obraz 267">
          <a:extLst>
            <a:ext uri="{FF2B5EF4-FFF2-40B4-BE49-F238E27FC236}">
              <a16:creationId xmlns:a16="http://schemas.microsoft.com/office/drawing/2014/main" id="{7487408C-6C87-45C2-82A6-319464B8B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75839" y="94616567"/>
          <a:ext cx="1008996" cy="79218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254344</xdr:colOff>
      <xdr:row>74</xdr:row>
      <xdr:rowOff>183101</xdr:rowOff>
    </xdr:from>
    <xdr:to>
      <xdr:col>9</xdr:col>
      <xdr:colOff>1130300</xdr:colOff>
      <xdr:row>74</xdr:row>
      <xdr:rowOff>1059667</xdr:rowOff>
    </xdr:to>
    <xdr:pic>
      <xdr:nvPicPr>
        <xdr:cNvPr id="360" name="Obraz 359">
          <a:extLst>
            <a:ext uri="{FF2B5EF4-FFF2-40B4-BE49-F238E27FC236}">
              <a16:creationId xmlns:a16="http://schemas.microsoft.com/office/drawing/2014/main" id="{FF925A38-E7FC-4865-A5E8-DF7D0D70F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760794" y="83101401"/>
          <a:ext cx="875956" cy="876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274905</xdr:colOff>
      <xdr:row>75</xdr:row>
      <xdr:rowOff>141913</xdr:rowOff>
    </xdr:from>
    <xdr:to>
      <xdr:col>8</xdr:col>
      <xdr:colOff>1111662</xdr:colOff>
      <xdr:row>75</xdr:row>
      <xdr:rowOff>1078347</xdr:rowOff>
    </xdr:to>
    <xdr:pic>
      <xdr:nvPicPr>
        <xdr:cNvPr id="361" name="Obraz 360">
          <a:extLst>
            <a:ext uri="{FF2B5EF4-FFF2-40B4-BE49-F238E27FC236}">
              <a16:creationId xmlns:a16="http://schemas.microsoft.com/office/drawing/2014/main" id="{04A71670-77F5-42B9-9D4C-35ED0B5300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2479605" y="84215913"/>
          <a:ext cx="836757" cy="936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136071</xdr:colOff>
      <xdr:row>74</xdr:row>
      <xdr:rowOff>123825</xdr:rowOff>
    </xdr:from>
    <xdr:to>
      <xdr:col>8</xdr:col>
      <xdr:colOff>1168400</xdr:colOff>
      <xdr:row>74</xdr:row>
      <xdr:rowOff>1115951</xdr:rowOff>
    </xdr:to>
    <xdr:pic>
      <xdr:nvPicPr>
        <xdr:cNvPr id="362" name="Obraz 361">
          <a:extLst>
            <a:ext uri="{FF2B5EF4-FFF2-40B4-BE49-F238E27FC236}">
              <a16:creationId xmlns:a16="http://schemas.microsoft.com/office/drawing/2014/main" id="{B15EA4A5-0679-45B7-B504-8F9A6914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40771" y="83042125"/>
          <a:ext cx="1032329" cy="992126"/>
        </a:xfrm>
        <a:prstGeom prst="rect">
          <a:avLst/>
        </a:prstGeom>
      </xdr:spPr>
    </xdr:pic>
    <xdr:clientData/>
  </xdr:twoCellAnchor>
  <xdr:twoCellAnchor>
    <xdr:from>
      <xdr:col>9</xdr:col>
      <xdr:colOff>306696</xdr:colOff>
      <xdr:row>75</xdr:row>
      <xdr:rowOff>180522</xdr:rowOff>
    </xdr:from>
    <xdr:to>
      <xdr:col>9</xdr:col>
      <xdr:colOff>1144318</xdr:colOff>
      <xdr:row>75</xdr:row>
      <xdr:rowOff>1011794</xdr:rowOff>
    </xdr:to>
    <xdr:pic>
      <xdr:nvPicPr>
        <xdr:cNvPr id="363" name="Obraz 362">
          <a:extLst>
            <a:ext uri="{FF2B5EF4-FFF2-40B4-BE49-F238E27FC236}">
              <a16:creationId xmlns:a16="http://schemas.microsoft.com/office/drawing/2014/main" id="{20096600-882B-4F23-BDB9-2135461B1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3146" y="84254522"/>
          <a:ext cx="837622" cy="831272"/>
        </a:xfrm>
        <a:prstGeom prst="rect">
          <a:avLst/>
        </a:prstGeom>
      </xdr:spPr>
    </xdr:pic>
    <xdr:clientData/>
  </xdr:twoCellAnchor>
  <xdr:twoCellAnchor>
    <xdr:from>
      <xdr:col>9</xdr:col>
      <xdr:colOff>202911</xdr:colOff>
      <xdr:row>81</xdr:row>
      <xdr:rowOff>63500</xdr:rowOff>
    </xdr:from>
    <xdr:to>
      <xdr:col>9</xdr:col>
      <xdr:colOff>1207632</xdr:colOff>
      <xdr:row>81</xdr:row>
      <xdr:rowOff>1073563</xdr:rowOff>
    </xdr:to>
    <xdr:pic>
      <xdr:nvPicPr>
        <xdr:cNvPr id="364" name="Obraz 363">
          <a:extLst>
            <a:ext uri="{FF2B5EF4-FFF2-40B4-BE49-F238E27FC236}">
              <a16:creationId xmlns:a16="http://schemas.microsoft.com/office/drawing/2014/main" id="{4E7E2454-F8B1-4060-8AAE-F23243857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09361" y="91071700"/>
          <a:ext cx="1004721" cy="1010063"/>
        </a:xfrm>
        <a:prstGeom prst="rect">
          <a:avLst/>
        </a:prstGeom>
      </xdr:spPr>
    </xdr:pic>
    <xdr:clientData/>
  </xdr:twoCellAnchor>
  <xdr:twoCellAnchor>
    <xdr:from>
      <xdr:col>9</xdr:col>
      <xdr:colOff>257093</xdr:colOff>
      <xdr:row>82</xdr:row>
      <xdr:rowOff>101641</xdr:rowOff>
    </xdr:from>
    <xdr:to>
      <xdr:col>9</xdr:col>
      <xdr:colOff>1189493</xdr:colOff>
      <xdr:row>82</xdr:row>
      <xdr:rowOff>1047749</xdr:rowOff>
    </xdr:to>
    <xdr:pic>
      <xdr:nvPicPr>
        <xdr:cNvPr id="365" name="Obraz 364">
          <a:extLst>
            <a:ext uri="{FF2B5EF4-FFF2-40B4-BE49-F238E27FC236}">
              <a16:creationId xmlns:a16="http://schemas.microsoft.com/office/drawing/2014/main" id="{87AD487A-65EF-4CAB-B741-79229534B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63543" y="92265541"/>
          <a:ext cx="932400" cy="946108"/>
        </a:xfrm>
        <a:prstGeom prst="rect">
          <a:avLst/>
        </a:prstGeom>
      </xdr:spPr>
    </xdr:pic>
    <xdr:clientData/>
  </xdr:twoCellAnchor>
  <xdr:twoCellAnchor>
    <xdr:from>
      <xdr:col>9</xdr:col>
      <xdr:colOff>184358</xdr:colOff>
      <xdr:row>83</xdr:row>
      <xdr:rowOff>72079</xdr:rowOff>
    </xdr:from>
    <xdr:to>
      <xdr:col>9</xdr:col>
      <xdr:colOff>1174750</xdr:colOff>
      <xdr:row>83</xdr:row>
      <xdr:rowOff>1062471</xdr:rowOff>
    </xdr:to>
    <xdr:pic>
      <xdr:nvPicPr>
        <xdr:cNvPr id="366" name="Obraz 365">
          <a:extLst>
            <a:ext uri="{FF2B5EF4-FFF2-40B4-BE49-F238E27FC236}">
              <a16:creationId xmlns:a16="http://schemas.microsoft.com/office/drawing/2014/main" id="{BB10A00C-F400-4E72-866D-E488D2B89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90808" y="93391679"/>
          <a:ext cx="990392" cy="990392"/>
        </a:xfrm>
        <a:prstGeom prst="rect">
          <a:avLst/>
        </a:prstGeom>
      </xdr:spPr>
    </xdr:pic>
    <xdr:clientData/>
  </xdr:twoCellAnchor>
  <xdr:twoCellAnchor>
    <xdr:from>
      <xdr:col>8</xdr:col>
      <xdr:colOff>86015</xdr:colOff>
      <xdr:row>84</xdr:row>
      <xdr:rowOff>324045</xdr:rowOff>
    </xdr:from>
    <xdr:to>
      <xdr:col>8</xdr:col>
      <xdr:colOff>1206500</xdr:colOff>
      <xdr:row>84</xdr:row>
      <xdr:rowOff>864590</xdr:rowOff>
    </xdr:to>
    <xdr:pic>
      <xdr:nvPicPr>
        <xdr:cNvPr id="367" name="Obraz 366">
          <a:extLst>
            <a:ext uri="{FF2B5EF4-FFF2-40B4-BE49-F238E27FC236}">
              <a16:creationId xmlns:a16="http://schemas.microsoft.com/office/drawing/2014/main" id="{BB146148-58C6-4917-9F56-7EF88B81DE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290715" y="94799345"/>
          <a:ext cx="1120485" cy="540545"/>
        </a:xfrm>
        <a:prstGeom prst="rect">
          <a:avLst/>
        </a:prstGeom>
      </xdr:spPr>
    </xdr:pic>
    <xdr:clientData/>
  </xdr:twoCellAnchor>
  <xdr:twoCellAnchor>
    <xdr:from>
      <xdr:col>8</xdr:col>
      <xdr:colOff>254000</xdr:colOff>
      <xdr:row>82</xdr:row>
      <xdr:rowOff>83240</xdr:rowOff>
    </xdr:from>
    <xdr:to>
      <xdr:col>8</xdr:col>
      <xdr:colOff>1206500</xdr:colOff>
      <xdr:row>82</xdr:row>
      <xdr:rowOff>1055451</xdr:rowOff>
    </xdr:to>
    <xdr:pic>
      <xdr:nvPicPr>
        <xdr:cNvPr id="368" name="Obraz 367" descr="Obraz zawierający szkło/szklanka, pojemnik, zastawa stołowa, Naczynia szklane&#10;&#10;Opis wygenerowany automatycznie">
          <a:extLst>
            <a:ext uri="{FF2B5EF4-FFF2-40B4-BE49-F238E27FC236}">
              <a16:creationId xmlns:a16="http://schemas.microsoft.com/office/drawing/2014/main" id="{DE4A5664-F3E5-497C-B3B4-E6CD931B3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8700" y="92247140"/>
          <a:ext cx="952500" cy="972211"/>
        </a:xfrm>
        <a:prstGeom prst="rect">
          <a:avLst/>
        </a:prstGeom>
      </xdr:spPr>
    </xdr:pic>
    <xdr:clientData/>
  </xdr:twoCellAnchor>
  <xdr:twoCellAnchor>
    <xdr:from>
      <xdr:col>10</xdr:col>
      <xdr:colOff>153552</xdr:colOff>
      <xdr:row>69</xdr:row>
      <xdr:rowOff>106691</xdr:rowOff>
    </xdr:from>
    <xdr:to>
      <xdr:col>10</xdr:col>
      <xdr:colOff>1133474</xdr:colOff>
      <xdr:row>69</xdr:row>
      <xdr:rowOff>1060161</xdr:rowOff>
    </xdr:to>
    <xdr:pic>
      <xdr:nvPicPr>
        <xdr:cNvPr id="369" name="Obraz 368">
          <a:extLst>
            <a:ext uri="{FF2B5EF4-FFF2-40B4-BE49-F238E27FC236}">
              <a16:creationId xmlns:a16="http://schemas.microsoft.com/office/drawing/2014/main" id="{0B9C7BF4-4348-4CDC-AEF9-44F0E6169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1752" y="77246491"/>
          <a:ext cx="979922" cy="953470"/>
        </a:xfrm>
        <a:prstGeom prst="rect">
          <a:avLst/>
        </a:prstGeom>
      </xdr:spPr>
    </xdr:pic>
    <xdr:clientData/>
  </xdr:twoCellAnchor>
  <xdr:twoCellAnchor>
    <xdr:from>
      <xdr:col>10</xdr:col>
      <xdr:colOff>218789</xdr:colOff>
      <xdr:row>70</xdr:row>
      <xdr:rowOff>112279</xdr:rowOff>
    </xdr:from>
    <xdr:to>
      <xdr:col>10</xdr:col>
      <xdr:colOff>1134342</xdr:colOff>
      <xdr:row>70</xdr:row>
      <xdr:rowOff>1027832</xdr:rowOff>
    </xdr:to>
    <xdr:pic>
      <xdr:nvPicPr>
        <xdr:cNvPr id="370" name="Obraz 369">
          <a:extLst>
            <a:ext uri="{FF2B5EF4-FFF2-40B4-BE49-F238E27FC236}">
              <a16:creationId xmlns:a16="http://schemas.microsoft.com/office/drawing/2014/main" id="{AD80C231-DD03-420E-B4E9-46C44816A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26989" y="78407779"/>
          <a:ext cx="915553" cy="915553"/>
        </a:xfrm>
        <a:prstGeom prst="rect">
          <a:avLst/>
        </a:prstGeom>
      </xdr:spPr>
    </xdr:pic>
    <xdr:clientData/>
  </xdr:twoCellAnchor>
  <xdr:twoCellAnchor>
    <xdr:from>
      <xdr:col>10</xdr:col>
      <xdr:colOff>169719</xdr:colOff>
      <xdr:row>71</xdr:row>
      <xdr:rowOff>91289</xdr:rowOff>
    </xdr:from>
    <xdr:to>
      <xdr:col>10</xdr:col>
      <xdr:colOff>1158875</xdr:colOff>
      <xdr:row>71</xdr:row>
      <xdr:rowOff>1073438</xdr:rowOff>
    </xdr:to>
    <xdr:pic>
      <xdr:nvPicPr>
        <xdr:cNvPr id="371" name="Obraz 370">
          <a:extLst>
            <a:ext uri="{FF2B5EF4-FFF2-40B4-BE49-F238E27FC236}">
              <a16:creationId xmlns:a16="http://schemas.microsoft.com/office/drawing/2014/main" id="{D158CDF8-4B2E-44C9-BF00-7DCD8F644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77919" y="79542489"/>
          <a:ext cx="989156" cy="982149"/>
        </a:xfrm>
        <a:prstGeom prst="rect">
          <a:avLst/>
        </a:prstGeom>
      </xdr:spPr>
    </xdr:pic>
    <xdr:clientData/>
  </xdr:twoCellAnchor>
  <xdr:twoCellAnchor>
    <xdr:from>
      <xdr:col>10</xdr:col>
      <xdr:colOff>142008</xdr:colOff>
      <xdr:row>73</xdr:row>
      <xdr:rowOff>54175</xdr:rowOff>
    </xdr:from>
    <xdr:to>
      <xdr:col>10</xdr:col>
      <xdr:colOff>1187450</xdr:colOff>
      <xdr:row>73</xdr:row>
      <xdr:rowOff>1092490</xdr:rowOff>
    </xdr:to>
    <xdr:pic>
      <xdr:nvPicPr>
        <xdr:cNvPr id="372" name="Obraz 371">
          <a:extLst>
            <a:ext uri="{FF2B5EF4-FFF2-40B4-BE49-F238E27FC236}">
              <a16:creationId xmlns:a16="http://schemas.microsoft.com/office/drawing/2014/main" id="{D76E62D6-5F2D-40FB-B8CD-E59620B1D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50208" y="81816775"/>
          <a:ext cx="1045442" cy="1038315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74</xdr:row>
      <xdr:rowOff>186952</xdr:rowOff>
    </xdr:from>
    <xdr:to>
      <xdr:col>10</xdr:col>
      <xdr:colOff>1219200</xdr:colOff>
      <xdr:row>74</xdr:row>
      <xdr:rowOff>1085850</xdr:rowOff>
    </xdr:to>
    <xdr:pic>
      <xdr:nvPicPr>
        <xdr:cNvPr id="373" name="Obraz 372">
          <a:extLst>
            <a:ext uri="{FF2B5EF4-FFF2-40B4-BE49-F238E27FC236}">
              <a16:creationId xmlns:a16="http://schemas.microsoft.com/office/drawing/2014/main" id="{95F26DE2-4F06-4C4A-9FC6-2CF327BDB5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22500" y="83105252"/>
          <a:ext cx="1104900" cy="898898"/>
        </a:xfrm>
        <a:prstGeom prst="rect">
          <a:avLst/>
        </a:prstGeom>
      </xdr:spPr>
    </xdr:pic>
    <xdr:clientData/>
  </xdr:twoCellAnchor>
  <xdr:twoCellAnchor>
    <xdr:from>
      <xdr:col>10</xdr:col>
      <xdr:colOff>45029</xdr:colOff>
      <xdr:row>75</xdr:row>
      <xdr:rowOff>172315</xdr:rowOff>
    </xdr:from>
    <xdr:to>
      <xdr:col>10</xdr:col>
      <xdr:colOff>1256441</xdr:colOff>
      <xdr:row>75</xdr:row>
      <xdr:rowOff>1059584</xdr:rowOff>
    </xdr:to>
    <xdr:pic>
      <xdr:nvPicPr>
        <xdr:cNvPr id="374" name="Obraz 373">
          <a:extLst>
            <a:ext uri="{FF2B5EF4-FFF2-40B4-BE49-F238E27FC236}">
              <a16:creationId xmlns:a16="http://schemas.microsoft.com/office/drawing/2014/main" id="{9B296190-EF20-4CCE-9D39-FA4A5AE39E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53229" y="84246315"/>
          <a:ext cx="1211412" cy="887269"/>
        </a:xfrm>
        <a:prstGeom prst="rect">
          <a:avLst/>
        </a:prstGeom>
      </xdr:spPr>
    </xdr:pic>
    <xdr:clientData/>
  </xdr:twoCellAnchor>
  <xdr:twoCellAnchor>
    <xdr:from>
      <xdr:col>10</xdr:col>
      <xdr:colOff>161347</xdr:colOff>
      <xdr:row>76</xdr:row>
      <xdr:rowOff>85275</xdr:rowOff>
    </xdr:from>
    <xdr:to>
      <xdr:col>10</xdr:col>
      <xdr:colOff>1170577</xdr:colOff>
      <xdr:row>76</xdr:row>
      <xdr:rowOff>1095375</xdr:rowOff>
    </xdr:to>
    <xdr:pic>
      <xdr:nvPicPr>
        <xdr:cNvPr id="375" name="Obraz 374">
          <a:extLst>
            <a:ext uri="{FF2B5EF4-FFF2-40B4-BE49-F238E27FC236}">
              <a16:creationId xmlns:a16="http://schemas.microsoft.com/office/drawing/2014/main" id="{B8FCDBFD-191E-4FCA-AA59-EB8362B45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9547" y="85314975"/>
          <a:ext cx="1009230" cy="1010100"/>
        </a:xfrm>
        <a:prstGeom prst="rect">
          <a:avLst/>
        </a:prstGeom>
      </xdr:spPr>
    </xdr:pic>
    <xdr:clientData/>
  </xdr:twoCellAnchor>
  <xdr:twoCellAnchor>
    <xdr:from>
      <xdr:col>10</xdr:col>
      <xdr:colOff>133060</xdr:colOff>
      <xdr:row>77</xdr:row>
      <xdr:rowOff>194829</xdr:rowOff>
    </xdr:from>
    <xdr:to>
      <xdr:col>10</xdr:col>
      <xdr:colOff>1205346</xdr:colOff>
      <xdr:row>77</xdr:row>
      <xdr:rowOff>1105301</xdr:rowOff>
    </xdr:to>
    <xdr:pic>
      <xdr:nvPicPr>
        <xdr:cNvPr id="376" name="Obraz 375">
          <a:extLst>
            <a:ext uri="{FF2B5EF4-FFF2-40B4-BE49-F238E27FC236}">
              <a16:creationId xmlns:a16="http://schemas.microsoft.com/office/drawing/2014/main" id="{0578AB4B-8B39-4AB6-88FD-39E8299E32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41260" y="86580229"/>
          <a:ext cx="1072286" cy="910472"/>
        </a:xfrm>
        <a:prstGeom prst="rect">
          <a:avLst/>
        </a:prstGeom>
      </xdr:spPr>
    </xdr:pic>
    <xdr:clientData/>
  </xdr:twoCellAnchor>
  <xdr:twoCellAnchor>
    <xdr:from>
      <xdr:col>10</xdr:col>
      <xdr:colOff>92941</xdr:colOff>
      <xdr:row>78</xdr:row>
      <xdr:rowOff>128766</xdr:rowOff>
    </xdr:from>
    <xdr:to>
      <xdr:col>10</xdr:col>
      <xdr:colOff>1216314</xdr:colOff>
      <xdr:row>78</xdr:row>
      <xdr:rowOff>1018597</xdr:rowOff>
    </xdr:to>
    <xdr:pic>
      <xdr:nvPicPr>
        <xdr:cNvPr id="377" name="Obraz 376">
          <a:extLst>
            <a:ext uri="{FF2B5EF4-FFF2-40B4-BE49-F238E27FC236}">
              <a16:creationId xmlns:a16="http://schemas.microsoft.com/office/drawing/2014/main" id="{FE3D3A38-7C1A-4300-B5C8-8FE4C101A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01141" y="87669866"/>
          <a:ext cx="1123373" cy="889831"/>
        </a:xfrm>
        <a:prstGeom prst="rect">
          <a:avLst/>
        </a:prstGeom>
      </xdr:spPr>
    </xdr:pic>
    <xdr:clientData/>
  </xdr:twoCellAnchor>
  <xdr:twoCellAnchor>
    <xdr:from>
      <xdr:col>10</xdr:col>
      <xdr:colOff>80819</xdr:colOff>
      <xdr:row>79</xdr:row>
      <xdr:rowOff>114261</xdr:rowOff>
    </xdr:from>
    <xdr:to>
      <xdr:col>10</xdr:col>
      <xdr:colOff>1203325</xdr:colOff>
      <xdr:row>79</xdr:row>
      <xdr:rowOff>1059422</xdr:rowOff>
    </xdr:to>
    <xdr:pic>
      <xdr:nvPicPr>
        <xdr:cNvPr id="378" name="Obraz 377">
          <a:extLst>
            <a:ext uri="{FF2B5EF4-FFF2-40B4-BE49-F238E27FC236}">
              <a16:creationId xmlns:a16="http://schemas.microsoft.com/office/drawing/2014/main" id="{1FF1DE1D-35C9-48C0-AD8C-6E8EA08D38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89019" y="88811061"/>
          <a:ext cx="1122506" cy="945161"/>
        </a:xfrm>
        <a:prstGeom prst="rect">
          <a:avLst/>
        </a:prstGeom>
      </xdr:spPr>
    </xdr:pic>
    <xdr:clientData/>
  </xdr:twoCellAnchor>
  <xdr:twoCellAnchor>
    <xdr:from>
      <xdr:col>10</xdr:col>
      <xdr:colOff>202912</xdr:colOff>
      <xdr:row>81</xdr:row>
      <xdr:rowOff>99862</xdr:rowOff>
    </xdr:from>
    <xdr:to>
      <xdr:col>10</xdr:col>
      <xdr:colOff>1174750</xdr:colOff>
      <xdr:row>81</xdr:row>
      <xdr:rowOff>1075169</xdr:rowOff>
    </xdr:to>
    <xdr:pic>
      <xdr:nvPicPr>
        <xdr:cNvPr id="379" name="Obraz 378">
          <a:extLst>
            <a:ext uri="{FF2B5EF4-FFF2-40B4-BE49-F238E27FC236}">
              <a16:creationId xmlns:a16="http://schemas.microsoft.com/office/drawing/2014/main" id="{5B3EBD4B-9145-4736-9737-22ABBB162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11112" y="91108062"/>
          <a:ext cx="971838" cy="975307"/>
        </a:xfrm>
        <a:prstGeom prst="rect">
          <a:avLst/>
        </a:prstGeom>
      </xdr:spPr>
    </xdr:pic>
    <xdr:clientData/>
  </xdr:twoCellAnchor>
  <xdr:twoCellAnchor>
    <xdr:from>
      <xdr:col>10</xdr:col>
      <xdr:colOff>150091</xdr:colOff>
      <xdr:row>82</xdr:row>
      <xdr:rowOff>43791</xdr:rowOff>
    </xdr:from>
    <xdr:to>
      <xdr:col>10</xdr:col>
      <xdr:colOff>1222376</xdr:colOff>
      <xdr:row>82</xdr:row>
      <xdr:rowOff>1119333</xdr:rowOff>
    </xdr:to>
    <xdr:pic>
      <xdr:nvPicPr>
        <xdr:cNvPr id="380" name="Obraz 379">
          <a:extLst>
            <a:ext uri="{FF2B5EF4-FFF2-40B4-BE49-F238E27FC236}">
              <a16:creationId xmlns:a16="http://schemas.microsoft.com/office/drawing/2014/main" id="{F63AA7BC-3E8B-4641-AA5D-047C9A879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58291" y="92207691"/>
          <a:ext cx="1072285" cy="1075542"/>
        </a:xfrm>
        <a:prstGeom prst="rect">
          <a:avLst/>
        </a:prstGeom>
      </xdr:spPr>
    </xdr:pic>
    <xdr:clientData/>
  </xdr:twoCellAnchor>
  <xdr:twoCellAnchor>
    <xdr:from>
      <xdr:col>10</xdr:col>
      <xdr:colOff>181262</xdr:colOff>
      <xdr:row>83</xdr:row>
      <xdr:rowOff>66675</xdr:rowOff>
    </xdr:from>
    <xdr:to>
      <xdr:col>10</xdr:col>
      <xdr:colOff>1250950</xdr:colOff>
      <xdr:row>83</xdr:row>
      <xdr:rowOff>1126838</xdr:rowOff>
    </xdr:to>
    <xdr:pic>
      <xdr:nvPicPr>
        <xdr:cNvPr id="381" name="Obraz 380">
          <a:extLst>
            <a:ext uri="{FF2B5EF4-FFF2-40B4-BE49-F238E27FC236}">
              <a16:creationId xmlns:a16="http://schemas.microsoft.com/office/drawing/2014/main" id="{F8879963-41FB-4D29-AF37-246701B63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89462" y="93386275"/>
          <a:ext cx="1069688" cy="1060163"/>
        </a:xfrm>
        <a:prstGeom prst="rect">
          <a:avLst/>
        </a:prstGeom>
      </xdr:spPr>
    </xdr:pic>
    <xdr:clientData/>
  </xdr:twoCellAnchor>
  <xdr:twoCellAnchor>
    <xdr:from>
      <xdr:col>10</xdr:col>
      <xdr:colOff>75913</xdr:colOff>
      <xdr:row>84</xdr:row>
      <xdr:rowOff>260349</xdr:rowOff>
    </xdr:from>
    <xdr:to>
      <xdr:col>10</xdr:col>
      <xdr:colOff>1274458</xdr:colOff>
      <xdr:row>84</xdr:row>
      <xdr:rowOff>903720</xdr:rowOff>
    </xdr:to>
    <xdr:pic>
      <xdr:nvPicPr>
        <xdr:cNvPr id="382" name="Obraz 381">
          <a:extLst>
            <a:ext uri="{FF2B5EF4-FFF2-40B4-BE49-F238E27FC236}">
              <a16:creationId xmlns:a16="http://schemas.microsoft.com/office/drawing/2014/main" id="{FCBE963B-48F4-423F-88E1-C51FB27198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84113" y="94735649"/>
          <a:ext cx="1198545" cy="643371"/>
        </a:xfrm>
        <a:prstGeom prst="rect">
          <a:avLst/>
        </a:prstGeom>
      </xdr:spPr>
    </xdr:pic>
    <xdr:clientData/>
  </xdr:twoCellAnchor>
  <xdr:twoCellAnchor>
    <xdr:from>
      <xdr:col>10</xdr:col>
      <xdr:colOff>301625</xdr:colOff>
      <xdr:row>185</xdr:row>
      <xdr:rowOff>68652</xdr:rowOff>
    </xdr:from>
    <xdr:to>
      <xdr:col>10</xdr:col>
      <xdr:colOff>920750</xdr:colOff>
      <xdr:row>185</xdr:row>
      <xdr:rowOff>982098</xdr:rowOff>
    </xdr:to>
    <xdr:pic>
      <xdr:nvPicPr>
        <xdr:cNvPr id="383" name="Obraz 382">
          <a:extLst>
            <a:ext uri="{FF2B5EF4-FFF2-40B4-BE49-F238E27FC236}">
              <a16:creationId xmlns:a16="http://schemas.microsoft.com/office/drawing/2014/main" id="{5E5D7055-6EDD-4121-9579-910D46CEF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09825" y="200373052"/>
          <a:ext cx="619125" cy="913446"/>
        </a:xfrm>
        <a:prstGeom prst="rect">
          <a:avLst/>
        </a:prstGeom>
      </xdr:spPr>
    </xdr:pic>
    <xdr:clientData/>
  </xdr:twoCellAnchor>
  <xdr:twoCellAnchor>
    <xdr:from>
      <xdr:col>8</xdr:col>
      <xdr:colOff>520700</xdr:colOff>
      <xdr:row>164</xdr:row>
      <xdr:rowOff>28575</xdr:rowOff>
    </xdr:from>
    <xdr:to>
      <xdr:col>8</xdr:col>
      <xdr:colOff>923981</xdr:colOff>
      <xdr:row>164</xdr:row>
      <xdr:rowOff>987559</xdr:rowOff>
    </xdr:to>
    <xdr:pic>
      <xdr:nvPicPr>
        <xdr:cNvPr id="384" name="Obraz 383">
          <a:extLst>
            <a:ext uri="{FF2B5EF4-FFF2-40B4-BE49-F238E27FC236}">
              <a16:creationId xmlns:a16="http://schemas.microsoft.com/office/drawing/2014/main" id="{D31F3723-7424-410F-AAE8-AD6CF5880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25400" y="178996975"/>
          <a:ext cx="403281" cy="958984"/>
        </a:xfrm>
        <a:prstGeom prst="rect">
          <a:avLst/>
        </a:prstGeom>
      </xdr:spPr>
    </xdr:pic>
    <xdr:clientData/>
  </xdr:twoCellAnchor>
  <xdr:twoCellAnchor>
    <xdr:from>
      <xdr:col>9</xdr:col>
      <xdr:colOff>520700</xdr:colOff>
      <xdr:row>164</xdr:row>
      <xdr:rowOff>15875</xdr:rowOff>
    </xdr:from>
    <xdr:to>
      <xdr:col>9</xdr:col>
      <xdr:colOff>796964</xdr:colOff>
      <xdr:row>164</xdr:row>
      <xdr:rowOff>968508</xdr:rowOff>
    </xdr:to>
    <xdr:pic>
      <xdr:nvPicPr>
        <xdr:cNvPr id="385" name="Obraz 384">
          <a:extLst>
            <a:ext uri="{FF2B5EF4-FFF2-40B4-BE49-F238E27FC236}">
              <a16:creationId xmlns:a16="http://schemas.microsoft.com/office/drawing/2014/main" id="{FE5C09C6-1DA7-4346-BF34-480B72AA4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27150" y="178984275"/>
          <a:ext cx="276264" cy="952633"/>
        </a:xfrm>
        <a:prstGeom prst="rect">
          <a:avLst/>
        </a:prstGeom>
      </xdr:spPr>
    </xdr:pic>
    <xdr:clientData/>
  </xdr:twoCellAnchor>
  <xdr:twoCellAnchor>
    <xdr:from>
      <xdr:col>9</xdr:col>
      <xdr:colOff>307975</xdr:colOff>
      <xdr:row>103</xdr:row>
      <xdr:rowOff>101600</xdr:rowOff>
    </xdr:from>
    <xdr:to>
      <xdr:col>9</xdr:col>
      <xdr:colOff>920835</xdr:colOff>
      <xdr:row>103</xdr:row>
      <xdr:rowOff>1073286</xdr:rowOff>
    </xdr:to>
    <xdr:pic>
      <xdr:nvPicPr>
        <xdr:cNvPr id="386" name="Obraz 385">
          <a:extLst>
            <a:ext uri="{FF2B5EF4-FFF2-40B4-BE49-F238E27FC236}">
              <a16:creationId xmlns:a16="http://schemas.microsoft.com/office/drawing/2014/main" id="{9FA14F5E-A247-4479-9F46-71EF38D07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3814425" y="116535200"/>
          <a:ext cx="612860" cy="971686"/>
        </a:xfrm>
        <a:prstGeom prst="rect">
          <a:avLst/>
        </a:prstGeom>
      </xdr:spPr>
    </xdr:pic>
    <xdr:clientData/>
  </xdr:twoCellAnchor>
  <xdr:twoCellAnchor>
    <xdr:from>
      <xdr:col>8</xdr:col>
      <xdr:colOff>396875</xdr:colOff>
      <xdr:row>103</xdr:row>
      <xdr:rowOff>60325</xdr:rowOff>
    </xdr:from>
    <xdr:to>
      <xdr:col>8</xdr:col>
      <xdr:colOff>1044665</xdr:colOff>
      <xdr:row>103</xdr:row>
      <xdr:rowOff>1117737</xdr:rowOff>
    </xdr:to>
    <xdr:pic>
      <xdr:nvPicPr>
        <xdr:cNvPr id="387" name="Obraz 386">
          <a:extLst>
            <a:ext uri="{FF2B5EF4-FFF2-40B4-BE49-F238E27FC236}">
              <a16:creationId xmlns:a16="http://schemas.microsoft.com/office/drawing/2014/main" id="{00A7629C-E362-4B78-A254-336E2546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2601575" y="116493925"/>
          <a:ext cx="647790" cy="1057412"/>
        </a:xfrm>
        <a:prstGeom prst="rect">
          <a:avLst/>
        </a:prstGeom>
      </xdr:spPr>
    </xdr:pic>
    <xdr:clientData/>
  </xdr:twoCellAnchor>
  <xdr:twoCellAnchor>
    <xdr:from>
      <xdr:col>8</xdr:col>
      <xdr:colOff>428625</xdr:colOff>
      <xdr:row>104</xdr:row>
      <xdr:rowOff>139700</xdr:rowOff>
    </xdr:from>
    <xdr:to>
      <xdr:col>8</xdr:col>
      <xdr:colOff>981094</xdr:colOff>
      <xdr:row>104</xdr:row>
      <xdr:rowOff>1133607</xdr:rowOff>
    </xdr:to>
    <xdr:pic>
      <xdr:nvPicPr>
        <xdr:cNvPr id="388" name="Obraz 387">
          <a:extLst>
            <a:ext uri="{FF2B5EF4-FFF2-40B4-BE49-F238E27FC236}">
              <a16:creationId xmlns:a16="http://schemas.microsoft.com/office/drawing/2014/main" id="{D4F3AF9D-85E7-4869-86C2-B6A19451B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2633325" y="117729000"/>
          <a:ext cx="552469" cy="993907"/>
        </a:xfrm>
        <a:prstGeom prst="rect">
          <a:avLst/>
        </a:prstGeom>
      </xdr:spPr>
    </xdr:pic>
    <xdr:clientData/>
  </xdr:twoCellAnchor>
  <xdr:twoCellAnchor>
    <xdr:from>
      <xdr:col>9</xdr:col>
      <xdr:colOff>403225</xdr:colOff>
      <xdr:row>104</xdr:row>
      <xdr:rowOff>130175</xdr:rowOff>
    </xdr:from>
    <xdr:to>
      <xdr:col>9</xdr:col>
      <xdr:colOff>866840</xdr:colOff>
      <xdr:row>104</xdr:row>
      <xdr:rowOff>1063757</xdr:rowOff>
    </xdr:to>
    <xdr:pic>
      <xdr:nvPicPr>
        <xdr:cNvPr id="389" name="Obraz 388">
          <a:extLst>
            <a:ext uri="{FF2B5EF4-FFF2-40B4-BE49-F238E27FC236}">
              <a16:creationId xmlns:a16="http://schemas.microsoft.com/office/drawing/2014/main" id="{4D32C383-53A7-4B50-BE67-36E990DD0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09675" y="117719475"/>
          <a:ext cx="463615" cy="933582"/>
        </a:xfrm>
        <a:prstGeom prst="rect">
          <a:avLst/>
        </a:prstGeom>
      </xdr:spPr>
    </xdr:pic>
    <xdr:clientData/>
  </xdr:twoCellAnchor>
  <xdr:twoCellAnchor>
    <xdr:from>
      <xdr:col>8</xdr:col>
      <xdr:colOff>314325</xdr:colOff>
      <xdr:row>49</xdr:row>
      <xdr:rowOff>114168</xdr:rowOff>
    </xdr:from>
    <xdr:to>
      <xdr:col>8</xdr:col>
      <xdr:colOff>1152525</xdr:colOff>
      <xdr:row>49</xdr:row>
      <xdr:rowOff>1101834</xdr:rowOff>
    </xdr:to>
    <xdr:pic>
      <xdr:nvPicPr>
        <xdr:cNvPr id="390" name="Obraz 389">
          <a:extLst>
            <a:ext uri="{FF2B5EF4-FFF2-40B4-BE49-F238E27FC236}">
              <a16:creationId xmlns:a16="http://schemas.microsoft.com/office/drawing/2014/main" id="{55B1684F-3247-4B52-883C-8DEB324EE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2519025" y="54139968"/>
          <a:ext cx="838200" cy="987666"/>
        </a:xfrm>
        <a:prstGeom prst="rect">
          <a:avLst/>
        </a:prstGeom>
      </xdr:spPr>
    </xdr:pic>
    <xdr:clientData/>
  </xdr:twoCellAnchor>
  <xdr:twoCellAnchor>
    <xdr:from>
      <xdr:col>9</xdr:col>
      <xdr:colOff>174624</xdr:colOff>
      <xdr:row>49</xdr:row>
      <xdr:rowOff>47977</xdr:rowOff>
    </xdr:from>
    <xdr:to>
      <xdr:col>9</xdr:col>
      <xdr:colOff>1247774</xdr:colOff>
      <xdr:row>49</xdr:row>
      <xdr:rowOff>1111373</xdr:rowOff>
    </xdr:to>
    <xdr:pic>
      <xdr:nvPicPr>
        <xdr:cNvPr id="391" name="Obraz 390">
          <a:extLst>
            <a:ext uri="{FF2B5EF4-FFF2-40B4-BE49-F238E27FC236}">
              <a16:creationId xmlns:a16="http://schemas.microsoft.com/office/drawing/2014/main" id="{0FAB7012-8AE0-42DA-BD96-7583018A4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3681074" y="54073777"/>
          <a:ext cx="1073150" cy="1063396"/>
        </a:xfrm>
        <a:prstGeom prst="rect">
          <a:avLst/>
        </a:prstGeom>
      </xdr:spPr>
    </xdr:pic>
    <xdr:clientData/>
  </xdr:twoCellAnchor>
  <xdr:twoCellAnchor>
    <xdr:from>
      <xdr:col>8</xdr:col>
      <xdr:colOff>219075</xdr:colOff>
      <xdr:row>69</xdr:row>
      <xdr:rowOff>123250</xdr:rowOff>
    </xdr:from>
    <xdr:to>
      <xdr:col>8</xdr:col>
      <xdr:colOff>1190625</xdr:colOff>
      <xdr:row>69</xdr:row>
      <xdr:rowOff>1105028</xdr:rowOff>
    </xdr:to>
    <xdr:pic>
      <xdr:nvPicPr>
        <xdr:cNvPr id="392" name="Obraz 391">
          <a:extLst>
            <a:ext uri="{FF2B5EF4-FFF2-40B4-BE49-F238E27FC236}">
              <a16:creationId xmlns:a16="http://schemas.microsoft.com/office/drawing/2014/main" id="{044A8297-1526-4B05-9BC1-B0B239338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2423775" y="77263050"/>
          <a:ext cx="971550" cy="981778"/>
        </a:xfrm>
        <a:prstGeom prst="rect">
          <a:avLst/>
        </a:prstGeom>
      </xdr:spPr>
    </xdr:pic>
    <xdr:clientData/>
  </xdr:twoCellAnchor>
  <xdr:twoCellAnchor>
    <xdr:from>
      <xdr:col>9</xdr:col>
      <xdr:colOff>190500</xdr:colOff>
      <xdr:row>69</xdr:row>
      <xdr:rowOff>121695</xdr:rowOff>
    </xdr:from>
    <xdr:to>
      <xdr:col>9</xdr:col>
      <xdr:colOff>1177925</xdr:colOff>
      <xdr:row>69</xdr:row>
      <xdr:rowOff>1092329</xdr:rowOff>
    </xdr:to>
    <xdr:pic>
      <xdr:nvPicPr>
        <xdr:cNvPr id="393" name="Obraz 392">
          <a:extLst>
            <a:ext uri="{FF2B5EF4-FFF2-40B4-BE49-F238E27FC236}">
              <a16:creationId xmlns:a16="http://schemas.microsoft.com/office/drawing/2014/main" id="{D9C6621A-2150-444F-9ECA-5193CE40C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3696950" y="77261495"/>
          <a:ext cx="987425" cy="970634"/>
        </a:xfrm>
        <a:prstGeom prst="rect">
          <a:avLst/>
        </a:prstGeom>
      </xdr:spPr>
    </xdr:pic>
    <xdr:clientData/>
  </xdr:twoCellAnchor>
  <xdr:twoCellAnchor>
    <xdr:from>
      <xdr:col>9</xdr:col>
      <xdr:colOff>161132</xdr:colOff>
      <xdr:row>56</xdr:row>
      <xdr:rowOff>49176</xdr:rowOff>
    </xdr:from>
    <xdr:to>
      <xdr:col>9</xdr:col>
      <xdr:colOff>1206501</xdr:colOff>
      <xdr:row>56</xdr:row>
      <xdr:rowOff>1122456</xdr:rowOff>
    </xdr:to>
    <xdr:pic>
      <xdr:nvPicPr>
        <xdr:cNvPr id="394" name="Obraz 393">
          <a:extLst>
            <a:ext uri="{FF2B5EF4-FFF2-40B4-BE49-F238E27FC236}">
              <a16:creationId xmlns:a16="http://schemas.microsoft.com/office/drawing/2014/main" id="{52C6459C-6FDF-4059-A84A-328AC724D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67582" y="62164876"/>
          <a:ext cx="1045369" cy="1073280"/>
        </a:xfrm>
        <a:prstGeom prst="rect">
          <a:avLst/>
        </a:prstGeom>
      </xdr:spPr>
    </xdr:pic>
    <xdr:clientData/>
  </xdr:twoCellAnchor>
  <xdr:twoCellAnchor>
    <xdr:from>
      <xdr:col>10</xdr:col>
      <xdr:colOff>159544</xdr:colOff>
      <xdr:row>56</xdr:row>
      <xdr:rowOff>47385</xdr:rowOff>
    </xdr:from>
    <xdr:to>
      <xdr:col>11</xdr:col>
      <xdr:colOff>0</xdr:colOff>
      <xdr:row>56</xdr:row>
      <xdr:rowOff>1154164</xdr:rowOff>
    </xdr:to>
    <xdr:pic>
      <xdr:nvPicPr>
        <xdr:cNvPr id="395" name="Obraz 394">
          <a:extLst>
            <a:ext uri="{FF2B5EF4-FFF2-40B4-BE49-F238E27FC236}">
              <a16:creationId xmlns:a16="http://schemas.microsoft.com/office/drawing/2014/main" id="{BCC10609-966C-440D-A05F-71BAA59C2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7744" y="62163085"/>
          <a:ext cx="1142206" cy="1106779"/>
        </a:xfrm>
        <a:prstGeom prst="rect">
          <a:avLst/>
        </a:prstGeom>
      </xdr:spPr>
    </xdr:pic>
    <xdr:clientData/>
  </xdr:twoCellAnchor>
  <xdr:twoCellAnchor>
    <xdr:from>
      <xdr:col>8</xdr:col>
      <xdr:colOff>105568</xdr:colOff>
      <xdr:row>56</xdr:row>
      <xdr:rowOff>106959</xdr:rowOff>
    </xdr:from>
    <xdr:to>
      <xdr:col>8</xdr:col>
      <xdr:colOff>1239837</xdr:colOff>
      <xdr:row>56</xdr:row>
      <xdr:rowOff>1132817</xdr:rowOff>
    </xdr:to>
    <xdr:pic>
      <xdr:nvPicPr>
        <xdr:cNvPr id="396" name="Obraz 395">
          <a:extLst>
            <a:ext uri="{FF2B5EF4-FFF2-40B4-BE49-F238E27FC236}">
              <a16:creationId xmlns:a16="http://schemas.microsoft.com/office/drawing/2014/main" id="{5E55B17D-0CCB-44C2-9197-40689F00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10268" y="62222659"/>
          <a:ext cx="1134269" cy="1025858"/>
        </a:xfrm>
        <a:prstGeom prst="rect">
          <a:avLst/>
        </a:prstGeom>
      </xdr:spPr>
    </xdr:pic>
    <xdr:clientData/>
  </xdr:twoCellAnchor>
  <xdr:twoCellAnchor>
    <xdr:from>
      <xdr:col>8</xdr:col>
      <xdr:colOff>403226</xdr:colOff>
      <xdr:row>8</xdr:row>
      <xdr:rowOff>114300</xdr:rowOff>
    </xdr:from>
    <xdr:to>
      <xdr:col>8</xdr:col>
      <xdr:colOff>1071548</xdr:colOff>
      <xdr:row>8</xdr:row>
      <xdr:rowOff>1057389</xdr:rowOff>
    </xdr:to>
    <xdr:pic>
      <xdr:nvPicPr>
        <xdr:cNvPr id="397" name="Obraz 396">
          <a:extLst>
            <a:ext uri="{FF2B5EF4-FFF2-40B4-BE49-F238E27FC236}">
              <a16:creationId xmlns:a16="http://schemas.microsoft.com/office/drawing/2014/main" id="{9B039FCC-F96D-4676-BD32-4CA0B91F3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2607926" y="6756400"/>
          <a:ext cx="668322" cy="943089"/>
        </a:xfrm>
        <a:prstGeom prst="rect">
          <a:avLst/>
        </a:prstGeom>
      </xdr:spPr>
    </xdr:pic>
    <xdr:clientData/>
  </xdr:twoCellAnchor>
  <xdr:twoCellAnchor>
    <xdr:from>
      <xdr:col>9</xdr:col>
      <xdr:colOff>381000</xdr:colOff>
      <xdr:row>8</xdr:row>
      <xdr:rowOff>88900</xdr:rowOff>
    </xdr:from>
    <xdr:to>
      <xdr:col>9</xdr:col>
      <xdr:colOff>1041492</xdr:colOff>
      <xdr:row>8</xdr:row>
      <xdr:rowOff>1035182</xdr:rowOff>
    </xdr:to>
    <xdr:pic>
      <xdr:nvPicPr>
        <xdr:cNvPr id="398" name="Obraz 397">
          <a:extLst>
            <a:ext uri="{FF2B5EF4-FFF2-40B4-BE49-F238E27FC236}">
              <a16:creationId xmlns:a16="http://schemas.microsoft.com/office/drawing/2014/main" id="{42B46DAD-2F9A-430C-8F16-9E5E61A24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3887450" y="6731000"/>
          <a:ext cx="660492" cy="946282"/>
        </a:xfrm>
        <a:prstGeom prst="rect">
          <a:avLst/>
        </a:prstGeom>
      </xdr:spPr>
    </xdr:pic>
    <xdr:clientData/>
  </xdr:twoCellAnchor>
  <xdr:twoCellAnchor>
    <xdr:from>
      <xdr:col>8</xdr:col>
      <xdr:colOff>517524</xdr:colOff>
      <xdr:row>12</xdr:row>
      <xdr:rowOff>161925</xdr:rowOff>
    </xdr:from>
    <xdr:to>
      <xdr:col>8</xdr:col>
      <xdr:colOff>917669</xdr:colOff>
      <xdr:row>12</xdr:row>
      <xdr:rowOff>1085962</xdr:rowOff>
    </xdr:to>
    <xdr:pic>
      <xdr:nvPicPr>
        <xdr:cNvPr id="399" name="Obraz 398">
          <a:extLst>
            <a:ext uri="{FF2B5EF4-FFF2-40B4-BE49-F238E27FC236}">
              <a16:creationId xmlns:a16="http://schemas.microsoft.com/office/drawing/2014/main" id="{10222C8D-7437-4034-BD79-7C1AA9D1B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2722224" y="11426825"/>
          <a:ext cx="400145" cy="924037"/>
        </a:xfrm>
        <a:prstGeom prst="rect">
          <a:avLst/>
        </a:prstGeom>
      </xdr:spPr>
    </xdr:pic>
    <xdr:clientData/>
  </xdr:twoCellAnchor>
  <xdr:twoCellAnchor>
    <xdr:from>
      <xdr:col>9</xdr:col>
      <xdr:colOff>161925</xdr:colOff>
      <xdr:row>12</xdr:row>
      <xdr:rowOff>69202</xdr:rowOff>
    </xdr:from>
    <xdr:to>
      <xdr:col>9</xdr:col>
      <xdr:colOff>1209675</xdr:colOff>
      <xdr:row>12</xdr:row>
      <xdr:rowOff>1111374</xdr:rowOff>
    </xdr:to>
    <xdr:pic>
      <xdr:nvPicPr>
        <xdr:cNvPr id="400" name="Obraz 399">
          <a:extLst>
            <a:ext uri="{FF2B5EF4-FFF2-40B4-BE49-F238E27FC236}">
              <a16:creationId xmlns:a16="http://schemas.microsoft.com/office/drawing/2014/main" id="{C174989B-7D7E-4493-B5C8-B00B54FCC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3668375" y="11334102"/>
          <a:ext cx="1047750" cy="1042172"/>
        </a:xfrm>
        <a:prstGeom prst="rect">
          <a:avLst/>
        </a:prstGeom>
      </xdr:spPr>
    </xdr:pic>
    <xdr:clientData/>
  </xdr:twoCellAnchor>
  <xdr:twoCellAnchor>
    <xdr:from>
      <xdr:col>9</xdr:col>
      <xdr:colOff>384174</xdr:colOff>
      <xdr:row>16</xdr:row>
      <xdr:rowOff>128731</xdr:rowOff>
    </xdr:from>
    <xdr:to>
      <xdr:col>9</xdr:col>
      <xdr:colOff>1123950</xdr:colOff>
      <xdr:row>16</xdr:row>
      <xdr:rowOff>1063737</xdr:rowOff>
    </xdr:to>
    <xdr:pic>
      <xdr:nvPicPr>
        <xdr:cNvPr id="401" name="Obraz 400">
          <a:extLst>
            <a:ext uri="{FF2B5EF4-FFF2-40B4-BE49-F238E27FC236}">
              <a16:creationId xmlns:a16="http://schemas.microsoft.com/office/drawing/2014/main" id="{0648AB25-179B-4B4E-8177-24E99BB54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3890624" y="16016431"/>
          <a:ext cx="739776" cy="935006"/>
        </a:xfrm>
        <a:prstGeom prst="rect">
          <a:avLst/>
        </a:prstGeom>
      </xdr:spPr>
    </xdr:pic>
    <xdr:clientData/>
  </xdr:twoCellAnchor>
  <xdr:twoCellAnchor>
    <xdr:from>
      <xdr:col>8</xdr:col>
      <xdr:colOff>203200</xdr:colOff>
      <xdr:row>16</xdr:row>
      <xdr:rowOff>31750</xdr:rowOff>
    </xdr:from>
    <xdr:to>
      <xdr:col>8</xdr:col>
      <xdr:colOff>1248789</xdr:colOff>
      <xdr:row>16</xdr:row>
      <xdr:rowOff>1124083</xdr:rowOff>
    </xdr:to>
    <xdr:pic>
      <xdr:nvPicPr>
        <xdr:cNvPr id="402" name="Obraz 401">
          <a:extLst>
            <a:ext uri="{FF2B5EF4-FFF2-40B4-BE49-F238E27FC236}">
              <a16:creationId xmlns:a16="http://schemas.microsoft.com/office/drawing/2014/main" id="{2F098117-CD0E-4256-BD45-E24884923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2407900" y="15919450"/>
          <a:ext cx="1045589" cy="1092333"/>
        </a:xfrm>
        <a:prstGeom prst="rect">
          <a:avLst/>
        </a:prstGeom>
      </xdr:spPr>
    </xdr:pic>
    <xdr:clientData/>
  </xdr:twoCellAnchor>
  <xdr:twoCellAnchor>
    <xdr:from>
      <xdr:col>9</xdr:col>
      <xdr:colOff>209550</xdr:colOff>
      <xdr:row>18</xdr:row>
      <xdr:rowOff>111239</xdr:rowOff>
    </xdr:from>
    <xdr:to>
      <xdr:col>9</xdr:col>
      <xdr:colOff>1190625</xdr:colOff>
      <xdr:row>18</xdr:row>
      <xdr:rowOff>1092314</xdr:rowOff>
    </xdr:to>
    <xdr:pic>
      <xdr:nvPicPr>
        <xdr:cNvPr id="403" name="Obraz 402">
          <a:extLst>
            <a:ext uri="{FF2B5EF4-FFF2-40B4-BE49-F238E27FC236}">
              <a16:creationId xmlns:a16="http://schemas.microsoft.com/office/drawing/2014/main" id="{F04BE563-FE28-4F98-9982-EFD810762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3716000" y="18310339"/>
          <a:ext cx="981075" cy="981075"/>
        </a:xfrm>
        <a:prstGeom prst="rect">
          <a:avLst/>
        </a:prstGeom>
      </xdr:spPr>
    </xdr:pic>
    <xdr:clientData/>
  </xdr:twoCellAnchor>
  <xdr:twoCellAnchor>
    <xdr:from>
      <xdr:col>8</xdr:col>
      <xdr:colOff>266700</xdr:colOff>
      <xdr:row>18</xdr:row>
      <xdr:rowOff>105557</xdr:rowOff>
    </xdr:from>
    <xdr:to>
      <xdr:col>8</xdr:col>
      <xdr:colOff>1123950</xdr:colOff>
      <xdr:row>18</xdr:row>
      <xdr:rowOff>1076441</xdr:rowOff>
    </xdr:to>
    <xdr:pic>
      <xdr:nvPicPr>
        <xdr:cNvPr id="404" name="Obraz 403" descr="Obraz zawierający Przezroczysty materiał, waza, Karafka, Fotografia martwej natury&#10;&#10;Opis wygenerowany automatycznie">
          <a:extLst>
            <a:ext uri="{FF2B5EF4-FFF2-40B4-BE49-F238E27FC236}">
              <a16:creationId xmlns:a16="http://schemas.microsoft.com/office/drawing/2014/main" id="{95628E71-053D-4382-BB84-921304372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2471400" y="18304657"/>
          <a:ext cx="857250" cy="970884"/>
        </a:xfrm>
        <a:prstGeom prst="rect">
          <a:avLst/>
        </a:prstGeom>
      </xdr:spPr>
    </xdr:pic>
    <xdr:clientData/>
  </xdr:twoCellAnchor>
  <xdr:twoCellAnchor>
    <xdr:from>
      <xdr:col>9</xdr:col>
      <xdr:colOff>511175</xdr:colOff>
      <xdr:row>32</xdr:row>
      <xdr:rowOff>105752</xdr:rowOff>
    </xdr:from>
    <xdr:to>
      <xdr:col>9</xdr:col>
      <xdr:colOff>920750</xdr:colOff>
      <xdr:row>32</xdr:row>
      <xdr:rowOff>1076446</xdr:rowOff>
    </xdr:to>
    <xdr:pic>
      <xdr:nvPicPr>
        <xdr:cNvPr id="405" name="Obraz 404">
          <a:extLst>
            <a:ext uri="{FF2B5EF4-FFF2-40B4-BE49-F238E27FC236}">
              <a16:creationId xmlns:a16="http://schemas.microsoft.com/office/drawing/2014/main" id="{430AF8A9-EF04-457A-B048-C27E28418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4017625" y="34484652"/>
          <a:ext cx="409575" cy="970694"/>
        </a:xfrm>
        <a:prstGeom prst="rect">
          <a:avLst/>
        </a:prstGeom>
      </xdr:spPr>
    </xdr:pic>
    <xdr:clientData/>
  </xdr:twoCellAnchor>
  <xdr:twoCellAnchor>
    <xdr:from>
      <xdr:col>8</xdr:col>
      <xdr:colOff>215900</xdr:colOff>
      <xdr:row>47</xdr:row>
      <xdr:rowOff>66675</xdr:rowOff>
    </xdr:from>
    <xdr:to>
      <xdr:col>8</xdr:col>
      <xdr:colOff>1111375</xdr:colOff>
      <xdr:row>47</xdr:row>
      <xdr:rowOff>1057403</xdr:rowOff>
    </xdr:to>
    <xdr:pic>
      <xdr:nvPicPr>
        <xdr:cNvPr id="406" name="Obraz 405">
          <a:extLst>
            <a:ext uri="{FF2B5EF4-FFF2-40B4-BE49-F238E27FC236}">
              <a16:creationId xmlns:a16="http://schemas.microsoft.com/office/drawing/2014/main" id="{294ECDF1-B19F-4CF0-B825-43FCE02D0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2420600" y="51781075"/>
          <a:ext cx="895475" cy="990728"/>
        </a:xfrm>
        <a:prstGeom prst="rect">
          <a:avLst/>
        </a:prstGeom>
      </xdr:spPr>
    </xdr:pic>
    <xdr:clientData/>
  </xdr:twoCellAnchor>
  <xdr:twoCellAnchor>
    <xdr:from>
      <xdr:col>9</xdr:col>
      <xdr:colOff>396875</xdr:colOff>
      <xdr:row>47</xdr:row>
      <xdr:rowOff>69717</xdr:rowOff>
    </xdr:from>
    <xdr:to>
      <xdr:col>9</xdr:col>
      <xdr:colOff>1038225</xdr:colOff>
      <xdr:row>47</xdr:row>
      <xdr:rowOff>1095488</xdr:rowOff>
    </xdr:to>
    <xdr:pic>
      <xdr:nvPicPr>
        <xdr:cNvPr id="407" name="Obraz 406">
          <a:extLst>
            <a:ext uri="{FF2B5EF4-FFF2-40B4-BE49-F238E27FC236}">
              <a16:creationId xmlns:a16="http://schemas.microsoft.com/office/drawing/2014/main" id="{CE4EA2D2-EAC6-41FC-9216-A27A6BFB6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3903325" y="51784117"/>
          <a:ext cx="641350" cy="1025771"/>
        </a:xfrm>
        <a:prstGeom prst="rect">
          <a:avLst/>
        </a:prstGeom>
      </xdr:spPr>
    </xdr:pic>
    <xdr:clientData/>
  </xdr:twoCellAnchor>
  <xdr:twoCellAnchor>
    <xdr:from>
      <xdr:col>8</xdr:col>
      <xdr:colOff>200025</xdr:colOff>
      <xdr:row>65</xdr:row>
      <xdr:rowOff>111125</xdr:rowOff>
    </xdr:from>
    <xdr:to>
      <xdr:col>8</xdr:col>
      <xdr:colOff>1182639</xdr:colOff>
      <xdr:row>65</xdr:row>
      <xdr:rowOff>1101846</xdr:rowOff>
    </xdr:to>
    <xdr:pic>
      <xdr:nvPicPr>
        <xdr:cNvPr id="408" name="Obraz 407">
          <a:extLst>
            <a:ext uri="{FF2B5EF4-FFF2-40B4-BE49-F238E27FC236}">
              <a16:creationId xmlns:a16="http://schemas.microsoft.com/office/drawing/2014/main" id="{5AE862BA-69BA-4B40-A392-8B8DA029D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2404725" y="72628125"/>
          <a:ext cx="982614" cy="990721"/>
        </a:xfrm>
        <a:prstGeom prst="rect">
          <a:avLst/>
        </a:prstGeom>
      </xdr:spPr>
    </xdr:pic>
    <xdr:clientData/>
  </xdr:twoCellAnchor>
  <xdr:twoCellAnchor>
    <xdr:from>
      <xdr:col>8</xdr:col>
      <xdr:colOff>177800</xdr:colOff>
      <xdr:row>70</xdr:row>
      <xdr:rowOff>68231</xdr:rowOff>
    </xdr:from>
    <xdr:to>
      <xdr:col>8</xdr:col>
      <xdr:colOff>1187450</xdr:colOff>
      <xdr:row>70</xdr:row>
      <xdr:rowOff>1076449</xdr:rowOff>
    </xdr:to>
    <xdr:pic>
      <xdr:nvPicPr>
        <xdr:cNvPr id="409" name="Obraz 408">
          <a:extLst>
            <a:ext uri="{FF2B5EF4-FFF2-40B4-BE49-F238E27FC236}">
              <a16:creationId xmlns:a16="http://schemas.microsoft.com/office/drawing/2014/main" id="{C862AED2-F16C-4D47-BE60-6F832DA8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2382500" y="78363731"/>
          <a:ext cx="1009650" cy="1008218"/>
        </a:xfrm>
        <a:prstGeom prst="rect">
          <a:avLst/>
        </a:prstGeom>
      </xdr:spPr>
    </xdr:pic>
    <xdr:clientData/>
  </xdr:twoCellAnchor>
  <xdr:twoCellAnchor>
    <xdr:from>
      <xdr:col>9</xdr:col>
      <xdr:colOff>133350</xdr:colOff>
      <xdr:row>70</xdr:row>
      <xdr:rowOff>92200</xdr:rowOff>
    </xdr:from>
    <xdr:to>
      <xdr:col>9</xdr:col>
      <xdr:colOff>1143000</xdr:colOff>
      <xdr:row>70</xdr:row>
      <xdr:rowOff>1114887</xdr:rowOff>
    </xdr:to>
    <xdr:pic>
      <xdr:nvPicPr>
        <xdr:cNvPr id="410" name="Obraz 409">
          <a:extLst>
            <a:ext uri="{FF2B5EF4-FFF2-40B4-BE49-F238E27FC236}">
              <a16:creationId xmlns:a16="http://schemas.microsoft.com/office/drawing/2014/main" id="{2E47B8F2-0E93-43FE-BEDF-B847C7CD1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3639800" y="78387700"/>
          <a:ext cx="1009650" cy="1022687"/>
        </a:xfrm>
        <a:prstGeom prst="rect">
          <a:avLst/>
        </a:prstGeom>
      </xdr:spPr>
    </xdr:pic>
    <xdr:clientData/>
  </xdr:twoCellAnchor>
  <xdr:twoCellAnchor>
    <xdr:from>
      <xdr:col>9</xdr:col>
      <xdr:colOff>168275</xdr:colOff>
      <xdr:row>71</xdr:row>
      <xdr:rowOff>45919</xdr:rowOff>
    </xdr:from>
    <xdr:to>
      <xdr:col>9</xdr:col>
      <xdr:colOff>1162050</xdr:colOff>
      <xdr:row>71</xdr:row>
      <xdr:rowOff>1044693</xdr:rowOff>
    </xdr:to>
    <xdr:pic>
      <xdr:nvPicPr>
        <xdr:cNvPr id="411" name="Obraz 410">
          <a:extLst>
            <a:ext uri="{FF2B5EF4-FFF2-40B4-BE49-F238E27FC236}">
              <a16:creationId xmlns:a16="http://schemas.microsoft.com/office/drawing/2014/main" id="{64ED3A8A-D302-48D5-9F8E-3B02A6491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3674725" y="79497119"/>
          <a:ext cx="993775" cy="998774"/>
        </a:xfrm>
        <a:prstGeom prst="rect">
          <a:avLst/>
        </a:prstGeom>
      </xdr:spPr>
    </xdr:pic>
    <xdr:clientData/>
  </xdr:twoCellAnchor>
  <xdr:twoCellAnchor>
    <xdr:from>
      <xdr:col>8</xdr:col>
      <xdr:colOff>177800</xdr:colOff>
      <xdr:row>71</xdr:row>
      <xdr:rowOff>83242</xdr:rowOff>
    </xdr:from>
    <xdr:to>
      <xdr:col>8</xdr:col>
      <xdr:colOff>1171575</xdr:colOff>
      <xdr:row>71</xdr:row>
      <xdr:rowOff>1054214</xdr:rowOff>
    </xdr:to>
    <xdr:pic>
      <xdr:nvPicPr>
        <xdr:cNvPr id="412" name="Obraz 411">
          <a:extLst>
            <a:ext uri="{FF2B5EF4-FFF2-40B4-BE49-F238E27FC236}">
              <a16:creationId xmlns:a16="http://schemas.microsoft.com/office/drawing/2014/main" id="{B524B843-C6B4-4A19-AC84-E978A2E7C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2382500" y="79534442"/>
          <a:ext cx="993775" cy="970972"/>
        </a:xfrm>
        <a:prstGeom prst="rect">
          <a:avLst/>
        </a:prstGeom>
      </xdr:spPr>
    </xdr:pic>
    <xdr:clientData/>
  </xdr:twoCellAnchor>
  <xdr:twoCellAnchor>
    <xdr:from>
      <xdr:col>8</xdr:col>
      <xdr:colOff>206376</xdr:colOff>
      <xdr:row>72</xdr:row>
      <xdr:rowOff>102481</xdr:rowOff>
    </xdr:from>
    <xdr:to>
      <xdr:col>8</xdr:col>
      <xdr:colOff>1225551</xdr:colOff>
      <xdr:row>72</xdr:row>
      <xdr:rowOff>1133587</xdr:rowOff>
    </xdr:to>
    <xdr:pic>
      <xdr:nvPicPr>
        <xdr:cNvPr id="413" name="Obraz 412">
          <a:extLst>
            <a:ext uri="{FF2B5EF4-FFF2-40B4-BE49-F238E27FC236}">
              <a16:creationId xmlns:a16="http://schemas.microsoft.com/office/drawing/2014/main" id="{94FDC9D3-F6DB-4DF1-BD80-2736D0ACB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2411076" y="80709381"/>
          <a:ext cx="1019175" cy="1031106"/>
        </a:xfrm>
        <a:prstGeom prst="rect">
          <a:avLst/>
        </a:prstGeom>
      </xdr:spPr>
    </xdr:pic>
    <xdr:clientData/>
  </xdr:twoCellAnchor>
  <xdr:twoCellAnchor>
    <xdr:from>
      <xdr:col>9</xdr:col>
      <xdr:colOff>234950</xdr:colOff>
      <xdr:row>72</xdr:row>
      <xdr:rowOff>114300</xdr:rowOff>
    </xdr:from>
    <xdr:to>
      <xdr:col>9</xdr:col>
      <xdr:colOff>1210336</xdr:colOff>
      <xdr:row>72</xdr:row>
      <xdr:rowOff>1101833</xdr:rowOff>
    </xdr:to>
    <xdr:pic>
      <xdr:nvPicPr>
        <xdr:cNvPr id="414" name="Obraz 413">
          <a:extLst>
            <a:ext uri="{FF2B5EF4-FFF2-40B4-BE49-F238E27FC236}">
              <a16:creationId xmlns:a16="http://schemas.microsoft.com/office/drawing/2014/main" id="{1C57CB8F-D9C9-460C-8197-97A3B0594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3741400" y="80721200"/>
          <a:ext cx="975386" cy="987533"/>
        </a:xfrm>
        <a:prstGeom prst="rect">
          <a:avLst/>
        </a:prstGeom>
      </xdr:spPr>
    </xdr:pic>
    <xdr:clientData/>
  </xdr:twoCellAnchor>
  <xdr:twoCellAnchor>
    <xdr:from>
      <xdr:col>9</xdr:col>
      <xdr:colOff>190500</xdr:colOff>
      <xdr:row>73</xdr:row>
      <xdr:rowOff>96620</xdr:rowOff>
    </xdr:from>
    <xdr:to>
      <xdr:col>9</xdr:col>
      <xdr:colOff>1168400</xdr:colOff>
      <xdr:row>73</xdr:row>
      <xdr:rowOff>1120887</xdr:rowOff>
    </xdr:to>
    <xdr:pic>
      <xdr:nvPicPr>
        <xdr:cNvPr id="415" name="Obraz 414">
          <a:extLst>
            <a:ext uri="{FF2B5EF4-FFF2-40B4-BE49-F238E27FC236}">
              <a16:creationId xmlns:a16="http://schemas.microsoft.com/office/drawing/2014/main" id="{83CD8439-161A-4089-AD6D-7C4D8D202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3696950" y="81859220"/>
          <a:ext cx="977900" cy="1024267"/>
        </a:xfrm>
        <a:prstGeom prst="rect">
          <a:avLst/>
        </a:prstGeom>
      </xdr:spPr>
    </xdr:pic>
    <xdr:clientData/>
  </xdr:twoCellAnchor>
  <xdr:twoCellAnchor>
    <xdr:from>
      <xdr:col>8</xdr:col>
      <xdr:colOff>482600</xdr:colOff>
      <xdr:row>73</xdr:row>
      <xdr:rowOff>95250</xdr:rowOff>
    </xdr:from>
    <xdr:to>
      <xdr:col>8</xdr:col>
      <xdr:colOff>935315</xdr:colOff>
      <xdr:row>73</xdr:row>
      <xdr:rowOff>1149468</xdr:rowOff>
    </xdr:to>
    <xdr:pic>
      <xdr:nvPicPr>
        <xdr:cNvPr id="416" name="Obraz 415">
          <a:extLst>
            <a:ext uri="{FF2B5EF4-FFF2-40B4-BE49-F238E27FC236}">
              <a16:creationId xmlns:a16="http://schemas.microsoft.com/office/drawing/2014/main" id="{D97BF2A3-4755-42F2-9B50-35D7E8231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2687300" y="81857850"/>
          <a:ext cx="452715" cy="1054218"/>
        </a:xfrm>
        <a:prstGeom prst="rect">
          <a:avLst/>
        </a:prstGeom>
      </xdr:spPr>
    </xdr:pic>
    <xdr:clientData/>
  </xdr:twoCellAnchor>
  <xdr:twoCellAnchor>
    <xdr:from>
      <xdr:col>8</xdr:col>
      <xdr:colOff>206374</xdr:colOff>
      <xdr:row>76</xdr:row>
      <xdr:rowOff>25842</xdr:rowOff>
    </xdr:from>
    <xdr:to>
      <xdr:col>8</xdr:col>
      <xdr:colOff>1206499</xdr:colOff>
      <xdr:row>76</xdr:row>
      <xdr:rowOff>1133606</xdr:rowOff>
    </xdr:to>
    <xdr:pic>
      <xdr:nvPicPr>
        <xdr:cNvPr id="417" name="Obraz 416">
          <a:extLst>
            <a:ext uri="{FF2B5EF4-FFF2-40B4-BE49-F238E27FC236}">
              <a16:creationId xmlns:a16="http://schemas.microsoft.com/office/drawing/2014/main" id="{51609F6C-9FCF-4ADA-867E-D5DE737E8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2411074" y="85255542"/>
          <a:ext cx="1000125" cy="1107764"/>
        </a:xfrm>
        <a:prstGeom prst="rect">
          <a:avLst/>
        </a:prstGeom>
      </xdr:spPr>
    </xdr:pic>
    <xdr:clientData/>
  </xdr:twoCellAnchor>
  <xdr:twoCellAnchor>
    <xdr:from>
      <xdr:col>9</xdr:col>
      <xdr:colOff>485774</xdr:colOff>
      <xdr:row>76</xdr:row>
      <xdr:rowOff>87741</xdr:rowOff>
    </xdr:from>
    <xdr:to>
      <xdr:col>9</xdr:col>
      <xdr:colOff>968375</xdr:colOff>
      <xdr:row>76</xdr:row>
      <xdr:rowOff>1127251</xdr:rowOff>
    </xdr:to>
    <xdr:pic>
      <xdr:nvPicPr>
        <xdr:cNvPr id="418" name="Obraz 417">
          <a:extLst>
            <a:ext uri="{FF2B5EF4-FFF2-40B4-BE49-F238E27FC236}">
              <a16:creationId xmlns:a16="http://schemas.microsoft.com/office/drawing/2014/main" id="{2E20F6A3-ACBC-47C8-A1DA-7EFFFD871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3992224" y="85317441"/>
          <a:ext cx="482601" cy="1039510"/>
        </a:xfrm>
        <a:prstGeom prst="rect">
          <a:avLst/>
        </a:prstGeom>
      </xdr:spPr>
    </xdr:pic>
    <xdr:clientData/>
  </xdr:twoCellAnchor>
  <xdr:twoCellAnchor>
    <xdr:from>
      <xdr:col>9</xdr:col>
      <xdr:colOff>257175</xdr:colOff>
      <xdr:row>77</xdr:row>
      <xdr:rowOff>95250</xdr:rowOff>
    </xdr:from>
    <xdr:to>
      <xdr:col>9</xdr:col>
      <xdr:colOff>1171703</xdr:colOff>
      <xdr:row>77</xdr:row>
      <xdr:rowOff>1009778</xdr:rowOff>
    </xdr:to>
    <xdr:pic>
      <xdr:nvPicPr>
        <xdr:cNvPr id="419" name="Obraz 418">
          <a:extLst>
            <a:ext uri="{FF2B5EF4-FFF2-40B4-BE49-F238E27FC236}">
              <a16:creationId xmlns:a16="http://schemas.microsoft.com/office/drawing/2014/main" id="{B1E9C5EA-441E-4031-8764-FB6AA1301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3763625" y="86480650"/>
          <a:ext cx="914528" cy="914528"/>
        </a:xfrm>
        <a:prstGeom prst="rect">
          <a:avLst/>
        </a:prstGeom>
      </xdr:spPr>
    </xdr:pic>
    <xdr:clientData/>
  </xdr:twoCellAnchor>
  <xdr:twoCellAnchor>
    <xdr:from>
      <xdr:col>8</xdr:col>
      <xdr:colOff>352425</xdr:colOff>
      <xdr:row>77</xdr:row>
      <xdr:rowOff>31751</xdr:rowOff>
    </xdr:from>
    <xdr:to>
      <xdr:col>8</xdr:col>
      <xdr:colOff>1057373</xdr:colOff>
      <xdr:row>77</xdr:row>
      <xdr:rowOff>1111373</xdr:rowOff>
    </xdr:to>
    <xdr:pic>
      <xdr:nvPicPr>
        <xdr:cNvPr id="420" name="Obraz 419" descr="C:\Users\p910042\AppData\Local\Microsoft\Windows\INetCache\Content.Outlook\V0GD7XB4\07_C502_0245_000_0000_00.jpg">
          <a:extLst>
            <a:ext uri="{FF2B5EF4-FFF2-40B4-BE49-F238E27FC236}">
              <a16:creationId xmlns:a16="http://schemas.microsoft.com/office/drawing/2014/main" id="{8B124D69-5655-48E1-9587-B3DE7C171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2557125" y="86417151"/>
          <a:ext cx="704948" cy="1079622"/>
        </a:xfrm>
        <a:prstGeom prst="rect">
          <a:avLst/>
        </a:prstGeom>
      </xdr:spPr>
    </xdr:pic>
    <xdr:clientData/>
  </xdr:twoCellAnchor>
  <xdr:twoCellAnchor>
    <xdr:from>
      <xdr:col>8</xdr:col>
      <xdr:colOff>371475</xdr:colOff>
      <xdr:row>78</xdr:row>
      <xdr:rowOff>68345</xdr:rowOff>
    </xdr:from>
    <xdr:to>
      <xdr:col>8</xdr:col>
      <xdr:colOff>1047750</xdr:colOff>
      <xdr:row>78</xdr:row>
      <xdr:rowOff>1063754</xdr:rowOff>
    </xdr:to>
    <xdr:pic>
      <xdr:nvPicPr>
        <xdr:cNvPr id="421" name="Obraz 420" descr="C:\Users\p910042\AppData\Local\Microsoft\Windows\INetCache\Content.Outlook\V0GD7XB4\07_C501_0700_000_0000_00.jpg">
          <a:extLst>
            <a:ext uri="{FF2B5EF4-FFF2-40B4-BE49-F238E27FC236}">
              <a16:creationId xmlns:a16="http://schemas.microsoft.com/office/drawing/2014/main" id="{2616ADBC-C636-4071-98AA-A57E9E967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2576175" y="87609445"/>
          <a:ext cx="676275" cy="995409"/>
        </a:xfrm>
        <a:prstGeom prst="rect">
          <a:avLst/>
        </a:prstGeom>
      </xdr:spPr>
    </xdr:pic>
    <xdr:clientData/>
  </xdr:twoCellAnchor>
  <xdr:twoCellAnchor>
    <xdr:from>
      <xdr:col>9</xdr:col>
      <xdr:colOff>234950</xdr:colOff>
      <xdr:row>78</xdr:row>
      <xdr:rowOff>120651</xdr:rowOff>
    </xdr:from>
    <xdr:to>
      <xdr:col>9</xdr:col>
      <xdr:colOff>1206500</xdr:colOff>
      <xdr:row>78</xdr:row>
      <xdr:rowOff>1035161</xdr:rowOff>
    </xdr:to>
    <xdr:pic>
      <xdr:nvPicPr>
        <xdr:cNvPr id="422" name="Obraz 421">
          <a:extLst>
            <a:ext uri="{FF2B5EF4-FFF2-40B4-BE49-F238E27FC236}">
              <a16:creationId xmlns:a16="http://schemas.microsoft.com/office/drawing/2014/main" id="{908C9FA9-9B22-4F04-8A1C-B1085093C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3741400" y="87661751"/>
          <a:ext cx="971550" cy="914510"/>
        </a:xfrm>
        <a:prstGeom prst="rect">
          <a:avLst/>
        </a:prstGeom>
      </xdr:spPr>
    </xdr:pic>
    <xdr:clientData/>
  </xdr:twoCellAnchor>
  <xdr:twoCellAnchor>
    <xdr:from>
      <xdr:col>8</xdr:col>
      <xdr:colOff>314325</xdr:colOff>
      <xdr:row>109</xdr:row>
      <xdr:rowOff>44450</xdr:rowOff>
    </xdr:from>
    <xdr:to>
      <xdr:col>8</xdr:col>
      <xdr:colOff>933536</xdr:colOff>
      <xdr:row>109</xdr:row>
      <xdr:rowOff>978030</xdr:rowOff>
    </xdr:to>
    <xdr:pic>
      <xdr:nvPicPr>
        <xdr:cNvPr id="423" name="Obraz 422">
          <a:extLst>
            <a:ext uri="{FF2B5EF4-FFF2-40B4-BE49-F238E27FC236}">
              <a16:creationId xmlns:a16="http://schemas.microsoft.com/office/drawing/2014/main" id="{4010AAD0-AE45-4034-AB81-2CF34C7D8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2519025" y="123132850"/>
          <a:ext cx="619211" cy="933580"/>
        </a:xfrm>
        <a:prstGeom prst="rect">
          <a:avLst/>
        </a:prstGeom>
      </xdr:spPr>
    </xdr:pic>
    <xdr:clientData/>
  </xdr:twoCellAnchor>
  <xdr:twoCellAnchor>
    <xdr:from>
      <xdr:col>9</xdr:col>
      <xdr:colOff>349250</xdr:colOff>
      <xdr:row>109</xdr:row>
      <xdr:rowOff>34925</xdr:rowOff>
    </xdr:from>
    <xdr:to>
      <xdr:col>9</xdr:col>
      <xdr:colOff>958936</xdr:colOff>
      <xdr:row>109</xdr:row>
      <xdr:rowOff>968505</xdr:rowOff>
    </xdr:to>
    <xdr:pic>
      <xdr:nvPicPr>
        <xdr:cNvPr id="424" name="Obraz 423">
          <a:extLst>
            <a:ext uri="{FF2B5EF4-FFF2-40B4-BE49-F238E27FC236}">
              <a16:creationId xmlns:a16="http://schemas.microsoft.com/office/drawing/2014/main" id="{03F9CF8B-AE68-4CD8-8E27-4D6F9DB2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55700" y="123123325"/>
          <a:ext cx="609686" cy="933580"/>
        </a:xfrm>
        <a:prstGeom prst="rect">
          <a:avLst/>
        </a:prstGeom>
      </xdr:spPr>
    </xdr:pic>
    <xdr:clientData/>
  </xdr:twoCellAnchor>
  <xdr:twoCellAnchor>
    <xdr:from>
      <xdr:col>9</xdr:col>
      <xdr:colOff>476250</xdr:colOff>
      <xdr:row>110</xdr:row>
      <xdr:rowOff>66675</xdr:rowOff>
    </xdr:from>
    <xdr:to>
      <xdr:col>9</xdr:col>
      <xdr:colOff>819198</xdr:colOff>
      <xdr:row>110</xdr:row>
      <xdr:rowOff>1000255</xdr:rowOff>
    </xdr:to>
    <xdr:pic>
      <xdr:nvPicPr>
        <xdr:cNvPr id="425" name="Obraz 424">
          <a:extLst>
            <a:ext uri="{FF2B5EF4-FFF2-40B4-BE49-F238E27FC236}">
              <a16:creationId xmlns:a16="http://schemas.microsoft.com/office/drawing/2014/main" id="{92EC6BEF-1E36-4772-9561-159867D6F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3982700" y="124171075"/>
          <a:ext cx="342948" cy="933580"/>
        </a:xfrm>
        <a:prstGeom prst="rect">
          <a:avLst/>
        </a:prstGeom>
      </xdr:spPr>
    </xdr:pic>
    <xdr:clientData/>
  </xdr:twoCellAnchor>
  <xdr:twoCellAnchor>
    <xdr:from>
      <xdr:col>8</xdr:col>
      <xdr:colOff>466725</xdr:colOff>
      <xdr:row>110</xdr:row>
      <xdr:rowOff>6490</xdr:rowOff>
    </xdr:from>
    <xdr:to>
      <xdr:col>8</xdr:col>
      <xdr:colOff>866775</xdr:colOff>
      <xdr:row>110</xdr:row>
      <xdr:rowOff>1006615</xdr:rowOff>
    </xdr:to>
    <xdr:pic>
      <xdr:nvPicPr>
        <xdr:cNvPr id="426" name="Obraz 425">
          <a:extLst>
            <a:ext uri="{FF2B5EF4-FFF2-40B4-BE49-F238E27FC236}">
              <a16:creationId xmlns:a16="http://schemas.microsoft.com/office/drawing/2014/main" id="{B90338BA-D646-4EB5-AE30-DE846625C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2671425" y="124110890"/>
          <a:ext cx="400050" cy="1000125"/>
        </a:xfrm>
        <a:prstGeom prst="rect">
          <a:avLst/>
        </a:prstGeom>
      </xdr:spPr>
    </xdr:pic>
    <xdr:clientData/>
  </xdr:twoCellAnchor>
  <xdr:twoCellAnchor>
    <xdr:from>
      <xdr:col>8</xdr:col>
      <xdr:colOff>539750</xdr:colOff>
      <xdr:row>162</xdr:row>
      <xdr:rowOff>31750</xdr:rowOff>
    </xdr:from>
    <xdr:to>
      <xdr:col>8</xdr:col>
      <xdr:colOff>889049</xdr:colOff>
      <xdr:row>162</xdr:row>
      <xdr:rowOff>971682</xdr:rowOff>
    </xdr:to>
    <xdr:pic>
      <xdr:nvPicPr>
        <xdr:cNvPr id="427" name="Obraz 426">
          <a:extLst>
            <a:ext uri="{FF2B5EF4-FFF2-40B4-BE49-F238E27FC236}">
              <a16:creationId xmlns:a16="http://schemas.microsoft.com/office/drawing/2014/main" id="{EA9C42A7-1F46-4286-B689-DF0609DA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44450" y="176968150"/>
          <a:ext cx="349299" cy="939932"/>
        </a:xfrm>
        <a:prstGeom prst="rect">
          <a:avLst/>
        </a:prstGeom>
      </xdr:spPr>
    </xdr:pic>
    <xdr:clientData/>
  </xdr:twoCellAnchor>
  <xdr:twoCellAnchor>
    <xdr:from>
      <xdr:col>9</xdr:col>
      <xdr:colOff>396875</xdr:colOff>
      <xdr:row>162</xdr:row>
      <xdr:rowOff>47625</xdr:rowOff>
    </xdr:from>
    <xdr:to>
      <xdr:col>9</xdr:col>
      <xdr:colOff>911297</xdr:colOff>
      <xdr:row>162</xdr:row>
      <xdr:rowOff>968504</xdr:rowOff>
    </xdr:to>
    <xdr:pic>
      <xdr:nvPicPr>
        <xdr:cNvPr id="428" name="Obraz 427">
          <a:extLst>
            <a:ext uri="{FF2B5EF4-FFF2-40B4-BE49-F238E27FC236}">
              <a16:creationId xmlns:a16="http://schemas.microsoft.com/office/drawing/2014/main" id="{D9752C45-2997-4729-9382-D92E883BF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3903325" y="176984025"/>
          <a:ext cx="514422" cy="920879"/>
        </a:xfrm>
        <a:prstGeom prst="rect">
          <a:avLst/>
        </a:prstGeom>
      </xdr:spPr>
    </xdr:pic>
    <xdr:clientData/>
  </xdr:twoCellAnchor>
  <xdr:twoCellAnchor>
    <xdr:from>
      <xdr:col>9</xdr:col>
      <xdr:colOff>444500</xdr:colOff>
      <xdr:row>163</xdr:row>
      <xdr:rowOff>31750</xdr:rowOff>
    </xdr:from>
    <xdr:to>
      <xdr:col>9</xdr:col>
      <xdr:colOff>850957</xdr:colOff>
      <xdr:row>163</xdr:row>
      <xdr:rowOff>971682</xdr:rowOff>
    </xdr:to>
    <xdr:pic>
      <xdr:nvPicPr>
        <xdr:cNvPr id="429" name="Obraz 428">
          <a:extLst>
            <a:ext uri="{FF2B5EF4-FFF2-40B4-BE49-F238E27FC236}">
              <a16:creationId xmlns:a16="http://schemas.microsoft.com/office/drawing/2014/main" id="{0063D90B-EE6D-4D1F-8D6A-60620A705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50950" y="177984150"/>
          <a:ext cx="406457" cy="939932"/>
        </a:xfrm>
        <a:prstGeom prst="rect">
          <a:avLst/>
        </a:prstGeom>
      </xdr:spPr>
    </xdr:pic>
    <xdr:clientData/>
  </xdr:twoCellAnchor>
  <xdr:twoCellAnchor>
    <xdr:from>
      <xdr:col>8</xdr:col>
      <xdr:colOff>492125</xdr:colOff>
      <xdr:row>163</xdr:row>
      <xdr:rowOff>47625</xdr:rowOff>
    </xdr:from>
    <xdr:to>
      <xdr:col>8</xdr:col>
      <xdr:colOff>930336</xdr:colOff>
      <xdr:row>163</xdr:row>
      <xdr:rowOff>987557</xdr:rowOff>
    </xdr:to>
    <xdr:pic>
      <xdr:nvPicPr>
        <xdr:cNvPr id="430" name="Obraz 429">
          <a:extLst>
            <a:ext uri="{FF2B5EF4-FFF2-40B4-BE49-F238E27FC236}">
              <a16:creationId xmlns:a16="http://schemas.microsoft.com/office/drawing/2014/main" id="{F76A9F1F-7FB4-4275-8B54-A5BB438B6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2696825" y="178000025"/>
          <a:ext cx="438211" cy="939932"/>
        </a:xfrm>
        <a:prstGeom prst="rect">
          <a:avLst/>
        </a:prstGeom>
      </xdr:spPr>
    </xdr:pic>
    <xdr:clientData/>
  </xdr:twoCellAnchor>
  <xdr:twoCellAnchor>
    <xdr:from>
      <xdr:col>8</xdr:col>
      <xdr:colOff>460375</xdr:colOff>
      <xdr:row>176</xdr:row>
      <xdr:rowOff>47625</xdr:rowOff>
    </xdr:from>
    <xdr:to>
      <xdr:col>8</xdr:col>
      <xdr:colOff>828727</xdr:colOff>
      <xdr:row>176</xdr:row>
      <xdr:rowOff>943100</xdr:rowOff>
    </xdr:to>
    <xdr:pic>
      <xdr:nvPicPr>
        <xdr:cNvPr id="431" name="Obraz 430">
          <a:extLst>
            <a:ext uri="{FF2B5EF4-FFF2-40B4-BE49-F238E27FC236}">
              <a16:creationId xmlns:a16="http://schemas.microsoft.com/office/drawing/2014/main" id="{6A38E267-7BDC-4435-BA81-93E2AC345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65075" y="191208025"/>
          <a:ext cx="368352" cy="895475"/>
        </a:xfrm>
        <a:prstGeom prst="rect">
          <a:avLst/>
        </a:prstGeom>
      </xdr:spPr>
    </xdr:pic>
    <xdr:clientData/>
  </xdr:twoCellAnchor>
  <xdr:twoCellAnchor>
    <xdr:from>
      <xdr:col>9</xdr:col>
      <xdr:colOff>476250</xdr:colOff>
      <xdr:row>176</xdr:row>
      <xdr:rowOff>63500</xdr:rowOff>
    </xdr:from>
    <xdr:to>
      <xdr:col>9</xdr:col>
      <xdr:colOff>863655</xdr:colOff>
      <xdr:row>176</xdr:row>
      <xdr:rowOff>920870</xdr:rowOff>
    </xdr:to>
    <xdr:pic>
      <xdr:nvPicPr>
        <xdr:cNvPr id="432" name="Obraz 431">
          <a:extLst>
            <a:ext uri="{FF2B5EF4-FFF2-40B4-BE49-F238E27FC236}">
              <a16:creationId xmlns:a16="http://schemas.microsoft.com/office/drawing/2014/main" id="{3E4740A3-167F-418F-8E9B-BF6E0A9D0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3982700" y="191223900"/>
          <a:ext cx="387405" cy="857370"/>
        </a:xfrm>
        <a:prstGeom prst="rect">
          <a:avLst/>
        </a:prstGeom>
      </xdr:spPr>
    </xdr:pic>
    <xdr:clientData/>
  </xdr:twoCellAnchor>
  <xdr:twoCellAnchor>
    <xdr:from>
      <xdr:col>9</xdr:col>
      <xdr:colOff>460375</xdr:colOff>
      <xdr:row>177</xdr:row>
      <xdr:rowOff>79375</xdr:rowOff>
    </xdr:from>
    <xdr:to>
      <xdr:col>9</xdr:col>
      <xdr:colOff>898586</xdr:colOff>
      <xdr:row>177</xdr:row>
      <xdr:rowOff>943096</xdr:rowOff>
    </xdr:to>
    <xdr:pic>
      <xdr:nvPicPr>
        <xdr:cNvPr id="433" name="Obraz 432">
          <a:extLst>
            <a:ext uri="{FF2B5EF4-FFF2-40B4-BE49-F238E27FC236}">
              <a16:creationId xmlns:a16="http://schemas.microsoft.com/office/drawing/2014/main" id="{E6C2D43F-9F3D-4582-B0B7-E5B7EE542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66825" y="192255775"/>
          <a:ext cx="438211" cy="863721"/>
        </a:xfrm>
        <a:prstGeom prst="rect">
          <a:avLst/>
        </a:prstGeom>
      </xdr:spPr>
    </xdr:pic>
    <xdr:clientData/>
  </xdr:twoCellAnchor>
  <xdr:twoCellAnchor>
    <xdr:from>
      <xdr:col>8</xdr:col>
      <xdr:colOff>174625</xdr:colOff>
      <xdr:row>177</xdr:row>
      <xdr:rowOff>76200</xdr:rowOff>
    </xdr:from>
    <xdr:to>
      <xdr:col>8</xdr:col>
      <xdr:colOff>1229238</xdr:colOff>
      <xdr:row>177</xdr:row>
      <xdr:rowOff>987557</xdr:rowOff>
    </xdr:to>
    <xdr:pic>
      <xdr:nvPicPr>
        <xdr:cNvPr id="434" name="Obraz 433">
          <a:extLst>
            <a:ext uri="{FF2B5EF4-FFF2-40B4-BE49-F238E27FC236}">
              <a16:creationId xmlns:a16="http://schemas.microsoft.com/office/drawing/2014/main" id="{CB9D5C89-C447-4038-B6E1-17B193D93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79325" y="192252600"/>
          <a:ext cx="1054613" cy="911357"/>
        </a:xfrm>
        <a:prstGeom prst="rect">
          <a:avLst/>
        </a:prstGeom>
      </xdr:spPr>
    </xdr:pic>
    <xdr:clientData/>
  </xdr:twoCellAnchor>
  <xdr:twoCellAnchor>
    <xdr:from>
      <xdr:col>8</xdr:col>
      <xdr:colOff>222250</xdr:colOff>
      <xdr:row>178</xdr:row>
      <xdr:rowOff>63500</xdr:rowOff>
    </xdr:from>
    <xdr:to>
      <xdr:col>8</xdr:col>
      <xdr:colOff>1124076</xdr:colOff>
      <xdr:row>178</xdr:row>
      <xdr:rowOff>965326</xdr:rowOff>
    </xdr:to>
    <xdr:pic>
      <xdr:nvPicPr>
        <xdr:cNvPr id="435" name="Obraz 434">
          <a:extLst>
            <a:ext uri="{FF2B5EF4-FFF2-40B4-BE49-F238E27FC236}">
              <a16:creationId xmlns:a16="http://schemas.microsoft.com/office/drawing/2014/main" id="{BB49D74D-9630-4E76-9D51-39523E4ED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26950" y="193255900"/>
          <a:ext cx="901826" cy="901826"/>
        </a:xfrm>
        <a:prstGeom prst="rect">
          <a:avLst/>
        </a:prstGeom>
      </xdr:spPr>
    </xdr:pic>
    <xdr:clientData/>
  </xdr:twoCellAnchor>
  <xdr:twoCellAnchor>
    <xdr:from>
      <xdr:col>9</xdr:col>
      <xdr:colOff>190500</xdr:colOff>
      <xdr:row>178</xdr:row>
      <xdr:rowOff>15875</xdr:rowOff>
    </xdr:from>
    <xdr:to>
      <xdr:col>9</xdr:col>
      <xdr:colOff>1162186</xdr:colOff>
      <xdr:row>178</xdr:row>
      <xdr:rowOff>993912</xdr:rowOff>
    </xdr:to>
    <xdr:pic>
      <xdr:nvPicPr>
        <xdr:cNvPr id="436" name="Obraz 435">
          <a:extLst>
            <a:ext uri="{FF2B5EF4-FFF2-40B4-BE49-F238E27FC236}">
              <a16:creationId xmlns:a16="http://schemas.microsoft.com/office/drawing/2014/main" id="{48D0FAE6-A938-4829-A6D7-62DC75AA5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3696950" y="193208275"/>
          <a:ext cx="971686" cy="978037"/>
        </a:xfrm>
        <a:prstGeom prst="rect">
          <a:avLst/>
        </a:prstGeom>
      </xdr:spPr>
    </xdr:pic>
    <xdr:clientData/>
  </xdr:twoCellAnchor>
  <xdr:twoCellAnchor>
    <xdr:from>
      <xdr:col>9</xdr:col>
      <xdr:colOff>523875</xdr:colOff>
      <xdr:row>179</xdr:row>
      <xdr:rowOff>127000</xdr:rowOff>
    </xdr:from>
    <xdr:to>
      <xdr:col>9</xdr:col>
      <xdr:colOff>911280</xdr:colOff>
      <xdr:row>179</xdr:row>
      <xdr:rowOff>984370</xdr:rowOff>
    </xdr:to>
    <xdr:pic>
      <xdr:nvPicPr>
        <xdr:cNvPr id="437" name="Obraz 436">
          <a:extLst>
            <a:ext uri="{FF2B5EF4-FFF2-40B4-BE49-F238E27FC236}">
              <a16:creationId xmlns:a16="http://schemas.microsoft.com/office/drawing/2014/main" id="{4EB6CC85-D769-45A8-8E38-1084BDB50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4030325" y="194335400"/>
          <a:ext cx="387405" cy="857370"/>
        </a:xfrm>
        <a:prstGeom prst="rect">
          <a:avLst/>
        </a:prstGeom>
      </xdr:spPr>
    </xdr:pic>
    <xdr:clientData/>
  </xdr:twoCellAnchor>
  <xdr:twoCellAnchor>
    <xdr:from>
      <xdr:col>8</xdr:col>
      <xdr:colOff>492125</xdr:colOff>
      <xdr:row>179</xdr:row>
      <xdr:rowOff>47625</xdr:rowOff>
    </xdr:from>
    <xdr:to>
      <xdr:col>8</xdr:col>
      <xdr:colOff>854126</xdr:colOff>
      <xdr:row>179</xdr:row>
      <xdr:rowOff>930399</xdr:rowOff>
    </xdr:to>
    <xdr:pic>
      <xdr:nvPicPr>
        <xdr:cNvPr id="438" name="Obraz 437">
          <a:extLst>
            <a:ext uri="{FF2B5EF4-FFF2-40B4-BE49-F238E27FC236}">
              <a16:creationId xmlns:a16="http://schemas.microsoft.com/office/drawing/2014/main" id="{2C30B8D0-A003-430E-9D9C-26A977FAA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2696825" y="194256025"/>
          <a:ext cx="362001" cy="882774"/>
        </a:xfrm>
        <a:prstGeom prst="rect">
          <a:avLst/>
        </a:prstGeom>
      </xdr:spPr>
    </xdr:pic>
    <xdr:clientData/>
  </xdr:twoCellAnchor>
  <xdr:twoCellAnchor>
    <xdr:from>
      <xdr:col>8</xdr:col>
      <xdr:colOff>460375</xdr:colOff>
      <xdr:row>180</xdr:row>
      <xdr:rowOff>63500</xdr:rowOff>
    </xdr:from>
    <xdr:to>
      <xdr:col>8</xdr:col>
      <xdr:colOff>812800</xdr:colOff>
      <xdr:row>180</xdr:row>
      <xdr:rowOff>901817</xdr:rowOff>
    </xdr:to>
    <xdr:pic>
      <xdr:nvPicPr>
        <xdr:cNvPr id="439" name="Obraz 438">
          <a:extLst>
            <a:ext uri="{FF2B5EF4-FFF2-40B4-BE49-F238E27FC236}">
              <a16:creationId xmlns:a16="http://schemas.microsoft.com/office/drawing/2014/main" id="{74D09392-3313-4277-9BFD-CE0456466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65075" y="195287900"/>
          <a:ext cx="352425" cy="838317"/>
        </a:xfrm>
        <a:prstGeom prst="rect">
          <a:avLst/>
        </a:prstGeom>
      </xdr:spPr>
    </xdr:pic>
    <xdr:clientData/>
  </xdr:twoCellAnchor>
  <xdr:twoCellAnchor>
    <xdr:from>
      <xdr:col>9</xdr:col>
      <xdr:colOff>254000</xdr:colOff>
      <xdr:row>180</xdr:row>
      <xdr:rowOff>142875</xdr:rowOff>
    </xdr:from>
    <xdr:to>
      <xdr:col>9</xdr:col>
      <xdr:colOff>1035159</xdr:colOff>
      <xdr:row>180</xdr:row>
      <xdr:rowOff>930385</xdr:rowOff>
    </xdr:to>
    <xdr:pic>
      <xdr:nvPicPr>
        <xdr:cNvPr id="440" name="Obraz 439">
          <a:extLst>
            <a:ext uri="{FF2B5EF4-FFF2-40B4-BE49-F238E27FC236}">
              <a16:creationId xmlns:a16="http://schemas.microsoft.com/office/drawing/2014/main" id="{DAC035C7-DE94-44F6-8A1D-EEA4ECD89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3760450" y="195367275"/>
          <a:ext cx="781159" cy="787510"/>
        </a:xfrm>
        <a:prstGeom prst="rect">
          <a:avLst/>
        </a:prstGeom>
      </xdr:spPr>
    </xdr:pic>
    <xdr:clientData/>
  </xdr:twoCellAnchor>
  <xdr:twoCellAnchor>
    <xdr:from>
      <xdr:col>10</xdr:col>
      <xdr:colOff>215900</xdr:colOff>
      <xdr:row>31</xdr:row>
      <xdr:rowOff>110481</xdr:rowOff>
    </xdr:from>
    <xdr:to>
      <xdr:col>10</xdr:col>
      <xdr:colOff>1162050</xdr:colOff>
      <xdr:row>31</xdr:row>
      <xdr:rowOff>1080480</xdr:rowOff>
    </xdr:to>
    <xdr:pic>
      <xdr:nvPicPr>
        <xdr:cNvPr id="441" name="Obraz 440">
          <a:extLst>
            <a:ext uri="{FF2B5EF4-FFF2-40B4-BE49-F238E27FC236}">
              <a16:creationId xmlns:a16="http://schemas.microsoft.com/office/drawing/2014/main" id="{0DB8FF53-95F0-4BC0-92EF-5D018ABB9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24100" y="33333681"/>
          <a:ext cx="946150" cy="969999"/>
        </a:xfrm>
        <a:prstGeom prst="rect">
          <a:avLst/>
        </a:prstGeom>
      </xdr:spPr>
    </xdr:pic>
    <xdr:clientData/>
  </xdr:twoCellAnchor>
  <xdr:twoCellAnchor>
    <xdr:from>
      <xdr:col>8</xdr:col>
      <xdr:colOff>412750</xdr:colOff>
      <xdr:row>32</xdr:row>
      <xdr:rowOff>80189</xdr:rowOff>
    </xdr:from>
    <xdr:to>
      <xdr:col>8</xdr:col>
      <xdr:colOff>908050</xdr:colOff>
      <xdr:row>32</xdr:row>
      <xdr:rowOff>1064573</xdr:rowOff>
    </xdr:to>
    <xdr:pic>
      <xdr:nvPicPr>
        <xdr:cNvPr id="442" name="Obraz 441">
          <a:extLst>
            <a:ext uri="{FF2B5EF4-FFF2-40B4-BE49-F238E27FC236}">
              <a16:creationId xmlns:a16="http://schemas.microsoft.com/office/drawing/2014/main" id="{57A6B23F-31A1-4456-80A4-83B072015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17450" y="34459089"/>
          <a:ext cx="495300" cy="984384"/>
        </a:xfrm>
        <a:prstGeom prst="rect">
          <a:avLst/>
        </a:prstGeom>
      </xdr:spPr>
    </xdr:pic>
    <xdr:clientData/>
  </xdr:twoCellAnchor>
  <xdr:twoCellAnchor>
    <xdr:from>
      <xdr:col>10</xdr:col>
      <xdr:colOff>187324</xdr:colOff>
      <xdr:row>32</xdr:row>
      <xdr:rowOff>133919</xdr:rowOff>
    </xdr:from>
    <xdr:to>
      <xdr:col>10</xdr:col>
      <xdr:colOff>1155699</xdr:colOff>
      <xdr:row>32</xdr:row>
      <xdr:rowOff>1134434</xdr:rowOff>
    </xdr:to>
    <xdr:pic>
      <xdr:nvPicPr>
        <xdr:cNvPr id="443" name="Obraz 442">
          <a:extLst>
            <a:ext uri="{FF2B5EF4-FFF2-40B4-BE49-F238E27FC236}">
              <a16:creationId xmlns:a16="http://schemas.microsoft.com/office/drawing/2014/main" id="{A98FE7DC-81A2-4253-A702-943256930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95524" y="34512819"/>
          <a:ext cx="968375" cy="1000515"/>
        </a:xfrm>
        <a:prstGeom prst="rect">
          <a:avLst/>
        </a:prstGeom>
      </xdr:spPr>
    </xdr:pic>
    <xdr:clientData/>
  </xdr:twoCellAnchor>
  <xdr:twoCellAnchor>
    <xdr:from>
      <xdr:col>10</xdr:col>
      <xdr:colOff>292100</xdr:colOff>
      <xdr:row>49</xdr:row>
      <xdr:rowOff>48759</xdr:rowOff>
    </xdr:from>
    <xdr:to>
      <xdr:col>10</xdr:col>
      <xdr:colOff>1111250</xdr:colOff>
      <xdr:row>49</xdr:row>
      <xdr:rowOff>1102767</xdr:rowOff>
    </xdr:to>
    <xdr:pic>
      <xdr:nvPicPr>
        <xdr:cNvPr id="444" name="Obraz 443">
          <a:extLst>
            <a:ext uri="{FF2B5EF4-FFF2-40B4-BE49-F238E27FC236}">
              <a16:creationId xmlns:a16="http://schemas.microsoft.com/office/drawing/2014/main" id="{FB296949-5DAD-434E-85CA-6BEE0D4CB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00300" y="54074559"/>
          <a:ext cx="819150" cy="1054008"/>
        </a:xfrm>
        <a:prstGeom prst="rect">
          <a:avLst/>
        </a:prstGeom>
      </xdr:spPr>
    </xdr:pic>
    <xdr:clientData/>
  </xdr:twoCellAnchor>
  <xdr:twoCellAnchor>
    <xdr:from>
      <xdr:col>8</xdr:col>
      <xdr:colOff>447676</xdr:colOff>
      <xdr:row>55</xdr:row>
      <xdr:rowOff>132292</xdr:rowOff>
    </xdr:from>
    <xdr:to>
      <xdr:col>8</xdr:col>
      <xdr:colOff>921802</xdr:colOff>
      <xdr:row>55</xdr:row>
      <xdr:rowOff>1108095</xdr:rowOff>
    </xdr:to>
    <xdr:pic>
      <xdr:nvPicPr>
        <xdr:cNvPr id="445" name="Obraz 444">
          <a:extLst>
            <a:ext uri="{FF2B5EF4-FFF2-40B4-BE49-F238E27FC236}">
              <a16:creationId xmlns:a16="http://schemas.microsoft.com/office/drawing/2014/main" id="{C66F7B8F-D065-4C0F-9242-B0D844809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52376" y="61092292"/>
          <a:ext cx="474126" cy="975803"/>
        </a:xfrm>
        <a:prstGeom prst="rect">
          <a:avLst/>
        </a:prstGeom>
      </xdr:spPr>
    </xdr:pic>
    <xdr:clientData/>
  </xdr:twoCellAnchor>
  <xdr:twoCellAnchor>
    <xdr:from>
      <xdr:col>9</xdr:col>
      <xdr:colOff>384176</xdr:colOff>
      <xdr:row>105</xdr:row>
      <xdr:rowOff>206375</xdr:rowOff>
    </xdr:from>
    <xdr:to>
      <xdr:col>9</xdr:col>
      <xdr:colOff>969377</xdr:colOff>
      <xdr:row>105</xdr:row>
      <xdr:rowOff>988415</xdr:rowOff>
    </xdr:to>
    <xdr:pic>
      <xdr:nvPicPr>
        <xdr:cNvPr id="446" name="Obraz 445">
          <a:extLst>
            <a:ext uri="{FF2B5EF4-FFF2-40B4-BE49-F238E27FC236}">
              <a16:creationId xmlns:a16="http://schemas.microsoft.com/office/drawing/2014/main" id="{D5BBB14A-ECE9-4386-AAE1-09632CA1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90626" y="118951375"/>
          <a:ext cx="585201" cy="782040"/>
        </a:xfrm>
        <a:prstGeom prst="rect">
          <a:avLst/>
        </a:prstGeom>
      </xdr:spPr>
    </xdr:pic>
    <xdr:clientData/>
  </xdr:twoCellAnchor>
  <xdr:twoCellAnchor>
    <xdr:from>
      <xdr:col>8</xdr:col>
      <xdr:colOff>434975</xdr:colOff>
      <xdr:row>105</xdr:row>
      <xdr:rowOff>213504</xdr:rowOff>
    </xdr:from>
    <xdr:to>
      <xdr:col>8</xdr:col>
      <xdr:colOff>1060450</xdr:colOff>
      <xdr:row>105</xdr:row>
      <xdr:rowOff>975656</xdr:rowOff>
    </xdr:to>
    <xdr:pic>
      <xdr:nvPicPr>
        <xdr:cNvPr id="447" name="Obraz 446">
          <a:extLst>
            <a:ext uri="{FF2B5EF4-FFF2-40B4-BE49-F238E27FC236}">
              <a16:creationId xmlns:a16="http://schemas.microsoft.com/office/drawing/2014/main" id="{18524C78-D327-49A4-B42B-3E5DF11FE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39675" y="118958504"/>
          <a:ext cx="625475" cy="762152"/>
        </a:xfrm>
        <a:prstGeom prst="rect">
          <a:avLst/>
        </a:prstGeom>
      </xdr:spPr>
    </xdr:pic>
    <xdr:clientData/>
  </xdr:twoCellAnchor>
  <xdr:twoCellAnchor>
    <xdr:from>
      <xdr:col>8</xdr:col>
      <xdr:colOff>101601</xdr:colOff>
      <xdr:row>106</xdr:row>
      <xdr:rowOff>285750</xdr:rowOff>
    </xdr:from>
    <xdr:to>
      <xdr:col>8</xdr:col>
      <xdr:colOff>1300633</xdr:colOff>
      <xdr:row>106</xdr:row>
      <xdr:rowOff>947074</xdr:rowOff>
    </xdr:to>
    <xdr:pic>
      <xdr:nvPicPr>
        <xdr:cNvPr id="448" name="Obraz 447">
          <a:extLst>
            <a:ext uri="{FF2B5EF4-FFF2-40B4-BE49-F238E27FC236}">
              <a16:creationId xmlns:a16="http://schemas.microsoft.com/office/drawing/2014/main" id="{80955444-88D5-41B7-97CA-DBCC73CE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06301" y="120186450"/>
          <a:ext cx="1199032" cy="661324"/>
        </a:xfrm>
        <a:prstGeom prst="rect">
          <a:avLst/>
        </a:prstGeom>
      </xdr:spPr>
    </xdr:pic>
    <xdr:clientData/>
  </xdr:twoCellAnchor>
  <xdr:twoCellAnchor>
    <xdr:from>
      <xdr:col>10</xdr:col>
      <xdr:colOff>101600</xdr:colOff>
      <xdr:row>109</xdr:row>
      <xdr:rowOff>131511</xdr:rowOff>
    </xdr:from>
    <xdr:to>
      <xdr:col>10</xdr:col>
      <xdr:colOff>1235075</xdr:colOff>
      <xdr:row>109</xdr:row>
      <xdr:rowOff>921463</xdr:rowOff>
    </xdr:to>
    <xdr:pic>
      <xdr:nvPicPr>
        <xdr:cNvPr id="449" name="Obraz 448">
          <a:extLst>
            <a:ext uri="{FF2B5EF4-FFF2-40B4-BE49-F238E27FC236}">
              <a16:creationId xmlns:a16="http://schemas.microsoft.com/office/drawing/2014/main" id="{71A816D0-0810-4214-88AA-D32E2F9B8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09800" y="123219911"/>
          <a:ext cx="1133475" cy="789952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110</xdr:row>
      <xdr:rowOff>60325</xdr:rowOff>
    </xdr:from>
    <xdr:to>
      <xdr:col>10</xdr:col>
      <xdr:colOff>1179331</xdr:colOff>
      <xdr:row>110</xdr:row>
      <xdr:rowOff>1013696</xdr:rowOff>
    </xdr:to>
    <xdr:pic>
      <xdr:nvPicPr>
        <xdr:cNvPr id="450" name="Obraz 449">
          <a:extLst>
            <a:ext uri="{FF2B5EF4-FFF2-40B4-BE49-F238E27FC236}">
              <a16:creationId xmlns:a16="http://schemas.microsoft.com/office/drawing/2014/main" id="{8AED922E-EEA4-4396-9E6E-265F3D591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35200" y="124164725"/>
          <a:ext cx="1052331" cy="953371"/>
        </a:xfrm>
        <a:prstGeom prst="rect">
          <a:avLst/>
        </a:prstGeom>
      </xdr:spPr>
    </xdr:pic>
    <xdr:clientData/>
  </xdr:twoCellAnchor>
  <xdr:twoCellAnchor>
    <xdr:from>
      <xdr:col>9</xdr:col>
      <xdr:colOff>412751</xdr:colOff>
      <xdr:row>100</xdr:row>
      <xdr:rowOff>114300</xdr:rowOff>
    </xdr:from>
    <xdr:to>
      <xdr:col>9</xdr:col>
      <xdr:colOff>981501</xdr:colOff>
      <xdr:row>100</xdr:row>
      <xdr:rowOff>1102694</xdr:rowOff>
    </xdr:to>
    <xdr:pic>
      <xdr:nvPicPr>
        <xdr:cNvPr id="451" name="Obraz 450">
          <a:extLst>
            <a:ext uri="{FF2B5EF4-FFF2-40B4-BE49-F238E27FC236}">
              <a16:creationId xmlns:a16="http://schemas.microsoft.com/office/drawing/2014/main" id="{28652D6A-7010-423F-9F4B-852A84D37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19201" y="113080800"/>
          <a:ext cx="568750" cy="988394"/>
        </a:xfrm>
        <a:prstGeom prst="rect">
          <a:avLst/>
        </a:prstGeom>
      </xdr:spPr>
    </xdr:pic>
    <xdr:clientData/>
  </xdr:twoCellAnchor>
  <xdr:twoCellAnchor>
    <xdr:from>
      <xdr:col>8</xdr:col>
      <xdr:colOff>349250</xdr:colOff>
      <xdr:row>100</xdr:row>
      <xdr:rowOff>95249</xdr:rowOff>
    </xdr:from>
    <xdr:to>
      <xdr:col>8</xdr:col>
      <xdr:colOff>940151</xdr:colOff>
      <xdr:row>100</xdr:row>
      <xdr:rowOff>1058292</xdr:rowOff>
    </xdr:to>
    <xdr:pic>
      <xdr:nvPicPr>
        <xdr:cNvPr id="452" name="Obraz 451">
          <a:extLst>
            <a:ext uri="{FF2B5EF4-FFF2-40B4-BE49-F238E27FC236}">
              <a16:creationId xmlns:a16="http://schemas.microsoft.com/office/drawing/2014/main" id="{953BAB97-893E-42D6-8650-D8362857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53950" y="113061749"/>
          <a:ext cx="590901" cy="963043"/>
        </a:xfrm>
        <a:prstGeom prst="rect">
          <a:avLst/>
        </a:prstGeom>
      </xdr:spPr>
    </xdr:pic>
    <xdr:clientData/>
  </xdr:twoCellAnchor>
  <xdr:twoCellAnchor>
    <xdr:from>
      <xdr:col>10</xdr:col>
      <xdr:colOff>98424</xdr:colOff>
      <xdr:row>100</xdr:row>
      <xdr:rowOff>155505</xdr:rowOff>
    </xdr:from>
    <xdr:to>
      <xdr:col>10</xdr:col>
      <xdr:colOff>1190625</xdr:colOff>
      <xdr:row>100</xdr:row>
      <xdr:rowOff>1048618</xdr:rowOff>
    </xdr:to>
    <xdr:pic>
      <xdr:nvPicPr>
        <xdr:cNvPr id="453" name="Obraz 452">
          <a:extLst>
            <a:ext uri="{FF2B5EF4-FFF2-40B4-BE49-F238E27FC236}">
              <a16:creationId xmlns:a16="http://schemas.microsoft.com/office/drawing/2014/main" id="{FC25B448-B209-4CBE-88AB-F1172503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06624" y="113122005"/>
          <a:ext cx="1092201" cy="893113"/>
        </a:xfrm>
        <a:prstGeom prst="rect">
          <a:avLst/>
        </a:prstGeom>
      </xdr:spPr>
    </xdr:pic>
    <xdr:clientData/>
  </xdr:twoCellAnchor>
  <xdr:twoCellAnchor>
    <xdr:from>
      <xdr:col>8</xdr:col>
      <xdr:colOff>428625</xdr:colOff>
      <xdr:row>115</xdr:row>
      <xdr:rowOff>83790</xdr:rowOff>
    </xdr:from>
    <xdr:to>
      <xdr:col>8</xdr:col>
      <xdr:colOff>892175</xdr:colOff>
      <xdr:row>115</xdr:row>
      <xdr:rowOff>985315</xdr:rowOff>
    </xdr:to>
    <xdr:pic>
      <xdr:nvPicPr>
        <xdr:cNvPr id="454" name="Obraz 453">
          <a:extLst>
            <a:ext uri="{FF2B5EF4-FFF2-40B4-BE49-F238E27FC236}">
              <a16:creationId xmlns:a16="http://schemas.microsoft.com/office/drawing/2014/main" id="{D55D4CB4-99AE-4E5A-9C66-F175F72AB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33325" y="129268190"/>
          <a:ext cx="463550" cy="901525"/>
        </a:xfrm>
        <a:prstGeom prst="rect">
          <a:avLst/>
        </a:prstGeom>
      </xdr:spPr>
    </xdr:pic>
    <xdr:clientData/>
  </xdr:twoCellAnchor>
  <xdr:twoCellAnchor>
    <xdr:from>
      <xdr:col>8</xdr:col>
      <xdr:colOff>317502</xdr:colOff>
      <xdr:row>116</xdr:row>
      <xdr:rowOff>101588</xdr:rowOff>
    </xdr:from>
    <xdr:to>
      <xdr:col>8</xdr:col>
      <xdr:colOff>971551</xdr:colOff>
      <xdr:row>116</xdr:row>
      <xdr:rowOff>953516</xdr:rowOff>
    </xdr:to>
    <xdr:pic>
      <xdr:nvPicPr>
        <xdr:cNvPr id="455" name="Obraz 454">
          <a:extLst>
            <a:ext uri="{FF2B5EF4-FFF2-40B4-BE49-F238E27FC236}">
              <a16:creationId xmlns:a16="http://schemas.microsoft.com/office/drawing/2014/main" id="{0C293AF1-8475-4F99-98CC-061B8CF8B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22202" y="130301988"/>
          <a:ext cx="654049" cy="851928"/>
        </a:xfrm>
        <a:prstGeom prst="rect">
          <a:avLst/>
        </a:prstGeom>
      </xdr:spPr>
    </xdr:pic>
    <xdr:clientData/>
  </xdr:twoCellAnchor>
  <xdr:twoCellAnchor>
    <xdr:from>
      <xdr:col>8</xdr:col>
      <xdr:colOff>304800</xdr:colOff>
      <xdr:row>117</xdr:row>
      <xdr:rowOff>60325</xdr:rowOff>
    </xdr:from>
    <xdr:to>
      <xdr:col>8</xdr:col>
      <xdr:colOff>1059179</xdr:colOff>
      <xdr:row>117</xdr:row>
      <xdr:rowOff>959743</xdr:rowOff>
    </xdr:to>
    <xdr:pic>
      <xdr:nvPicPr>
        <xdr:cNvPr id="456" name="Obraz 455">
          <a:extLst>
            <a:ext uri="{FF2B5EF4-FFF2-40B4-BE49-F238E27FC236}">
              <a16:creationId xmlns:a16="http://schemas.microsoft.com/office/drawing/2014/main" id="{920EADCC-2B2D-4160-ABC8-1E9376C9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09500" y="131276725"/>
          <a:ext cx="754379" cy="899418"/>
        </a:xfrm>
        <a:prstGeom prst="rect">
          <a:avLst/>
        </a:prstGeom>
      </xdr:spPr>
    </xdr:pic>
    <xdr:clientData/>
  </xdr:twoCellAnchor>
  <xdr:twoCellAnchor>
    <xdr:from>
      <xdr:col>8</xdr:col>
      <xdr:colOff>450850</xdr:colOff>
      <xdr:row>154</xdr:row>
      <xdr:rowOff>82549</xdr:rowOff>
    </xdr:from>
    <xdr:to>
      <xdr:col>8</xdr:col>
      <xdr:colOff>890568</xdr:colOff>
      <xdr:row>154</xdr:row>
      <xdr:rowOff>963022</xdr:rowOff>
    </xdr:to>
    <xdr:pic>
      <xdr:nvPicPr>
        <xdr:cNvPr id="457" name="Obraz 456">
          <a:extLst>
            <a:ext uri="{FF2B5EF4-FFF2-40B4-BE49-F238E27FC236}">
              <a16:creationId xmlns:a16="http://schemas.microsoft.com/office/drawing/2014/main" id="{D62E769C-FAD6-45ED-8072-12267BBB4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55550" y="168890949"/>
          <a:ext cx="439718" cy="880473"/>
        </a:xfrm>
        <a:prstGeom prst="rect">
          <a:avLst/>
        </a:prstGeom>
      </xdr:spPr>
    </xdr:pic>
    <xdr:clientData/>
  </xdr:twoCellAnchor>
  <xdr:twoCellAnchor>
    <xdr:from>
      <xdr:col>10</xdr:col>
      <xdr:colOff>158751</xdr:colOff>
      <xdr:row>162</xdr:row>
      <xdr:rowOff>76200</xdr:rowOff>
    </xdr:from>
    <xdr:to>
      <xdr:col>10</xdr:col>
      <xdr:colOff>1160225</xdr:colOff>
      <xdr:row>162</xdr:row>
      <xdr:rowOff>997952</xdr:rowOff>
    </xdr:to>
    <xdr:pic>
      <xdr:nvPicPr>
        <xdr:cNvPr id="458" name="Obraz 457">
          <a:extLst>
            <a:ext uri="{FF2B5EF4-FFF2-40B4-BE49-F238E27FC236}">
              <a16:creationId xmlns:a16="http://schemas.microsoft.com/office/drawing/2014/main" id="{1BE98C4B-EA89-4536-A2A3-BFCED9B4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6951" y="177012600"/>
          <a:ext cx="1001474" cy="921752"/>
        </a:xfrm>
        <a:prstGeom prst="rect">
          <a:avLst/>
        </a:prstGeom>
      </xdr:spPr>
    </xdr:pic>
    <xdr:clientData/>
  </xdr:twoCellAnchor>
  <xdr:twoCellAnchor>
    <xdr:from>
      <xdr:col>10</xdr:col>
      <xdr:colOff>238126</xdr:colOff>
      <xdr:row>163</xdr:row>
      <xdr:rowOff>114300</xdr:rowOff>
    </xdr:from>
    <xdr:to>
      <xdr:col>10</xdr:col>
      <xdr:colOff>1100840</xdr:colOff>
      <xdr:row>163</xdr:row>
      <xdr:rowOff>994796</xdr:rowOff>
    </xdr:to>
    <xdr:pic>
      <xdr:nvPicPr>
        <xdr:cNvPr id="459" name="Obraz 458">
          <a:extLst>
            <a:ext uri="{FF2B5EF4-FFF2-40B4-BE49-F238E27FC236}">
              <a16:creationId xmlns:a16="http://schemas.microsoft.com/office/drawing/2014/main" id="{74886B37-B6B4-4D02-B3C1-023CF12C5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46326" y="178066700"/>
          <a:ext cx="862714" cy="880496"/>
        </a:xfrm>
        <a:prstGeom prst="rect">
          <a:avLst/>
        </a:prstGeom>
      </xdr:spPr>
    </xdr:pic>
    <xdr:clientData/>
  </xdr:twoCellAnchor>
  <xdr:twoCellAnchor>
    <xdr:from>
      <xdr:col>8</xdr:col>
      <xdr:colOff>571501</xdr:colOff>
      <xdr:row>165</xdr:row>
      <xdr:rowOff>79374</xdr:rowOff>
    </xdr:from>
    <xdr:to>
      <xdr:col>8</xdr:col>
      <xdr:colOff>907918</xdr:colOff>
      <xdr:row>165</xdr:row>
      <xdr:rowOff>934466</xdr:rowOff>
    </xdr:to>
    <xdr:pic>
      <xdr:nvPicPr>
        <xdr:cNvPr id="460" name="Obraz 459">
          <a:extLst>
            <a:ext uri="{FF2B5EF4-FFF2-40B4-BE49-F238E27FC236}">
              <a16:creationId xmlns:a16="http://schemas.microsoft.com/office/drawing/2014/main" id="{D43E409F-0C9D-4FBD-8B05-55E5FC0BD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76201" y="180063774"/>
          <a:ext cx="336417" cy="855092"/>
        </a:xfrm>
        <a:prstGeom prst="rect">
          <a:avLst/>
        </a:prstGeom>
      </xdr:spPr>
    </xdr:pic>
    <xdr:clientData/>
  </xdr:twoCellAnchor>
  <xdr:twoCellAnchor>
    <xdr:from>
      <xdr:col>9</xdr:col>
      <xdr:colOff>498476</xdr:colOff>
      <xdr:row>165</xdr:row>
      <xdr:rowOff>144938</xdr:rowOff>
    </xdr:from>
    <xdr:to>
      <xdr:col>9</xdr:col>
      <xdr:colOff>822326</xdr:colOff>
      <xdr:row>165</xdr:row>
      <xdr:rowOff>928111</xdr:rowOff>
    </xdr:to>
    <xdr:pic>
      <xdr:nvPicPr>
        <xdr:cNvPr id="461" name="Obraz 460">
          <a:extLst>
            <a:ext uri="{FF2B5EF4-FFF2-40B4-BE49-F238E27FC236}">
              <a16:creationId xmlns:a16="http://schemas.microsoft.com/office/drawing/2014/main" id="{558D381E-1582-49F9-B236-D2A427652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4926" y="180129338"/>
          <a:ext cx="323850" cy="783173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165</xdr:row>
      <xdr:rowOff>100268</xdr:rowOff>
    </xdr:from>
    <xdr:to>
      <xdr:col>10</xdr:col>
      <xdr:colOff>1143000</xdr:colOff>
      <xdr:row>165</xdr:row>
      <xdr:rowOff>997805</xdr:rowOff>
    </xdr:to>
    <xdr:pic>
      <xdr:nvPicPr>
        <xdr:cNvPr id="462" name="Obraz 461">
          <a:extLst>
            <a:ext uri="{FF2B5EF4-FFF2-40B4-BE49-F238E27FC236}">
              <a16:creationId xmlns:a16="http://schemas.microsoft.com/office/drawing/2014/main" id="{44F17866-24F0-482C-9195-85578EF12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98700" y="180084668"/>
          <a:ext cx="952500" cy="897537"/>
        </a:xfrm>
        <a:prstGeom prst="rect">
          <a:avLst/>
        </a:prstGeom>
      </xdr:spPr>
    </xdr:pic>
    <xdr:clientData/>
  </xdr:twoCellAnchor>
  <xdr:twoCellAnchor>
    <xdr:from>
      <xdr:col>8</xdr:col>
      <xdr:colOff>311150</xdr:colOff>
      <xdr:row>166</xdr:row>
      <xdr:rowOff>53975</xdr:rowOff>
    </xdr:from>
    <xdr:to>
      <xdr:col>8</xdr:col>
      <xdr:colOff>1114425</xdr:colOff>
      <xdr:row>166</xdr:row>
      <xdr:rowOff>987425</xdr:rowOff>
    </xdr:to>
    <xdr:pic>
      <xdr:nvPicPr>
        <xdr:cNvPr id="463" name="Obraz 462">
          <a:extLst>
            <a:ext uri="{FF2B5EF4-FFF2-40B4-BE49-F238E27FC236}">
              <a16:creationId xmlns:a16="http://schemas.microsoft.com/office/drawing/2014/main" id="{A07D30C8-A8C6-4B20-AA06-3AA48A972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15850" y="181054375"/>
          <a:ext cx="803275" cy="93345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166</xdr:row>
      <xdr:rowOff>177799</xdr:rowOff>
    </xdr:from>
    <xdr:to>
      <xdr:col>10</xdr:col>
      <xdr:colOff>1181289</xdr:colOff>
      <xdr:row>166</xdr:row>
      <xdr:rowOff>864266</xdr:rowOff>
    </xdr:to>
    <xdr:pic>
      <xdr:nvPicPr>
        <xdr:cNvPr id="464" name="Obraz 463">
          <a:extLst>
            <a:ext uri="{FF2B5EF4-FFF2-40B4-BE49-F238E27FC236}">
              <a16:creationId xmlns:a16="http://schemas.microsoft.com/office/drawing/2014/main" id="{A255F32E-1C63-4F22-AB6E-CE0E44A9F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87575" y="181178199"/>
          <a:ext cx="1101914" cy="686467"/>
        </a:xfrm>
        <a:prstGeom prst="rect">
          <a:avLst/>
        </a:prstGeom>
      </xdr:spPr>
    </xdr:pic>
    <xdr:clientData/>
  </xdr:twoCellAnchor>
  <xdr:twoCellAnchor>
    <xdr:from>
      <xdr:col>8</xdr:col>
      <xdr:colOff>469901</xdr:colOff>
      <xdr:row>192</xdr:row>
      <xdr:rowOff>98425</xdr:rowOff>
    </xdr:from>
    <xdr:to>
      <xdr:col>8</xdr:col>
      <xdr:colOff>893939</xdr:colOff>
      <xdr:row>192</xdr:row>
      <xdr:rowOff>963047</xdr:rowOff>
    </xdr:to>
    <xdr:pic>
      <xdr:nvPicPr>
        <xdr:cNvPr id="465" name="Obraz 464">
          <a:extLst>
            <a:ext uri="{FF2B5EF4-FFF2-40B4-BE49-F238E27FC236}">
              <a16:creationId xmlns:a16="http://schemas.microsoft.com/office/drawing/2014/main" id="{85CB52BF-BF28-4CC2-9E37-F2D1C140A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74601" y="207514825"/>
          <a:ext cx="424038" cy="864622"/>
        </a:xfrm>
        <a:prstGeom prst="rect">
          <a:avLst/>
        </a:prstGeom>
      </xdr:spPr>
    </xdr:pic>
    <xdr:clientData/>
  </xdr:twoCellAnchor>
  <xdr:twoCellAnchor>
    <xdr:from>
      <xdr:col>10</xdr:col>
      <xdr:colOff>73025</xdr:colOff>
      <xdr:row>200</xdr:row>
      <xdr:rowOff>188773</xdr:rowOff>
    </xdr:from>
    <xdr:to>
      <xdr:col>10</xdr:col>
      <xdr:colOff>1257300</xdr:colOff>
      <xdr:row>200</xdr:row>
      <xdr:rowOff>949839</xdr:rowOff>
    </xdr:to>
    <xdr:pic>
      <xdr:nvPicPr>
        <xdr:cNvPr id="466" name="Obraz 465">
          <a:extLst>
            <a:ext uri="{FF2B5EF4-FFF2-40B4-BE49-F238E27FC236}">
              <a16:creationId xmlns:a16="http://schemas.microsoft.com/office/drawing/2014/main" id="{04A408D1-F1C0-4B45-B674-98F2912F3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81225" y="215733173"/>
          <a:ext cx="1184275" cy="761066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204</xdr:row>
      <xdr:rowOff>73385</xdr:rowOff>
    </xdr:from>
    <xdr:to>
      <xdr:col>10</xdr:col>
      <xdr:colOff>1123950</xdr:colOff>
      <xdr:row>204</xdr:row>
      <xdr:rowOff>994505</xdr:rowOff>
    </xdr:to>
    <xdr:pic>
      <xdr:nvPicPr>
        <xdr:cNvPr id="467" name="Obraz 466">
          <a:extLst>
            <a:ext uri="{FF2B5EF4-FFF2-40B4-BE49-F238E27FC236}">
              <a16:creationId xmlns:a16="http://schemas.microsoft.com/office/drawing/2014/main" id="{3A476618-AD05-4DCF-AF7F-2C3CD74F3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98700" y="219681785"/>
          <a:ext cx="933450" cy="921120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206</xdr:row>
      <xdr:rowOff>60325</xdr:rowOff>
    </xdr:from>
    <xdr:to>
      <xdr:col>10</xdr:col>
      <xdr:colOff>1164062</xdr:colOff>
      <xdr:row>206</xdr:row>
      <xdr:rowOff>924578</xdr:rowOff>
    </xdr:to>
    <xdr:pic>
      <xdr:nvPicPr>
        <xdr:cNvPr id="468" name="Obraz 467">
          <a:extLst>
            <a:ext uri="{FF2B5EF4-FFF2-40B4-BE49-F238E27FC236}">
              <a16:creationId xmlns:a16="http://schemas.microsoft.com/office/drawing/2014/main" id="{86A240F4-2A1A-47C9-9314-0B8C31404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51075" y="221700725"/>
          <a:ext cx="1021187" cy="864253"/>
        </a:xfrm>
        <a:prstGeom prst="rect">
          <a:avLst/>
        </a:prstGeom>
      </xdr:spPr>
    </xdr:pic>
    <xdr:clientData/>
  </xdr:twoCellAnchor>
  <xdr:twoCellAnchor>
    <xdr:from>
      <xdr:col>10</xdr:col>
      <xdr:colOff>196851</xdr:colOff>
      <xdr:row>209</xdr:row>
      <xdr:rowOff>107249</xdr:rowOff>
    </xdr:from>
    <xdr:to>
      <xdr:col>10</xdr:col>
      <xdr:colOff>1254126</xdr:colOff>
      <xdr:row>209</xdr:row>
      <xdr:rowOff>967958</xdr:rowOff>
    </xdr:to>
    <xdr:pic>
      <xdr:nvPicPr>
        <xdr:cNvPr id="469" name="Obraz 468">
          <a:extLst>
            <a:ext uri="{FF2B5EF4-FFF2-40B4-BE49-F238E27FC236}">
              <a16:creationId xmlns:a16="http://schemas.microsoft.com/office/drawing/2014/main" id="{345E2D37-7538-4E6F-A086-DB0B6F7EA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05051" y="224795649"/>
          <a:ext cx="1057275" cy="860709"/>
        </a:xfrm>
        <a:prstGeom prst="rect">
          <a:avLst/>
        </a:prstGeom>
      </xdr:spPr>
    </xdr:pic>
    <xdr:clientData/>
  </xdr:twoCellAnchor>
  <xdr:twoCellAnchor>
    <xdr:from>
      <xdr:col>9</xdr:col>
      <xdr:colOff>460375</xdr:colOff>
      <xdr:row>219</xdr:row>
      <xdr:rowOff>134387</xdr:rowOff>
    </xdr:from>
    <xdr:to>
      <xdr:col>9</xdr:col>
      <xdr:colOff>904875</xdr:colOff>
      <xdr:row>219</xdr:row>
      <xdr:rowOff>940785</xdr:rowOff>
    </xdr:to>
    <xdr:pic>
      <xdr:nvPicPr>
        <xdr:cNvPr id="470" name="Obraz 469">
          <a:extLst>
            <a:ext uri="{FF2B5EF4-FFF2-40B4-BE49-F238E27FC236}">
              <a16:creationId xmlns:a16="http://schemas.microsoft.com/office/drawing/2014/main" id="{596F4110-DD1C-48F0-9ED5-394305117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66825" y="234982787"/>
          <a:ext cx="444500" cy="806398"/>
        </a:xfrm>
        <a:prstGeom prst="rect">
          <a:avLst/>
        </a:prstGeom>
      </xdr:spPr>
    </xdr:pic>
    <xdr:clientData/>
  </xdr:twoCellAnchor>
  <xdr:twoCellAnchor>
    <xdr:from>
      <xdr:col>9</xdr:col>
      <xdr:colOff>492125</xdr:colOff>
      <xdr:row>220</xdr:row>
      <xdr:rowOff>130175</xdr:rowOff>
    </xdr:from>
    <xdr:to>
      <xdr:col>9</xdr:col>
      <xdr:colOff>903763</xdr:colOff>
      <xdr:row>220</xdr:row>
      <xdr:rowOff>950345</xdr:rowOff>
    </xdr:to>
    <xdr:pic>
      <xdr:nvPicPr>
        <xdr:cNvPr id="471" name="Obraz 470">
          <a:extLst>
            <a:ext uri="{FF2B5EF4-FFF2-40B4-BE49-F238E27FC236}">
              <a16:creationId xmlns:a16="http://schemas.microsoft.com/office/drawing/2014/main" id="{276EB0D9-5900-473F-8680-CE74509AE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98575" y="235994575"/>
          <a:ext cx="411638" cy="820170"/>
        </a:xfrm>
        <a:prstGeom prst="rect">
          <a:avLst/>
        </a:prstGeom>
      </xdr:spPr>
    </xdr:pic>
    <xdr:clientData/>
  </xdr:twoCellAnchor>
  <xdr:twoCellAnchor>
    <xdr:from>
      <xdr:col>10</xdr:col>
      <xdr:colOff>127001</xdr:colOff>
      <xdr:row>221</xdr:row>
      <xdr:rowOff>161924</xdr:rowOff>
    </xdr:from>
    <xdr:to>
      <xdr:col>10</xdr:col>
      <xdr:colOff>1192657</xdr:colOff>
      <xdr:row>221</xdr:row>
      <xdr:rowOff>978509</xdr:rowOff>
    </xdr:to>
    <xdr:pic>
      <xdr:nvPicPr>
        <xdr:cNvPr id="472" name="Obraz 471">
          <a:extLst>
            <a:ext uri="{FF2B5EF4-FFF2-40B4-BE49-F238E27FC236}">
              <a16:creationId xmlns:a16="http://schemas.microsoft.com/office/drawing/2014/main" id="{1A30FE41-89C4-4554-B169-C034A1086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35201" y="237042324"/>
          <a:ext cx="1065656" cy="816585"/>
        </a:xfrm>
        <a:prstGeom prst="rect">
          <a:avLst/>
        </a:prstGeom>
      </xdr:spPr>
    </xdr:pic>
    <xdr:clientData/>
  </xdr:twoCellAnchor>
  <xdr:twoCellAnchor>
    <xdr:from>
      <xdr:col>10</xdr:col>
      <xdr:colOff>57152</xdr:colOff>
      <xdr:row>222</xdr:row>
      <xdr:rowOff>190500</xdr:rowOff>
    </xdr:from>
    <xdr:to>
      <xdr:col>10</xdr:col>
      <xdr:colOff>1279346</xdr:colOff>
      <xdr:row>222</xdr:row>
      <xdr:rowOff>975245</xdr:rowOff>
    </xdr:to>
    <xdr:pic>
      <xdr:nvPicPr>
        <xdr:cNvPr id="473" name="Obraz 472">
          <a:extLst>
            <a:ext uri="{FF2B5EF4-FFF2-40B4-BE49-F238E27FC236}">
              <a16:creationId xmlns:a16="http://schemas.microsoft.com/office/drawing/2014/main" id="{F2391F33-75F7-48BA-B63B-7EADB77EA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65352" y="238086900"/>
          <a:ext cx="1222194" cy="784745"/>
        </a:xfrm>
        <a:prstGeom prst="rect">
          <a:avLst/>
        </a:prstGeom>
      </xdr:spPr>
    </xdr:pic>
    <xdr:clientData/>
  </xdr:twoCellAnchor>
  <xdr:twoCellAnchor>
    <xdr:from>
      <xdr:col>10</xdr:col>
      <xdr:colOff>111126</xdr:colOff>
      <xdr:row>223</xdr:row>
      <xdr:rowOff>63500</xdr:rowOff>
    </xdr:from>
    <xdr:to>
      <xdr:col>10</xdr:col>
      <xdr:colOff>1257542</xdr:colOff>
      <xdr:row>223</xdr:row>
      <xdr:rowOff>994425</xdr:rowOff>
    </xdr:to>
    <xdr:pic>
      <xdr:nvPicPr>
        <xdr:cNvPr id="474" name="Obraz 473">
          <a:extLst>
            <a:ext uri="{FF2B5EF4-FFF2-40B4-BE49-F238E27FC236}">
              <a16:creationId xmlns:a16="http://schemas.microsoft.com/office/drawing/2014/main" id="{475763F2-D539-4781-A9DC-ACDC9B42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19326" y="238975900"/>
          <a:ext cx="1146416" cy="930925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227</xdr:row>
      <xdr:rowOff>193675</xdr:rowOff>
    </xdr:from>
    <xdr:to>
      <xdr:col>10</xdr:col>
      <xdr:colOff>1278131</xdr:colOff>
      <xdr:row>227</xdr:row>
      <xdr:rowOff>867202</xdr:rowOff>
    </xdr:to>
    <xdr:pic>
      <xdr:nvPicPr>
        <xdr:cNvPr id="475" name="Obraz 474">
          <a:extLst>
            <a:ext uri="{FF2B5EF4-FFF2-40B4-BE49-F238E27FC236}">
              <a16:creationId xmlns:a16="http://schemas.microsoft.com/office/drawing/2014/main" id="{5B5C63B6-9E1A-45BB-97C3-F8E441529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55825" y="243170075"/>
          <a:ext cx="1230506" cy="673527"/>
        </a:xfrm>
        <a:prstGeom prst="rect">
          <a:avLst/>
        </a:prstGeom>
      </xdr:spPr>
    </xdr:pic>
    <xdr:clientData/>
  </xdr:twoCellAnchor>
  <xdr:twoCellAnchor>
    <xdr:from>
      <xdr:col>10</xdr:col>
      <xdr:colOff>276226</xdr:colOff>
      <xdr:row>18</xdr:row>
      <xdr:rowOff>130175</xdr:rowOff>
    </xdr:from>
    <xdr:to>
      <xdr:col>10</xdr:col>
      <xdr:colOff>1133521</xdr:colOff>
      <xdr:row>18</xdr:row>
      <xdr:rowOff>1077093</xdr:rowOff>
    </xdr:to>
    <xdr:pic>
      <xdr:nvPicPr>
        <xdr:cNvPr id="476" name="Obraz 475">
          <a:extLst>
            <a:ext uri="{FF2B5EF4-FFF2-40B4-BE49-F238E27FC236}">
              <a16:creationId xmlns:a16="http://schemas.microsoft.com/office/drawing/2014/main" id="{460A3289-BD10-4F26-BD58-85A266F58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84426" y="18329275"/>
          <a:ext cx="857295" cy="946918"/>
        </a:xfrm>
        <a:prstGeom prst="rect">
          <a:avLst/>
        </a:prstGeom>
      </xdr:spPr>
    </xdr:pic>
    <xdr:clientData/>
  </xdr:twoCellAnchor>
  <xdr:twoCellAnchor>
    <xdr:from>
      <xdr:col>8</xdr:col>
      <xdr:colOff>165101</xdr:colOff>
      <xdr:row>37</xdr:row>
      <xdr:rowOff>298369</xdr:rowOff>
    </xdr:from>
    <xdr:to>
      <xdr:col>8</xdr:col>
      <xdr:colOff>1206501</xdr:colOff>
      <xdr:row>37</xdr:row>
      <xdr:rowOff>848592</xdr:rowOff>
    </xdr:to>
    <xdr:pic>
      <xdr:nvPicPr>
        <xdr:cNvPr id="477" name="Obraz 476">
          <a:extLst>
            <a:ext uri="{FF2B5EF4-FFF2-40B4-BE49-F238E27FC236}">
              <a16:creationId xmlns:a16="http://schemas.microsoft.com/office/drawing/2014/main" id="{0C3EA191-C457-48B9-A15A-2D000F988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69801" y="40455769"/>
          <a:ext cx="1041400" cy="550223"/>
        </a:xfrm>
        <a:prstGeom prst="rect">
          <a:avLst/>
        </a:prstGeom>
      </xdr:spPr>
    </xdr:pic>
    <xdr:clientData/>
  </xdr:twoCellAnchor>
  <xdr:twoCellAnchor>
    <xdr:from>
      <xdr:col>9</xdr:col>
      <xdr:colOff>415925</xdr:colOff>
      <xdr:row>4</xdr:row>
      <xdr:rowOff>102498</xdr:rowOff>
    </xdr:from>
    <xdr:to>
      <xdr:col>9</xdr:col>
      <xdr:colOff>892175</xdr:colOff>
      <xdr:row>4</xdr:row>
      <xdr:rowOff>1121829</xdr:rowOff>
    </xdr:to>
    <xdr:pic>
      <xdr:nvPicPr>
        <xdr:cNvPr id="478" name="Obraz 477">
          <a:extLst>
            <a:ext uri="{FF2B5EF4-FFF2-40B4-BE49-F238E27FC236}">
              <a16:creationId xmlns:a16="http://schemas.microsoft.com/office/drawing/2014/main" id="{E8B77F43-86DB-4E36-AA9A-D365A98B7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22375" y="2121798"/>
          <a:ext cx="476250" cy="1019331"/>
        </a:xfrm>
        <a:prstGeom prst="rect">
          <a:avLst/>
        </a:prstGeom>
      </xdr:spPr>
    </xdr:pic>
    <xdr:clientData/>
  </xdr:twoCellAnchor>
  <xdr:twoCellAnchor>
    <xdr:from>
      <xdr:col>8</xdr:col>
      <xdr:colOff>476250</xdr:colOff>
      <xdr:row>4</xdr:row>
      <xdr:rowOff>82550</xdr:rowOff>
    </xdr:from>
    <xdr:to>
      <xdr:col>8</xdr:col>
      <xdr:colOff>926281</xdr:colOff>
      <xdr:row>4</xdr:row>
      <xdr:rowOff>1131360</xdr:rowOff>
    </xdr:to>
    <xdr:pic>
      <xdr:nvPicPr>
        <xdr:cNvPr id="479" name="Obraz 478">
          <a:extLst>
            <a:ext uri="{FF2B5EF4-FFF2-40B4-BE49-F238E27FC236}">
              <a16:creationId xmlns:a16="http://schemas.microsoft.com/office/drawing/2014/main" id="{33DCC97C-4165-467F-8E1C-098D23B6A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0950" y="2101850"/>
          <a:ext cx="450031" cy="1048810"/>
        </a:xfrm>
        <a:prstGeom prst="rect">
          <a:avLst/>
        </a:prstGeom>
      </xdr:spPr>
    </xdr:pic>
    <xdr:clientData/>
  </xdr:twoCellAnchor>
  <xdr:twoCellAnchor>
    <xdr:from>
      <xdr:col>8</xdr:col>
      <xdr:colOff>511175</xdr:colOff>
      <xdr:row>5</xdr:row>
      <xdr:rowOff>38100</xdr:rowOff>
    </xdr:from>
    <xdr:to>
      <xdr:col>8</xdr:col>
      <xdr:colOff>900552</xdr:colOff>
      <xdr:row>5</xdr:row>
      <xdr:rowOff>1064680</xdr:rowOff>
    </xdr:to>
    <xdr:pic>
      <xdr:nvPicPr>
        <xdr:cNvPr id="480" name="Obraz 479">
          <a:extLst>
            <a:ext uri="{FF2B5EF4-FFF2-40B4-BE49-F238E27FC236}">
              <a16:creationId xmlns:a16="http://schemas.microsoft.com/office/drawing/2014/main" id="{4009E183-36AA-482A-BAD7-56EBD2E3E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15875" y="3213100"/>
          <a:ext cx="389377" cy="1026580"/>
        </a:xfrm>
        <a:prstGeom prst="rect">
          <a:avLst/>
        </a:prstGeom>
      </xdr:spPr>
    </xdr:pic>
    <xdr:clientData/>
  </xdr:twoCellAnchor>
  <xdr:twoCellAnchor>
    <xdr:from>
      <xdr:col>9</xdr:col>
      <xdr:colOff>469900</xdr:colOff>
      <xdr:row>5</xdr:row>
      <xdr:rowOff>61623</xdr:rowOff>
    </xdr:from>
    <xdr:to>
      <xdr:col>9</xdr:col>
      <xdr:colOff>889000</xdr:colOff>
      <xdr:row>5</xdr:row>
      <xdr:rowOff>1083733</xdr:rowOff>
    </xdr:to>
    <xdr:pic>
      <xdr:nvPicPr>
        <xdr:cNvPr id="481" name="Obraz 480">
          <a:extLst>
            <a:ext uri="{FF2B5EF4-FFF2-40B4-BE49-F238E27FC236}">
              <a16:creationId xmlns:a16="http://schemas.microsoft.com/office/drawing/2014/main" id="{3C6E1B53-99DF-4560-A01E-93B47F6D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76350" y="3236623"/>
          <a:ext cx="419100" cy="1022110"/>
        </a:xfrm>
        <a:prstGeom prst="rect">
          <a:avLst/>
        </a:prstGeom>
      </xdr:spPr>
    </xdr:pic>
    <xdr:clientData/>
  </xdr:twoCellAnchor>
  <xdr:twoCellAnchor>
    <xdr:from>
      <xdr:col>8</xdr:col>
      <xdr:colOff>381000</xdr:colOff>
      <xdr:row>6</xdr:row>
      <xdr:rowOff>79374</xdr:rowOff>
    </xdr:from>
    <xdr:to>
      <xdr:col>8</xdr:col>
      <xdr:colOff>918391</xdr:colOff>
      <xdr:row>6</xdr:row>
      <xdr:rowOff>1118611</xdr:rowOff>
    </xdr:to>
    <xdr:pic>
      <xdr:nvPicPr>
        <xdr:cNvPr id="482" name="Obraz 481">
          <a:extLst>
            <a:ext uri="{FF2B5EF4-FFF2-40B4-BE49-F238E27FC236}">
              <a16:creationId xmlns:a16="http://schemas.microsoft.com/office/drawing/2014/main" id="{2D35CC85-5277-4B07-BC5C-256B3A603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85700" y="4410074"/>
          <a:ext cx="537391" cy="1039237"/>
        </a:xfrm>
        <a:prstGeom prst="rect">
          <a:avLst/>
        </a:prstGeom>
      </xdr:spPr>
    </xdr:pic>
    <xdr:clientData/>
  </xdr:twoCellAnchor>
  <xdr:twoCellAnchor>
    <xdr:from>
      <xdr:col>9</xdr:col>
      <xdr:colOff>425450</xdr:colOff>
      <xdr:row>6</xdr:row>
      <xdr:rowOff>76200</xdr:rowOff>
    </xdr:from>
    <xdr:to>
      <xdr:col>9</xdr:col>
      <xdr:colOff>936711</xdr:colOff>
      <xdr:row>6</xdr:row>
      <xdr:rowOff>1140846</xdr:rowOff>
    </xdr:to>
    <xdr:pic>
      <xdr:nvPicPr>
        <xdr:cNvPr id="483" name="Obraz 482">
          <a:extLst>
            <a:ext uri="{FF2B5EF4-FFF2-40B4-BE49-F238E27FC236}">
              <a16:creationId xmlns:a16="http://schemas.microsoft.com/office/drawing/2014/main" id="{81AEE939-BC09-4B59-AC9C-358CFB03E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1900" y="4406900"/>
          <a:ext cx="511261" cy="1064646"/>
        </a:xfrm>
        <a:prstGeom prst="rect">
          <a:avLst/>
        </a:prstGeom>
      </xdr:spPr>
    </xdr:pic>
    <xdr:clientData/>
  </xdr:twoCellAnchor>
  <xdr:twoCellAnchor>
    <xdr:from>
      <xdr:col>9</xdr:col>
      <xdr:colOff>555626</xdr:colOff>
      <xdr:row>7</xdr:row>
      <xdr:rowOff>50800</xdr:rowOff>
    </xdr:from>
    <xdr:to>
      <xdr:col>9</xdr:col>
      <xdr:colOff>878626</xdr:colOff>
      <xdr:row>7</xdr:row>
      <xdr:rowOff>1058310</xdr:rowOff>
    </xdr:to>
    <xdr:pic>
      <xdr:nvPicPr>
        <xdr:cNvPr id="484" name="Obraz 483">
          <a:extLst>
            <a:ext uri="{FF2B5EF4-FFF2-40B4-BE49-F238E27FC236}">
              <a16:creationId xmlns:a16="http://schemas.microsoft.com/office/drawing/2014/main" id="{2C6AD01F-F004-4937-83FA-7FAD69869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62076" y="5537200"/>
          <a:ext cx="323000" cy="1007510"/>
        </a:xfrm>
        <a:prstGeom prst="rect">
          <a:avLst/>
        </a:prstGeom>
      </xdr:spPr>
    </xdr:pic>
    <xdr:clientData/>
  </xdr:twoCellAnchor>
  <xdr:twoCellAnchor>
    <xdr:from>
      <xdr:col>8</xdr:col>
      <xdr:colOff>546100</xdr:colOff>
      <xdr:row>7</xdr:row>
      <xdr:rowOff>26504</xdr:rowOff>
    </xdr:from>
    <xdr:to>
      <xdr:col>8</xdr:col>
      <xdr:colOff>841375</xdr:colOff>
      <xdr:row>7</xdr:row>
      <xdr:rowOff>1105939</xdr:rowOff>
    </xdr:to>
    <xdr:pic>
      <xdr:nvPicPr>
        <xdr:cNvPr id="485" name="Obraz 484">
          <a:extLst>
            <a:ext uri="{FF2B5EF4-FFF2-40B4-BE49-F238E27FC236}">
              <a16:creationId xmlns:a16="http://schemas.microsoft.com/office/drawing/2014/main" id="{B552D6E5-8DF3-4174-8165-843882334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50800" y="5512904"/>
          <a:ext cx="295275" cy="1079435"/>
        </a:xfrm>
        <a:prstGeom prst="rect">
          <a:avLst/>
        </a:prstGeom>
      </xdr:spPr>
    </xdr:pic>
    <xdr:clientData/>
  </xdr:twoCellAnchor>
  <xdr:twoCellAnchor>
    <xdr:from>
      <xdr:col>9</xdr:col>
      <xdr:colOff>460375</xdr:colOff>
      <xdr:row>9</xdr:row>
      <xdr:rowOff>76200</xdr:rowOff>
    </xdr:from>
    <xdr:to>
      <xdr:col>9</xdr:col>
      <xdr:colOff>984517</xdr:colOff>
      <xdr:row>9</xdr:row>
      <xdr:rowOff>1143970</xdr:rowOff>
    </xdr:to>
    <xdr:pic>
      <xdr:nvPicPr>
        <xdr:cNvPr id="486" name="Obraz 485">
          <a:extLst>
            <a:ext uri="{FF2B5EF4-FFF2-40B4-BE49-F238E27FC236}">
              <a16:creationId xmlns:a16="http://schemas.microsoft.com/office/drawing/2014/main" id="{D9FA375F-CA8A-40E5-9632-ED6B4E27F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66825" y="7874000"/>
          <a:ext cx="524142" cy="1067770"/>
        </a:xfrm>
        <a:prstGeom prst="rect">
          <a:avLst/>
        </a:prstGeom>
      </xdr:spPr>
    </xdr:pic>
    <xdr:clientData/>
  </xdr:twoCellAnchor>
  <xdr:twoCellAnchor>
    <xdr:from>
      <xdr:col>8</xdr:col>
      <xdr:colOff>450851</xdr:colOff>
      <xdr:row>9</xdr:row>
      <xdr:rowOff>79375</xdr:rowOff>
    </xdr:from>
    <xdr:to>
      <xdr:col>8</xdr:col>
      <xdr:colOff>985551</xdr:colOff>
      <xdr:row>9</xdr:row>
      <xdr:rowOff>1121727</xdr:rowOff>
    </xdr:to>
    <xdr:pic>
      <xdr:nvPicPr>
        <xdr:cNvPr id="487" name="Obraz 486">
          <a:extLst>
            <a:ext uri="{FF2B5EF4-FFF2-40B4-BE49-F238E27FC236}">
              <a16:creationId xmlns:a16="http://schemas.microsoft.com/office/drawing/2014/main" id="{AFD73C6D-A7AC-45C5-94AC-5B38CF2B6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55551" y="7877175"/>
          <a:ext cx="534700" cy="1042352"/>
        </a:xfrm>
        <a:prstGeom prst="rect">
          <a:avLst/>
        </a:prstGeom>
      </xdr:spPr>
    </xdr:pic>
    <xdr:clientData/>
  </xdr:twoCellAnchor>
  <xdr:twoCellAnchor>
    <xdr:from>
      <xdr:col>9</xdr:col>
      <xdr:colOff>371475</xdr:colOff>
      <xdr:row>10</xdr:row>
      <xdr:rowOff>158750</xdr:rowOff>
    </xdr:from>
    <xdr:to>
      <xdr:col>9</xdr:col>
      <xdr:colOff>1105359</xdr:colOff>
      <xdr:row>10</xdr:row>
      <xdr:rowOff>1054986</xdr:rowOff>
    </xdr:to>
    <xdr:pic>
      <xdr:nvPicPr>
        <xdr:cNvPr id="488" name="Obraz 487">
          <a:extLst>
            <a:ext uri="{FF2B5EF4-FFF2-40B4-BE49-F238E27FC236}">
              <a16:creationId xmlns:a16="http://schemas.microsoft.com/office/drawing/2014/main" id="{3E4D8CF0-2572-4435-99DB-B3E39BEB0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77925" y="9112250"/>
          <a:ext cx="733884" cy="896236"/>
        </a:xfrm>
        <a:prstGeom prst="rect">
          <a:avLst/>
        </a:prstGeom>
      </xdr:spPr>
    </xdr:pic>
    <xdr:clientData/>
  </xdr:twoCellAnchor>
  <xdr:twoCellAnchor>
    <xdr:from>
      <xdr:col>8</xdr:col>
      <xdr:colOff>387350</xdr:colOff>
      <xdr:row>10</xdr:row>
      <xdr:rowOff>130174</xdr:rowOff>
    </xdr:from>
    <xdr:to>
      <xdr:col>8</xdr:col>
      <xdr:colOff>1158891</xdr:colOff>
      <xdr:row>10</xdr:row>
      <xdr:rowOff>1080363</xdr:rowOff>
    </xdr:to>
    <xdr:pic>
      <xdr:nvPicPr>
        <xdr:cNvPr id="489" name="Obraz 488">
          <a:extLst>
            <a:ext uri="{FF2B5EF4-FFF2-40B4-BE49-F238E27FC236}">
              <a16:creationId xmlns:a16="http://schemas.microsoft.com/office/drawing/2014/main" id="{12C245A6-146C-4C39-AEB8-BC01F1D9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92050" y="9083674"/>
          <a:ext cx="771541" cy="950189"/>
        </a:xfrm>
        <a:prstGeom prst="rect">
          <a:avLst/>
        </a:prstGeom>
      </xdr:spPr>
    </xdr:pic>
    <xdr:clientData/>
  </xdr:twoCellAnchor>
  <xdr:twoCellAnchor>
    <xdr:from>
      <xdr:col>8</xdr:col>
      <xdr:colOff>168276</xdr:colOff>
      <xdr:row>17</xdr:row>
      <xdr:rowOff>127000</xdr:rowOff>
    </xdr:from>
    <xdr:to>
      <xdr:col>8</xdr:col>
      <xdr:colOff>1167355</xdr:colOff>
      <xdr:row>17</xdr:row>
      <xdr:rowOff>1070981</xdr:rowOff>
    </xdr:to>
    <xdr:pic>
      <xdr:nvPicPr>
        <xdr:cNvPr id="490" name="Obraz 489">
          <a:extLst>
            <a:ext uri="{FF2B5EF4-FFF2-40B4-BE49-F238E27FC236}">
              <a16:creationId xmlns:a16="http://schemas.microsoft.com/office/drawing/2014/main" id="{B7245CDB-26BD-47AA-8BC3-ECE2D48D3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72976" y="17170400"/>
          <a:ext cx="999079" cy="943981"/>
        </a:xfrm>
        <a:prstGeom prst="rect">
          <a:avLst/>
        </a:prstGeom>
      </xdr:spPr>
    </xdr:pic>
    <xdr:clientData/>
  </xdr:twoCellAnchor>
  <xdr:twoCellAnchor>
    <xdr:from>
      <xdr:col>9</xdr:col>
      <xdr:colOff>244475</xdr:colOff>
      <xdr:row>17</xdr:row>
      <xdr:rowOff>87120</xdr:rowOff>
    </xdr:from>
    <xdr:to>
      <xdr:col>9</xdr:col>
      <xdr:colOff>1206500</xdr:colOff>
      <xdr:row>17</xdr:row>
      <xdr:rowOff>1074006</xdr:rowOff>
    </xdr:to>
    <xdr:pic>
      <xdr:nvPicPr>
        <xdr:cNvPr id="491" name="Obraz 490">
          <a:extLst>
            <a:ext uri="{FF2B5EF4-FFF2-40B4-BE49-F238E27FC236}">
              <a16:creationId xmlns:a16="http://schemas.microsoft.com/office/drawing/2014/main" id="{7ABFCE36-ADE8-456E-B928-92907F51E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50925" y="17130520"/>
          <a:ext cx="962025" cy="986886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17</xdr:row>
      <xdr:rowOff>85185</xdr:rowOff>
    </xdr:from>
    <xdr:to>
      <xdr:col>10</xdr:col>
      <xdr:colOff>1209675</xdr:colOff>
      <xdr:row>17</xdr:row>
      <xdr:rowOff>1029608</xdr:rowOff>
    </xdr:to>
    <xdr:pic>
      <xdr:nvPicPr>
        <xdr:cNvPr id="492" name="Obraz 491">
          <a:extLst>
            <a:ext uri="{FF2B5EF4-FFF2-40B4-BE49-F238E27FC236}">
              <a16:creationId xmlns:a16="http://schemas.microsoft.com/office/drawing/2014/main" id="{D9B69832-82C3-4BDA-96CE-D27E630F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51075" y="17128585"/>
          <a:ext cx="1066800" cy="944423"/>
        </a:xfrm>
        <a:prstGeom prst="rect">
          <a:avLst/>
        </a:prstGeom>
      </xdr:spPr>
    </xdr:pic>
    <xdr:clientData/>
  </xdr:twoCellAnchor>
  <xdr:twoCellAnchor>
    <xdr:from>
      <xdr:col>9</xdr:col>
      <xdr:colOff>523876</xdr:colOff>
      <xdr:row>29</xdr:row>
      <xdr:rowOff>100496</xdr:rowOff>
    </xdr:from>
    <xdr:to>
      <xdr:col>9</xdr:col>
      <xdr:colOff>846876</xdr:colOff>
      <xdr:row>29</xdr:row>
      <xdr:rowOff>1108006</xdr:rowOff>
    </xdr:to>
    <xdr:pic>
      <xdr:nvPicPr>
        <xdr:cNvPr id="493" name="Obraz 492">
          <a:extLst>
            <a:ext uri="{FF2B5EF4-FFF2-40B4-BE49-F238E27FC236}">
              <a16:creationId xmlns:a16="http://schemas.microsoft.com/office/drawing/2014/main" id="{2AACBECB-5A7A-4D1A-A820-2BA5B8E20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30326" y="31012296"/>
          <a:ext cx="323000" cy="1007510"/>
        </a:xfrm>
        <a:prstGeom prst="rect">
          <a:avLst/>
        </a:prstGeom>
      </xdr:spPr>
    </xdr:pic>
    <xdr:clientData/>
  </xdr:twoCellAnchor>
  <xdr:twoCellAnchor>
    <xdr:from>
      <xdr:col>9</xdr:col>
      <xdr:colOff>463550</xdr:colOff>
      <xdr:row>30</xdr:row>
      <xdr:rowOff>109248</xdr:rowOff>
    </xdr:from>
    <xdr:to>
      <xdr:col>9</xdr:col>
      <xdr:colOff>879475</xdr:colOff>
      <xdr:row>30</xdr:row>
      <xdr:rowOff>1128183</xdr:rowOff>
    </xdr:to>
    <xdr:pic>
      <xdr:nvPicPr>
        <xdr:cNvPr id="494" name="Obraz 493">
          <a:extLst>
            <a:ext uri="{FF2B5EF4-FFF2-40B4-BE49-F238E27FC236}">
              <a16:creationId xmlns:a16="http://schemas.microsoft.com/office/drawing/2014/main" id="{744C3941-9BE6-4201-82D7-5F6331F63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70000" y="32176748"/>
          <a:ext cx="415925" cy="1018935"/>
        </a:xfrm>
        <a:prstGeom prst="rect">
          <a:avLst/>
        </a:prstGeom>
      </xdr:spPr>
    </xdr:pic>
    <xdr:clientData/>
  </xdr:twoCellAnchor>
  <xdr:twoCellAnchor>
    <xdr:from>
      <xdr:col>9</xdr:col>
      <xdr:colOff>419100</xdr:colOff>
      <xdr:row>31</xdr:row>
      <xdr:rowOff>115198</xdr:rowOff>
    </xdr:from>
    <xdr:to>
      <xdr:col>9</xdr:col>
      <xdr:colOff>895350</xdr:colOff>
      <xdr:row>31</xdr:row>
      <xdr:rowOff>1134529</xdr:rowOff>
    </xdr:to>
    <xdr:pic>
      <xdr:nvPicPr>
        <xdr:cNvPr id="495" name="Obraz 494">
          <a:extLst>
            <a:ext uri="{FF2B5EF4-FFF2-40B4-BE49-F238E27FC236}">
              <a16:creationId xmlns:a16="http://schemas.microsoft.com/office/drawing/2014/main" id="{3749CC2F-70CC-45B1-8EC9-54D1AA501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25550" y="33338398"/>
          <a:ext cx="476250" cy="1019331"/>
        </a:xfrm>
        <a:prstGeom prst="rect">
          <a:avLst/>
        </a:prstGeom>
      </xdr:spPr>
    </xdr:pic>
    <xdr:clientData/>
  </xdr:twoCellAnchor>
  <xdr:twoCellAnchor>
    <xdr:from>
      <xdr:col>8</xdr:col>
      <xdr:colOff>476250</xdr:colOff>
      <xdr:row>31</xdr:row>
      <xdr:rowOff>95250</xdr:rowOff>
    </xdr:from>
    <xdr:to>
      <xdr:col>8</xdr:col>
      <xdr:colOff>926281</xdr:colOff>
      <xdr:row>31</xdr:row>
      <xdr:rowOff>1144060</xdr:rowOff>
    </xdr:to>
    <xdr:pic>
      <xdr:nvPicPr>
        <xdr:cNvPr id="496" name="Obraz 495">
          <a:extLst>
            <a:ext uri="{FF2B5EF4-FFF2-40B4-BE49-F238E27FC236}">
              <a16:creationId xmlns:a16="http://schemas.microsoft.com/office/drawing/2014/main" id="{982D1465-5EAF-4ED3-93FF-7C618B9D1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0950" y="33318450"/>
          <a:ext cx="450031" cy="1048810"/>
        </a:xfrm>
        <a:prstGeom prst="rect">
          <a:avLst/>
        </a:prstGeom>
      </xdr:spPr>
    </xdr:pic>
    <xdr:clientData/>
  </xdr:twoCellAnchor>
  <xdr:twoCellAnchor>
    <xdr:from>
      <xdr:col>9</xdr:col>
      <xdr:colOff>79377</xdr:colOff>
      <xdr:row>48</xdr:row>
      <xdr:rowOff>114299</xdr:rowOff>
    </xdr:from>
    <xdr:to>
      <xdr:col>9</xdr:col>
      <xdr:colOff>1218936</xdr:colOff>
      <xdr:row>48</xdr:row>
      <xdr:rowOff>1109015</xdr:rowOff>
    </xdr:to>
    <xdr:pic>
      <xdr:nvPicPr>
        <xdr:cNvPr id="497" name="Obraz 496">
          <a:extLst>
            <a:ext uri="{FF2B5EF4-FFF2-40B4-BE49-F238E27FC236}">
              <a16:creationId xmlns:a16="http://schemas.microsoft.com/office/drawing/2014/main" id="{EED08B07-A8E6-43FC-91BD-E68B2A988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85827" y="52984399"/>
          <a:ext cx="1139559" cy="994716"/>
        </a:xfrm>
        <a:prstGeom prst="rect">
          <a:avLst/>
        </a:prstGeom>
      </xdr:spPr>
    </xdr:pic>
    <xdr:clientData/>
  </xdr:twoCellAnchor>
  <xdr:twoCellAnchor>
    <xdr:from>
      <xdr:col>8</xdr:col>
      <xdr:colOff>117475</xdr:colOff>
      <xdr:row>48</xdr:row>
      <xdr:rowOff>197958</xdr:rowOff>
    </xdr:from>
    <xdr:to>
      <xdr:col>8</xdr:col>
      <xdr:colOff>1222375</xdr:colOff>
      <xdr:row>48</xdr:row>
      <xdr:rowOff>1080530</xdr:rowOff>
    </xdr:to>
    <xdr:pic>
      <xdr:nvPicPr>
        <xdr:cNvPr id="498" name="Obraz 497">
          <a:extLst>
            <a:ext uri="{FF2B5EF4-FFF2-40B4-BE49-F238E27FC236}">
              <a16:creationId xmlns:a16="http://schemas.microsoft.com/office/drawing/2014/main" id="{01DF342A-935D-4298-A394-F47E178BA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22175" y="53068058"/>
          <a:ext cx="1104900" cy="882572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</xdr:row>
      <xdr:rowOff>123825</xdr:rowOff>
    </xdr:from>
    <xdr:to>
      <xdr:col>10</xdr:col>
      <xdr:colOff>1255810</xdr:colOff>
      <xdr:row>48</xdr:row>
      <xdr:rowOff>1099437</xdr:rowOff>
    </xdr:to>
    <xdr:pic>
      <xdr:nvPicPr>
        <xdr:cNvPr id="499" name="Obraz 498">
          <a:extLst>
            <a:ext uri="{FF2B5EF4-FFF2-40B4-BE49-F238E27FC236}">
              <a16:creationId xmlns:a16="http://schemas.microsoft.com/office/drawing/2014/main" id="{35044CAF-DCC1-4417-81C6-EFEE9027F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55825" y="52993925"/>
          <a:ext cx="1208185" cy="975612"/>
        </a:xfrm>
        <a:prstGeom prst="rect">
          <a:avLst/>
        </a:prstGeom>
      </xdr:spPr>
    </xdr:pic>
    <xdr:clientData/>
  </xdr:twoCellAnchor>
  <xdr:twoCellAnchor>
    <xdr:from>
      <xdr:col>8</xdr:col>
      <xdr:colOff>53975</xdr:colOff>
      <xdr:row>50</xdr:row>
      <xdr:rowOff>114793</xdr:rowOff>
    </xdr:from>
    <xdr:to>
      <xdr:col>8</xdr:col>
      <xdr:colOff>1238250</xdr:colOff>
      <xdr:row>50</xdr:row>
      <xdr:rowOff>930969</xdr:rowOff>
    </xdr:to>
    <xdr:pic>
      <xdr:nvPicPr>
        <xdr:cNvPr id="500" name="Obraz 499">
          <a:extLst>
            <a:ext uri="{FF2B5EF4-FFF2-40B4-BE49-F238E27FC236}">
              <a16:creationId xmlns:a16="http://schemas.microsoft.com/office/drawing/2014/main" id="{A7418312-3782-42F7-AC8B-8CCFDE8FE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58675" y="55296293"/>
          <a:ext cx="1184275" cy="816176"/>
        </a:xfrm>
        <a:prstGeom prst="rect">
          <a:avLst/>
        </a:prstGeom>
      </xdr:spPr>
    </xdr:pic>
    <xdr:clientData/>
  </xdr:twoCellAnchor>
  <xdr:twoCellAnchor>
    <xdr:from>
      <xdr:col>9</xdr:col>
      <xdr:colOff>53975</xdr:colOff>
      <xdr:row>50</xdr:row>
      <xdr:rowOff>161925</xdr:rowOff>
    </xdr:from>
    <xdr:to>
      <xdr:col>9</xdr:col>
      <xdr:colOff>1250122</xdr:colOff>
      <xdr:row>50</xdr:row>
      <xdr:rowOff>997899</xdr:rowOff>
    </xdr:to>
    <xdr:pic>
      <xdr:nvPicPr>
        <xdr:cNvPr id="501" name="Obraz 500">
          <a:extLst>
            <a:ext uri="{FF2B5EF4-FFF2-40B4-BE49-F238E27FC236}">
              <a16:creationId xmlns:a16="http://schemas.microsoft.com/office/drawing/2014/main" id="{0D4C94CE-BE6F-43C7-B097-7916C8EE3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60425" y="55343425"/>
          <a:ext cx="1196147" cy="835974"/>
        </a:xfrm>
        <a:prstGeom prst="rect">
          <a:avLst/>
        </a:prstGeom>
      </xdr:spPr>
    </xdr:pic>
    <xdr:clientData/>
  </xdr:twoCellAnchor>
  <xdr:twoCellAnchor>
    <xdr:from>
      <xdr:col>10</xdr:col>
      <xdr:colOff>63500</xdr:colOff>
      <xdr:row>50</xdr:row>
      <xdr:rowOff>111016</xdr:rowOff>
    </xdr:from>
    <xdr:to>
      <xdr:col>10</xdr:col>
      <xdr:colOff>1282700</xdr:colOff>
      <xdr:row>50</xdr:row>
      <xdr:rowOff>1086697</xdr:rowOff>
    </xdr:to>
    <xdr:pic>
      <xdr:nvPicPr>
        <xdr:cNvPr id="502" name="Obraz 501">
          <a:extLst>
            <a:ext uri="{FF2B5EF4-FFF2-40B4-BE49-F238E27FC236}">
              <a16:creationId xmlns:a16="http://schemas.microsoft.com/office/drawing/2014/main" id="{F44D835A-871D-44C7-993D-38FFCE31A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71700" y="55292516"/>
          <a:ext cx="1219200" cy="975681"/>
        </a:xfrm>
        <a:prstGeom prst="rect">
          <a:avLst/>
        </a:prstGeom>
      </xdr:spPr>
    </xdr:pic>
    <xdr:clientData/>
  </xdr:twoCellAnchor>
  <xdr:twoCellAnchor>
    <xdr:from>
      <xdr:col>8</xdr:col>
      <xdr:colOff>222250</xdr:colOff>
      <xdr:row>61</xdr:row>
      <xdr:rowOff>187325</xdr:rowOff>
    </xdr:from>
    <xdr:to>
      <xdr:col>8</xdr:col>
      <xdr:colOff>1176067</xdr:colOff>
      <xdr:row>61</xdr:row>
      <xdr:rowOff>950125</xdr:rowOff>
    </xdr:to>
    <xdr:pic>
      <xdr:nvPicPr>
        <xdr:cNvPr id="503" name="Obraz 502">
          <a:extLst>
            <a:ext uri="{FF2B5EF4-FFF2-40B4-BE49-F238E27FC236}">
              <a16:creationId xmlns:a16="http://schemas.microsoft.com/office/drawing/2014/main" id="{F5D94A80-0D95-498D-9D84-58329A11D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26950" y="68081525"/>
          <a:ext cx="953817" cy="762800"/>
        </a:xfrm>
        <a:prstGeom prst="rect">
          <a:avLst/>
        </a:prstGeom>
      </xdr:spPr>
    </xdr:pic>
    <xdr:clientData/>
  </xdr:twoCellAnchor>
  <xdr:twoCellAnchor>
    <xdr:from>
      <xdr:col>9</xdr:col>
      <xdr:colOff>215901</xdr:colOff>
      <xdr:row>61</xdr:row>
      <xdr:rowOff>185664</xdr:rowOff>
    </xdr:from>
    <xdr:to>
      <xdr:col>9</xdr:col>
      <xdr:colOff>1225551</xdr:colOff>
      <xdr:row>61</xdr:row>
      <xdr:rowOff>981800</xdr:rowOff>
    </xdr:to>
    <xdr:pic>
      <xdr:nvPicPr>
        <xdr:cNvPr id="504" name="Obraz 503">
          <a:extLst>
            <a:ext uri="{FF2B5EF4-FFF2-40B4-BE49-F238E27FC236}">
              <a16:creationId xmlns:a16="http://schemas.microsoft.com/office/drawing/2014/main" id="{B3A30D6F-6F3F-4FA0-BFF3-EC802D4F8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22351" y="68079864"/>
          <a:ext cx="1009650" cy="796136"/>
        </a:xfrm>
        <a:prstGeom prst="rect">
          <a:avLst/>
        </a:prstGeom>
      </xdr:spPr>
    </xdr:pic>
    <xdr:clientData/>
  </xdr:twoCellAnchor>
  <xdr:twoCellAnchor>
    <xdr:from>
      <xdr:col>8</xdr:col>
      <xdr:colOff>168276</xdr:colOff>
      <xdr:row>62</xdr:row>
      <xdr:rowOff>234950</xdr:rowOff>
    </xdr:from>
    <xdr:to>
      <xdr:col>8</xdr:col>
      <xdr:colOff>1194430</xdr:colOff>
      <xdr:row>62</xdr:row>
      <xdr:rowOff>1016924</xdr:rowOff>
    </xdr:to>
    <xdr:pic>
      <xdr:nvPicPr>
        <xdr:cNvPr id="505" name="Obraz 504">
          <a:extLst>
            <a:ext uri="{FF2B5EF4-FFF2-40B4-BE49-F238E27FC236}">
              <a16:creationId xmlns:a16="http://schemas.microsoft.com/office/drawing/2014/main" id="{150A01C4-A652-443A-9C29-F956D74AE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72976" y="69284850"/>
          <a:ext cx="1026154" cy="781974"/>
        </a:xfrm>
        <a:prstGeom prst="rect">
          <a:avLst/>
        </a:prstGeom>
      </xdr:spPr>
    </xdr:pic>
    <xdr:clientData/>
  </xdr:twoCellAnchor>
  <xdr:twoCellAnchor>
    <xdr:from>
      <xdr:col>9</xdr:col>
      <xdr:colOff>206375</xdr:colOff>
      <xdr:row>62</xdr:row>
      <xdr:rowOff>147443</xdr:rowOff>
    </xdr:from>
    <xdr:to>
      <xdr:col>9</xdr:col>
      <xdr:colOff>1187450</xdr:colOff>
      <xdr:row>62</xdr:row>
      <xdr:rowOff>1010420</xdr:rowOff>
    </xdr:to>
    <xdr:pic>
      <xdr:nvPicPr>
        <xdr:cNvPr id="506" name="Obraz 505">
          <a:extLst>
            <a:ext uri="{FF2B5EF4-FFF2-40B4-BE49-F238E27FC236}">
              <a16:creationId xmlns:a16="http://schemas.microsoft.com/office/drawing/2014/main" id="{A1499E38-3BE9-491A-B049-8C66ABDF3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2825" y="69197343"/>
          <a:ext cx="981075" cy="862977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72</xdr:row>
      <xdr:rowOff>204788</xdr:rowOff>
    </xdr:from>
    <xdr:to>
      <xdr:col>10</xdr:col>
      <xdr:colOff>1250950</xdr:colOff>
      <xdr:row>72</xdr:row>
      <xdr:rowOff>1003995</xdr:rowOff>
    </xdr:to>
    <xdr:pic>
      <xdr:nvPicPr>
        <xdr:cNvPr id="507" name="Obraz 506">
          <a:extLst>
            <a:ext uri="{FF2B5EF4-FFF2-40B4-BE49-F238E27FC236}">
              <a16:creationId xmlns:a16="http://schemas.microsoft.com/office/drawing/2014/main" id="{60B13A80-2688-4FF3-855F-EAAF400C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87575" y="80811688"/>
          <a:ext cx="1171575" cy="799207"/>
        </a:xfrm>
        <a:prstGeom prst="rect">
          <a:avLst/>
        </a:prstGeom>
      </xdr:spPr>
    </xdr:pic>
    <xdr:clientData/>
  </xdr:twoCellAnchor>
  <xdr:twoCellAnchor>
    <xdr:from>
      <xdr:col>9</xdr:col>
      <xdr:colOff>358775</xdr:colOff>
      <xdr:row>79</xdr:row>
      <xdr:rowOff>123825</xdr:rowOff>
    </xdr:from>
    <xdr:to>
      <xdr:col>9</xdr:col>
      <xdr:colOff>1038960</xdr:colOff>
      <xdr:row>79</xdr:row>
      <xdr:rowOff>1036039</xdr:rowOff>
    </xdr:to>
    <xdr:pic>
      <xdr:nvPicPr>
        <xdr:cNvPr id="508" name="Obraz 507">
          <a:extLst>
            <a:ext uri="{FF2B5EF4-FFF2-40B4-BE49-F238E27FC236}">
              <a16:creationId xmlns:a16="http://schemas.microsoft.com/office/drawing/2014/main" id="{885FFCCF-0DE7-4F46-9C8D-F2AFE90E6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65225" y="88820625"/>
          <a:ext cx="680185" cy="912214"/>
        </a:xfrm>
        <a:prstGeom prst="rect">
          <a:avLst/>
        </a:prstGeom>
      </xdr:spPr>
    </xdr:pic>
    <xdr:clientData/>
  </xdr:twoCellAnchor>
  <xdr:twoCellAnchor>
    <xdr:from>
      <xdr:col>8</xdr:col>
      <xdr:colOff>371475</xdr:colOff>
      <xdr:row>79</xdr:row>
      <xdr:rowOff>120446</xdr:rowOff>
    </xdr:from>
    <xdr:to>
      <xdr:col>8</xdr:col>
      <xdr:colOff>1031875</xdr:colOff>
      <xdr:row>79</xdr:row>
      <xdr:rowOff>1039207</xdr:rowOff>
    </xdr:to>
    <xdr:pic>
      <xdr:nvPicPr>
        <xdr:cNvPr id="509" name="Obraz 508">
          <a:extLst>
            <a:ext uri="{FF2B5EF4-FFF2-40B4-BE49-F238E27FC236}">
              <a16:creationId xmlns:a16="http://schemas.microsoft.com/office/drawing/2014/main" id="{B17E2044-18C4-4A8E-AF96-35E4789B5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76175" y="88817246"/>
          <a:ext cx="660400" cy="918761"/>
        </a:xfrm>
        <a:prstGeom prst="rect">
          <a:avLst/>
        </a:prstGeom>
      </xdr:spPr>
    </xdr:pic>
    <xdr:clientData/>
  </xdr:twoCellAnchor>
  <xdr:twoCellAnchor>
    <xdr:from>
      <xdr:col>9</xdr:col>
      <xdr:colOff>555626</xdr:colOff>
      <xdr:row>29</xdr:row>
      <xdr:rowOff>100496</xdr:rowOff>
    </xdr:from>
    <xdr:to>
      <xdr:col>9</xdr:col>
      <xdr:colOff>878626</xdr:colOff>
      <xdr:row>29</xdr:row>
      <xdr:rowOff>1108006</xdr:rowOff>
    </xdr:to>
    <xdr:pic>
      <xdr:nvPicPr>
        <xdr:cNvPr id="510" name="Obraz 509">
          <a:extLst>
            <a:ext uri="{FF2B5EF4-FFF2-40B4-BE49-F238E27FC236}">
              <a16:creationId xmlns:a16="http://schemas.microsoft.com/office/drawing/2014/main" id="{66D88722-1AC8-4BB7-A70A-D7E6F5E3F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62076" y="31012296"/>
          <a:ext cx="323000" cy="1007510"/>
        </a:xfrm>
        <a:prstGeom prst="rect">
          <a:avLst/>
        </a:prstGeom>
      </xdr:spPr>
    </xdr:pic>
    <xdr:clientData/>
  </xdr:twoCellAnchor>
  <xdr:twoCellAnchor>
    <xdr:from>
      <xdr:col>8</xdr:col>
      <xdr:colOff>537482</xdr:colOff>
      <xdr:row>29</xdr:row>
      <xdr:rowOff>67129</xdr:rowOff>
    </xdr:from>
    <xdr:to>
      <xdr:col>8</xdr:col>
      <xdr:colOff>842282</xdr:colOff>
      <xdr:row>29</xdr:row>
      <xdr:rowOff>1155181</xdr:rowOff>
    </xdr:to>
    <xdr:pic>
      <xdr:nvPicPr>
        <xdr:cNvPr id="511" name="Obraz 510">
          <a:extLst>
            <a:ext uri="{FF2B5EF4-FFF2-40B4-BE49-F238E27FC236}">
              <a16:creationId xmlns:a16="http://schemas.microsoft.com/office/drawing/2014/main" id="{2026CE8A-58E3-44B4-98A3-045D019E4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42182" y="30978929"/>
          <a:ext cx="304800" cy="1088052"/>
        </a:xfrm>
        <a:prstGeom prst="rect">
          <a:avLst/>
        </a:prstGeom>
      </xdr:spPr>
    </xdr:pic>
    <xdr:clientData/>
  </xdr:twoCellAnchor>
  <xdr:twoCellAnchor>
    <xdr:from>
      <xdr:col>8</xdr:col>
      <xdr:colOff>577397</xdr:colOff>
      <xdr:row>30</xdr:row>
      <xdr:rowOff>116115</xdr:rowOff>
    </xdr:from>
    <xdr:to>
      <xdr:col>8</xdr:col>
      <xdr:colOff>963599</xdr:colOff>
      <xdr:row>30</xdr:row>
      <xdr:rowOff>1129995</xdr:rowOff>
    </xdr:to>
    <xdr:pic>
      <xdr:nvPicPr>
        <xdr:cNvPr id="512" name="Obraz 511">
          <a:extLst>
            <a:ext uri="{FF2B5EF4-FFF2-40B4-BE49-F238E27FC236}">
              <a16:creationId xmlns:a16="http://schemas.microsoft.com/office/drawing/2014/main" id="{2ABFA2F3-5F03-4C30-ADBD-58B98EA8B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82097" y="32183615"/>
          <a:ext cx="386202" cy="1013880"/>
        </a:xfrm>
        <a:prstGeom prst="rect">
          <a:avLst/>
        </a:prstGeom>
      </xdr:spPr>
    </xdr:pic>
    <xdr:clientData/>
  </xdr:twoCellAnchor>
  <xdr:twoCellAnchor>
    <xdr:from>
      <xdr:col>8</xdr:col>
      <xdr:colOff>275167</xdr:colOff>
      <xdr:row>86</xdr:row>
      <xdr:rowOff>116417</xdr:rowOff>
    </xdr:from>
    <xdr:to>
      <xdr:col>8</xdr:col>
      <xdr:colOff>982736</xdr:colOff>
      <xdr:row>86</xdr:row>
      <xdr:rowOff>1056188</xdr:rowOff>
    </xdr:to>
    <xdr:pic>
      <xdr:nvPicPr>
        <xdr:cNvPr id="513" name="Obraz 512">
          <a:extLst>
            <a:ext uri="{FF2B5EF4-FFF2-40B4-BE49-F238E27FC236}">
              <a16:creationId xmlns:a16="http://schemas.microsoft.com/office/drawing/2014/main" id="{43ED0006-06E4-4583-8761-5CF25E130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79867" y="96903117"/>
          <a:ext cx="707569" cy="939771"/>
        </a:xfrm>
        <a:prstGeom prst="rect">
          <a:avLst/>
        </a:prstGeom>
      </xdr:spPr>
    </xdr:pic>
    <xdr:clientData/>
  </xdr:twoCellAnchor>
  <xdr:twoCellAnchor>
    <xdr:from>
      <xdr:col>8</xdr:col>
      <xdr:colOff>211364</xdr:colOff>
      <xdr:row>42</xdr:row>
      <xdr:rowOff>63626</xdr:rowOff>
    </xdr:from>
    <xdr:to>
      <xdr:col>8</xdr:col>
      <xdr:colOff>1094922</xdr:colOff>
      <xdr:row>42</xdr:row>
      <xdr:rowOff>1134616</xdr:rowOff>
    </xdr:to>
    <xdr:pic>
      <xdr:nvPicPr>
        <xdr:cNvPr id="514" name="Obraz 513">
          <a:extLst>
            <a:ext uri="{FF2B5EF4-FFF2-40B4-BE49-F238E27FC236}">
              <a16:creationId xmlns:a16="http://schemas.microsoft.com/office/drawing/2014/main" id="{07E59334-E40F-4D02-A00E-963CA09BD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16064" y="45999526"/>
          <a:ext cx="883558" cy="1070990"/>
        </a:xfrm>
        <a:prstGeom prst="rect">
          <a:avLst/>
        </a:prstGeom>
      </xdr:spPr>
    </xdr:pic>
    <xdr:clientData/>
  </xdr:twoCellAnchor>
  <xdr:twoCellAnchor>
    <xdr:from>
      <xdr:col>8</xdr:col>
      <xdr:colOff>326571</xdr:colOff>
      <xdr:row>41</xdr:row>
      <xdr:rowOff>108857</xdr:rowOff>
    </xdr:from>
    <xdr:to>
      <xdr:col>8</xdr:col>
      <xdr:colOff>1012010</xdr:colOff>
      <xdr:row>41</xdr:row>
      <xdr:rowOff>1085662</xdr:rowOff>
    </xdr:to>
    <xdr:pic>
      <xdr:nvPicPr>
        <xdr:cNvPr id="515" name="Obraz 514">
          <a:extLst>
            <a:ext uri="{FF2B5EF4-FFF2-40B4-BE49-F238E27FC236}">
              <a16:creationId xmlns:a16="http://schemas.microsoft.com/office/drawing/2014/main" id="{4AA62882-2647-44AF-9A2B-AA48660D1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31271" y="44889057"/>
          <a:ext cx="685439" cy="976805"/>
        </a:xfrm>
        <a:prstGeom prst="rect">
          <a:avLst/>
        </a:prstGeom>
      </xdr:spPr>
    </xdr:pic>
    <xdr:clientData/>
  </xdr:twoCellAnchor>
  <xdr:twoCellAnchor>
    <xdr:from>
      <xdr:col>8</xdr:col>
      <xdr:colOff>340179</xdr:colOff>
      <xdr:row>43</xdr:row>
      <xdr:rowOff>54870</xdr:rowOff>
    </xdr:from>
    <xdr:to>
      <xdr:col>8</xdr:col>
      <xdr:colOff>990147</xdr:colOff>
      <xdr:row>43</xdr:row>
      <xdr:rowOff>1150075</xdr:rowOff>
    </xdr:to>
    <xdr:pic>
      <xdr:nvPicPr>
        <xdr:cNvPr id="516" name="Obraz 515">
          <a:extLst>
            <a:ext uri="{FF2B5EF4-FFF2-40B4-BE49-F238E27FC236}">
              <a16:creationId xmlns:a16="http://schemas.microsoft.com/office/drawing/2014/main" id="{816AFF04-88C9-4E4E-950F-34AE76B2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44879" y="47146470"/>
          <a:ext cx="649968" cy="1095205"/>
        </a:xfrm>
        <a:prstGeom prst="rect">
          <a:avLst/>
        </a:prstGeom>
      </xdr:spPr>
    </xdr:pic>
    <xdr:clientData/>
  </xdr:twoCellAnchor>
  <xdr:twoCellAnchor>
    <xdr:from>
      <xdr:col>8</xdr:col>
      <xdr:colOff>299358</xdr:colOff>
      <xdr:row>44</xdr:row>
      <xdr:rowOff>77820</xdr:rowOff>
    </xdr:from>
    <xdr:to>
      <xdr:col>8</xdr:col>
      <xdr:colOff>1054100</xdr:colOff>
      <xdr:row>44</xdr:row>
      <xdr:rowOff>1083824</xdr:rowOff>
    </xdr:to>
    <xdr:pic>
      <xdr:nvPicPr>
        <xdr:cNvPr id="517" name="Obraz 516">
          <a:extLst>
            <a:ext uri="{FF2B5EF4-FFF2-40B4-BE49-F238E27FC236}">
              <a16:creationId xmlns:a16="http://schemas.microsoft.com/office/drawing/2014/main" id="{B216C633-BDA7-4321-B400-B872E1079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04058" y="48325120"/>
          <a:ext cx="754742" cy="1006004"/>
        </a:xfrm>
        <a:prstGeom prst="rect">
          <a:avLst/>
        </a:prstGeom>
      </xdr:spPr>
    </xdr:pic>
    <xdr:clientData/>
  </xdr:twoCellAnchor>
  <xdr:twoCellAnchor>
    <xdr:from>
      <xdr:col>8</xdr:col>
      <xdr:colOff>136072</xdr:colOff>
      <xdr:row>45</xdr:row>
      <xdr:rowOff>71211</xdr:rowOff>
    </xdr:from>
    <xdr:to>
      <xdr:col>8</xdr:col>
      <xdr:colOff>1170355</xdr:colOff>
      <xdr:row>45</xdr:row>
      <xdr:rowOff>1056530</xdr:rowOff>
    </xdr:to>
    <xdr:pic>
      <xdr:nvPicPr>
        <xdr:cNvPr id="518" name="Obraz 517">
          <a:extLst>
            <a:ext uri="{FF2B5EF4-FFF2-40B4-BE49-F238E27FC236}">
              <a16:creationId xmlns:a16="http://schemas.microsoft.com/office/drawing/2014/main" id="{F5E409A4-25C2-44B1-A645-E7AAC6652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40772" y="49474211"/>
          <a:ext cx="1034283" cy="985319"/>
        </a:xfrm>
        <a:prstGeom prst="rect">
          <a:avLst/>
        </a:prstGeom>
      </xdr:spPr>
    </xdr:pic>
    <xdr:clientData/>
  </xdr:twoCellAnchor>
  <xdr:twoCellAnchor>
    <xdr:from>
      <xdr:col>8</xdr:col>
      <xdr:colOff>136071</xdr:colOff>
      <xdr:row>46</xdr:row>
      <xdr:rowOff>108857</xdr:rowOff>
    </xdr:from>
    <xdr:to>
      <xdr:col>8</xdr:col>
      <xdr:colOff>1114284</xdr:colOff>
      <xdr:row>46</xdr:row>
      <xdr:rowOff>1076934</xdr:rowOff>
    </xdr:to>
    <xdr:pic>
      <xdr:nvPicPr>
        <xdr:cNvPr id="519" name="Obraz 518">
          <a:extLst>
            <a:ext uri="{FF2B5EF4-FFF2-40B4-BE49-F238E27FC236}">
              <a16:creationId xmlns:a16="http://schemas.microsoft.com/office/drawing/2014/main" id="{7E62FF01-6D12-4782-92AB-26385DAE4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40771" y="50667557"/>
          <a:ext cx="978213" cy="968077"/>
        </a:xfrm>
        <a:prstGeom prst="rect">
          <a:avLst/>
        </a:prstGeom>
      </xdr:spPr>
    </xdr:pic>
    <xdr:clientData/>
  </xdr:twoCellAnchor>
  <xdr:twoCellAnchor>
    <xdr:from>
      <xdr:col>8</xdr:col>
      <xdr:colOff>384177</xdr:colOff>
      <xdr:row>126</xdr:row>
      <xdr:rowOff>93484</xdr:rowOff>
    </xdr:from>
    <xdr:to>
      <xdr:col>8</xdr:col>
      <xdr:colOff>871410</xdr:colOff>
      <xdr:row>126</xdr:row>
      <xdr:rowOff>939046</xdr:rowOff>
    </xdr:to>
    <xdr:pic>
      <xdr:nvPicPr>
        <xdr:cNvPr id="520" name="Obraz 519">
          <a:extLst>
            <a:ext uri="{FF2B5EF4-FFF2-40B4-BE49-F238E27FC236}">
              <a16:creationId xmlns:a16="http://schemas.microsoft.com/office/drawing/2014/main" id="{C14B898B-CA41-448C-9D58-0807EFC3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88877" y="140453884"/>
          <a:ext cx="487233" cy="845562"/>
        </a:xfrm>
        <a:prstGeom prst="rect">
          <a:avLst/>
        </a:prstGeom>
      </xdr:spPr>
    </xdr:pic>
    <xdr:clientData/>
  </xdr:twoCellAnchor>
  <xdr:twoCellAnchor>
    <xdr:from>
      <xdr:col>9</xdr:col>
      <xdr:colOff>422276</xdr:colOff>
      <xdr:row>126</xdr:row>
      <xdr:rowOff>90308</xdr:rowOff>
    </xdr:from>
    <xdr:to>
      <xdr:col>9</xdr:col>
      <xdr:colOff>853974</xdr:colOff>
      <xdr:row>126</xdr:row>
      <xdr:rowOff>954902</xdr:rowOff>
    </xdr:to>
    <xdr:pic>
      <xdr:nvPicPr>
        <xdr:cNvPr id="521" name="Obraz 520">
          <a:extLst>
            <a:ext uri="{FF2B5EF4-FFF2-40B4-BE49-F238E27FC236}">
              <a16:creationId xmlns:a16="http://schemas.microsoft.com/office/drawing/2014/main" id="{DB37534B-32B5-4957-A1DF-A611FEF65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28726" y="140450708"/>
          <a:ext cx="431698" cy="864594"/>
        </a:xfrm>
        <a:prstGeom prst="rect">
          <a:avLst/>
        </a:prstGeom>
      </xdr:spPr>
    </xdr:pic>
    <xdr:clientData/>
  </xdr:twoCellAnchor>
  <xdr:twoCellAnchor>
    <xdr:from>
      <xdr:col>10</xdr:col>
      <xdr:colOff>130176</xdr:colOff>
      <xdr:row>126</xdr:row>
      <xdr:rowOff>172858</xdr:rowOff>
    </xdr:from>
    <xdr:to>
      <xdr:col>10</xdr:col>
      <xdr:colOff>1120111</xdr:colOff>
      <xdr:row>126</xdr:row>
      <xdr:rowOff>948289</xdr:rowOff>
    </xdr:to>
    <xdr:pic>
      <xdr:nvPicPr>
        <xdr:cNvPr id="522" name="Obraz 521">
          <a:extLst>
            <a:ext uri="{FF2B5EF4-FFF2-40B4-BE49-F238E27FC236}">
              <a16:creationId xmlns:a16="http://schemas.microsoft.com/office/drawing/2014/main" id="{1DF20B53-DA5B-480A-AD49-291694F0F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38376" y="140533258"/>
          <a:ext cx="989935" cy="775431"/>
        </a:xfrm>
        <a:prstGeom prst="rect">
          <a:avLst/>
        </a:prstGeom>
      </xdr:spPr>
    </xdr:pic>
    <xdr:clientData/>
  </xdr:twoCellAnchor>
  <xdr:twoCellAnchor>
    <xdr:from>
      <xdr:col>9</xdr:col>
      <xdr:colOff>269877</xdr:colOff>
      <xdr:row>125</xdr:row>
      <xdr:rowOff>146945</xdr:rowOff>
    </xdr:from>
    <xdr:to>
      <xdr:col>9</xdr:col>
      <xdr:colOff>955677</xdr:colOff>
      <xdr:row>125</xdr:row>
      <xdr:rowOff>916591</xdr:rowOff>
    </xdr:to>
    <xdr:pic>
      <xdr:nvPicPr>
        <xdr:cNvPr id="523" name="Obraz 522">
          <a:extLst>
            <a:ext uri="{FF2B5EF4-FFF2-40B4-BE49-F238E27FC236}">
              <a16:creationId xmlns:a16="http://schemas.microsoft.com/office/drawing/2014/main" id="{C9E3EA4E-05A1-4DF3-BF14-F231D0C0D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76327" y="139491345"/>
          <a:ext cx="685800" cy="769646"/>
        </a:xfrm>
        <a:prstGeom prst="rect">
          <a:avLst/>
        </a:prstGeom>
      </xdr:spPr>
    </xdr:pic>
    <xdr:clientData/>
  </xdr:twoCellAnchor>
  <xdr:twoCellAnchor>
    <xdr:from>
      <xdr:col>8</xdr:col>
      <xdr:colOff>298450</xdr:colOff>
      <xdr:row>125</xdr:row>
      <xdr:rowOff>92075</xdr:rowOff>
    </xdr:from>
    <xdr:to>
      <xdr:col>8</xdr:col>
      <xdr:colOff>1041400</xdr:colOff>
      <xdr:row>125</xdr:row>
      <xdr:rowOff>929302</xdr:rowOff>
    </xdr:to>
    <xdr:pic>
      <xdr:nvPicPr>
        <xdr:cNvPr id="524" name="Obraz 523">
          <a:extLst>
            <a:ext uri="{FF2B5EF4-FFF2-40B4-BE49-F238E27FC236}">
              <a16:creationId xmlns:a16="http://schemas.microsoft.com/office/drawing/2014/main" id="{FF2813E1-D3B7-4B34-9255-E5A5E1CF0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03150" y="139436475"/>
          <a:ext cx="742950" cy="837227"/>
        </a:xfrm>
        <a:prstGeom prst="rect">
          <a:avLst/>
        </a:prstGeom>
      </xdr:spPr>
    </xdr:pic>
    <xdr:clientData/>
  </xdr:twoCellAnchor>
  <xdr:twoCellAnchor>
    <xdr:from>
      <xdr:col>10</xdr:col>
      <xdr:colOff>107951</xdr:colOff>
      <xdr:row>125</xdr:row>
      <xdr:rowOff>189684</xdr:rowOff>
    </xdr:from>
    <xdr:to>
      <xdr:col>10</xdr:col>
      <xdr:colOff>1285876</xdr:colOff>
      <xdr:row>125</xdr:row>
      <xdr:rowOff>865611</xdr:rowOff>
    </xdr:to>
    <xdr:pic>
      <xdr:nvPicPr>
        <xdr:cNvPr id="525" name="Obraz 524">
          <a:extLst>
            <a:ext uri="{FF2B5EF4-FFF2-40B4-BE49-F238E27FC236}">
              <a16:creationId xmlns:a16="http://schemas.microsoft.com/office/drawing/2014/main" id="{280BD15E-BC66-4E9D-BB22-72CA593C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16151" y="139534084"/>
          <a:ext cx="1177925" cy="675927"/>
        </a:xfrm>
        <a:prstGeom prst="rect">
          <a:avLst/>
        </a:prstGeom>
      </xdr:spPr>
    </xdr:pic>
    <xdr:clientData/>
  </xdr:twoCellAnchor>
  <xdr:twoCellAnchor>
    <xdr:from>
      <xdr:col>9</xdr:col>
      <xdr:colOff>555623</xdr:colOff>
      <xdr:row>236</xdr:row>
      <xdr:rowOff>53475</xdr:rowOff>
    </xdr:from>
    <xdr:to>
      <xdr:col>9</xdr:col>
      <xdr:colOff>975153</xdr:colOff>
      <xdr:row>236</xdr:row>
      <xdr:rowOff>955764</xdr:rowOff>
    </xdr:to>
    <xdr:pic>
      <xdr:nvPicPr>
        <xdr:cNvPr id="526" name="Obraz 373">
          <a:extLst>
            <a:ext uri="{FF2B5EF4-FFF2-40B4-BE49-F238E27FC236}">
              <a16:creationId xmlns:a16="http://schemas.microsoft.com/office/drawing/2014/main" id="{8BAF26F7-DE03-4FB8-B57F-53A10CBA0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062073" y="252173875"/>
          <a:ext cx="419530" cy="9022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238810</xdr:colOff>
      <xdr:row>236</xdr:row>
      <xdr:rowOff>64245</xdr:rowOff>
    </xdr:from>
    <xdr:to>
      <xdr:col>8</xdr:col>
      <xdr:colOff>1101038</xdr:colOff>
      <xdr:row>236</xdr:row>
      <xdr:rowOff>926473</xdr:rowOff>
    </xdr:to>
    <xdr:pic>
      <xdr:nvPicPr>
        <xdr:cNvPr id="527" name="Obraz 526">
          <a:extLst>
            <a:ext uri="{FF2B5EF4-FFF2-40B4-BE49-F238E27FC236}">
              <a16:creationId xmlns:a16="http://schemas.microsoft.com/office/drawing/2014/main" id="{6B21D9AC-B8F7-4DE2-A79D-1C893E68F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43510" y="252184645"/>
          <a:ext cx="862228" cy="862228"/>
        </a:xfrm>
        <a:prstGeom prst="rect">
          <a:avLst/>
        </a:prstGeom>
      </xdr:spPr>
    </xdr:pic>
    <xdr:clientData/>
  </xdr:twoCellAnchor>
  <xdr:twoCellAnchor>
    <xdr:from>
      <xdr:col>9</xdr:col>
      <xdr:colOff>428625</xdr:colOff>
      <xdr:row>192</xdr:row>
      <xdr:rowOff>58665</xdr:rowOff>
    </xdr:from>
    <xdr:to>
      <xdr:col>9</xdr:col>
      <xdr:colOff>949325</xdr:colOff>
      <xdr:row>192</xdr:row>
      <xdr:rowOff>1000392</xdr:rowOff>
    </xdr:to>
    <xdr:pic>
      <xdr:nvPicPr>
        <xdr:cNvPr id="528" name="Obraz 527">
          <a:extLst>
            <a:ext uri="{FF2B5EF4-FFF2-40B4-BE49-F238E27FC236}">
              <a16:creationId xmlns:a16="http://schemas.microsoft.com/office/drawing/2014/main" id="{897C5E31-C52A-42F1-8A6B-6BAB8FE0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075" y="207475065"/>
          <a:ext cx="520700" cy="941727"/>
        </a:xfrm>
        <a:prstGeom prst="rect">
          <a:avLst/>
        </a:prstGeom>
      </xdr:spPr>
    </xdr:pic>
    <xdr:clientData/>
  </xdr:twoCellAnchor>
  <xdr:twoCellAnchor>
    <xdr:from>
      <xdr:col>9</xdr:col>
      <xdr:colOff>444500</xdr:colOff>
      <xdr:row>39</xdr:row>
      <xdr:rowOff>79374</xdr:rowOff>
    </xdr:from>
    <xdr:to>
      <xdr:col>9</xdr:col>
      <xdr:colOff>888567</xdr:colOff>
      <xdr:row>39</xdr:row>
      <xdr:rowOff>1083753</xdr:rowOff>
    </xdr:to>
    <xdr:pic>
      <xdr:nvPicPr>
        <xdr:cNvPr id="529" name="Obraz 528">
          <a:extLst>
            <a:ext uri="{FF2B5EF4-FFF2-40B4-BE49-F238E27FC236}">
              <a16:creationId xmlns:a16="http://schemas.microsoft.com/office/drawing/2014/main" id="{3D6E3610-02E3-462A-AB2F-0E7122203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50950" y="42548174"/>
          <a:ext cx="444067" cy="1004379"/>
        </a:xfrm>
        <a:prstGeom prst="rect">
          <a:avLst/>
        </a:prstGeom>
      </xdr:spPr>
    </xdr:pic>
    <xdr:clientData/>
  </xdr:twoCellAnchor>
  <xdr:twoCellAnchor>
    <xdr:from>
      <xdr:col>8</xdr:col>
      <xdr:colOff>476250</xdr:colOff>
      <xdr:row>39</xdr:row>
      <xdr:rowOff>110584</xdr:rowOff>
    </xdr:from>
    <xdr:to>
      <xdr:col>8</xdr:col>
      <xdr:colOff>917575</xdr:colOff>
      <xdr:row>39</xdr:row>
      <xdr:rowOff>1118661</xdr:rowOff>
    </xdr:to>
    <xdr:pic>
      <xdr:nvPicPr>
        <xdr:cNvPr id="530" name="Obraz 529">
          <a:extLst>
            <a:ext uri="{FF2B5EF4-FFF2-40B4-BE49-F238E27FC236}">
              <a16:creationId xmlns:a16="http://schemas.microsoft.com/office/drawing/2014/main" id="{625CFD5F-6E82-4F91-A151-E4828B548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0950" y="42579384"/>
          <a:ext cx="441325" cy="1008077"/>
        </a:xfrm>
        <a:prstGeom prst="rect">
          <a:avLst/>
        </a:prstGeom>
      </xdr:spPr>
    </xdr:pic>
    <xdr:clientData/>
  </xdr:twoCellAnchor>
  <xdr:twoCellAnchor>
    <xdr:from>
      <xdr:col>10</xdr:col>
      <xdr:colOff>142876</xdr:colOff>
      <xdr:row>39</xdr:row>
      <xdr:rowOff>95250</xdr:rowOff>
    </xdr:from>
    <xdr:to>
      <xdr:col>10</xdr:col>
      <xdr:colOff>1184989</xdr:colOff>
      <xdr:row>39</xdr:row>
      <xdr:rowOff>1001024</xdr:rowOff>
    </xdr:to>
    <xdr:pic>
      <xdr:nvPicPr>
        <xdr:cNvPr id="531" name="Obraz 530">
          <a:extLst>
            <a:ext uri="{FF2B5EF4-FFF2-40B4-BE49-F238E27FC236}">
              <a16:creationId xmlns:a16="http://schemas.microsoft.com/office/drawing/2014/main" id="{3F2D66A1-4AE1-4278-B8E7-BF47028E7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51076" y="42564050"/>
          <a:ext cx="1042113" cy="905774"/>
        </a:xfrm>
        <a:prstGeom prst="rect">
          <a:avLst/>
        </a:prstGeom>
      </xdr:spPr>
    </xdr:pic>
    <xdr:clientData/>
  </xdr:twoCellAnchor>
  <xdr:twoCellAnchor>
    <xdr:from>
      <xdr:col>9</xdr:col>
      <xdr:colOff>428626</xdr:colOff>
      <xdr:row>40</xdr:row>
      <xdr:rowOff>62463</xdr:rowOff>
    </xdr:from>
    <xdr:to>
      <xdr:col>9</xdr:col>
      <xdr:colOff>901700</xdr:colOff>
      <xdr:row>40</xdr:row>
      <xdr:rowOff>1102777</xdr:rowOff>
    </xdr:to>
    <xdr:pic>
      <xdr:nvPicPr>
        <xdr:cNvPr id="532" name="Obraz 531">
          <a:extLst>
            <a:ext uri="{FF2B5EF4-FFF2-40B4-BE49-F238E27FC236}">
              <a16:creationId xmlns:a16="http://schemas.microsoft.com/office/drawing/2014/main" id="{8C052420-3BDE-4B52-B155-9B5950555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076" y="43686963"/>
          <a:ext cx="473074" cy="1040314"/>
        </a:xfrm>
        <a:prstGeom prst="rect">
          <a:avLst/>
        </a:prstGeom>
      </xdr:spPr>
    </xdr:pic>
    <xdr:clientData/>
  </xdr:twoCellAnchor>
  <xdr:twoCellAnchor>
    <xdr:from>
      <xdr:col>8</xdr:col>
      <xdr:colOff>485775</xdr:colOff>
      <xdr:row>40</xdr:row>
      <xdr:rowOff>82550</xdr:rowOff>
    </xdr:from>
    <xdr:to>
      <xdr:col>8</xdr:col>
      <xdr:colOff>935655</xdr:colOff>
      <xdr:row>40</xdr:row>
      <xdr:rowOff>1121832</xdr:rowOff>
    </xdr:to>
    <xdr:pic>
      <xdr:nvPicPr>
        <xdr:cNvPr id="533" name="Obraz 532">
          <a:extLst>
            <a:ext uri="{FF2B5EF4-FFF2-40B4-BE49-F238E27FC236}">
              <a16:creationId xmlns:a16="http://schemas.microsoft.com/office/drawing/2014/main" id="{AFDC23B8-DCE5-4BAD-8DF8-566C021BF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90475" y="43707050"/>
          <a:ext cx="449880" cy="1039282"/>
        </a:xfrm>
        <a:prstGeom prst="rect">
          <a:avLst/>
        </a:prstGeom>
      </xdr:spPr>
    </xdr:pic>
    <xdr:clientData/>
  </xdr:twoCellAnchor>
  <xdr:twoCellAnchor>
    <xdr:from>
      <xdr:col>10</xdr:col>
      <xdr:colOff>25401</xdr:colOff>
      <xdr:row>45</xdr:row>
      <xdr:rowOff>206375</xdr:rowOff>
    </xdr:from>
    <xdr:to>
      <xdr:col>10</xdr:col>
      <xdr:colOff>1263594</xdr:colOff>
      <xdr:row>45</xdr:row>
      <xdr:rowOff>940422</xdr:rowOff>
    </xdr:to>
    <xdr:pic>
      <xdr:nvPicPr>
        <xdr:cNvPr id="534" name="Obraz 533">
          <a:extLst>
            <a:ext uri="{FF2B5EF4-FFF2-40B4-BE49-F238E27FC236}">
              <a16:creationId xmlns:a16="http://schemas.microsoft.com/office/drawing/2014/main" id="{6DF226CD-0290-4536-B97B-2473A5629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33601" y="49609375"/>
          <a:ext cx="1238193" cy="734047"/>
        </a:xfrm>
        <a:prstGeom prst="rect">
          <a:avLst/>
        </a:prstGeom>
      </xdr:spPr>
    </xdr:pic>
    <xdr:clientData/>
  </xdr:twoCellAnchor>
  <xdr:twoCellAnchor>
    <xdr:from>
      <xdr:col>9</xdr:col>
      <xdr:colOff>269875</xdr:colOff>
      <xdr:row>45</xdr:row>
      <xdr:rowOff>158750</xdr:rowOff>
    </xdr:from>
    <xdr:to>
      <xdr:col>9</xdr:col>
      <xdr:colOff>943069</xdr:colOff>
      <xdr:row>45</xdr:row>
      <xdr:rowOff>1022471</xdr:rowOff>
    </xdr:to>
    <xdr:pic>
      <xdr:nvPicPr>
        <xdr:cNvPr id="535" name="Obraz 534">
          <a:extLst>
            <a:ext uri="{FF2B5EF4-FFF2-40B4-BE49-F238E27FC236}">
              <a16:creationId xmlns:a16="http://schemas.microsoft.com/office/drawing/2014/main" id="{B05C3FDE-D117-4D2B-9AE4-428E28760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76325" y="49561750"/>
          <a:ext cx="673194" cy="863721"/>
        </a:xfrm>
        <a:prstGeom prst="rect">
          <a:avLst/>
        </a:prstGeom>
      </xdr:spPr>
    </xdr:pic>
    <xdr:clientData/>
  </xdr:twoCellAnchor>
  <xdr:twoCellAnchor>
    <xdr:from>
      <xdr:col>9</xdr:col>
      <xdr:colOff>231776</xdr:colOff>
      <xdr:row>46</xdr:row>
      <xdr:rowOff>203200</xdr:rowOff>
    </xdr:from>
    <xdr:to>
      <xdr:col>9</xdr:col>
      <xdr:colOff>961272</xdr:colOff>
      <xdr:row>46</xdr:row>
      <xdr:rowOff>1026499</xdr:rowOff>
    </xdr:to>
    <xdr:pic>
      <xdr:nvPicPr>
        <xdr:cNvPr id="536" name="Obraz 535">
          <a:extLst>
            <a:ext uri="{FF2B5EF4-FFF2-40B4-BE49-F238E27FC236}">
              <a16:creationId xmlns:a16="http://schemas.microsoft.com/office/drawing/2014/main" id="{8C43C725-E294-4F4A-83CF-D9F79C1A3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38226" y="50761900"/>
          <a:ext cx="729496" cy="823299"/>
        </a:xfrm>
        <a:prstGeom prst="rect">
          <a:avLst/>
        </a:prstGeom>
      </xdr:spPr>
    </xdr:pic>
    <xdr:clientData/>
  </xdr:twoCellAnchor>
  <xdr:twoCellAnchor>
    <xdr:from>
      <xdr:col>10</xdr:col>
      <xdr:colOff>107951</xdr:colOff>
      <xdr:row>46</xdr:row>
      <xdr:rowOff>304800</xdr:rowOff>
    </xdr:from>
    <xdr:to>
      <xdr:col>10</xdr:col>
      <xdr:colOff>1248920</xdr:colOff>
      <xdr:row>46</xdr:row>
      <xdr:rowOff>914944</xdr:rowOff>
    </xdr:to>
    <xdr:pic>
      <xdr:nvPicPr>
        <xdr:cNvPr id="537" name="Obraz 536">
          <a:extLst>
            <a:ext uri="{FF2B5EF4-FFF2-40B4-BE49-F238E27FC236}">
              <a16:creationId xmlns:a16="http://schemas.microsoft.com/office/drawing/2014/main" id="{2D390682-9E2F-4A00-B0B2-40A204F54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16151" y="50863500"/>
          <a:ext cx="1140969" cy="610144"/>
        </a:xfrm>
        <a:prstGeom prst="rect">
          <a:avLst/>
        </a:prstGeom>
      </xdr:spPr>
    </xdr:pic>
    <xdr:clientData/>
  </xdr:twoCellAnchor>
  <xdr:twoCellAnchor>
    <xdr:from>
      <xdr:col>10</xdr:col>
      <xdr:colOff>133351</xdr:colOff>
      <xdr:row>41</xdr:row>
      <xdr:rowOff>90264</xdr:rowOff>
    </xdr:from>
    <xdr:to>
      <xdr:col>10</xdr:col>
      <xdr:colOff>1206500</xdr:colOff>
      <xdr:row>41</xdr:row>
      <xdr:rowOff>1092914</xdr:rowOff>
    </xdr:to>
    <xdr:pic>
      <xdr:nvPicPr>
        <xdr:cNvPr id="538" name="Obraz 537">
          <a:extLst>
            <a:ext uri="{FF2B5EF4-FFF2-40B4-BE49-F238E27FC236}">
              <a16:creationId xmlns:a16="http://schemas.microsoft.com/office/drawing/2014/main" id="{22F15406-08D4-46A4-A6F3-27B4C54BE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41551" y="44870464"/>
          <a:ext cx="1073149" cy="1002650"/>
        </a:xfrm>
        <a:prstGeom prst="rect">
          <a:avLst/>
        </a:prstGeom>
      </xdr:spPr>
    </xdr:pic>
    <xdr:clientData/>
  </xdr:twoCellAnchor>
  <xdr:twoCellAnchor>
    <xdr:from>
      <xdr:col>10</xdr:col>
      <xdr:colOff>206375</xdr:colOff>
      <xdr:row>43</xdr:row>
      <xdr:rowOff>99375</xdr:rowOff>
    </xdr:from>
    <xdr:to>
      <xdr:col>10</xdr:col>
      <xdr:colOff>1155700</xdr:colOff>
      <xdr:row>43</xdr:row>
      <xdr:rowOff>1108867</xdr:rowOff>
    </xdr:to>
    <xdr:pic>
      <xdr:nvPicPr>
        <xdr:cNvPr id="539" name="Obraz 538">
          <a:extLst>
            <a:ext uri="{FF2B5EF4-FFF2-40B4-BE49-F238E27FC236}">
              <a16:creationId xmlns:a16="http://schemas.microsoft.com/office/drawing/2014/main" id="{C3134F64-F489-4325-B348-03AE1F70D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14575" y="47190975"/>
          <a:ext cx="949325" cy="1009492"/>
        </a:xfrm>
        <a:prstGeom prst="rect">
          <a:avLst/>
        </a:prstGeom>
      </xdr:spPr>
    </xdr:pic>
    <xdr:clientData/>
  </xdr:twoCellAnchor>
  <xdr:twoCellAnchor>
    <xdr:from>
      <xdr:col>9</xdr:col>
      <xdr:colOff>384175</xdr:colOff>
      <xdr:row>44</xdr:row>
      <xdr:rowOff>132002</xdr:rowOff>
    </xdr:from>
    <xdr:to>
      <xdr:col>9</xdr:col>
      <xdr:colOff>955675</xdr:colOff>
      <xdr:row>44</xdr:row>
      <xdr:rowOff>1042437</xdr:rowOff>
    </xdr:to>
    <xdr:pic>
      <xdr:nvPicPr>
        <xdr:cNvPr id="540" name="Obraz 539">
          <a:extLst>
            <a:ext uri="{FF2B5EF4-FFF2-40B4-BE49-F238E27FC236}">
              <a16:creationId xmlns:a16="http://schemas.microsoft.com/office/drawing/2014/main" id="{C25A6C9E-7F40-4A21-BBAE-CA907C551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90625" y="48379302"/>
          <a:ext cx="571500" cy="910435"/>
        </a:xfrm>
        <a:prstGeom prst="rect">
          <a:avLst/>
        </a:prstGeom>
      </xdr:spPr>
    </xdr:pic>
    <xdr:clientData/>
  </xdr:twoCellAnchor>
  <xdr:twoCellAnchor>
    <xdr:from>
      <xdr:col>9</xdr:col>
      <xdr:colOff>438151</xdr:colOff>
      <xdr:row>41</xdr:row>
      <xdr:rowOff>123825</xdr:rowOff>
    </xdr:from>
    <xdr:to>
      <xdr:col>9</xdr:col>
      <xdr:colOff>888034</xdr:colOff>
      <xdr:row>41</xdr:row>
      <xdr:rowOff>1093253</xdr:rowOff>
    </xdr:to>
    <xdr:pic>
      <xdr:nvPicPr>
        <xdr:cNvPr id="541" name="Obraz 540">
          <a:extLst>
            <a:ext uri="{FF2B5EF4-FFF2-40B4-BE49-F238E27FC236}">
              <a16:creationId xmlns:a16="http://schemas.microsoft.com/office/drawing/2014/main" id="{FB531F23-C209-4D2C-B324-41C35F3F9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44601" y="44904025"/>
          <a:ext cx="449883" cy="969428"/>
        </a:xfrm>
        <a:prstGeom prst="rect">
          <a:avLst/>
        </a:prstGeom>
      </xdr:spPr>
    </xdr:pic>
    <xdr:clientData/>
  </xdr:twoCellAnchor>
  <xdr:twoCellAnchor>
    <xdr:from>
      <xdr:col>9</xdr:col>
      <xdr:colOff>504825</xdr:colOff>
      <xdr:row>43</xdr:row>
      <xdr:rowOff>95250</xdr:rowOff>
    </xdr:from>
    <xdr:to>
      <xdr:col>9</xdr:col>
      <xdr:colOff>877583</xdr:colOff>
      <xdr:row>43</xdr:row>
      <xdr:rowOff>1131372</xdr:rowOff>
    </xdr:to>
    <xdr:pic>
      <xdr:nvPicPr>
        <xdr:cNvPr id="542" name="Obraz 541">
          <a:extLst>
            <a:ext uri="{FF2B5EF4-FFF2-40B4-BE49-F238E27FC236}">
              <a16:creationId xmlns:a16="http://schemas.microsoft.com/office/drawing/2014/main" id="{79359C6C-44EF-4BC9-B21F-E46CA22AB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11275" y="47186850"/>
          <a:ext cx="372758" cy="1036122"/>
        </a:xfrm>
        <a:prstGeom prst="rect">
          <a:avLst/>
        </a:prstGeom>
      </xdr:spPr>
    </xdr:pic>
    <xdr:clientData/>
  </xdr:twoCellAnchor>
  <xdr:twoCellAnchor>
    <xdr:from>
      <xdr:col>9</xdr:col>
      <xdr:colOff>374652</xdr:colOff>
      <xdr:row>42</xdr:row>
      <xdr:rowOff>142875</xdr:rowOff>
    </xdr:from>
    <xdr:to>
      <xdr:col>9</xdr:col>
      <xdr:colOff>980301</xdr:colOff>
      <xdr:row>42</xdr:row>
      <xdr:rowOff>1102741</xdr:rowOff>
    </xdr:to>
    <xdr:pic>
      <xdr:nvPicPr>
        <xdr:cNvPr id="543" name="Obraz 542">
          <a:extLst>
            <a:ext uri="{FF2B5EF4-FFF2-40B4-BE49-F238E27FC236}">
              <a16:creationId xmlns:a16="http://schemas.microsoft.com/office/drawing/2014/main" id="{5C58B257-5719-4D19-9842-928BB1158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81102" y="46078775"/>
          <a:ext cx="605649" cy="959866"/>
        </a:xfrm>
        <a:prstGeom prst="rect">
          <a:avLst/>
        </a:prstGeom>
      </xdr:spPr>
    </xdr:pic>
    <xdr:clientData/>
  </xdr:twoCellAnchor>
  <xdr:twoCellAnchor>
    <xdr:from>
      <xdr:col>8</xdr:col>
      <xdr:colOff>555625</xdr:colOff>
      <xdr:row>124</xdr:row>
      <xdr:rowOff>47625</xdr:rowOff>
    </xdr:from>
    <xdr:to>
      <xdr:col>8</xdr:col>
      <xdr:colOff>830973</xdr:colOff>
      <xdr:row>124</xdr:row>
      <xdr:rowOff>943782</xdr:rowOff>
    </xdr:to>
    <xdr:pic>
      <xdr:nvPicPr>
        <xdr:cNvPr id="544" name="Obraz 543">
          <a:extLst>
            <a:ext uri="{FF2B5EF4-FFF2-40B4-BE49-F238E27FC236}">
              <a16:creationId xmlns:a16="http://schemas.microsoft.com/office/drawing/2014/main" id="{26BF2343-4D4F-41B5-AC71-47BCFD7F9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60325" y="138376025"/>
          <a:ext cx="275348" cy="896157"/>
        </a:xfrm>
        <a:prstGeom prst="rect">
          <a:avLst/>
        </a:prstGeom>
      </xdr:spPr>
    </xdr:pic>
    <xdr:clientData/>
  </xdr:twoCellAnchor>
  <xdr:twoCellAnchor>
    <xdr:from>
      <xdr:col>9</xdr:col>
      <xdr:colOff>609600</xdr:colOff>
      <xdr:row>124</xdr:row>
      <xdr:rowOff>66676</xdr:rowOff>
    </xdr:from>
    <xdr:to>
      <xdr:col>9</xdr:col>
      <xdr:colOff>850562</xdr:colOff>
      <xdr:row>124</xdr:row>
      <xdr:rowOff>972611</xdr:rowOff>
    </xdr:to>
    <xdr:pic>
      <xdr:nvPicPr>
        <xdr:cNvPr id="545" name="Obraz 544">
          <a:extLst>
            <a:ext uri="{FF2B5EF4-FFF2-40B4-BE49-F238E27FC236}">
              <a16:creationId xmlns:a16="http://schemas.microsoft.com/office/drawing/2014/main" id="{D269CC61-3F6F-4C92-9BBB-1C51B52F5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16050" y="138395076"/>
          <a:ext cx="240962" cy="905935"/>
        </a:xfrm>
        <a:prstGeom prst="rect">
          <a:avLst/>
        </a:prstGeom>
      </xdr:spPr>
    </xdr:pic>
    <xdr:clientData/>
  </xdr:twoCellAnchor>
  <xdr:twoCellAnchor>
    <xdr:from>
      <xdr:col>10</xdr:col>
      <xdr:colOff>384175</xdr:colOff>
      <xdr:row>124</xdr:row>
      <xdr:rowOff>63501</xdr:rowOff>
    </xdr:from>
    <xdr:to>
      <xdr:col>10</xdr:col>
      <xdr:colOff>976737</xdr:colOff>
      <xdr:row>124</xdr:row>
      <xdr:rowOff>969414</xdr:rowOff>
    </xdr:to>
    <xdr:pic>
      <xdr:nvPicPr>
        <xdr:cNvPr id="546" name="Obraz 545">
          <a:extLst>
            <a:ext uri="{FF2B5EF4-FFF2-40B4-BE49-F238E27FC236}">
              <a16:creationId xmlns:a16="http://schemas.microsoft.com/office/drawing/2014/main" id="{9D5DADDD-8B16-4EB2-A491-AE0E95632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92375" y="138391901"/>
          <a:ext cx="592562" cy="905913"/>
        </a:xfrm>
        <a:prstGeom prst="rect">
          <a:avLst/>
        </a:prstGeom>
      </xdr:spPr>
    </xdr:pic>
    <xdr:clientData/>
  </xdr:twoCellAnchor>
  <xdr:twoCellAnchor>
    <xdr:from>
      <xdr:col>10</xdr:col>
      <xdr:colOff>63501</xdr:colOff>
      <xdr:row>40</xdr:row>
      <xdr:rowOff>121592</xdr:rowOff>
    </xdr:from>
    <xdr:to>
      <xdr:col>10</xdr:col>
      <xdr:colOff>1206501</xdr:colOff>
      <xdr:row>40</xdr:row>
      <xdr:rowOff>1064384</xdr:rowOff>
    </xdr:to>
    <xdr:pic>
      <xdr:nvPicPr>
        <xdr:cNvPr id="547" name="Obraz 546">
          <a:extLst>
            <a:ext uri="{FF2B5EF4-FFF2-40B4-BE49-F238E27FC236}">
              <a16:creationId xmlns:a16="http://schemas.microsoft.com/office/drawing/2014/main" id="{1739AE00-6ABA-4BF2-9B92-3AE05942A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71701" y="43746092"/>
          <a:ext cx="1143000" cy="942792"/>
        </a:xfrm>
        <a:prstGeom prst="rect">
          <a:avLst/>
        </a:prstGeom>
      </xdr:spPr>
    </xdr:pic>
    <xdr:clientData/>
  </xdr:twoCellAnchor>
  <xdr:twoCellAnchor>
    <xdr:from>
      <xdr:col>10</xdr:col>
      <xdr:colOff>63500</xdr:colOff>
      <xdr:row>42</xdr:row>
      <xdr:rowOff>213093</xdr:rowOff>
    </xdr:from>
    <xdr:to>
      <xdr:col>10</xdr:col>
      <xdr:colOff>1219200</xdr:colOff>
      <xdr:row>42</xdr:row>
      <xdr:rowOff>1016533</xdr:rowOff>
    </xdr:to>
    <xdr:pic>
      <xdr:nvPicPr>
        <xdr:cNvPr id="548" name="Obraz 547">
          <a:extLst>
            <a:ext uri="{FF2B5EF4-FFF2-40B4-BE49-F238E27FC236}">
              <a16:creationId xmlns:a16="http://schemas.microsoft.com/office/drawing/2014/main" id="{D0E2C098-9400-4723-B350-589F30537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71700" y="46148993"/>
          <a:ext cx="1155700" cy="803440"/>
        </a:xfrm>
        <a:prstGeom prst="rect">
          <a:avLst/>
        </a:prstGeom>
      </xdr:spPr>
    </xdr:pic>
    <xdr:clientData/>
  </xdr:twoCellAnchor>
  <xdr:twoCellAnchor>
    <xdr:from>
      <xdr:col>10</xdr:col>
      <xdr:colOff>127001</xdr:colOff>
      <xdr:row>44</xdr:row>
      <xdr:rowOff>209550</xdr:rowOff>
    </xdr:from>
    <xdr:to>
      <xdr:col>10</xdr:col>
      <xdr:colOff>1230259</xdr:colOff>
      <xdr:row>44</xdr:row>
      <xdr:rowOff>950031</xdr:rowOff>
    </xdr:to>
    <xdr:pic>
      <xdr:nvPicPr>
        <xdr:cNvPr id="549" name="Obraz 548">
          <a:extLst>
            <a:ext uri="{FF2B5EF4-FFF2-40B4-BE49-F238E27FC236}">
              <a16:creationId xmlns:a16="http://schemas.microsoft.com/office/drawing/2014/main" id="{5A318FE0-3383-4AFE-B00D-74483FC9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35201" y="48456850"/>
          <a:ext cx="1103258" cy="740481"/>
        </a:xfrm>
        <a:prstGeom prst="rect">
          <a:avLst/>
        </a:prstGeom>
      </xdr:spPr>
    </xdr:pic>
    <xdr:clientData/>
  </xdr:twoCellAnchor>
  <xdr:twoCellAnchor>
    <xdr:from>
      <xdr:col>9</xdr:col>
      <xdr:colOff>506102</xdr:colOff>
      <xdr:row>93</xdr:row>
      <xdr:rowOff>95838</xdr:rowOff>
    </xdr:from>
    <xdr:to>
      <xdr:col>9</xdr:col>
      <xdr:colOff>1007982</xdr:colOff>
      <xdr:row>93</xdr:row>
      <xdr:rowOff>1010704</xdr:rowOff>
    </xdr:to>
    <xdr:pic>
      <xdr:nvPicPr>
        <xdr:cNvPr id="550" name="Obraz 352">
          <a:extLst>
            <a:ext uri="{FF2B5EF4-FFF2-40B4-BE49-F238E27FC236}">
              <a16:creationId xmlns:a16="http://schemas.microsoft.com/office/drawing/2014/main" id="{AD86E0D8-6212-4D8B-819C-96DBBF7D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012552" y="104972438"/>
          <a:ext cx="501880" cy="91486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348823</xdr:colOff>
      <xdr:row>94</xdr:row>
      <xdr:rowOff>186690</xdr:rowOff>
    </xdr:from>
    <xdr:to>
      <xdr:col>9</xdr:col>
      <xdr:colOff>1089025</xdr:colOff>
      <xdr:row>94</xdr:row>
      <xdr:rowOff>1150804</xdr:rowOff>
    </xdr:to>
    <xdr:pic>
      <xdr:nvPicPr>
        <xdr:cNvPr id="551" name="Picture 3">
          <a:extLst>
            <a:ext uri="{FF2B5EF4-FFF2-40B4-BE49-F238E27FC236}">
              <a16:creationId xmlns:a16="http://schemas.microsoft.com/office/drawing/2014/main" id="{34ED9A53-AE04-4386-8D35-B489A9C8C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/>
        <a:srcRect/>
        <a:stretch>
          <a:fillRect/>
        </a:stretch>
      </xdr:blipFill>
      <xdr:spPr bwMode="auto">
        <a:xfrm>
          <a:off x="13855273" y="106218990"/>
          <a:ext cx="740202" cy="964114"/>
        </a:xfrm>
        <a:prstGeom prst="rect">
          <a:avLst/>
        </a:prstGeom>
        <a:noFill/>
      </xdr:spPr>
    </xdr:pic>
    <xdr:clientData/>
  </xdr:twoCellAnchor>
  <xdr:twoCellAnchor>
    <xdr:from>
      <xdr:col>9</xdr:col>
      <xdr:colOff>436414</xdr:colOff>
      <xdr:row>95</xdr:row>
      <xdr:rowOff>87717</xdr:rowOff>
    </xdr:from>
    <xdr:to>
      <xdr:col>9</xdr:col>
      <xdr:colOff>901700</xdr:colOff>
      <xdr:row>95</xdr:row>
      <xdr:rowOff>1114426</xdr:rowOff>
    </xdr:to>
    <xdr:pic>
      <xdr:nvPicPr>
        <xdr:cNvPr id="552" name="Obraz 351">
          <a:extLst>
            <a:ext uri="{FF2B5EF4-FFF2-40B4-BE49-F238E27FC236}">
              <a16:creationId xmlns:a16="http://schemas.microsoft.com/office/drawing/2014/main" id="{B55C35F6-BCBB-4A19-B48C-BC56B9A8E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42864" y="107275717"/>
          <a:ext cx="465286" cy="10267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389323</xdr:colOff>
      <xdr:row>96</xdr:row>
      <xdr:rowOff>116880</xdr:rowOff>
    </xdr:from>
    <xdr:to>
      <xdr:col>8</xdr:col>
      <xdr:colOff>918691</xdr:colOff>
      <xdr:row>96</xdr:row>
      <xdr:rowOff>1048337</xdr:rowOff>
    </xdr:to>
    <xdr:pic>
      <xdr:nvPicPr>
        <xdr:cNvPr id="553" name="Obraz 2">
          <a:extLst>
            <a:ext uri="{FF2B5EF4-FFF2-40B4-BE49-F238E27FC236}">
              <a16:creationId xmlns:a16="http://schemas.microsoft.com/office/drawing/2014/main" id="{18342F35-954E-4A72-A5AE-0064C6DDD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94023" y="108460580"/>
          <a:ext cx="529368" cy="9314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347143</xdr:colOff>
      <xdr:row>97</xdr:row>
      <xdr:rowOff>209550</xdr:rowOff>
    </xdr:from>
    <xdr:to>
      <xdr:col>8</xdr:col>
      <xdr:colOff>958010</xdr:colOff>
      <xdr:row>97</xdr:row>
      <xdr:rowOff>1010836</xdr:rowOff>
    </xdr:to>
    <xdr:pic>
      <xdr:nvPicPr>
        <xdr:cNvPr id="554" name="Picture 3577">
          <a:extLst>
            <a:ext uri="{FF2B5EF4-FFF2-40B4-BE49-F238E27FC236}">
              <a16:creationId xmlns:a16="http://schemas.microsoft.com/office/drawing/2014/main" id="{F39DD311-D70C-4CF6-A1AF-BC2DC51EA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51843" y="109708950"/>
          <a:ext cx="610867" cy="8012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360" cap="flat">
              <a:solidFill>
                <a:srgbClr val="3465A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183678</xdr:colOff>
      <xdr:row>93</xdr:row>
      <xdr:rowOff>101601</xdr:rowOff>
    </xdr:from>
    <xdr:to>
      <xdr:col>8</xdr:col>
      <xdr:colOff>1102267</xdr:colOff>
      <xdr:row>93</xdr:row>
      <xdr:rowOff>1037818</xdr:rowOff>
    </xdr:to>
    <xdr:pic>
      <xdr:nvPicPr>
        <xdr:cNvPr id="555" name="Obraz 554">
          <a:extLst>
            <a:ext uri="{FF2B5EF4-FFF2-40B4-BE49-F238E27FC236}">
              <a16:creationId xmlns:a16="http://schemas.microsoft.com/office/drawing/2014/main" id="{C1A196A3-F529-4F71-A52E-7494CBFC6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8378" y="104978201"/>
          <a:ext cx="918589" cy="936217"/>
        </a:xfrm>
        <a:prstGeom prst="rect">
          <a:avLst/>
        </a:prstGeom>
      </xdr:spPr>
    </xdr:pic>
    <xdr:clientData/>
  </xdr:twoCellAnchor>
  <xdr:twoCellAnchor>
    <xdr:from>
      <xdr:col>8</xdr:col>
      <xdr:colOff>96006</xdr:colOff>
      <xdr:row>94</xdr:row>
      <xdr:rowOff>149225</xdr:rowOff>
    </xdr:from>
    <xdr:to>
      <xdr:col>8</xdr:col>
      <xdr:colOff>1227818</xdr:colOff>
      <xdr:row>94</xdr:row>
      <xdr:rowOff>1096692</xdr:rowOff>
    </xdr:to>
    <xdr:pic>
      <xdr:nvPicPr>
        <xdr:cNvPr id="556" name="Obraz 555">
          <a:extLst>
            <a:ext uri="{FF2B5EF4-FFF2-40B4-BE49-F238E27FC236}">
              <a16:creationId xmlns:a16="http://schemas.microsoft.com/office/drawing/2014/main" id="{70A78405-E533-491D-B1EC-529725D62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00706" y="106181525"/>
          <a:ext cx="1131812" cy="947467"/>
        </a:xfrm>
        <a:prstGeom prst="rect">
          <a:avLst/>
        </a:prstGeom>
      </xdr:spPr>
    </xdr:pic>
    <xdr:clientData/>
  </xdr:twoCellAnchor>
  <xdr:twoCellAnchor>
    <xdr:from>
      <xdr:col>8</xdr:col>
      <xdr:colOff>134939</xdr:colOff>
      <xdr:row>95</xdr:row>
      <xdr:rowOff>87522</xdr:rowOff>
    </xdr:from>
    <xdr:to>
      <xdr:col>8</xdr:col>
      <xdr:colOff>1162050</xdr:colOff>
      <xdr:row>95</xdr:row>
      <xdr:rowOff>1077034</xdr:rowOff>
    </xdr:to>
    <xdr:pic>
      <xdr:nvPicPr>
        <xdr:cNvPr id="557" name="Obraz 556">
          <a:extLst>
            <a:ext uri="{FF2B5EF4-FFF2-40B4-BE49-F238E27FC236}">
              <a16:creationId xmlns:a16="http://schemas.microsoft.com/office/drawing/2014/main" id="{7F6A33FA-4CE0-4422-9D15-2F228D6AD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39639" y="107275522"/>
          <a:ext cx="1027111" cy="989512"/>
        </a:xfrm>
        <a:prstGeom prst="rect">
          <a:avLst/>
        </a:prstGeom>
      </xdr:spPr>
    </xdr:pic>
    <xdr:clientData/>
  </xdr:twoCellAnchor>
  <xdr:twoCellAnchor>
    <xdr:from>
      <xdr:col>9</xdr:col>
      <xdr:colOff>216707</xdr:colOff>
      <xdr:row>96</xdr:row>
      <xdr:rowOff>100910</xdr:rowOff>
    </xdr:from>
    <xdr:to>
      <xdr:col>9</xdr:col>
      <xdr:colOff>1206500</xdr:colOff>
      <xdr:row>96</xdr:row>
      <xdr:rowOff>1087045</xdr:rowOff>
    </xdr:to>
    <xdr:pic>
      <xdr:nvPicPr>
        <xdr:cNvPr id="558" name="Obraz 557">
          <a:extLst>
            <a:ext uri="{FF2B5EF4-FFF2-40B4-BE49-F238E27FC236}">
              <a16:creationId xmlns:a16="http://schemas.microsoft.com/office/drawing/2014/main" id="{20183BC4-88D9-4687-BFFF-2F50E17B6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23157" y="108444610"/>
          <a:ext cx="989793" cy="986135"/>
        </a:xfrm>
        <a:prstGeom prst="rect">
          <a:avLst/>
        </a:prstGeom>
      </xdr:spPr>
    </xdr:pic>
    <xdr:clientData/>
  </xdr:twoCellAnchor>
  <xdr:twoCellAnchor>
    <xdr:from>
      <xdr:col>9</xdr:col>
      <xdr:colOff>253747</xdr:colOff>
      <xdr:row>97</xdr:row>
      <xdr:rowOff>176454</xdr:rowOff>
    </xdr:from>
    <xdr:to>
      <xdr:col>9</xdr:col>
      <xdr:colOff>1108307</xdr:colOff>
      <xdr:row>97</xdr:row>
      <xdr:rowOff>1031014</xdr:rowOff>
    </xdr:to>
    <xdr:pic>
      <xdr:nvPicPr>
        <xdr:cNvPr id="559" name="Obraz 558">
          <a:extLst>
            <a:ext uri="{FF2B5EF4-FFF2-40B4-BE49-F238E27FC236}">
              <a16:creationId xmlns:a16="http://schemas.microsoft.com/office/drawing/2014/main" id="{F84A2618-AC55-461C-ABAE-98E187488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60197" y="109675854"/>
          <a:ext cx="854560" cy="854560"/>
        </a:xfrm>
        <a:prstGeom prst="rect">
          <a:avLst/>
        </a:prstGeom>
      </xdr:spPr>
    </xdr:pic>
    <xdr:clientData/>
  </xdr:twoCellAnchor>
  <xdr:twoCellAnchor>
    <xdr:from>
      <xdr:col>10</xdr:col>
      <xdr:colOff>172711</xdr:colOff>
      <xdr:row>93</xdr:row>
      <xdr:rowOff>86927</xdr:rowOff>
    </xdr:from>
    <xdr:to>
      <xdr:col>10</xdr:col>
      <xdr:colOff>1231300</xdr:colOff>
      <xdr:row>93</xdr:row>
      <xdr:rowOff>940402</xdr:rowOff>
    </xdr:to>
    <xdr:pic>
      <xdr:nvPicPr>
        <xdr:cNvPr id="560" name="Obraz 559">
          <a:extLst>
            <a:ext uri="{FF2B5EF4-FFF2-40B4-BE49-F238E27FC236}">
              <a16:creationId xmlns:a16="http://schemas.microsoft.com/office/drawing/2014/main" id="{08EE1BCA-A400-4776-ABBF-0C45276AD6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80911" y="104963527"/>
          <a:ext cx="1058589" cy="853475"/>
        </a:xfrm>
        <a:prstGeom prst="rect">
          <a:avLst/>
        </a:prstGeom>
      </xdr:spPr>
    </xdr:pic>
    <xdr:clientData/>
  </xdr:twoCellAnchor>
  <xdr:twoCellAnchor>
    <xdr:from>
      <xdr:col>10</xdr:col>
      <xdr:colOff>200971</xdr:colOff>
      <xdr:row>96</xdr:row>
      <xdr:rowOff>111325</xdr:rowOff>
    </xdr:from>
    <xdr:to>
      <xdr:col>10</xdr:col>
      <xdr:colOff>1180156</xdr:colOff>
      <xdr:row>96</xdr:row>
      <xdr:rowOff>1093685</xdr:rowOff>
    </xdr:to>
    <xdr:pic>
      <xdr:nvPicPr>
        <xdr:cNvPr id="561" name="Obraz 560">
          <a:extLst>
            <a:ext uri="{FF2B5EF4-FFF2-40B4-BE49-F238E27FC236}">
              <a16:creationId xmlns:a16="http://schemas.microsoft.com/office/drawing/2014/main" id="{D26EDFFC-82EB-4766-870C-454BA42F6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09171" y="108455025"/>
          <a:ext cx="979185" cy="982360"/>
        </a:xfrm>
        <a:prstGeom prst="rect">
          <a:avLst/>
        </a:prstGeom>
      </xdr:spPr>
    </xdr:pic>
    <xdr:clientData/>
  </xdr:twoCellAnchor>
  <xdr:twoCellAnchor>
    <xdr:from>
      <xdr:col>10</xdr:col>
      <xdr:colOff>136525</xdr:colOff>
      <xdr:row>94</xdr:row>
      <xdr:rowOff>95250</xdr:rowOff>
    </xdr:from>
    <xdr:to>
      <xdr:col>10</xdr:col>
      <xdr:colOff>1223768</xdr:colOff>
      <xdr:row>94</xdr:row>
      <xdr:rowOff>1035703</xdr:rowOff>
    </xdr:to>
    <xdr:pic>
      <xdr:nvPicPr>
        <xdr:cNvPr id="562" name="Obraz 561">
          <a:extLst>
            <a:ext uri="{FF2B5EF4-FFF2-40B4-BE49-F238E27FC236}">
              <a16:creationId xmlns:a16="http://schemas.microsoft.com/office/drawing/2014/main" id="{531573DE-C22F-4332-BF6D-26C761465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44725" y="106127550"/>
          <a:ext cx="1087243" cy="940453"/>
        </a:xfrm>
        <a:prstGeom prst="rect">
          <a:avLst/>
        </a:prstGeom>
      </xdr:spPr>
    </xdr:pic>
    <xdr:clientData/>
  </xdr:twoCellAnchor>
  <xdr:twoCellAnchor>
    <xdr:from>
      <xdr:col>10</xdr:col>
      <xdr:colOff>196850</xdr:colOff>
      <xdr:row>95</xdr:row>
      <xdr:rowOff>98425</xdr:rowOff>
    </xdr:from>
    <xdr:to>
      <xdr:col>10</xdr:col>
      <xdr:colOff>1170457</xdr:colOff>
      <xdr:row>95</xdr:row>
      <xdr:rowOff>1105682</xdr:rowOff>
    </xdr:to>
    <xdr:pic>
      <xdr:nvPicPr>
        <xdr:cNvPr id="563" name="Obraz 562">
          <a:extLst>
            <a:ext uri="{FF2B5EF4-FFF2-40B4-BE49-F238E27FC236}">
              <a16:creationId xmlns:a16="http://schemas.microsoft.com/office/drawing/2014/main" id="{44F236B0-6365-496F-8295-135CE4D4C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05050" y="107286425"/>
          <a:ext cx="973607" cy="1007257"/>
        </a:xfrm>
        <a:prstGeom prst="rect">
          <a:avLst/>
        </a:prstGeom>
      </xdr:spPr>
    </xdr:pic>
    <xdr:clientData/>
  </xdr:twoCellAnchor>
  <xdr:twoCellAnchor>
    <xdr:from>
      <xdr:col>10</xdr:col>
      <xdr:colOff>69850</xdr:colOff>
      <xdr:row>97</xdr:row>
      <xdr:rowOff>238125</xdr:rowOff>
    </xdr:from>
    <xdr:to>
      <xdr:col>10</xdr:col>
      <xdr:colOff>1187596</xdr:colOff>
      <xdr:row>97</xdr:row>
      <xdr:rowOff>1022912</xdr:rowOff>
    </xdr:to>
    <xdr:pic>
      <xdr:nvPicPr>
        <xdr:cNvPr id="564" name="Obraz 563">
          <a:extLst>
            <a:ext uri="{FF2B5EF4-FFF2-40B4-BE49-F238E27FC236}">
              <a16:creationId xmlns:a16="http://schemas.microsoft.com/office/drawing/2014/main" id="{130412C2-BB2D-47A7-ABB7-33A8ECCDB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78050" y="109737525"/>
          <a:ext cx="1117746" cy="784787"/>
        </a:xfrm>
        <a:prstGeom prst="rect">
          <a:avLst/>
        </a:prstGeom>
      </xdr:spPr>
    </xdr:pic>
    <xdr:clientData/>
  </xdr:twoCellAnchor>
  <xdr:twoCellAnchor>
    <xdr:from>
      <xdr:col>9</xdr:col>
      <xdr:colOff>415019</xdr:colOff>
      <xdr:row>14</xdr:row>
      <xdr:rowOff>68036</xdr:rowOff>
    </xdr:from>
    <xdr:to>
      <xdr:col>9</xdr:col>
      <xdr:colOff>914087</xdr:colOff>
      <xdr:row>14</xdr:row>
      <xdr:rowOff>1059630</xdr:rowOff>
    </xdr:to>
    <xdr:pic>
      <xdr:nvPicPr>
        <xdr:cNvPr id="565" name="Obraz 564">
          <a:extLst>
            <a:ext uri="{FF2B5EF4-FFF2-40B4-BE49-F238E27FC236}">
              <a16:creationId xmlns:a16="http://schemas.microsoft.com/office/drawing/2014/main" id="{30B1FC5C-6520-49E2-9C4D-5504E0E76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3921469" y="13644336"/>
          <a:ext cx="499068" cy="991594"/>
        </a:xfrm>
        <a:prstGeom prst="rect">
          <a:avLst/>
        </a:prstGeom>
      </xdr:spPr>
    </xdr:pic>
    <xdr:clientData/>
  </xdr:twoCellAnchor>
  <xdr:twoCellAnchor>
    <xdr:from>
      <xdr:col>10</xdr:col>
      <xdr:colOff>197758</xdr:colOff>
      <xdr:row>14</xdr:row>
      <xdr:rowOff>144236</xdr:rowOff>
    </xdr:from>
    <xdr:to>
      <xdr:col>10</xdr:col>
      <xdr:colOff>1092780</xdr:colOff>
      <xdr:row>14</xdr:row>
      <xdr:rowOff>1046780</xdr:rowOff>
    </xdr:to>
    <xdr:pic>
      <xdr:nvPicPr>
        <xdr:cNvPr id="566" name="Obraz 565">
          <a:extLst>
            <a:ext uri="{FF2B5EF4-FFF2-40B4-BE49-F238E27FC236}">
              <a16:creationId xmlns:a16="http://schemas.microsoft.com/office/drawing/2014/main" id="{9DF8F32B-6976-4AA2-BEB2-2BBBF4C49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5005958" y="13720536"/>
          <a:ext cx="895022" cy="902544"/>
        </a:xfrm>
        <a:prstGeom prst="rect">
          <a:avLst/>
        </a:prstGeom>
      </xdr:spPr>
    </xdr:pic>
    <xdr:clientData/>
  </xdr:twoCellAnchor>
  <xdr:twoCellAnchor>
    <xdr:from>
      <xdr:col>8</xdr:col>
      <xdr:colOff>435429</xdr:colOff>
      <xdr:row>14</xdr:row>
      <xdr:rowOff>69349</xdr:rowOff>
    </xdr:from>
    <xdr:to>
      <xdr:col>8</xdr:col>
      <xdr:colOff>895803</xdr:colOff>
      <xdr:row>14</xdr:row>
      <xdr:rowOff>1107208</xdr:rowOff>
    </xdr:to>
    <xdr:pic>
      <xdr:nvPicPr>
        <xdr:cNvPr id="567" name="Obraz 566">
          <a:extLst>
            <a:ext uri="{FF2B5EF4-FFF2-40B4-BE49-F238E27FC236}">
              <a16:creationId xmlns:a16="http://schemas.microsoft.com/office/drawing/2014/main" id="{8969BF9F-F682-4D75-9B8D-6FEAAC38F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2640129" y="13645649"/>
          <a:ext cx="460374" cy="1037859"/>
        </a:xfrm>
        <a:prstGeom prst="rect">
          <a:avLst/>
        </a:prstGeom>
      </xdr:spPr>
    </xdr:pic>
    <xdr:clientData/>
  </xdr:twoCellAnchor>
  <xdr:twoCellAnchor>
    <xdr:from>
      <xdr:col>10</xdr:col>
      <xdr:colOff>204107</xdr:colOff>
      <xdr:row>236</xdr:row>
      <xdr:rowOff>40821</xdr:rowOff>
    </xdr:from>
    <xdr:to>
      <xdr:col>10</xdr:col>
      <xdr:colOff>1115332</xdr:colOff>
      <xdr:row>237</xdr:row>
      <xdr:rowOff>1680</xdr:rowOff>
    </xdr:to>
    <xdr:pic>
      <xdr:nvPicPr>
        <xdr:cNvPr id="568" name="Obraz 567">
          <a:extLst>
            <a:ext uri="{FF2B5EF4-FFF2-40B4-BE49-F238E27FC236}">
              <a16:creationId xmlns:a16="http://schemas.microsoft.com/office/drawing/2014/main" id="{A84D5F1C-0E38-40B9-88DC-C22E1F4C6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5012307" y="252161221"/>
          <a:ext cx="911225" cy="976859"/>
        </a:xfrm>
        <a:prstGeom prst="rect">
          <a:avLst/>
        </a:prstGeom>
      </xdr:spPr>
    </xdr:pic>
    <xdr:clientData/>
  </xdr:twoCellAnchor>
  <xdr:twoCellAnchor>
    <xdr:from>
      <xdr:col>10</xdr:col>
      <xdr:colOff>104775</xdr:colOff>
      <xdr:row>19</xdr:row>
      <xdr:rowOff>303721</xdr:rowOff>
    </xdr:from>
    <xdr:to>
      <xdr:col>10</xdr:col>
      <xdr:colOff>1238250</xdr:colOff>
      <xdr:row>19</xdr:row>
      <xdr:rowOff>997440</xdr:rowOff>
    </xdr:to>
    <xdr:pic>
      <xdr:nvPicPr>
        <xdr:cNvPr id="569" name="Obraz 568">
          <a:extLst>
            <a:ext uri="{FF2B5EF4-FFF2-40B4-BE49-F238E27FC236}">
              <a16:creationId xmlns:a16="http://schemas.microsoft.com/office/drawing/2014/main" id="{A1D53658-6833-4B6D-8A97-3E176E737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4912975" y="19658521"/>
          <a:ext cx="1133475" cy="693719"/>
        </a:xfrm>
        <a:prstGeom prst="rect">
          <a:avLst/>
        </a:prstGeom>
      </xdr:spPr>
    </xdr:pic>
    <xdr:clientData/>
  </xdr:twoCellAnchor>
  <xdr:twoCellAnchor>
    <xdr:from>
      <xdr:col>8</xdr:col>
      <xdr:colOff>282576</xdr:colOff>
      <xdr:row>19</xdr:row>
      <xdr:rowOff>44450</xdr:rowOff>
    </xdr:from>
    <xdr:to>
      <xdr:col>8</xdr:col>
      <xdr:colOff>1095906</xdr:colOff>
      <xdr:row>19</xdr:row>
      <xdr:rowOff>1121537</xdr:rowOff>
    </xdr:to>
    <xdr:pic>
      <xdr:nvPicPr>
        <xdr:cNvPr id="570" name="Obraz 569">
          <a:extLst>
            <a:ext uri="{FF2B5EF4-FFF2-40B4-BE49-F238E27FC236}">
              <a16:creationId xmlns:a16="http://schemas.microsoft.com/office/drawing/2014/main" id="{882F2A55-0705-403D-AAB2-2D1D7D1AD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2487276" y="19399250"/>
          <a:ext cx="813330" cy="1077087"/>
        </a:xfrm>
        <a:prstGeom prst="rect">
          <a:avLst/>
        </a:prstGeom>
      </xdr:spPr>
    </xdr:pic>
    <xdr:clientData/>
  </xdr:twoCellAnchor>
  <xdr:twoCellAnchor>
    <xdr:from>
      <xdr:col>9</xdr:col>
      <xdr:colOff>301625</xdr:colOff>
      <xdr:row>19</xdr:row>
      <xdr:rowOff>66675</xdr:rowOff>
    </xdr:from>
    <xdr:to>
      <xdr:col>9</xdr:col>
      <xdr:colOff>1110163</xdr:colOff>
      <xdr:row>19</xdr:row>
      <xdr:rowOff>1131043</xdr:rowOff>
    </xdr:to>
    <xdr:pic>
      <xdr:nvPicPr>
        <xdr:cNvPr id="571" name="Obraz 570">
          <a:extLst>
            <a:ext uri="{FF2B5EF4-FFF2-40B4-BE49-F238E27FC236}">
              <a16:creationId xmlns:a16="http://schemas.microsoft.com/office/drawing/2014/main" id="{9EFF39E0-BA30-4277-8E69-3E0F575E0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3808075" y="19421475"/>
          <a:ext cx="808538" cy="1064368"/>
        </a:xfrm>
        <a:prstGeom prst="rect">
          <a:avLst/>
        </a:prstGeom>
      </xdr:spPr>
    </xdr:pic>
    <xdr:clientData/>
  </xdr:twoCellAnchor>
  <xdr:twoCellAnchor>
    <xdr:from>
      <xdr:col>9</xdr:col>
      <xdr:colOff>539750</xdr:colOff>
      <xdr:row>20</xdr:row>
      <xdr:rowOff>76200</xdr:rowOff>
    </xdr:from>
    <xdr:to>
      <xdr:col>9</xdr:col>
      <xdr:colOff>836240</xdr:colOff>
      <xdr:row>20</xdr:row>
      <xdr:rowOff>1143759</xdr:rowOff>
    </xdr:to>
    <xdr:pic>
      <xdr:nvPicPr>
        <xdr:cNvPr id="572" name="Obraz 571">
          <a:extLst>
            <a:ext uri="{FF2B5EF4-FFF2-40B4-BE49-F238E27FC236}">
              <a16:creationId xmlns:a16="http://schemas.microsoft.com/office/drawing/2014/main" id="{3EE62119-D88D-4ADD-B227-48F975277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4046200" y="20586700"/>
          <a:ext cx="296490" cy="1067559"/>
        </a:xfrm>
        <a:prstGeom prst="rect">
          <a:avLst/>
        </a:prstGeom>
      </xdr:spPr>
    </xdr:pic>
    <xdr:clientData/>
  </xdr:twoCellAnchor>
  <xdr:twoCellAnchor>
    <xdr:from>
      <xdr:col>10</xdr:col>
      <xdr:colOff>269875</xdr:colOff>
      <xdr:row>20</xdr:row>
      <xdr:rowOff>97377</xdr:rowOff>
    </xdr:from>
    <xdr:to>
      <xdr:col>10</xdr:col>
      <xdr:colOff>1123950</xdr:colOff>
      <xdr:row>20</xdr:row>
      <xdr:rowOff>1080264</xdr:rowOff>
    </xdr:to>
    <xdr:pic>
      <xdr:nvPicPr>
        <xdr:cNvPr id="573" name="Obraz 572">
          <a:extLst>
            <a:ext uri="{FF2B5EF4-FFF2-40B4-BE49-F238E27FC236}">
              <a16:creationId xmlns:a16="http://schemas.microsoft.com/office/drawing/2014/main" id="{0BA079E0-D3A6-4A5F-96D1-D2C546428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5078075" y="20607877"/>
          <a:ext cx="854075" cy="982887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22</xdr:row>
      <xdr:rowOff>225810</xdr:rowOff>
    </xdr:from>
    <xdr:to>
      <xdr:col>10</xdr:col>
      <xdr:colOff>1250950</xdr:colOff>
      <xdr:row>22</xdr:row>
      <xdr:rowOff>978413</xdr:rowOff>
    </xdr:to>
    <xdr:pic>
      <xdr:nvPicPr>
        <xdr:cNvPr id="574" name="Obraz 573">
          <a:extLst>
            <a:ext uri="{FF2B5EF4-FFF2-40B4-BE49-F238E27FC236}">
              <a16:creationId xmlns:a16="http://schemas.microsoft.com/office/drawing/2014/main" id="{8D6C8652-E7C1-4288-A072-3BB3D1E69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4919325" y="23047710"/>
          <a:ext cx="1139825" cy="752603"/>
        </a:xfrm>
        <a:prstGeom prst="rect">
          <a:avLst/>
        </a:prstGeom>
      </xdr:spPr>
    </xdr:pic>
    <xdr:clientData/>
  </xdr:twoCellAnchor>
  <xdr:twoCellAnchor>
    <xdr:from>
      <xdr:col>8</xdr:col>
      <xdr:colOff>349250</xdr:colOff>
      <xdr:row>22</xdr:row>
      <xdr:rowOff>111125</xdr:rowOff>
    </xdr:from>
    <xdr:to>
      <xdr:col>8</xdr:col>
      <xdr:colOff>1029274</xdr:colOff>
      <xdr:row>22</xdr:row>
      <xdr:rowOff>1118669</xdr:rowOff>
    </xdr:to>
    <xdr:pic>
      <xdr:nvPicPr>
        <xdr:cNvPr id="575" name="Obraz 574">
          <a:extLst>
            <a:ext uri="{FF2B5EF4-FFF2-40B4-BE49-F238E27FC236}">
              <a16:creationId xmlns:a16="http://schemas.microsoft.com/office/drawing/2014/main" id="{54CE65DA-5B79-4D07-9AE1-BB67FA7D0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2553950" y="22933025"/>
          <a:ext cx="680024" cy="1007544"/>
        </a:xfrm>
        <a:prstGeom prst="rect">
          <a:avLst/>
        </a:prstGeom>
      </xdr:spPr>
    </xdr:pic>
    <xdr:clientData/>
  </xdr:twoCellAnchor>
  <xdr:twoCellAnchor>
    <xdr:from>
      <xdr:col>9</xdr:col>
      <xdr:colOff>336550</xdr:colOff>
      <xdr:row>22</xdr:row>
      <xdr:rowOff>106796</xdr:rowOff>
    </xdr:from>
    <xdr:to>
      <xdr:col>9</xdr:col>
      <xdr:colOff>1012825</xdr:colOff>
      <xdr:row>22</xdr:row>
      <xdr:rowOff>1118653</xdr:rowOff>
    </xdr:to>
    <xdr:pic>
      <xdr:nvPicPr>
        <xdr:cNvPr id="576" name="Obraz 575">
          <a:extLst>
            <a:ext uri="{FF2B5EF4-FFF2-40B4-BE49-F238E27FC236}">
              <a16:creationId xmlns:a16="http://schemas.microsoft.com/office/drawing/2014/main" id="{3AACCBC4-88A5-476C-9676-88157AB3F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3843000" y="22928696"/>
          <a:ext cx="676275" cy="1011857"/>
        </a:xfrm>
        <a:prstGeom prst="rect">
          <a:avLst/>
        </a:prstGeom>
      </xdr:spPr>
    </xdr:pic>
    <xdr:clientData/>
  </xdr:twoCellAnchor>
  <xdr:twoCellAnchor>
    <xdr:from>
      <xdr:col>10</xdr:col>
      <xdr:colOff>238125</xdr:colOff>
      <xdr:row>23</xdr:row>
      <xdr:rowOff>162975</xdr:rowOff>
    </xdr:from>
    <xdr:to>
      <xdr:col>10</xdr:col>
      <xdr:colOff>1238250</xdr:colOff>
      <xdr:row>23</xdr:row>
      <xdr:rowOff>1077305</xdr:rowOff>
    </xdr:to>
    <xdr:pic>
      <xdr:nvPicPr>
        <xdr:cNvPr id="577" name="Obraz 576">
          <a:extLst>
            <a:ext uri="{FF2B5EF4-FFF2-40B4-BE49-F238E27FC236}">
              <a16:creationId xmlns:a16="http://schemas.microsoft.com/office/drawing/2014/main" id="{94E5E312-1559-4563-9B58-C56DF88C8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5046325" y="24140575"/>
          <a:ext cx="1000125" cy="914330"/>
        </a:xfrm>
        <a:prstGeom prst="rect">
          <a:avLst/>
        </a:prstGeom>
      </xdr:spPr>
    </xdr:pic>
    <xdr:clientData/>
  </xdr:twoCellAnchor>
  <xdr:twoCellAnchor>
    <xdr:from>
      <xdr:col>8</xdr:col>
      <xdr:colOff>492125</xdr:colOff>
      <xdr:row>23</xdr:row>
      <xdr:rowOff>61674</xdr:rowOff>
    </xdr:from>
    <xdr:to>
      <xdr:col>8</xdr:col>
      <xdr:colOff>889000</xdr:colOff>
      <xdr:row>23</xdr:row>
      <xdr:rowOff>1086933</xdr:rowOff>
    </xdr:to>
    <xdr:pic>
      <xdr:nvPicPr>
        <xdr:cNvPr id="578" name="Obraz 577">
          <a:extLst>
            <a:ext uri="{FF2B5EF4-FFF2-40B4-BE49-F238E27FC236}">
              <a16:creationId xmlns:a16="http://schemas.microsoft.com/office/drawing/2014/main" id="{76EF49EC-8B9D-41AC-85FA-F8FFA3531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2696825" y="24039274"/>
          <a:ext cx="396875" cy="1025259"/>
        </a:xfrm>
        <a:prstGeom prst="rect">
          <a:avLst/>
        </a:prstGeom>
      </xdr:spPr>
    </xdr:pic>
    <xdr:clientData/>
  </xdr:twoCellAnchor>
  <xdr:twoCellAnchor>
    <xdr:from>
      <xdr:col>9</xdr:col>
      <xdr:colOff>444500</xdr:colOff>
      <xdr:row>23</xdr:row>
      <xdr:rowOff>60325</xdr:rowOff>
    </xdr:from>
    <xdr:to>
      <xdr:col>9</xdr:col>
      <xdr:colOff>865602</xdr:colOff>
      <xdr:row>23</xdr:row>
      <xdr:rowOff>1125042</xdr:rowOff>
    </xdr:to>
    <xdr:pic>
      <xdr:nvPicPr>
        <xdr:cNvPr id="579" name="Obraz 578">
          <a:extLst>
            <a:ext uri="{FF2B5EF4-FFF2-40B4-BE49-F238E27FC236}">
              <a16:creationId xmlns:a16="http://schemas.microsoft.com/office/drawing/2014/main" id="{4AB839AE-9584-4D71-B7D3-FA3FE7C9C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3950950" y="24037925"/>
          <a:ext cx="421102" cy="1064717"/>
        </a:xfrm>
        <a:prstGeom prst="rect">
          <a:avLst/>
        </a:prstGeom>
      </xdr:spPr>
    </xdr:pic>
    <xdr:clientData/>
  </xdr:twoCellAnchor>
  <xdr:twoCellAnchor>
    <xdr:from>
      <xdr:col>9</xdr:col>
      <xdr:colOff>393701</xdr:colOff>
      <xdr:row>24</xdr:row>
      <xdr:rowOff>63500</xdr:rowOff>
    </xdr:from>
    <xdr:to>
      <xdr:col>9</xdr:col>
      <xdr:colOff>880819</xdr:colOff>
      <xdr:row>24</xdr:row>
      <xdr:rowOff>1112333</xdr:rowOff>
    </xdr:to>
    <xdr:pic>
      <xdr:nvPicPr>
        <xdr:cNvPr id="580" name="Obraz 579">
          <a:extLst>
            <a:ext uri="{FF2B5EF4-FFF2-40B4-BE49-F238E27FC236}">
              <a16:creationId xmlns:a16="http://schemas.microsoft.com/office/drawing/2014/main" id="{D36D0800-D39E-4E70-B61D-7FFFD7F3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3900151" y="25196800"/>
          <a:ext cx="487118" cy="1048833"/>
        </a:xfrm>
        <a:prstGeom prst="rect">
          <a:avLst/>
        </a:prstGeom>
      </xdr:spPr>
    </xdr:pic>
    <xdr:clientData/>
  </xdr:twoCellAnchor>
  <xdr:twoCellAnchor>
    <xdr:from>
      <xdr:col>8</xdr:col>
      <xdr:colOff>412751</xdr:colOff>
      <xdr:row>24</xdr:row>
      <xdr:rowOff>58763</xdr:rowOff>
    </xdr:from>
    <xdr:to>
      <xdr:col>8</xdr:col>
      <xdr:colOff>920751</xdr:colOff>
      <xdr:row>24</xdr:row>
      <xdr:rowOff>1131353</xdr:rowOff>
    </xdr:to>
    <xdr:pic>
      <xdr:nvPicPr>
        <xdr:cNvPr id="581" name="Obraz 580">
          <a:extLst>
            <a:ext uri="{FF2B5EF4-FFF2-40B4-BE49-F238E27FC236}">
              <a16:creationId xmlns:a16="http://schemas.microsoft.com/office/drawing/2014/main" id="{A73A5D0E-A791-4724-ACD1-8F21AA818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2617451" y="25192063"/>
          <a:ext cx="508000" cy="1072590"/>
        </a:xfrm>
        <a:prstGeom prst="rect">
          <a:avLst/>
        </a:prstGeom>
      </xdr:spPr>
    </xdr:pic>
    <xdr:clientData/>
  </xdr:twoCellAnchor>
  <xdr:twoCellAnchor>
    <xdr:from>
      <xdr:col>10</xdr:col>
      <xdr:colOff>180975</xdr:colOff>
      <xdr:row>24</xdr:row>
      <xdr:rowOff>180895</xdr:rowOff>
    </xdr:from>
    <xdr:to>
      <xdr:col>10</xdr:col>
      <xdr:colOff>1209675</xdr:colOff>
      <xdr:row>24</xdr:row>
      <xdr:rowOff>1020042</xdr:rowOff>
    </xdr:to>
    <xdr:pic>
      <xdr:nvPicPr>
        <xdr:cNvPr id="582" name="Obraz 581">
          <a:extLst>
            <a:ext uri="{FF2B5EF4-FFF2-40B4-BE49-F238E27FC236}">
              <a16:creationId xmlns:a16="http://schemas.microsoft.com/office/drawing/2014/main" id="{5697EC85-98E7-438D-A6F0-ACC7470C2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4989175" y="25314195"/>
          <a:ext cx="1028700" cy="839147"/>
        </a:xfrm>
        <a:prstGeom prst="rect">
          <a:avLst/>
        </a:prstGeom>
      </xdr:spPr>
    </xdr:pic>
    <xdr:clientData/>
  </xdr:twoCellAnchor>
  <xdr:twoCellAnchor>
    <xdr:from>
      <xdr:col>10</xdr:col>
      <xdr:colOff>152400</xdr:colOff>
      <xdr:row>25</xdr:row>
      <xdr:rowOff>114300</xdr:rowOff>
    </xdr:from>
    <xdr:to>
      <xdr:col>10</xdr:col>
      <xdr:colOff>1239325</xdr:colOff>
      <xdr:row>25</xdr:row>
      <xdr:rowOff>1051849</xdr:rowOff>
    </xdr:to>
    <xdr:pic>
      <xdr:nvPicPr>
        <xdr:cNvPr id="583" name="Obraz 582">
          <a:extLst>
            <a:ext uri="{FF2B5EF4-FFF2-40B4-BE49-F238E27FC236}">
              <a16:creationId xmlns:a16="http://schemas.microsoft.com/office/drawing/2014/main" id="{D58C57BB-6992-4E01-9E34-AD32EC391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4960600" y="26403300"/>
          <a:ext cx="1086925" cy="937549"/>
        </a:xfrm>
        <a:prstGeom prst="rect">
          <a:avLst/>
        </a:prstGeom>
      </xdr:spPr>
    </xdr:pic>
    <xdr:clientData/>
  </xdr:twoCellAnchor>
  <xdr:twoCellAnchor>
    <xdr:from>
      <xdr:col>8</xdr:col>
      <xdr:colOff>431801</xdr:colOff>
      <xdr:row>25</xdr:row>
      <xdr:rowOff>66675</xdr:rowOff>
    </xdr:from>
    <xdr:to>
      <xdr:col>8</xdr:col>
      <xdr:colOff>888451</xdr:colOff>
      <xdr:row>25</xdr:row>
      <xdr:rowOff>1131381</xdr:rowOff>
    </xdr:to>
    <xdr:pic>
      <xdr:nvPicPr>
        <xdr:cNvPr id="584" name="Obraz 583">
          <a:extLst>
            <a:ext uri="{FF2B5EF4-FFF2-40B4-BE49-F238E27FC236}">
              <a16:creationId xmlns:a16="http://schemas.microsoft.com/office/drawing/2014/main" id="{E5A01818-D2D5-4807-B934-354ECC6C2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2636501" y="26355675"/>
          <a:ext cx="456650" cy="1064706"/>
        </a:xfrm>
        <a:prstGeom prst="rect">
          <a:avLst/>
        </a:prstGeom>
      </xdr:spPr>
    </xdr:pic>
    <xdr:clientData/>
  </xdr:twoCellAnchor>
  <xdr:twoCellAnchor>
    <xdr:from>
      <xdr:col>9</xdr:col>
      <xdr:colOff>400052</xdr:colOff>
      <xdr:row>25</xdr:row>
      <xdr:rowOff>79375</xdr:rowOff>
    </xdr:from>
    <xdr:to>
      <xdr:col>9</xdr:col>
      <xdr:colOff>870153</xdr:colOff>
      <xdr:row>25</xdr:row>
      <xdr:rowOff>1109148</xdr:rowOff>
    </xdr:to>
    <xdr:pic>
      <xdr:nvPicPr>
        <xdr:cNvPr id="585" name="Obraz 584">
          <a:extLst>
            <a:ext uri="{FF2B5EF4-FFF2-40B4-BE49-F238E27FC236}">
              <a16:creationId xmlns:a16="http://schemas.microsoft.com/office/drawing/2014/main" id="{F345CD51-FD5F-429D-9814-60E1C7901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3906502" y="26368375"/>
          <a:ext cx="470101" cy="1029773"/>
        </a:xfrm>
        <a:prstGeom prst="rect">
          <a:avLst/>
        </a:prstGeom>
      </xdr:spPr>
    </xdr:pic>
    <xdr:clientData/>
  </xdr:twoCellAnchor>
  <xdr:twoCellAnchor>
    <xdr:from>
      <xdr:col>8</xdr:col>
      <xdr:colOff>58728</xdr:colOff>
      <xdr:row>15</xdr:row>
      <xdr:rowOff>108857</xdr:rowOff>
    </xdr:from>
    <xdr:to>
      <xdr:col>8</xdr:col>
      <xdr:colOff>1410972</xdr:colOff>
      <xdr:row>15</xdr:row>
      <xdr:rowOff>1129880</xdr:rowOff>
    </xdr:to>
    <xdr:pic>
      <xdr:nvPicPr>
        <xdr:cNvPr id="586" name="Obraz 585">
          <a:extLst>
            <a:ext uri="{FF2B5EF4-FFF2-40B4-BE49-F238E27FC236}">
              <a16:creationId xmlns:a16="http://schemas.microsoft.com/office/drawing/2014/main" id="{13946FBB-87E0-4A71-96C1-43272910F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63428" y="14840857"/>
          <a:ext cx="1244294" cy="1021023"/>
        </a:xfrm>
        <a:prstGeom prst="rect">
          <a:avLst/>
        </a:prstGeom>
      </xdr:spPr>
    </xdr:pic>
    <xdr:clientData/>
  </xdr:twoCellAnchor>
  <xdr:twoCellAnchor>
    <xdr:from>
      <xdr:col>9</xdr:col>
      <xdr:colOff>183636</xdr:colOff>
      <xdr:row>15</xdr:row>
      <xdr:rowOff>72572</xdr:rowOff>
    </xdr:from>
    <xdr:to>
      <xdr:col>9</xdr:col>
      <xdr:colOff>1549884</xdr:colOff>
      <xdr:row>15</xdr:row>
      <xdr:rowOff>1188859</xdr:rowOff>
    </xdr:to>
    <xdr:pic>
      <xdr:nvPicPr>
        <xdr:cNvPr id="587" name="Obraz 586">
          <a:extLst>
            <a:ext uri="{FF2B5EF4-FFF2-40B4-BE49-F238E27FC236}">
              <a16:creationId xmlns:a16="http://schemas.microsoft.com/office/drawing/2014/main" id="{4828E46D-E862-41A2-9D0E-5E81847EC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90086" y="14804572"/>
          <a:ext cx="1118598" cy="1084537"/>
        </a:xfrm>
        <a:prstGeom prst="rect">
          <a:avLst/>
        </a:prstGeom>
      </xdr:spPr>
    </xdr:pic>
    <xdr:clientData/>
  </xdr:twoCellAnchor>
  <xdr:twoCellAnchor>
    <xdr:from>
      <xdr:col>10</xdr:col>
      <xdr:colOff>55943</xdr:colOff>
      <xdr:row>15</xdr:row>
      <xdr:rowOff>99714</xdr:rowOff>
    </xdr:from>
    <xdr:to>
      <xdr:col>10</xdr:col>
      <xdr:colOff>1389441</xdr:colOff>
      <xdr:row>15</xdr:row>
      <xdr:rowOff>1165726</xdr:rowOff>
    </xdr:to>
    <xdr:pic>
      <xdr:nvPicPr>
        <xdr:cNvPr id="588" name="Obraz 587">
          <a:extLst>
            <a:ext uri="{FF2B5EF4-FFF2-40B4-BE49-F238E27FC236}">
              <a16:creationId xmlns:a16="http://schemas.microsoft.com/office/drawing/2014/main" id="{118528A2-CA8E-4CC1-B539-EF60306CB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64143" y="14831714"/>
          <a:ext cx="1244598" cy="1053312"/>
        </a:xfrm>
        <a:prstGeom prst="rect">
          <a:avLst/>
        </a:prstGeom>
      </xdr:spPr>
    </xdr:pic>
    <xdr:clientData/>
  </xdr:twoCellAnchor>
  <xdr:twoCellAnchor>
    <xdr:from>
      <xdr:col>8</xdr:col>
      <xdr:colOff>137583</xdr:colOff>
      <xdr:row>53</xdr:row>
      <xdr:rowOff>16518</xdr:rowOff>
    </xdr:from>
    <xdr:to>
      <xdr:col>8</xdr:col>
      <xdr:colOff>1365250</xdr:colOff>
      <xdr:row>53</xdr:row>
      <xdr:rowOff>1255377</xdr:rowOff>
    </xdr:to>
    <xdr:pic>
      <xdr:nvPicPr>
        <xdr:cNvPr id="589" name="Obraz 588">
          <a:extLst>
            <a:ext uri="{FF2B5EF4-FFF2-40B4-BE49-F238E27FC236}">
              <a16:creationId xmlns:a16="http://schemas.microsoft.com/office/drawing/2014/main" id="{8D9523ED-EA8D-4F5B-B737-AB30512B8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42283" y="58665118"/>
          <a:ext cx="1164167" cy="1137259"/>
        </a:xfrm>
        <a:prstGeom prst="rect">
          <a:avLst/>
        </a:prstGeom>
      </xdr:spPr>
    </xdr:pic>
    <xdr:clientData/>
  </xdr:twoCellAnchor>
  <xdr:twoCellAnchor>
    <xdr:from>
      <xdr:col>10</xdr:col>
      <xdr:colOff>277284</xdr:colOff>
      <xdr:row>53</xdr:row>
      <xdr:rowOff>37396</xdr:rowOff>
    </xdr:from>
    <xdr:to>
      <xdr:col>10</xdr:col>
      <xdr:colOff>1508125</xdr:colOff>
      <xdr:row>53</xdr:row>
      <xdr:rowOff>1264626</xdr:rowOff>
    </xdr:to>
    <xdr:pic>
      <xdr:nvPicPr>
        <xdr:cNvPr id="590" name="Obraz 589">
          <a:extLst>
            <a:ext uri="{FF2B5EF4-FFF2-40B4-BE49-F238E27FC236}">
              <a16:creationId xmlns:a16="http://schemas.microsoft.com/office/drawing/2014/main" id="{E674DC51-6EE1-4356-B5D0-DC6C3E3D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85484" y="58685996"/>
          <a:ext cx="1021291" cy="1119280"/>
        </a:xfrm>
        <a:prstGeom prst="rect">
          <a:avLst/>
        </a:prstGeom>
      </xdr:spPr>
    </xdr:pic>
    <xdr:clientData/>
  </xdr:twoCellAnchor>
  <xdr:twoCellAnchor>
    <xdr:from>
      <xdr:col>9</xdr:col>
      <xdr:colOff>335816</xdr:colOff>
      <xdr:row>53</xdr:row>
      <xdr:rowOff>82466</xdr:rowOff>
    </xdr:from>
    <xdr:to>
      <xdr:col>9</xdr:col>
      <xdr:colOff>1460661</xdr:colOff>
      <xdr:row>53</xdr:row>
      <xdr:rowOff>1200425</xdr:rowOff>
    </xdr:to>
    <xdr:pic>
      <xdr:nvPicPr>
        <xdr:cNvPr id="591" name="Obraz 590">
          <a:extLst>
            <a:ext uri="{FF2B5EF4-FFF2-40B4-BE49-F238E27FC236}">
              <a16:creationId xmlns:a16="http://schemas.microsoft.com/office/drawing/2014/main" id="{AA0FCCFF-69B3-40D7-92DE-EF0511043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42266" y="58731066"/>
          <a:ext cx="966095" cy="1073509"/>
        </a:xfrm>
        <a:prstGeom prst="rect">
          <a:avLst/>
        </a:prstGeom>
      </xdr:spPr>
    </xdr:pic>
    <xdr:clientData/>
  </xdr:twoCellAnchor>
  <xdr:twoCellAnchor>
    <xdr:from>
      <xdr:col>8</xdr:col>
      <xdr:colOff>400050</xdr:colOff>
      <xdr:row>80</xdr:row>
      <xdr:rowOff>64820</xdr:rowOff>
    </xdr:from>
    <xdr:to>
      <xdr:col>8</xdr:col>
      <xdr:colOff>984250</xdr:colOff>
      <xdr:row>80</xdr:row>
      <xdr:rowOff>1120101</xdr:rowOff>
    </xdr:to>
    <xdr:pic>
      <xdr:nvPicPr>
        <xdr:cNvPr id="592" name="Obraz 591">
          <a:extLst>
            <a:ext uri="{FF2B5EF4-FFF2-40B4-BE49-F238E27FC236}">
              <a16:creationId xmlns:a16="http://schemas.microsoft.com/office/drawing/2014/main" id="{0917931E-0529-4474-98FA-14EB76590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04750" y="89917320"/>
          <a:ext cx="584200" cy="1055281"/>
        </a:xfrm>
        <a:prstGeom prst="rect">
          <a:avLst/>
        </a:prstGeom>
      </xdr:spPr>
    </xdr:pic>
    <xdr:clientData/>
  </xdr:twoCellAnchor>
  <xdr:twoCellAnchor>
    <xdr:from>
      <xdr:col>10</xdr:col>
      <xdr:colOff>112183</xdr:colOff>
      <xdr:row>80</xdr:row>
      <xdr:rowOff>114300</xdr:rowOff>
    </xdr:from>
    <xdr:to>
      <xdr:col>10</xdr:col>
      <xdr:colOff>1192014</xdr:colOff>
      <xdr:row>80</xdr:row>
      <xdr:rowOff>1033507</xdr:rowOff>
    </xdr:to>
    <xdr:pic>
      <xdr:nvPicPr>
        <xdr:cNvPr id="593" name="Obraz 592">
          <a:extLst>
            <a:ext uri="{FF2B5EF4-FFF2-40B4-BE49-F238E27FC236}">
              <a16:creationId xmlns:a16="http://schemas.microsoft.com/office/drawing/2014/main" id="{6146D208-6460-4C29-A091-AA9A52F4D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20383" y="89966800"/>
          <a:ext cx="1079831" cy="919207"/>
        </a:xfrm>
        <a:prstGeom prst="rect">
          <a:avLst/>
        </a:prstGeom>
      </xdr:spPr>
    </xdr:pic>
    <xdr:clientData/>
  </xdr:twoCellAnchor>
  <xdr:twoCellAnchor>
    <xdr:from>
      <xdr:col>9</xdr:col>
      <xdr:colOff>208643</xdr:colOff>
      <xdr:row>80</xdr:row>
      <xdr:rowOff>18142</xdr:rowOff>
    </xdr:from>
    <xdr:to>
      <xdr:col>9</xdr:col>
      <xdr:colOff>1112392</xdr:colOff>
      <xdr:row>80</xdr:row>
      <xdr:rowOff>1154965</xdr:rowOff>
    </xdr:to>
    <xdr:pic>
      <xdr:nvPicPr>
        <xdr:cNvPr id="594" name="Obraz 593">
          <a:extLst>
            <a:ext uri="{FF2B5EF4-FFF2-40B4-BE49-F238E27FC236}">
              <a16:creationId xmlns:a16="http://schemas.microsoft.com/office/drawing/2014/main" id="{9C27DE4A-FF7D-4EE5-81B4-2D31E00F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5093" y="89870642"/>
          <a:ext cx="903749" cy="1136823"/>
        </a:xfrm>
        <a:prstGeom prst="rect">
          <a:avLst/>
        </a:prstGeom>
      </xdr:spPr>
    </xdr:pic>
    <xdr:clientData/>
  </xdr:twoCellAnchor>
  <xdr:twoCellAnchor>
    <xdr:from>
      <xdr:col>10</xdr:col>
      <xdr:colOff>158750</xdr:colOff>
      <xdr:row>91</xdr:row>
      <xdr:rowOff>215273</xdr:rowOff>
    </xdr:from>
    <xdr:to>
      <xdr:col>10</xdr:col>
      <xdr:colOff>1225550</xdr:colOff>
      <xdr:row>91</xdr:row>
      <xdr:rowOff>1025108</xdr:rowOff>
    </xdr:to>
    <xdr:pic>
      <xdr:nvPicPr>
        <xdr:cNvPr id="595" name="Obraz 594">
          <a:extLst>
            <a:ext uri="{FF2B5EF4-FFF2-40B4-BE49-F238E27FC236}">
              <a16:creationId xmlns:a16="http://schemas.microsoft.com/office/drawing/2014/main" id="{FC79770E-DE11-43FE-A917-D094FEF96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6950" y="102780473"/>
          <a:ext cx="1066800" cy="809835"/>
        </a:xfrm>
        <a:prstGeom prst="rect">
          <a:avLst/>
        </a:prstGeom>
      </xdr:spPr>
    </xdr:pic>
    <xdr:clientData/>
  </xdr:twoCellAnchor>
  <xdr:twoCellAnchor>
    <xdr:from>
      <xdr:col>8</xdr:col>
      <xdr:colOff>143781</xdr:colOff>
      <xdr:row>91</xdr:row>
      <xdr:rowOff>156483</xdr:rowOff>
    </xdr:from>
    <xdr:to>
      <xdr:col>8</xdr:col>
      <xdr:colOff>1073632</xdr:colOff>
      <xdr:row>91</xdr:row>
      <xdr:rowOff>1134092</xdr:rowOff>
    </xdr:to>
    <xdr:pic>
      <xdr:nvPicPr>
        <xdr:cNvPr id="596" name="Obraz 595">
          <a:extLst>
            <a:ext uri="{FF2B5EF4-FFF2-40B4-BE49-F238E27FC236}">
              <a16:creationId xmlns:a16="http://schemas.microsoft.com/office/drawing/2014/main" id="{F67A7B56-D8A1-4CE3-BC0D-290240DE4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48481" y="102721683"/>
          <a:ext cx="929851" cy="977609"/>
        </a:xfrm>
        <a:prstGeom prst="rect">
          <a:avLst/>
        </a:prstGeom>
      </xdr:spPr>
    </xdr:pic>
    <xdr:clientData/>
  </xdr:twoCellAnchor>
  <xdr:twoCellAnchor>
    <xdr:from>
      <xdr:col>9</xdr:col>
      <xdr:colOff>79375</xdr:colOff>
      <xdr:row>91</xdr:row>
      <xdr:rowOff>63500</xdr:rowOff>
    </xdr:from>
    <xdr:to>
      <xdr:col>9</xdr:col>
      <xdr:colOff>1213008</xdr:colOff>
      <xdr:row>91</xdr:row>
      <xdr:rowOff>1073291</xdr:rowOff>
    </xdr:to>
    <xdr:pic>
      <xdr:nvPicPr>
        <xdr:cNvPr id="597" name="Obraz 596">
          <a:extLst>
            <a:ext uri="{FF2B5EF4-FFF2-40B4-BE49-F238E27FC236}">
              <a16:creationId xmlns:a16="http://schemas.microsoft.com/office/drawing/2014/main" id="{9A709492-E6A9-442C-8057-6A1F69BCC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3585825" y="102628700"/>
          <a:ext cx="1133633" cy="1009791"/>
        </a:xfrm>
        <a:prstGeom prst="rect">
          <a:avLst/>
        </a:prstGeom>
      </xdr:spPr>
    </xdr:pic>
    <xdr:clientData/>
  </xdr:twoCellAnchor>
  <xdr:twoCellAnchor>
    <xdr:from>
      <xdr:col>8</xdr:col>
      <xdr:colOff>251359</xdr:colOff>
      <xdr:row>174</xdr:row>
      <xdr:rowOff>46526</xdr:rowOff>
    </xdr:from>
    <xdr:to>
      <xdr:col>8</xdr:col>
      <xdr:colOff>1162051</xdr:colOff>
      <xdr:row>174</xdr:row>
      <xdr:rowOff>973929</xdr:rowOff>
    </xdr:to>
    <xdr:pic>
      <xdr:nvPicPr>
        <xdr:cNvPr id="598" name="Obraz 597">
          <a:extLst>
            <a:ext uri="{FF2B5EF4-FFF2-40B4-BE49-F238E27FC236}">
              <a16:creationId xmlns:a16="http://schemas.microsoft.com/office/drawing/2014/main" id="{C4857247-71FA-4B96-8B40-8A8BE9088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6059" y="189174926"/>
          <a:ext cx="910692" cy="927403"/>
        </a:xfrm>
        <a:prstGeom prst="rect">
          <a:avLst/>
        </a:prstGeom>
      </xdr:spPr>
    </xdr:pic>
    <xdr:clientData/>
  </xdr:twoCellAnchor>
  <xdr:twoCellAnchor>
    <xdr:from>
      <xdr:col>9</xdr:col>
      <xdr:colOff>269423</xdr:colOff>
      <xdr:row>174</xdr:row>
      <xdr:rowOff>38103</xdr:rowOff>
    </xdr:from>
    <xdr:to>
      <xdr:col>9</xdr:col>
      <xdr:colOff>1146175</xdr:colOff>
      <xdr:row>174</xdr:row>
      <xdr:rowOff>955289</xdr:rowOff>
    </xdr:to>
    <xdr:pic>
      <xdr:nvPicPr>
        <xdr:cNvPr id="599" name="Obraz 598">
          <a:extLst>
            <a:ext uri="{FF2B5EF4-FFF2-40B4-BE49-F238E27FC236}">
              <a16:creationId xmlns:a16="http://schemas.microsoft.com/office/drawing/2014/main" id="{98B6D0D2-2CC3-4600-9383-ADABDB2A0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75873" y="189166503"/>
          <a:ext cx="876752" cy="917186"/>
        </a:xfrm>
        <a:prstGeom prst="rect">
          <a:avLst/>
        </a:prstGeom>
      </xdr:spPr>
    </xdr:pic>
    <xdr:clientData/>
  </xdr:twoCellAnchor>
  <xdr:twoCellAnchor>
    <xdr:from>
      <xdr:col>10</xdr:col>
      <xdr:colOff>81039</xdr:colOff>
      <xdr:row>174</xdr:row>
      <xdr:rowOff>68000</xdr:rowOff>
    </xdr:from>
    <xdr:to>
      <xdr:col>10</xdr:col>
      <xdr:colOff>1257301</xdr:colOff>
      <xdr:row>174</xdr:row>
      <xdr:rowOff>894354</xdr:rowOff>
    </xdr:to>
    <xdr:pic>
      <xdr:nvPicPr>
        <xdr:cNvPr id="600" name="Obraz 599">
          <a:extLst>
            <a:ext uri="{FF2B5EF4-FFF2-40B4-BE49-F238E27FC236}">
              <a16:creationId xmlns:a16="http://schemas.microsoft.com/office/drawing/2014/main" id="{2DD73B50-B14B-4DBA-927D-8033F4A59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89239" y="189196400"/>
          <a:ext cx="1176262" cy="826354"/>
        </a:xfrm>
        <a:prstGeom prst="rect">
          <a:avLst/>
        </a:prstGeom>
      </xdr:spPr>
    </xdr:pic>
    <xdr:clientData/>
  </xdr:twoCellAnchor>
  <xdr:twoCellAnchor>
    <xdr:from>
      <xdr:col>8</xdr:col>
      <xdr:colOff>301625</xdr:colOff>
      <xdr:row>26</xdr:row>
      <xdr:rowOff>166176</xdr:rowOff>
    </xdr:from>
    <xdr:to>
      <xdr:col>8</xdr:col>
      <xdr:colOff>1095375</xdr:colOff>
      <xdr:row>26</xdr:row>
      <xdr:rowOff>1016673</xdr:rowOff>
    </xdr:to>
    <xdr:pic>
      <xdr:nvPicPr>
        <xdr:cNvPr id="601" name="Obraz 600">
          <a:extLst>
            <a:ext uri="{FF2B5EF4-FFF2-40B4-BE49-F238E27FC236}">
              <a16:creationId xmlns:a16="http://schemas.microsoft.com/office/drawing/2014/main" id="{110D6730-1A3C-419F-AB95-F6680C8B6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2506325" y="27610876"/>
          <a:ext cx="793750" cy="850497"/>
        </a:xfrm>
        <a:prstGeom prst="rect">
          <a:avLst/>
        </a:prstGeom>
      </xdr:spPr>
    </xdr:pic>
    <xdr:clientData/>
  </xdr:twoCellAnchor>
  <xdr:twoCellAnchor>
    <xdr:from>
      <xdr:col>9</xdr:col>
      <xdr:colOff>203200</xdr:colOff>
      <xdr:row>26</xdr:row>
      <xdr:rowOff>190500</xdr:rowOff>
    </xdr:from>
    <xdr:to>
      <xdr:col>9</xdr:col>
      <xdr:colOff>1060934</xdr:colOff>
      <xdr:row>26</xdr:row>
      <xdr:rowOff>1105614</xdr:rowOff>
    </xdr:to>
    <xdr:pic>
      <xdr:nvPicPr>
        <xdr:cNvPr id="602" name="Obraz 601">
          <a:extLst>
            <a:ext uri="{FF2B5EF4-FFF2-40B4-BE49-F238E27FC236}">
              <a16:creationId xmlns:a16="http://schemas.microsoft.com/office/drawing/2014/main" id="{86428130-2EE8-4A73-9719-245D0559E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3709650" y="27635200"/>
          <a:ext cx="857734" cy="915114"/>
        </a:xfrm>
        <a:prstGeom prst="rect">
          <a:avLst/>
        </a:prstGeom>
      </xdr:spPr>
    </xdr:pic>
    <xdr:clientData/>
  </xdr:twoCellAnchor>
  <xdr:twoCellAnchor>
    <xdr:from>
      <xdr:col>10</xdr:col>
      <xdr:colOff>107950</xdr:colOff>
      <xdr:row>26</xdr:row>
      <xdr:rowOff>276224</xdr:rowOff>
    </xdr:from>
    <xdr:to>
      <xdr:col>10</xdr:col>
      <xdr:colOff>1284978</xdr:colOff>
      <xdr:row>26</xdr:row>
      <xdr:rowOff>952958</xdr:rowOff>
    </xdr:to>
    <xdr:pic>
      <xdr:nvPicPr>
        <xdr:cNvPr id="603" name="Obraz 602">
          <a:extLst>
            <a:ext uri="{FF2B5EF4-FFF2-40B4-BE49-F238E27FC236}">
              <a16:creationId xmlns:a16="http://schemas.microsoft.com/office/drawing/2014/main" id="{54302777-0A07-4506-9F27-8A16188B3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4916150" y="27720924"/>
          <a:ext cx="1177028" cy="676734"/>
        </a:xfrm>
        <a:prstGeom prst="rect">
          <a:avLst/>
        </a:prstGeom>
      </xdr:spPr>
    </xdr:pic>
    <xdr:clientData/>
  </xdr:twoCellAnchor>
  <xdr:twoCellAnchor>
    <xdr:from>
      <xdr:col>10</xdr:col>
      <xdr:colOff>139700</xdr:colOff>
      <xdr:row>27</xdr:row>
      <xdr:rowOff>140773</xdr:rowOff>
    </xdr:from>
    <xdr:to>
      <xdr:col>10</xdr:col>
      <xdr:colOff>1206500</xdr:colOff>
      <xdr:row>27</xdr:row>
      <xdr:rowOff>943575</xdr:rowOff>
    </xdr:to>
    <xdr:pic>
      <xdr:nvPicPr>
        <xdr:cNvPr id="604" name="Obraz 603">
          <a:extLst>
            <a:ext uri="{FF2B5EF4-FFF2-40B4-BE49-F238E27FC236}">
              <a16:creationId xmlns:a16="http://schemas.microsoft.com/office/drawing/2014/main" id="{E5E52F57-104D-44A3-ADDA-BB4716596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4947900" y="28741173"/>
          <a:ext cx="1066800" cy="802802"/>
        </a:xfrm>
        <a:prstGeom prst="rect">
          <a:avLst/>
        </a:prstGeom>
      </xdr:spPr>
    </xdr:pic>
    <xdr:clientData/>
  </xdr:twoCellAnchor>
  <xdr:twoCellAnchor>
    <xdr:from>
      <xdr:col>8</xdr:col>
      <xdr:colOff>381000</xdr:colOff>
      <xdr:row>27</xdr:row>
      <xdr:rowOff>130175</xdr:rowOff>
    </xdr:from>
    <xdr:to>
      <xdr:col>8</xdr:col>
      <xdr:colOff>950021</xdr:colOff>
      <xdr:row>27</xdr:row>
      <xdr:rowOff>1092931</xdr:rowOff>
    </xdr:to>
    <xdr:pic>
      <xdr:nvPicPr>
        <xdr:cNvPr id="605" name="Obraz 604">
          <a:extLst>
            <a:ext uri="{FF2B5EF4-FFF2-40B4-BE49-F238E27FC236}">
              <a16:creationId xmlns:a16="http://schemas.microsoft.com/office/drawing/2014/main" id="{A6A1234F-F0F0-47E2-9310-3AA370886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2585700" y="28730575"/>
          <a:ext cx="569021" cy="962756"/>
        </a:xfrm>
        <a:prstGeom prst="rect">
          <a:avLst/>
        </a:prstGeom>
      </xdr:spPr>
    </xdr:pic>
    <xdr:clientData/>
  </xdr:twoCellAnchor>
  <xdr:twoCellAnchor>
    <xdr:from>
      <xdr:col>9</xdr:col>
      <xdr:colOff>431800</xdr:colOff>
      <xdr:row>27</xdr:row>
      <xdr:rowOff>68509</xdr:rowOff>
    </xdr:from>
    <xdr:to>
      <xdr:col>9</xdr:col>
      <xdr:colOff>1000125</xdr:colOff>
      <xdr:row>27</xdr:row>
      <xdr:rowOff>1070688</xdr:rowOff>
    </xdr:to>
    <xdr:pic>
      <xdr:nvPicPr>
        <xdr:cNvPr id="606" name="Obraz 605">
          <a:extLst>
            <a:ext uri="{FF2B5EF4-FFF2-40B4-BE49-F238E27FC236}">
              <a16:creationId xmlns:a16="http://schemas.microsoft.com/office/drawing/2014/main" id="{F1F26CF5-E6B1-4B68-B698-7D1D854AE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3938250" y="28668909"/>
          <a:ext cx="568325" cy="1002179"/>
        </a:xfrm>
        <a:prstGeom prst="rect">
          <a:avLst/>
        </a:prstGeom>
      </xdr:spPr>
    </xdr:pic>
    <xdr:clientData/>
  </xdr:twoCellAnchor>
  <xdr:twoCellAnchor editAs="oneCell">
    <xdr:from>
      <xdr:col>8</xdr:col>
      <xdr:colOff>491476</xdr:colOff>
      <xdr:row>20</xdr:row>
      <xdr:rowOff>63500</xdr:rowOff>
    </xdr:from>
    <xdr:to>
      <xdr:col>8</xdr:col>
      <xdr:colOff>796942</xdr:colOff>
      <xdr:row>20</xdr:row>
      <xdr:rowOff>1117657</xdr:rowOff>
    </xdr:to>
    <xdr:pic>
      <xdr:nvPicPr>
        <xdr:cNvPr id="607" name="Obraz 606">
          <a:extLst>
            <a:ext uri="{FF2B5EF4-FFF2-40B4-BE49-F238E27FC236}">
              <a16:creationId xmlns:a16="http://schemas.microsoft.com/office/drawing/2014/main" id="{E5267312-9CC4-4505-8858-B09D8AFBA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2696176" y="20574000"/>
          <a:ext cx="305466" cy="1054157"/>
        </a:xfrm>
        <a:prstGeom prst="rect">
          <a:avLst/>
        </a:prstGeom>
      </xdr:spPr>
    </xdr:pic>
    <xdr:clientData/>
  </xdr:twoCellAnchor>
  <xdr:twoCellAnchor editAs="oneCell">
    <xdr:from>
      <xdr:col>8</xdr:col>
      <xdr:colOff>498836</xdr:colOff>
      <xdr:row>21</xdr:row>
      <xdr:rowOff>50800</xdr:rowOff>
    </xdr:from>
    <xdr:to>
      <xdr:col>8</xdr:col>
      <xdr:colOff>796942</xdr:colOff>
      <xdr:row>21</xdr:row>
      <xdr:rowOff>1066800</xdr:rowOff>
    </xdr:to>
    <xdr:pic>
      <xdr:nvPicPr>
        <xdr:cNvPr id="608" name="Obraz 607">
          <a:extLst>
            <a:ext uri="{FF2B5EF4-FFF2-40B4-BE49-F238E27FC236}">
              <a16:creationId xmlns:a16="http://schemas.microsoft.com/office/drawing/2014/main" id="{AA2C769B-5E1C-4AAC-B4CC-499A874F1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2703536" y="21717000"/>
          <a:ext cx="298106" cy="1028757"/>
        </a:xfrm>
        <a:prstGeom prst="rect">
          <a:avLst/>
        </a:prstGeom>
      </xdr:spPr>
    </xdr:pic>
    <xdr:clientData/>
  </xdr:twoCellAnchor>
  <xdr:twoCellAnchor>
    <xdr:from>
      <xdr:col>9</xdr:col>
      <xdr:colOff>539750</xdr:colOff>
      <xdr:row>21</xdr:row>
      <xdr:rowOff>31750</xdr:rowOff>
    </xdr:from>
    <xdr:to>
      <xdr:col>9</xdr:col>
      <xdr:colOff>836240</xdr:colOff>
      <xdr:row>21</xdr:row>
      <xdr:rowOff>1099309</xdr:rowOff>
    </xdr:to>
    <xdr:pic>
      <xdr:nvPicPr>
        <xdr:cNvPr id="609" name="Obraz 608">
          <a:extLst>
            <a:ext uri="{FF2B5EF4-FFF2-40B4-BE49-F238E27FC236}">
              <a16:creationId xmlns:a16="http://schemas.microsoft.com/office/drawing/2014/main" id="{8687AEF9-D6F6-4974-B3F7-BAA823F86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4046200" y="21697950"/>
          <a:ext cx="296490" cy="1067559"/>
        </a:xfrm>
        <a:prstGeom prst="rect">
          <a:avLst/>
        </a:prstGeom>
      </xdr:spPr>
    </xdr:pic>
    <xdr:clientData/>
  </xdr:twoCellAnchor>
  <xdr:twoCellAnchor>
    <xdr:from>
      <xdr:col>10</xdr:col>
      <xdr:colOff>254000</xdr:colOff>
      <xdr:row>21</xdr:row>
      <xdr:rowOff>47625</xdr:rowOff>
    </xdr:from>
    <xdr:to>
      <xdr:col>10</xdr:col>
      <xdr:colOff>1108075</xdr:colOff>
      <xdr:row>21</xdr:row>
      <xdr:rowOff>1030512</xdr:rowOff>
    </xdr:to>
    <xdr:pic>
      <xdr:nvPicPr>
        <xdr:cNvPr id="610" name="Obraz 609">
          <a:extLst>
            <a:ext uri="{FF2B5EF4-FFF2-40B4-BE49-F238E27FC236}">
              <a16:creationId xmlns:a16="http://schemas.microsoft.com/office/drawing/2014/main" id="{74C0B9A9-D8E2-4950-861F-D8439FF22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5062200" y="21713825"/>
          <a:ext cx="854075" cy="982887"/>
        </a:xfrm>
        <a:prstGeom prst="rect">
          <a:avLst/>
        </a:prstGeom>
      </xdr:spPr>
    </xdr:pic>
    <xdr:clientData/>
  </xdr:twoCellAnchor>
  <xdr:twoCellAnchor>
    <xdr:from>
      <xdr:col>8</xdr:col>
      <xdr:colOff>539750</xdr:colOff>
      <xdr:row>13</xdr:row>
      <xdr:rowOff>111125</xdr:rowOff>
    </xdr:from>
    <xdr:to>
      <xdr:col>8</xdr:col>
      <xdr:colOff>939895</xdr:colOff>
      <xdr:row>13</xdr:row>
      <xdr:rowOff>1035162</xdr:rowOff>
    </xdr:to>
    <xdr:pic>
      <xdr:nvPicPr>
        <xdr:cNvPr id="611" name="Obraz 610">
          <a:extLst>
            <a:ext uri="{FF2B5EF4-FFF2-40B4-BE49-F238E27FC236}">
              <a16:creationId xmlns:a16="http://schemas.microsoft.com/office/drawing/2014/main" id="{2EE1A0EC-D09F-47AF-94C5-C5C999033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2744450" y="12531725"/>
          <a:ext cx="400145" cy="924037"/>
        </a:xfrm>
        <a:prstGeom prst="rect">
          <a:avLst/>
        </a:prstGeom>
      </xdr:spPr>
    </xdr:pic>
    <xdr:clientData/>
  </xdr:twoCellAnchor>
  <xdr:twoCellAnchor>
    <xdr:from>
      <xdr:col>9</xdr:col>
      <xdr:colOff>174625</xdr:colOff>
      <xdr:row>13</xdr:row>
      <xdr:rowOff>79375</xdr:rowOff>
    </xdr:from>
    <xdr:to>
      <xdr:col>9</xdr:col>
      <xdr:colOff>1222375</xdr:colOff>
      <xdr:row>13</xdr:row>
      <xdr:rowOff>1121547</xdr:rowOff>
    </xdr:to>
    <xdr:pic>
      <xdr:nvPicPr>
        <xdr:cNvPr id="612" name="Obraz 611">
          <a:extLst>
            <a:ext uri="{FF2B5EF4-FFF2-40B4-BE49-F238E27FC236}">
              <a16:creationId xmlns:a16="http://schemas.microsoft.com/office/drawing/2014/main" id="{A7CC098F-E5C1-4B6D-9F36-72A50133E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3681075" y="12499975"/>
          <a:ext cx="1047750" cy="1042172"/>
        </a:xfrm>
        <a:prstGeom prst="rect">
          <a:avLst/>
        </a:prstGeom>
      </xdr:spPr>
    </xdr:pic>
    <xdr:clientData/>
  </xdr:twoCellAnchor>
  <xdr:twoCellAnchor>
    <xdr:from>
      <xdr:col>10</xdr:col>
      <xdr:colOff>63500</xdr:colOff>
      <xdr:row>13</xdr:row>
      <xdr:rowOff>380999</xdr:rowOff>
    </xdr:from>
    <xdr:to>
      <xdr:col>10</xdr:col>
      <xdr:colOff>1226625</xdr:colOff>
      <xdr:row>13</xdr:row>
      <xdr:rowOff>875824</xdr:rowOff>
    </xdr:to>
    <xdr:pic>
      <xdr:nvPicPr>
        <xdr:cNvPr id="613" name="Obraz 612">
          <a:extLst>
            <a:ext uri="{FF2B5EF4-FFF2-40B4-BE49-F238E27FC236}">
              <a16:creationId xmlns:a16="http://schemas.microsoft.com/office/drawing/2014/main" id="{606B2130-8A54-4129-9819-A142FBF9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4871700" y="12801599"/>
          <a:ext cx="1163125" cy="494825"/>
        </a:xfrm>
        <a:prstGeom prst="rect">
          <a:avLst/>
        </a:prstGeom>
      </xdr:spPr>
    </xdr:pic>
    <xdr:clientData/>
  </xdr:twoCellAnchor>
  <xdr:twoCellAnchor>
    <xdr:from>
      <xdr:col>8</xdr:col>
      <xdr:colOff>222250</xdr:colOff>
      <xdr:row>28</xdr:row>
      <xdr:rowOff>63500</xdr:rowOff>
    </xdr:from>
    <xdr:to>
      <xdr:col>8</xdr:col>
      <xdr:colOff>1217078</xdr:colOff>
      <xdr:row>28</xdr:row>
      <xdr:rowOff>1024874</xdr:rowOff>
    </xdr:to>
    <xdr:pic>
      <xdr:nvPicPr>
        <xdr:cNvPr id="614" name="Obraz 613">
          <a:extLst>
            <a:ext uri="{FF2B5EF4-FFF2-40B4-BE49-F238E27FC236}">
              <a16:creationId xmlns:a16="http://schemas.microsoft.com/office/drawing/2014/main" id="{3C48FFB1-8349-4EB7-B0D8-B6822A54F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26950" y="29819600"/>
          <a:ext cx="994828" cy="961374"/>
        </a:xfrm>
        <a:prstGeom prst="rect">
          <a:avLst/>
        </a:prstGeom>
      </xdr:spPr>
    </xdr:pic>
    <xdr:clientData/>
  </xdr:twoCellAnchor>
  <xdr:twoCellAnchor>
    <xdr:from>
      <xdr:col>10</xdr:col>
      <xdr:colOff>350765</xdr:colOff>
      <xdr:row>28</xdr:row>
      <xdr:rowOff>155822</xdr:rowOff>
    </xdr:from>
    <xdr:to>
      <xdr:col>10</xdr:col>
      <xdr:colOff>1012417</xdr:colOff>
      <xdr:row>28</xdr:row>
      <xdr:rowOff>1075720</xdr:rowOff>
    </xdr:to>
    <xdr:pic>
      <xdr:nvPicPr>
        <xdr:cNvPr id="615" name="Obraz 614">
          <a:extLst>
            <a:ext uri="{FF2B5EF4-FFF2-40B4-BE49-F238E27FC236}">
              <a16:creationId xmlns:a16="http://schemas.microsoft.com/office/drawing/2014/main" id="{82896A0B-3916-474C-83DB-B43325BF2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58965" y="29911922"/>
          <a:ext cx="661652" cy="919898"/>
        </a:xfrm>
        <a:prstGeom prst="rect">
          <a:avLst/>
        </a:prstGeom>
      </xdr:spPr>
    </xdr:pic>
    <xdr:clientData/>
  </xdr:twoCellAnchor>
  <xdr:twoCellAnchor>
    <xdr:from>
      <xdr:col>9</xdr:col>
      <xdr:colOff>333375</xdr:colOff>
      <xdr:row>92</xdr:row>
      <xdr:rowOff>76199</xdr:rowOff>
    </xdr:from>
    <xdr:to>
      <xdr:col>9</xdr:col>
      <xdr:colOff>1004513</xdr:colOff>
      <xdr:row>92</xdr:row>
      <xdr:rowOff>1121842</xdr:rowOff>
    </xdr:to>
    <xdr:pic>
      <xdr:nvPicPr>
        <xdr:cNvPr id="616" name="Obraz 615">
          <a:extLst>
            <a:ext uri="{FF2B5EF4-FFF2-40B4-BE49-F238E27FC236}">
              <a16:creationId xmlns:a16="http://schemas.microsoft.com/office/drawing/2014/main" id="{9FEDF3BB-1A9A-422E-BCEA-AD7ECF7E0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39825" y="103797099"/>
          <a:ext cx="671138" cy="1045643"/>
        </a:xfrm>
        <a:prstGeom prst="rect">
          <a:avLst/>
        </a:prstGeom>
      </xdr:spPr>
    </xdr:pic>
    <xdr:clientData/>
  </xdr:twoCellAnchor>
  <xdr:twoCellAnchor>
    <xdr:from>
      <xdr:col>8</xdr:col>
      <xdr:colOff>254000</xdr:colOff>
      <xdr:row>92</xdr:row>
      <xdr:rowOff>155974</xdr:rowOff>
    </xdr:from>
    <xdr:to>
      <xdr:col>8</xdr:col>
      <xdr:colOff>952500</xdr:colOff>
      <xdr:row>92</xdr:row>
      <xdr:rowOff>1115426</xdr:rowOff>
    </xdr:to>
    <xdr:pic>
      <xdr:nvPicPr>
        <xdr:cNvPr id="617" name="Obraz 616">
          <a:extLst>
            <a:ext uri="{FF2B5EF4-FFF2-40B4-BE49-F238E27FC236}">
              <a16:creationId xmlns:a16="http://schemas.microsoft.com/office/drawing/2014/main" id="{7E0C818F-DFF2-4AFA-961F-B75A94913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8700" y="103876874"/>
          <a:ext cx="698500" cy="959452"/>
        </a:xfrm>
        <a:prstGeom prst="rect">
          <a:avLst/>
        </a:prstGeom>
      </xdr:spPr>
    </xdr:pic>
    <xdr:clientData/>
  </xdr:twoCellAnchor>
  <xdr:twoCellAnchor>
    <xdr:from>
      <xdr:col>10</xdr:col>
      <xdr:colOff>101601</xdr:colOff>
      <xdr:row>92</xdr:row>
      <xdr:rowOff>158193</xdr:rowOff>
    </xdr:from>
    <xdr:to>
      <xdr:col>10</xdr:col>
      <xdr:colOff>1381125</xdr:colOff>
      <xdr:row>92</xdr:row>
      <xdr:rowOff>1026226</xdr:rowOff>
    </xdr:to>
    <xdr:pic>
      <xdr:nvPicPr>
        <xdr:cNvPr id="618" name="Obraz 617">
          <a:extLst>
            <a:ext uri="{FF2B5EF4-FFF2-40B4-BE49-F238E27FC236}">
              <a16:creationId xmlns:a16="http://schemas.microsoft.com/office/drawing/2014/main" id="{F1A73843-917B-4F66-8A0C-469B3C039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09801" y="103879093"/>
          <a:ext cx="1196974" cy="868033"/>
        </a:xfrm>
        <a:prstGeom prst="rect">
          <a:avLst/>
        </a:prstGeom>
      </xdr:spPr>
    </xdr:pic>
    <xdr:clientData/>
  </xdr:twoCellAnchor>
  <xdr:twoCellAnchor>
    <xdr:from>
      <xdr:col>10</xdr:col>
      <xdr:colOff>229808</xdr:colOff>
      <xdr:row>118</xdr:row>
      <xdr:rowOff>59117</xdr:rowOff>
    </xdr:from>
    <xdr:to>
      <xdr:col>10</xdr:col>
      <xdr:colOff>1344868</xdr:colOff>
      <xdr:row>118</xdr:row>
      <xdr:rowOff>1231327</xdr:rowOff>
    </xdr:to>
    <xdr:pic>
      <xdr:nvPicPr>
        <xdr:cNvPr id="619" name="Obraz 618">
          <a:extLst>
            <a:ext uri="{FF2B5EF4-FFF2-40B4-BE49-F238E27FC236}">
              <a16:creationId xmlns:a16="http://schemas.microsoft.com/office/drawing/2014/main" id="{8FB5820F-6C49-4DF2-BCDD-4DF9E962D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38008" y="132291517"/>
          <a:ext cx="1070610" cy="956310"/>
        </a:xfrm>
        <a:prstGeom prst="rect">
          <a:avLst/>
        </a:prstGeom>
      </xdr:spPr>
    </xdr:pic>
    <xdr:clientData/>
  </xdr:twoCellAnchor>
  <xdr:twoCellAnchor>
    <xdr:from>
      <xdr:col>8</xdr:col>
      <xdr:colOff>396765</xdr:colOff>
      <xdr:row>118</xdr:row>
      <xdr:rowOff>90714</xdr:rowOff>
    </xdr:from>
    <xdr:to>
      <xdr:col>8</xdr:col>
      <xdr:colOff>1233942</xdr:colOff>
      <xdr:row>118</xdr:row>
      <xdr:rowOff>1217517</xdr:rowOff>
    </xdr:to>
    <xdr:pic>
      <xdr:nvPicPr>
        <xdr:cNvPr id="620" name="Obraz 619">
          <a:extLst>
            <a:ext uri="{FF2B5EF4-FFF2-40B4-BE49-F238E27FC236}">
              <a16:creationId xmlns:a16="http://schemas.microsoft.com/office/drawing/2014/main" id="{C3B413DA-C87D-4157-A547-CBE15047A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01465" y="132323114"/>
          <a:ext cx="837177" cy="923603"/>
        </a:xfrm>
        <a:prstGeom prst="rect">
          <a:avLst/>
        </a:prstGeom>
      </xdr:spPr>
    </xdr:pic>
    <xdr:clientData/>
  </xdr:twoCellAnchor>
  <xdr:twoCellAnchor>
    <xdr:from>
      <xdr:col>9</xdr:col>
      <xdr:colOff>502114</xdr:colOff>
      <xdr:row>118</xdr:row>
      <xdr:rowOff>30019</xdr:rowOff>
    </xdr:from>
    <xdr:to>
      <xdr:col>9</xdr:col>
      <xdr:colOff>1189265</xdr:colOff>
      <xdr:row>118</xdr:row>
      <xdr:rowOff>1250208</xdr:rowOff>
    </xdr:to>
    <xdr:pic>
      <xdr:nvPicPr>
        <xdr:cNvPr id="621" name="Obraz 620">
          <a:extLst>
            <a:ext uri="{FF2B5EF4-FFF2-40B4-BE49-F238E27FC236}">
              <a16:creationId xmlns:a16="http://schemas.microsoft.com/office/drawing/2014/main" id="{F48F2410-7BD7-4CAF-BB24-1D473EE68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8564" y="132262419"/>
          <a:ext cx="687151" cy="985239"/>
        </a:xfrm>
        <a:prstGeom prst="rect">
          <a:avLst/>
        </a:prstGeom>
      </xdr:spPr>
    </xdr:pic>
    <xdr:clientData/>
  </xdr:twoCellAnchor>
  <xdr:twoCellAnchor>
    <xdr:from>
      <xdr:col>8</xdr:col>
      <xdr:colOff>301625</xdr:colOff>
      <xdr:row>119</xdr:row>
      <xdr:rowOff>140228</xdr:rowOff>
    </xdr:from>
    <xdr:to>
      <xdr:col>8</xdr:col>
      <xdr:colOff>1076325</xdr:colOff>
      <xdr:row>119</xdr:row>
      <xdr:rowOff>1162982</xdr:rowOff>
    </xdr:to>
    <xdr:pic>
      <xdr:nvPicPr>
        <xdr:cNvPr id="622" name="Obraz 621">
          <a:extLst>
            <a:ext uri="{FF2B5EF4-FFF2-40B4-BE49-F238E27FC236}">
              <a16:creationId xmlns:a16="http://schemas.microsoft.com/office/drawing/2014/main" id="{8495A59D-DAB0-4B1C-BE38-D021C6B78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06325" y="133388628"/>
          <a:ext cx="774700" cy="876704"/>
        </a:xfrm>
        <a:prstGeom prst="rect">
          <a:avLst/>
        </a:prstGeom>
      </xdr:spPr>
    </xdr:pic>
    <xdr:clientData/>
  </xdr:twoCellAnchor>
  <xdr:twoCellAnchor>
    <xdr:from>
      <xdr:col>9</xdr:col>
      <xdr:colOff>444500</xdr:colOff>
      <xdr:row>119</xdr:row>
      <xdr:rowOff>198676</xdr:rowOff>
    </xdr:from>
    <xdr:to>
      <xdr:col>9</xdr:col>
      <xdr:colOff>1254125</xdr:colOff>
      <xdr:row>119</xdr:row>
      <xdr:rowOff>1191581</xdr:rowOff>
    </xdr:to>
    <xdr:pic>
      <xdr:nvPicPr>
        <xdr:cNvPr id="623" name="Obraz 622">
          <a:extLst>
            <a:ext uri="{FF2B5EF4-FFF2-40B4-BE49-F238E27FC236}">
              <a16:creationId xmlns:a16="http://schemas.microsoft.com/office/drawing/2014/main" id="{645CB681-DAE9-4223-890B-CEA19151B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50950" y="133447076"/>
          <a:ext cx="809625" cy="815105"/>
        </a:xfrm>
        <a:prstGeom prst="rect">
          <a:avLst/>
        </a:prstGeom>
      </xdr:spPr>
    </xdr:pic>
    <xdr:clientData/>
  </xdr:twoCellAnchor>
  <xdr:twoCellAnchor>
    <xdr:from>
      <xdr:col>10</xdr:col>
      <xdr:colOff>82551</xdr:colOff>
      <xdr:row>119</xdr:row>
      <xdr:rowOff>269875</xdr:rowOff>
    </xdr:from>
    <xdr:to>
      <xdr:col>10</xdr:col>
      <xdr:colOff>1373597</xdr:colOff>
      <xdr:row>119</xdr:row>
      <xdr:rowOff>1092913</xdr:rowOff>
    </xdr:to>
    <xdr:pic>
      <xdr:nvPicPr>
        <xdr:cNvPr id="624" name="Obraz 623">
          <a:extLst>
            <a:ext uri="{FF2B5EF4-FFF2-40B4-BE49-F238E27FC236}">
              <a16:creationId xmlns:a16="http://schemas.microsoft.com/office/drawing/2014/main" id="{266C31BA-7CE0-478A-BEAA-7127F01A1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90751" y="133518275"/>
          <a:ext cx="1221196" cy="746838"/>
        </a:xfrm>
        <a:prstGeom prst="rect">
          <a:avLst/>
        </a:prstGeom>
      </xdr:spPr>
    </xdr:pic>
    <xdr:clientData/>
  </xdr:twoCellAnchor>
  <xdr:twoCellAnchor>
    <xdr:from>
      <xdr:col>9</xdr:col>
      <xdr:colOff>571500</xdr:colOff>
      <xdr:row>120</xdr:row>
      <xdr:rowOff>114299</xdr:rowOff>
    </xdr:from>
    <xdr:to>
      <xdr:col>9</xdr:col>
      <xdr:colOff>1071448</xdr:colOff>
      <xdr:row>120</xdr:row>
      <xdr:rowOff>1178979</xdr:rowOff>
    </xdr:to>
    <xdr:pic>
      <xdr:nvPicPr>
        <xdr:cNvPr id="625" name="Obraz 624">
          <a:extLst>
            <a:ext uri="{FF2B5EF4-FFF2-40B4-BE49-F238E27FC236}">
              <a16:creationId xmlns:a16="http://schemas.microsoft.com/office/drawing/2014/main" id="{7B944152-5633-4CD9-AE9A-036FF6A3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7950" y="134378699"/>
          <a:ext cx="499948" cy="899580"/>
        </a:xfrm>
        <a:prstGeom prst="rect">
          <a:avLst/>
        </a:prstGeom>
      </xdr:spPr>
    </xdr:pic>
    <xdr:clientData/>
  </xdr:twoCellAnchor>
  <xdr:twoCellAnchor>
    <xdr:from>
      <xdr:col>10</xdr:col>
      <xdr:colOff>158752</xdr:colOff>
      <xdr:row>120</xdr:row>
      <xdr:rowOff>171450</xdr:rowOff>
    </xdr:from>
    <xdr:to>
      <xdr:col>10</xdr:col>
      <xdr:colOff>1267898</xdr:colOff>
      <xdr:row>120</xdr:row>
      <xdr:rowOff>1102630</xdr:rowOff>
    </xdr:to>
    <xdr:pic>
      <xdr:nvPicPr>
        <xdr:cNvPr id="626" name="Obraz 625">
          <a:extLst>
            <a:ext uri="{FF2B5EF4-FFF2-40B4-BE49-F238E27FC236}">
              <a16:creationId xmlns:a16="http://schemas.microsoft.com/office/drawing/2014/main" id="{27F6CBBF-4FD6-4F48-ACFD-D3F81C795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6952" y="134435850"/>
          <a:ext cx="1109146" cy="842280"/>
        </a:xfrm>
        <a:prstGeom prst="rect">
          <a:avLst/>
        </a:prstGeom>
      </xdr:spPr>
    </xdr:pic>
    <xdr:clientData/>
  </xdr:twoCellAnchor>
  <xdr:twoCellAnchor>
    <xdr:from>
      <xdr:col>8</xdr:col>
      <xdr:colOff>476250</xdr:colOff>
      <xdr:row>120</xdr:row>
      <xdr:rowOff>177800</xdr:rowOff>
    </xdr:from>
    <xdr:to>
      <xdr:col>8</xdr:col>
      <xdr:colOff>925641</xdr:colOff>
      <xdr:row>120</xdr:row>
      <xdr:rowOff>1166270</xdr:rowOff>
    </xdr:to>
    <xdr:pic>
      <xdr:nvPicPr>
        <xdr:cNvPr id="627" name="Obraz 626">
          <a:extLst>
            <a:ext uri="{FF2B5EF4-FFF2-40B4-BE49-F238E27FC236}">
              <a16:creationId xmlns:a16="http://schemas.microsoft.com/office/drawing/2014/main" id="{DFCBFC68-AA22-4EC8-AC97-587BDFE91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0950" y="134442200"/>
          <a:ext cx="449391" cy="836070"/>
        </a:xfrm>
        <a:prstGeom prst="rect">
          <a:avLst/>
        </a:prstGeom>
      </xdr:spPr>
    </xdr:pic>
    <xdr:clientData/>
  </xdr:twoCellAnchor>
  <xdr:twoCellAnchor>
    <xdr:from>
      <xdr:col>8</xdr:col>
      <xdr:colOff>546102</xdr:colOff>
      <xdr:row>111</xdr:row>
      <xdr:rowOff>98425</xdr:rowOff>
    </xdr:from>
    <xdr:to>
      <xdr:col>8</xdr:col>
      <xdr:colOff>891550</xdr:colOff>
      <xdr:row>111</xdr:row>
      <xdr:rowOff>839142</xdr:rowOff>
    </xdr:to>
    <xdr:pic>
      <xdr:nvPicPr>
        <xdr:cNvPr id="628" name="Obraz 627">
          <a:extLst>
            <a:ext uri="{FF2B5EF4-FFF2-40B4-BE49-F238E27FC236}">
              <a16:creationId xmlns:a16="http://schemas.microsoft.com/office/drawing/2014/main" id="{03DFEE66-E860-4D5E-AA9E-311C0A016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50802" y="125218825"/>
          <a:ext cx="345448" cy="740717"/>
        </a:xfrm>
        <a:prstGeom prst="rect">
          <a:avLst/>
        </a:prstGeom>
      </xdr:spPr>
    </xdr:pic>
    <xdr:clientData/>
  </xdr:twoCellAnchor>
  <xdr:twoCellAnchor>
    <xdr:from>
      <xdr:col>9</xdr:col>
      <xdr:colOff>527957</xdr:colOff>
      <xdr:row>111</xdr:row>
      <xdr:rowOff>115890</xdr:rowOff>
    </xdr:from>
    <xdr:to>
      <xdr:col>9</xdr:col>
      <xdr:colOff>842281</xdr:colOff>
      <xdr:row>111</xdr:row>
      <xdr:rowOff>871797</xdr:rowOff>
    </xdr:to>
    <xdr:pic>
      <xdr:nvPicPr>
        <xdr:cNvPr id="629" name="Obraz 628">
          <a:extLst>
            <a:ext uri="{FF2B5EF4-FFF2-40B4-BE49-F238E27FC236}">
              <a16:creationId xmlns:a16="http://schemas.microsoft.com/office/drawing/2014/main" id="{3C3D6963-01F3-4BCE-BA1E-DF21753A0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34407" y="125236290"/>
          <a:ext cx="314324" cy="755907"/>
        </a:xfrm>
        <a:prstGeom prst="rect">
          <a:avLst/>
        </a:prstGeom>
      </xdr:spPr>
    </xdr:pic>
    <xdr:clientData/>
  </xdr:twoCellAnchor>
  <xdr:twoCellAnchor>
    <xdr:from>
      <xdr:col>10</xdr:col>
      <xdr:colOff>122465</xdr:colOff>
      <xdr:row>111</xdr:row>
      <xdr:rowOff>236342</xdr:rowOff>
    </xdr:from>
    <xdr:to>
      <xdr:col>10</xdr:col>
      <xdr:colOff>1227817</xdr:colOff>
      <xdr:row>111</xdr:row>
      <xdr:rowOff>695304</xdr:rowOff>
    </xdr:to>
    <xdr:pic>
      <xdr:nvPicPr>
        <xdr:cNvPr id="630" name="Obraz 629">
          <a:extLst>
            <a:ext uri="{FF2B5EF4-FFF2-40B4-BE49-F238E27FC236}">
              <a16:creationId xmlns:a16="http://schemas.microsoft.com/office/drawing/2014/main" id="{8681654A-6318-48B6-A73E-3FCD501E1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30665" y="125356742"/>
          <a:ext cx="1105352" cy="458962"/>
        </a:xfrm>
        <a:prstGeom prst="rect">
          <a:avLst/>
        </a:prstGeom>
      </xdr:spPr>
    </xdr:pic>
    <xdr:clientData/>
  </xdr:twoCellAnchor>
  <xdr:twoCellAnchor>
    <xdr:from>
      <xdr:col>10</xdr:col>
      <xdr:colOff>282005</xdr:colOff>
      <xdr:row>127</xdr:row>
      <xdr:rowOff>26458</xdr:rowOff>
    </xdr:from>
    <xdr:to>
      <xdr:col>10</xdr:col>
      <xdr:colOff>1171006</xdr:colOff>
      <xdr:row>127</xdr:row>
      <xdr:rowOff>1194748</xdr:rowOff>
    </xdr:to>
    <xdr:pic>
      <xdr:nvPicPr>
        <xdr:cNvPr id="631" name="Obraz 630">
          <a:extLst>
            <a:ext uri="{FF2B5EF4-FFF2-40B4-BE49-F238E27FC236}">
              <a16:creationId xmlns:a16="http://schemas.microsoft.com/office/drawing/2014/main" id="{68427756-5758-4998-A775-31EE1C55E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90205" y="141402858"/>
          <a:ext cx="889001" cy="990490"/>
        </a:xfrm>
        <a:prstGeom prst="rect">
          <a:avLst/>
        </a:prstGeom>
      </xdr:spPr>
    </xdr:pic>
    <xdr:clientData/>
  </xdr:twoCellAnchor>
  <xdr:twoCellAnchor>
    <xdr:from>
      <xdr:col>10</xdr:col>
      <xdr:colOff>186756</xdr:colOff>
      <xdr:row>128</xdr:row>
      <xdr:rowOff>16428</xdr:rowOff>
    </xdr:from>
    <xdr:to>
      <xdr:col>10</xdr:col>
      <xdr:colOff>1252666</xdr:colOff>
      <xdr:row>128</xdr:row>
      <xdr:rowOff>1236022</xdr:rowOff>
    </xdr:to>
    <xdr:pic>
      <xdr:nvPicPr>
        <xdr:cNvPr id="632" name="Obraz 631">
          <a:extLst>
            <a:ext uri="{FF2B5EF4-FFF2-40B4-BE49-F238E27FC236}">
              <a16:creationId xmlns:a16="http://schemas.microsoft.com/office/drawing/2014/main" id="{5AF98A42-BD22-4B33-8BE3-05CED036C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94956" y="142408828"/>
          <a:ext cx="1065910" cy="997344"/>
        </a:xfrm>
        <a:prstGeom prst="rect">
          <a:avLst/>
        </a:prstGeom>
      </xdr:spPr>
    </xdr:pic>
    <xdr:clientData/>
  </xdr:twoCellAnchor>
  <xdr:twoCellAnchor>
    <xdr:from>
      <xdr:col>9</xdr:col>
      <xdr:colOff>678658</xdr:colOff>
      <xdr:row>127</xdr:row>
      <xdr:rowOff>74612</xdr:rowOff>
    </xdr:from>
    <xdr:to>
      <xdr:col>9</xdr:col>
      <xdr:colOff>1138754</xdr:colOff>
      <xdr:row>127</xdr:row>
      <xdr:rowOff>1168676</xdr:rowOff>
    </xdr:to>
    <xdr:pic>
      <xdr:nvPicPr>
        <xdr:cNvPr id="633" name="Obraz 632">
          <a:extLst>
            <a:ext uri="{FF2B5EF4-FFF2-40B4-BE49-F238E27FC236}">
              <a16:creationId xmlns:a16="http://schemas.microsoft.com/office/drawing/2014/main" id="{8D051E9B-5F70-429B-91C4-9B02AC5E1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85108" y="141451012"/>
          <a:ext cx="460096" cy="941664"/>
        </a:xfrm>
        <a:prstGeom prst="rect">
          <a:avLst/>
        </a:prstGeom>
      </xdr:spPr>
    </xdr:pic>
    <xdr:clientData/>
  </xdr:twoCellAnchor>
  <xdr:twoCellAnchor>
    <xdr:from>
      <xdr:col>9</xdr:col>
      <xdr:colOff>619125</xdr:colOff>
      <xdr:row>128</xdr:row>
      <xdr:rowOff>80168</xdr:rowOff>
    </xdr:from>
    <xdr:to>
      <xdr:col>9</xdr:col>
      <xdr:colOff>1203691</xdr:colOff>
      <xdr:row>128</xdr:row>
      <xdr:rowOff>1188512</xdr:rowOff>
    </xdr:to>
    <xdr:pic>
      <xdr:nvPicPr>
        <xdr:cNvPr id="634" name="Obraz 633">
          <a:extLst>
            <a:ext uri="{FF2B5EF4-FFF2-40B4-BE49-F238E27FC236}">
              <a16:creationId xmlns:a16="http://schemas.microsoft.com/office/drawing/2014/main" id="{BA1C2791-3446-4893-9CFA-525D37BD1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25575" y="142472568"/>
          <a:ext cx="584566" cy="936894"/>
        </a:xfrm>
        <a:prstGeom prst="rect">
          <a:avLst/>
        </a:prstGeom>
      </xdr:spPr>
    </xdr:pic>
    <xdr:clientData/>
  </xdr:twoCellAnchor>
  <xdr:twoCellAnchor>
    <xdr:from>
      <xdr:col>8</xdr:col>
      <xdr:colOff>476250</xdr:colOff>
      <xdr:row>128</xdr:row>
      <xdr:rowOff>161925</xdr:rowOff>
    </xdr:from>
    <xdr:to>
      <xdr:col>8</xdr:col>
      <xdr:colOff>1126704</xdr:colOff>
      <xdr:row>128</xdr:row>
      <xdr:rowOff>1210703</xdr:rowOff>
    </xdr:to>
    <xdr:pic>
      <xdr:nvPicPr>
        <xdr:cNvPr id="635" name="Obraz 634">
          <a:extLst>
            <a:ext uri="{FF2B5EF4-FFF2-40B4-BE49-F238E27FC236}">
              <a16:creationId xmlns:a16="http://schemas.microsoft.com/office/drawing/2014/main" id="{EADBFE2E-F094-4BCB-BEE3-59BCA70B3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0950" y="142554325"/>
          <a:ext cx="650454" cy="851928"/>
        </a:xfrm>
        <a:prstGeom prst="rect">
          <a:avLst/>
        </a:prstGeom>
      </xdr:spPr>
    </xdr:pic>
    <xdr:clientData/>
  </xdr:twoCellAnchor>
  <xdr:twoCellAnchor>
    <xdr:from>
      <xdr:col>8</xdr:col>
      <xdr:colOff>577850</xdr:colOff>
      <xdr:row>127</xdr:row>
      <xdr:rowOff>107950</xdr:rowOff>
    </xdr:from>
    <xdr:to>
      <xdr:col>8</xdr:col>
      <xdr:colOff>1102134</xdr:colOff>
      <xdr:row>127</xdr:row>
      <xdr:rowOff>1223453</xdr:rowOff>
    </xdr:to>
    <xdr:pic>
      <xdr:nvPicPr>
        <xdr:cNvPr id="636" name="Obraz 635">
          <a:extLst>
            <a:ext uri="{FF2B5EF4-FFF2-40B4-BE49-F238E27FC236}">
              <a16:creationId xmlns:a16="http://schemas.microsoft.com/office/drawing/2014/main" id="{FAC5BC92-7FEF-44FD-947F-F0E00C036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82550" y="141484350"/>
          <a:ext cx="524284" cy="905953"/>
        </a:xfrm>
        <a:prstGeom prst="rect">
          <a:avLst/>
        </a:prstGeom>
      </xdr:spPr>
    </xdr:pic>
    <xdr:clientData/>
  </xdr:twoCellAnchor>
  <xdr:twoCellAnchor>
    <xdr:from>
      <xdr:col>9</xdr:col>
      <xdr:colOff>634999</xdr:colOff>
      <xdr:row>129</xdr:row>
      <xdr:rowOff>97347</xdr:rowOff>
    </xdr:from>
    <xdr:to>
      <xdr:col>9</xdr:col>
      <xdr:colOff>1031874</xdr:colOff>
      <xdr:row>129</xdr:row>
      <xdr:rowOff>1234393</xdr:rowOff>
    </xdr:to>
    <xdr:pic>
      <xdr:nvPicPr>
        <xdr:cNvPr id="637" name="Obraz 636">
          <a:extLst>
            <a:ext uri="{FF2B5EF4-FFF2-40B4-BE49-F238E27FC236}">
              <a16:creationId xmlns:a16="http://schemas.microsoft.com/office/drawing/2014/main" id="{E63ED0D9-0CEB-43B0-997C-ECA62E740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41449" y="143505747"/>
          <a:ext cx="396875" cy="921146"/>
        </a:xfrm>
        <a:prstGeom prst="rect">
          <a:avLst/>
        </a:prstGeom>
      </xdr:spPr>
    </xdr:pic>
    <xdr:clientData/>
  </xdr:twoCellAnchor>
  <xdr:twoCellAnchor>
    <xdr:from>
      <xdr:col>8</xdr:col>
      <xdr:colOff>471714</xdr:colOff>
      <xdr:row>129</xdr:row>
      <xdr:rowOff>72571</xdr:rowOff>
    </xdr:from>
    <xdr:to>
      <xdr:col>8</xdr:col>
      <xdr:colOff>879928</xdr:colOff>
      <xdr:row>129</xdr:row>
      <xdr:rowOff>1170214</xdr:rowOff>
    </xdr:to>
    <xdr:pic>
      <xdr:nvPicPr>
        <xdr:cNvPr id="638" name="Obraz 637">
          <a:extLst>
            <a:ext uri="{FF2B5EF4-FFF2-40B4-BE49-F238E27FC236}">
              <a16:creationId xmlns:a16="http://schemas.microsoft.com/office/drawing/2014/main" id="{02C37C55-5D1C-463C-970D-970B09A8C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76414" y="143480971"/>
          <a:ext cx="408214" cy="945243"/>
        </a:xfrm>
        <a:prstGeom prst="rect">
          <a:avLst/>
        </a:prstGeom>
      </xdr:spPr>
    </xdr:pic>
    <xdr:clientData/>
  </xdr:twoCellAnchor>
  <xdr:twoCellAnchor>
    <xdr:from>
      <xdr:col>10</xdr:col>
      <xdr:colOff>319768</xdr:colOff>
      <xdr:row>129</xdr:row>
      <xdr:rowOff>57887</xdr:rowOff>
    </xdr:from>
    <xdr:to>
      <xdr:col>10</xdr:col>
      <xdr:colOff>1247533</xdr:colOff>
      <xdr:row>129</xdr:row>
      <xdr:rowOff>1195917</xdr:rowOff>
    </xdr:to>
    <xdr:pic>
      <xdr:nvPicPr>
        <xdr:cNvPr id="639" name="Obraz 638">
          <a:extLst>
            <a:ext uri="{FF2B5EF4-FFF2-40B4-BE49-F238E27FC236}">
              <a16:creationId xmlns:a16="http://schemas.microsoft.com/office/drawing/2014/main" id="{72121D39-10C6-46F4-806C-A640A3710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27968" y="143466287"/>
          <a:ext cx="927765" cy="960230"/>
        </a:xfrm>
        <a:prstGeom prst="rect">
          <a:avLst/>
        </a:prstGeom>
      </xdr:spPr>
    </xdr:pic>
    <xdr:clientData/>
  </xdr:twoCellAnchor>
  <xdr:twoCellAnchor>
    <xdr:from>
      <xdr:col>9</xdr:col>
      <xdr:colOff>619126</xdr:colOff>
      <xdr:row>130</xdr:row>
      <xdr:rowOff>45642</xdr:rowOff>
    </xdr:from>
    <xdr:to>
      <xdr:col>9</xdr:col>
      <xdr:colOff>1047750</xdr:colOff>
      <xdr:row>130</xdr:row>
      <xdr:rowOff>1256607</xdr:rowOff>
    </xdr:to>
    <xdr:pic>
      <xdr:nvPicPr>
        <xdr:cNvPr id="640" name="Obraz 639">
          <a:extLst>
            <a:ext uri="{FF2B5EF4-FFF2-40B4-BE49-F238E27FC236}">
              <a16:creationId xmlns:a16="http://schemas.microsoft.com/office/drawing/2014/main" id="{8D01ACBD-A6AB-4D58-BC8C-0078044FB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25576" y="144470042"/>
          <a:ext cx="428624" cy="969665"/>
        </a:xfrm>
        <a:prstGeom prst="rect">
          <a:avLst/>
        </a:prstGeom>
      </xdr:spPr>
    </xdr:pic>
    <xdr:clientData/>
  </xdr:twoCellAnchor>
  <xdr:twoCellAnchor>
    <xdr:from>
      <xdr:col>8</xdr:col>
      <xdr:colOff>505733</xdr:colOff>
      <xdr:row>130</xdr:row>
      <xdr:rowOff>99786</xdr:rowOff>
    </xdr:from>
    <xdr:to>
      <xdr:col>8</xdr:col>
      <xdr:colOff>900382</xdr:colOff>
      <xdr:row>130</xdr:row>
      <xdr:rowOff>1214429</xdr:rowOff>
    </xdr:to>
    <xdr:pic>
      <xdr:nvPicPr>
        <xdr:cNvPr id="641" name="Obraz 640">
          <a:extLst>
            <a:ext uri="{FF2B5EF4-FFF2-40B4-BE49-F238E27FC236}">
              <a16:creationId xmlns:a16="http://schemas.microsoft.com/office/drawing/2014/main" id="{EFD1901E-FB75-401B-82EF-466049A7D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10433" y="144524186"/>
          <a:ext cx="394649" cy="917793"/>
        </a:xfrm>
        <a:prstGeom prst="rect">
          <a:avLst/>
        </a:prstGeom>
      </xdr:spPr>
    </xdr:pic>
    <xdr:clientData/>
  </xdr:twoCellAnchor>
  <xdr:twoCellAnchor>
    <xdr:from>
      <xdr:col>10</xdr:col>
      <xdr:colOff>304649</xdr:colOff>
      <xdr:row>130</xdr:row>
      <xdr:rowOff>80718</xdr:rowOff>
    </xdr:from>
    <xdr:to>
      <xdr:col>10</xdr:col>
      <xdr:colOff>1295702</xdr:colOff>
      <xdr:row>130</xdr:row>
      <xdr:rowOff>1196419</xdr:rowOff>
    </xdr:to>
    <xdr:pic>
      <xdr:nvPicPr>
        <xdr:cNvPr id="642" name="Obraz 641">
          <a:extLst>
            <a:ext uri="{FF2B5EF4-FFF2-40B4-BE49-F238E27FC236}">
              <a16:creationId xmlns:a16="http://schemas.microsoft.com/office/drawing/2014/main" id="{76B7EC99-54AD-4BA4-9B86-D2ED678F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12849" y="144505118"/>
          <a:ext cx="991053" cy="937901"/>
        </a:xfrm>
        <a:prstGeom prst="rect">
          <a:avLst/>
        </a:prstGeom>
      </xdr:spPr>
    </xdr:pic>
    <xdr:clientData/>
  </xdr:twoCellAnchor>
  <xdr:twoCellAnchor>
    <xdr:from>
      <xdr:col>8</xdr:col>
      <xdr:colOff>523225</xdr:colOff>
      <xdr:row>131</xdr:row>
      <xdr:rowOff>44450</xdr:rowOff>
    </xdr:from>
    <xdr:to>
      <xdr:col>8</xdr:col>
      <xdr:colOff>887141</xdr:colOff>
      <xdr:row>131</xdr:row>
      <xdr:rowOff>1261265</xdr:rowOff>
    </xdr:to>
    <xdr:pic>
      <xdr:nvPicPr>
        <xdr:cNvPr id="643" name="Obraz 642">
          <a:extLst>
            <a:ext uri="{FF2B5EF4-FFF2-40B4-BE49-F238E27FC236}">
              <a16:creationId xmlns:a16="http://schemas.microsoft.com/office/drawing/2014/main" id="{E25A6A6A-CAD6-4A1F-8EBD-40311AB6D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 flipH="1">
          <a:off x="12727925" y="145484850"/>
          <a:ext cx="363916" cy="969165"/>
        </a:xfrm>
        <a:prstGeom prst="rect">
          <a:avLst/>
        </a:prstGeom>
      </xdr:spPr>
    </xdr:pic>
    <xdr:clientData/>
  </xdr:twoCellAnchor>
  <xdr:twoCellAnchor>
    <xdr:from>
      <xdr:col>10</xdr:col>
      <xdr:colOff>298449</xdr:colOff>
      <xdr:row>131</xdr:row>
      <xdr:rowOff>43324</xdr:rowOff>
    </xdr:from>
    <xdr:to>
      <xdr:col>10</xdr:col>
      <xdr:colOff>1143000</xdr:colOff>
      <xdr:row>131</xdr:row>
      <xdr:rowOff>1216795</xdr:rowOff>
    </xdr:to>
    <xdr:pic>
      <xdr:nvPicPr>
        <xdr:cNvPr id="644" name="Obraz 643">
          <a:extLst>
            <a:ext uri="{FF2B5EF4-FFF2-40B4-BE49-F238E27FC236}">
              <a16:creationId xmlns:a16="http://schemas.microsoft.com/office/drawing/2014/main" id="{1C095FC7-8F41-4E3E-8E8E-C16444CED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5106649" y="145483724"/>
          <a:ext cx="844551" cy="970271"/>
        </a:xfrm>
        <a:prstGeom prst="rect">
          <a:avLst/>
        </a:prstGeom>
      </xdr:spPr>
    </xdr:pic>
    <xdr:clientData/>
  </xdr:twoCellAnchor>
  <xdr:twoCellAnchor>
    <xdr:from>
      <xdr:col>9</xdr:col>
      <xdr:colOff>587376</xdr:colOff>
      <xdr:row>131</xdr:row>
      <xdr:rowOff>41318</xdr:rowOff>
    </xdr:from>
    <xdr:to>
      <xdr:col>9</xdr:col>
      <xdr:colOff>984250</xdr:colOff>
      <xdr:row>131</xdr:row>
      <xdr:rowOff>1245307</xdr:rowOff>
    </xdr:to>
    <xdr:pic>
      <xdr:nvPicPr>
        <xdr:cNvPr id="645" name="Obraz 644">
          <a:extLst>
            <a:ext uri="{FF2B5EF4-FFF2-40B4-BE49-F238E27FC236}">
              <a16:creationId xmlns:a16="http://schemas.microsoft.com/office/drawing/2014/main" id="{8EE9D03D-B72C-4F67-B6E4-1FAFB9A50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4093826" y="145481718"/>
          <a:ext cx="396874" cy="975389"/>
        </a:xfrm>
        <a:prstGeom prst="rect">
          <a:avLst/>
        </a:prstGeom>
      </xdr:spPr>
    </xdr:pic>
    <xdr:clientData/>
  </xdr:twoCellAnchor>
  <xdr:twoCellAnchor>
    <xdr:from>
      <xdr:col>8</xdr:col>
      <xdr:colOff>508907</xdr:colOff>
      <xdr:row>57</xdr:row>
      <xdr:rowOff>118836</xdr:rowOff>
    </xdr:from>
    <xdr:to>
      <xdr:col>8</xdr:col>
      <xdr:colOff>1053730</xdr:colOff>
      <xdr:row>57</xdr:row>
      <xdr:rowOff>1207098</xdr:rowOff>
    </xdr:to>
    <xdr:pic>
      <xdr:nvPicPr>
        <xdr:cNvPr id="646" name="Obraz 645">
          <a:extLst>
            <a:ext uri="{FF2B5EF4-FFF2-40B4-BE49-F238E27FC236}">
              <a16:creationId xmlns:a16="http://schemas.microsoft.com/office/drawing/2014/main" id="{962CB05F-1425-460B-8533-ADDAD7D5F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13607" y="63390236"/>
          <a:ext cx="544823" cy="1037462"/>
        </a:xfrm>
        <a:prstGeom prst="rect">
          <a:avLst/>
        </a:prstGeom>
      </xdr:spPr>
    </xdr:pic>
    <xdr:clientData/>
  </xdr:twoCellAnchor>
  <xdr:twoCellAnchor>
    <xdr:from>
      <xdr:col>10</xdr:col>
      <xdr:colOff>93738</xdr:colOff>
      <xdr:row>57</xdr:row>
      <xdr:rowOff>242131</xdr:rowOff>
    </xdr:from>
    <xdr:to>
      <xdr:col>10</xdr:col>
      <xdr:colOff>1767417</xdr:colOff>
      <xdr:row>57</xdr:row>
      <xdr:rowOff>1107953</xdr:rowOff>
    </xdr:to>
    <xdr:pic>
      <xdr:nvPicPr>
        <xdr:cNvPr id="647" name="Obraz 646">
          <a:extLst>
            <a:ext uri="{FF2B5EF4-FFF2-40B4-BE49-F238E27FC236}">
              <a16:creationId xmlns:a16="http://schemas.microsoft.com/office/drawing/2014/main" id="{FD15D13E-B9F4-453B-9ADD-D2F58A888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01938" y="63513531"/>
          <a:ext cx="1210129" cy="865822"/>
        </a:xfrm>
        <a:prstGeom prst="rect">
          <a:avLst/>
        </a:prstGeom>
      </xdr:spPr>
    </xdr:pic>
    <xdr:clientData/>
  </xdr:twoCellAnchor>
  <xdr:twoCellAnchor>
    <xdr:from>
      <xdr:col>8</xdr:col>
      <xdr:colOff>219869</xdr:colOff>
      <xdr:row>58</xdr:row>
      <xdr:rowOff>136751</xdr:rowOff>
    </xdr:from>
    <xdr:to>
      <xdr:col>8</xdr:col>
      <xdr:colOff>1235074</xdr:colOff>
      <xdr:row>58</xdr:row>
      <xdr:rowOff>1100408</xdr:rowOff>
    </xdr:to>
    <xdr:pic>
      <xdr:nvPicPr>
        <xdr:cNvPr id="648" name="Obraz 647">
          <a:extLst>
            <a:ext uri="{FF2B5EF4-FFF2-40B4-BE49-F238E27FC236}">
              <a16:creationId xmlns:a16="http://schemas.microsoft.com/office/drawing/2014/main" id="{A671F717-E880-4299-9281-89B6774A2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24569" y="64563851"/>
          <a:ext cx="1015205" cy="963657"/>
        </a:xfrm>
        <a:prstGeom prst="rect">
          <a:avLst/>
        </a:prstGeom>
      </xdr:spPr>
    </xdr:pic>
    <xdr:clientData/>
  </xdr:twoCellAnchor>
  <xdr:twoCellAnchor>
    <xdr:from>
      <xdr:col>10</xdr:col>
      <xdr:colOff>108746</xdr:colOff>
      <xdr:row>58</xdr:row>
      <xdr:rowOff>54951</xdr:rowOff>
    </xdr:from>
    <xdr:to>
      <xdr:col>10</xdr:col>
      <xdr:colOff>1027908</xdr:colOff>
      <xdr:row>58</xdr:row>
      <xdr:rowOff>819226</xdr:rowOff>
    </xdr:to>
    <xdr:pic>
      <xdr:nvPicPr>
        <xdr:cNvPr id="649" name="Obraz 648">
          <a:extLst>
            <a:ext uri="{FF2B5EF4-FFF2-40B4-BE49-F238E27FC236}">
              <a16:creationId xmlns:a16="http://schemas.microsoft.com/office/drawing/2014/main" id="{5606B15C-D800-4777-87E2-80D788021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16946" y="64482051"/>
          <a:ext cx="919162" cy="764275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59</xdr:row>
      <xdr:rowOff>120196</xdr:rowOff>
    </xdr:from>
    <xdr:to>
      <xdr:col>10</xdr:col>
      <xdr:colOff>1287236</xdr:colOff>
      <xdr:row>59</xdr:row>
      <xdr:rowOff>1041989</xdr:rowOff>
    </xdr:to>
    <xdr:pic>
      <xdr:nvPicPr>
        <xdr:cNvPr id="650" name="Obraz 649">
          <a:extLst>
            <a:ext uri="{FF2B5EF4-FFF2-40B4-BE49-F238E27FC236}">
              <a16:creationId xmlns:a16="http://schemas.microsoft.com/office/drawing/2014/main" id="{8B3880CF-9F8B-49F9-9844-3343BC2E4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87575" y="65702996"/>
          <a:ext cx="1207861" cy="921793"/>
        </a:xfrm>
        <a:prstGeom prst="rect">
          <a:avLst/>
        </a:prstGeom>
      </xdr:spPr>
    </xdr:pic>
    <xdr:clientData/>
  </xdr:twoCellAnchor>
  <xdr:twoCellAnchor>
    <xdr:from>
      <xdr:col>8</xdr:col>
      <xdr:colOff>428625</xdr:colOff>
      <xdr:row>59</xdr:row>
      <xdr:rowOff>63500</xdr:rowOff>
    </xdr:from>
    <xdr:to>
      <xdr:col>8</xdr:col>
      <xdr:colOff>921656</xdr:colOff>
      <xdr:row>59</xdr:row>
      <xdr:rowOff>1187252</xdr:rowOff>
    </xdr:to>
    <xdr:pic>
      <xdr:nvPicPr>
        <xdr:cNvPr id="651" name="Obraz 650">
          <a:extLst>
            <a:ext uri="{FF2B5EF4-FFF2-40B4-BE49-F238E27FC236}">
              <a16:creationId xmlns:a16="http://schemas.microsoft.com/office/drawing/2014/main" id="{CF89DB96-52AF-4F7E-B783-3CA946BA2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12633325" y="65646300"/>
          <a:ext cx="493031" cy="1092002"/>
        </a:xfrm>
        <a:prstGeom prst="rect">
          <a:avLst/>
        </a:prstGeom>
      </xdr:spPr>
    </xdr:pic>
    <xdr:clientData/>
  </xdr:twoCellAnchor>
  <xdr:twoCellAnchor>
    <xdr:from>
      <xdr:col>8</xdr:col>
      <xdr:colOff>377849</xdr:colOff>
      <xdr:row>132</xdr:row>
      <xdr:rowOff>289966</xdr:rowOff>
    </xdr:from>
    <xdr:to>
      <xdr:col>8</xdr:col>
      <xdr:colOff>1146174</xdr:colOff>
      <xdr:row>132</xdr:row>
      <xdr:rowOff>1200285</xdr:rowOff>
    </xdr:to>
    <xdr:pic>
      <xdr:nvPicPr>
        <xdr:cNvPr id="652" name="Obraz 651">
          <a:extLst>
            <a:ext uri="{FF2B5EF4-FFF2-40B4-BE49-F238E27FC236}">
              <a16:creationId xmlns:a16="http://schemas.microsoft.com/office/drawing/2014/main" id="{F9B124D1-B5DF-48A5-8DDA-52D058508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82549" y="146746366"/>
          <a:ext cx="768325" cy="726169"/>
        </a:xfrm>
        <a:prstGeom prst="rect">
          <a:avLst/>
        </a:prstGeom>
      </xdr:spPr>
    </xdr:pic>
    <xdr:clientData/>
  </xdr:twoCellAnchor>
  <xdr:twoCellAnchor>
    <xdr:from>
      <xdr:col>8</xdr:col>
      <xdr:colOff>523633</xdr:colOff>
      <xdr:row>133</xdr:row>
      <xdr:rowOff>247649</xdr:rowOff>
    </xdr:from>
    <xdr:to>
      <xdr:col>8</xdr:col>
      <xdr:colOff>981075</xdr:colOff>
      <xdr:row>133</xdr:row>
      <xdr:rowOff>1131731</xdr:rowOff>
    </xdr:to>
    <xdr:pic>
      <xdr:nvPicPr>
        <xdr:cNvPr id="653" name="Obraz 652">
          <a:extLst>
            <a:ext uri="{FF2B5EF4-FFF2-40B4-BE49-F238E27FC236}">
              <a16:creationId xmlns:a16="http://schemas.microsoft.com/office/drawing/2014/main" id="{1572D8A9-B349-4AEE-AFC6-C088FF2EB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28333" y="147720049"/>
          <a:ext cx="457442" cy="769782"/>
        </a:xfrm>
        <a:prstGeom prst="rect">
          <a:avLst/>
        </a:prstGeom>
      </xdr:spPr>
    </xdr:pic>
    <xdr:clientData/>
  </xdr:twoCellAnchor>
  <xdr:twoCellAnchor>
    <xdr:from>
      <xdr:col>10</xdr:col>
      <xdr:colOff>17235</xdr:colOff>
      <xdr:row>133</xdr:row>
      <xdr:rowOff>227278</xdr:rowOff>
    </xdr:from>
    <xdr:to>
      <xdr:col>10</xdr:col>
      <xdr:colOff>1203325</xdr:colOff>
      <xdr:row>133</xdr:row>
      <xdr:rowOff>918083</xdr:rowOff>
    </xdr:to>
    <xdr:pic>
      <xdr:nvPicPr>
        <xdr:cNvPr id="654" name="Obraz 653">
          <a:extLst>
            <a:ext uri="{FF2B5EF4-FFF2-40B4-BE49-F238E27FC236}">
              <a16:creationId xmlns:a16="http://schemas.microsoft.com/office/drawing/2014/main" id="{70EBA232-E063-49F2-9034-BDA6BFD8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25435" y="147699678"/>
          <a:ext cx="1186090" cy="690805"/>
        </a:xfrm>
        <a:prstGeom prst="rect">
          <a:avLst/>
        </a:prstGeom>
      </xdr:spPr>
    </xdr:pic>
    <xdr:clientData/>
  </xdr:twoCellAnchor>
  <xdr:twoCellAnchor>
    <xdr:from>
      <xdr:col>8</xdr:col>
      <xdr:colOff>427383</xdr:colOff>
      <xdr:row>134</xdr:row>
      <xdr:rowOff>79375</xdr:rowOff>
    </xdr:from>
    <xdr:to>
      <xdr:col>8</xdr:col>
      <xdr:colOff>1000787</xdr:colOff>
      <xdr:row>134</xdr:row>
      <xdr:rowOff>1236225</xdr:rowOff>
    </xdr:to>
    <xdr:pic>
      <xdr:nvPicPr>
        <xdr:cNvPr id="655" name="Obraz 654">
          <a:extLst>
            <a:ext uri="{FF2B5EF4-FFF2-40B4-BE49-F238E27FC236}">
              <a16:creationId xmlns:a16="http://schemas.microsoft.com/office/drawing/2014/main" id="{C8075BE9-E92C-4B08-B7C6-76F4A88D3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32083" y="148567775"/>
          <a:ext cx="573404" cy="934600"/>
        </a:xfrm>
        <a:prstGeom prst="rect">
          <a:avLst/>
        </a:prstGeom>
      </xdr:spPr>
    </xdr:pic>
    <xdr:clientData/>
  </xdr:twoCellAnchor>
  <xdr:twoCellAnchor>
    <xdr:from>
      <xdr:col>10</xdr:col>
      <xdr:colOff>108404</xdr:colOff>
      <xdr:row>134</xdr:row>
      <xdr:rowOff>167676</xdr:rowOff>
    </xdr:from>
    <xdr:to>
      <xdr:col>10</xdr:col>
      <xdr:colOff>1282700</xdr:colOff>
      <xdr:row>134</xdr:row>
      <xdr:rowOff>874992</xdr:rowOff>
    </xdr:to>
    <xdr:pic>
      <xdr:nvPicPr>
        <xdr:cNvPr id="656" name="Obraz 655">
          <a:extLst>
            <a:ext uri="{FF2B5EF4-FFF2-40B4-BE49-F238E27FC236}">
              <a16:creationId xmlns:a16="http://schemas.microsoft.com/office/drawing/2014/main" id="{7A31D6D7-C82D-4010-BFF6-71461FC66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16604" y="148656076"/>
          <a:ext cx="1174296" cy="707316"/>
        </a:xfrm>
        <a:prstGeom prst="rect">
          <a:avLst/>
        </a:prstGeom>
      </xdr:spPr>
    </xdr:pic>
    <xdr:clientData/>
  </xdr:twoCellAnchor>
  <xdr:twoCellAnchor>
    <xdr:from>
      <xdr:col>10</xdr:col>
      <xdr:colOff>271525</xdr:colOff>
      <xdr:row>136</xdr:row>
      <xdr:rowOff>61802</xdr:rowOff>
    </xdr:from>
    <xdr:to>
      <xdr:col>10</xdr:col>
      <xdr:colOff>1009650</xdr:colOff>
      <xdr:row>136</xdr:row>
      <xdr:rowOff>888548</xdr:rowOff>
    </xdr:to>
    <xdr:pic>
      <xdr:nvPicPr>
        <xdr:cNvPr id="657" name="Obraz 656">
          <a:extLst>
            <a:ext uri="{FF2B5EF4-FFF2-40B4-BE49-F238E27FC236}">
              <a16:creationId xmlns:a16="http://schemas.microsoft.com/office/drawing/2014/main" id="{3C7E243E-7F0D-402E-8A34-28EB5164D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79725" y="150582202"/>
          <a:ext cx="738125" cy="826746"/>
        </a:xfrm>
        <a:prstGeom prst="rect">
          <a:avLst/>
        </a:prstGeom>
      </xdr:spPr>
    </xdr:pic>
    <xdr:clientData/>
  </xdr:twoCellAnchor>
  <xdr:twoCellAnchor>
    <xdr:from>
      <xdr:col>8</xdr:col>
      <xdr:colOff>110223</xdr:colOff>
      <xdr:row>135</xdr:row>
      <xdr:rowOff>318801</xdr:rowOff>
    </xdr:from>
    <xdr:to>
      <xdr:col>8</xdr:col>
      <xdr:colOff>1330324</xdr:colOff>
      <xdr:row>135</xdr:row>
      <xdr:rowOff>1138298</xdr:rowOff>
    </xdr:to>
    <xdr:pic>
      <xdr:nvPicPr>
        <xdr:cNvPr id="658" name="Obraz 657" descr="Obraz zawierający zastawa stołowa, Naczynia szklane, Przezroczysty materiał, szkło/szklanka&#10;&#10;Opis wygenerowany automatycznie">
          <a:extLst>
            <a:ext uri="{FF2B5EF4-FFF2-40B4-BE49-F238E27FC236}">
              <a16:creationId xmlns:a16="http://schemas.microsoft.com/office/drawing/2014/main" id="{039CD42D-1CEB-49FD-8F03-D542C2648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14923" y="149823201"/>
          <a:ext cx="1194701" cy="698847"/>
        </a:xfrm>
        <a:prstGeom prst="rect">
          <a:avLst/>
        </a:prstGeom>
      </xdr:spPr>
    </xdr:pic>
    <xdr:clientData/>
  </xdr:twoCellAnchor>
  <xdr:twoCellAnchor>
    <xdr:from>
      <xdr:col>10</xdr:col>
      <xdr:colOff>203654</xdr:colOff>
      <xdr:row>135</xdr:row>
      <xdr:rowOff>127000</xdr:rowOff>
    </xdr:from>
    <xdr:to>
      <xdr:col>10</xdr:col>
      <xdr:colOff>1196975</xdr:colOff>
      <xdr:row>135</xdr:row>
      <xdr:rowOff>981800</xdr:rowOff>
    </xdr:to>
    <xdr:pic>
      <xdr:nvPicPr>
        <xdr:cNvPr id="659" name="Obraz 658" descr="Obraz zawierający tekst, pojemnik, Opakowanie i etykietowanie, pudełko&#10;&#10;Opis wygenerowany automatycznie">
          <a:extLst>
            <a:ext uri="{FF2B5EF4-FFF2-40B4-BE49-F238E27FC236}">
              <a16:creationId xmlns:a16="http://schemas.microsoft.com/office/drawing/2014/main" id="{3FE54509-6A73-48BA-BE2B-99B01A7C1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11854" y="149631400"/>
          <a:ext cx="993321" cy="854800"/>
        </a:xfrm>
        <a:prstGeom prst="rect">
          <a:avLst/>
        </a:prstGeom>
      </xdr:spPr>
    </xdr:pic>
    <xdr:clientData/>
  </xdr:twoCellAnchor>
  <xdr:twoCellAnchor>
    <xdr:from>
      <xdr:col>8</xdr:col>
      <xdr:colOff>317500</xdr:colOff>
      <xdr:row>136</xdr:row>
      <xdr:rowOff>238125</xdr:rowOff>
    </xdr:from>
    <xdr:to>
      <xdr:col>8</xdr:col>
      <xdr:colOff>1182290</xdr:colOff>
      <xdr:row>136</xdr:row>
      <xdr:rowOff>1096138</xdr:rowOff>
    </xdr:to>
    <xdr:pic>
      <xdr:nvPicPr>
        <xdr:cNvPr id="660" name="Obraz 659">
          <a:extLst>
            <a:ext uri="{FF2B5EF4-FFF2-40B4-BE49-F238E27FC236}">
              <a16:creationId xmlns:a16="http://schemas.microsoft.com/office/drawing/2014/main" id="{FB9D4E86-AFE7-48A1-B1B1-D63B755ED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12522200" y="150758525"/>
          <a:ext cx="864790" cy="775463"/>
        </a:xfrm>
        <a:prstGeom prst="rect">
          <a:avLst/>
        </a:prstGeom>
      </xdr:spPr>
    </xdr:pic>
    <xdr:clientData/>
  </xdr:twoCellAnchor>
  <xdr:twoCellAnchor>
    <xdr:from>
      <xdr:col>10</xdr:col>
      <xdr:colOff>279400</xdr:colOff>
      <xdr:row>138</xdr:row>
      <xdr:rowOff>47625</xdr:rowOff>
    </xdr:from>
    <xdr:to>
      <xdr:col>10</xdr:col>
      <xdr:colOff>1134958</xdr:colOff>
      <xdr:row>138</xdr:row>
      <xdr:rowOff>997046</xdr:rowOff>
    </xdr:to>
    <xdr:pic>
      <xdr:nvPicPr>
        <xdr:cNvPr id="661" name="Obraz 660">
          <a:extLst>
            <a:ext uri="{FF2B5EF4-FFF2-40B4-BE49-F238E27FC236}">
              <a16:creationId xmlns:a16="http://schemas.microsoft.com/office/drawing/2014/main" id="{5922D806-121B-42EC-B2FB-CE2CDA2C7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87600" y="152600025"/>
          <a:ext cx="855558" cy="949421"/>
        </a:xfrm>
        <a:prstGeom prst="rect">
          <a:avLst/>
        </a:prstGeom>
      </xdr:spPr>
    </xdr:pic>
    <xdr:clientData/>
  </xdr:twoCellAnchor>
  <xdr:twoCellAnchor>
    <xdr:from>
      <xdr:col>10</xdr:col>
      <xdr:colOff>250825</xdr:colOff>
      <xdr:row>141</xdr:row>
      <xdr:rowOff>57828</xdr:rowOff>
    </xdr:from>
    <xdr:to>
      <xdr:col>10</xdr:col>
      <xdr:colOff>1228725</xdr:colOff>
      <xdr:row>141</xdr:row>
      <xdr:rowOff>966266</xdr:rowOff>
    </xdr:to>
    <xdr:pic>
      <xdr:nvPicPr>
        <xdr:cNvPr id="662" name="Obraz 661">
          <a:extLst>
            <a:ext uri="{FF2B5EF4-FFF2-40B4-BE49-F238E27FC236}">
              <a16:creationId xmlns:a16="http://schemas.microsoft.com/office/drawing/2014/main" id="{F7A179EF-641E-40EB-A676-C7DEBB200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59025" y="155658228"/>
          <a:ext cx="977900" cy="908438"/>
        </a:xfrm>
        <a:prstGeom prst="rect">
          <a:avLst/>
        </a:prstGeom>
      </xdr:spPr>
    </xdr:pic>
    <xdr:clientData/>
  </xdr:twoCellAnchor>
  <xdr:twoCellAnchor>
    <xdr:from>
      <xdr:col>10</xdr:col>
      <xdr:colOff>223444</xdr:colOff>
      <xdr:row>137</xdr:row>
      <xdr:rowOff>60324</xdr:rowOff>
    </xdr:from>
    <xdr:to>
      <xdr:col>10</xdr:col>
      <xdr:colOff>1233047</xdr:colOff>
      <xdr:row>137</xdr:row>
      <xdr:rowOff>922429</xdr:rowOff>
    </xdr:to>
    <xdr:pic>
      <xdr:nvPicPr>
        <xdr:cNvPr id="663" name="Obraz 662" descr="Obraz zawierający tekst, Opakowanie i etykietowanie, pojemnik, pudełko&#10;&#10;Opis wygenerowany automatycznie">
          <a:extLst>
            <a:ext uri="{FF2B5EF4-FFF2-40B4-BE49-F238E27FC236}">
              <a16:creationId xmlns:a16="http://schemas.microsoft.com/office/drawing/2014/main" id="{94080170-7B37-4487-9663-80D23B448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31644" y="151596724"/>
          <a:ext cx="1009603" cy="862105"/>
        </a:xfrm>
        <a:prstGeom prst="rect">
          <a:avLst/>
        </a:prstGeom>
      </xdr:spPr>
    </xdr:pic>
    <xdr:clientData/>
  </xdr:twoCellAnchor>
  <xdr:twoCellAnchor>
    <xdr:from>
      <xdr:col>10</xdr:col>
      <xdr:colOff>262000</xdr:colOff>
      <xdr:row>140</xdr:row>
      <xdr:rowOff>71371</xdr:rowOff>
    </xdr:from>
    <xdr:to>
      <xdr:col>10</xdr:col>
      <xdr:colOff>1117600</xdr:colOff>
      <xdr:row>140</xdr:row>
      <xdr:rowOff>967468</xdr:rowOff>
    </xdr:to>
    <xdr:pic>
      <xdr:nvPicPr>
        <xdr:cNvPr id="664" name="Obraz 663" descr="Obraz zawierający tekst, perfumy&#10;&#10;Opis wygenerowany automatycznie">
          <a:extLst>
            <a:ext uri="{FF2B5EF4-FFF2-40B4-BE49-F238E27FC236}">
              <a16:creationId xmlns:a16="http://schemas.microsoft.com/office/drawing/2014/main" id="{D3D58D8E-CC5D-476F-B006-5A8B58663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70200" y="154655771"/>
          <a:ext cx="855600" cy="896097"/>
        </a:xfrm>
        <a:prstGeom prst="rect">
          <a:avLst/>
        </a:prstGeom>
      </xdr:spPr>
    </xdr:pic>
    <xdr:clientData/>
  </xdr:twoCellAnchor>
  <xdr:twoCellAnchor>
    <xdr:from>
      <xdr:col>8</xdr:col>
      <xdr:colOff>104644</xdr:colOff>
      <xdr:row>137</xdr:row>
      <xdr:rowOff>282574</xdr:rowOff>
    </xdr:from>
    <xdr:to>
      <xdr:col>8</xdr:col>
      <xdr:colOff>1387475</xdr:colOff>
      <xdr:row>137</xdr:row>
      <xdr:rowOff>1205152</xdr:rowOff>
    </xdr:to>
    <xdr:pic>
      <xdr:nvPicPr>
        <xdr:cNvPr id="665" name="Obraz 664" descr="Obraz zawierający Roztwór, Naczynia szklane, w pomieszczeniu, szkło/szklanka&#10;&#10;Opis wygenerowany automatycznie">
          <a:extLst>
            <a:ext uri="{FF2B5EF4-FFF2-40B4-BE49-F238E27FC236}">
              <a16:creationId xmlns:a16="http://schemas.microsoft.com/office/drawing/2014/main" id="{4E98A85C-8E7C-4EFA-A710-C0D0004AF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09344" y="151818974"/>
          <a:ext cx="1193931" cy="732078"/>
        </a:xfrm>
        <a:prstGeom prst="rect">
          <a:avLst/>
        </a:prstGeom>
      </xdr:spPr>
    </xdr:pic>
    <xdr:clientData/>
  </xdr:twoCellAnchor>
  <xdr:twoCellAnchor>
    <xdr:from>
      <xdr:col>8</xdr:col>
      <xdr:colOff>133139</xdr:colOff>
      <xdr:row>138</xdr:row>
      <xdr:rowOff>148317</xdr:rowOff>
    </xdr:from>
    <xdr:to>
      <xdr:col>8</xdr:col>
      <xdr:colOff>1412874</xdr:colOff>
      <xdr:row>138</xdr:row>
      <xdr:rowOff>1074468</xdr:rowOff>
    </xdr:to>
    <xdr:pic>
      <xdr:nvPicPr>
        <xdr:cNvPr id="666" name="Obraz 665" descr="Obraz zawierający srebro&#10;&#10;Opis wygenerowany automatycznie">
          <a:extLst>
            <a:ext uri="{FF2B5EF4-FFF2-40B4-BE49-F238E27FC236}">
              <a16:creationId xmlns:a16="http://schemas.microsoft.com/office/drawing/2014/main" id="{42956BE0-D253-40DF-9306-8B0E6FCEE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37839" y="152700717"/>
          <a:ext cx="1171785" cy="869001"/>
        </a:xfrm>
        <a:prstGeom prst="rect">
          <a:avLst/>
        </a:prstGeom>
      </xdr:spPr>
    </xdr:pic>
    <xdr:clientData/>
  </xdr:twoCellAnchor>
  <xdr:twoCellAnchor>
    <xdr:from>
      <xdr:col>8</xdr:col>
      <xdr:colOff>246997</xdr:colOff>
      <xdr:row>140</xdr:row>
      <xdr:rowOff>215693</xdr:rowOff>
    </xdr:from>
    <xdr:to>
      <xdr:col>8</xdr:col>
      <xdr:colOff>1162050</xdr:colOff>
      <xdr:row>140</xdr:row>
      <xdr:rowOff>1185588</xdr:rowOff>
    </xdr:to>
    <xdr:pic>
      <xdr:nvPicPr>
        <xdr:cNvPr id="667" name="Obraz 666" descr="Obraz zawierający szkło/szklanka, pojemnik, Naczynia szklane, Przezroczysty materiał&#10;&#10;Opis wygenerowany automatycznie">
          <a:extLst>
            <a:ext uri="{FF2B5EF4-FFF2-40B4-BE49-F238E27FC236}">
              <a16:creationId xmlns:a16="http://schemas.microsoft.com/office/drawing/2014/main" id="{19AB793C-DB85-4829-AEE4-DF5AE4BF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1697" y="154800093"/>
          <a:ext cx="915053" cy="798445"/>
        </a:xfrm>
        <a:prstGeom prst="rect">
          <a:avLst/>
        </a:prstGeom>
      </xdr:spPr>
    </xdr:pic>
    <xdr:clientData/>
  </xdr:twoCellAnchor>
  <xdr:twoCellAnchor>
    <xdr:from>
      <xdr:col>8</xdr:col>
      <xdr:colOff>41029</xdr:colOff>
      <xdr:row>141</xdr:row>
      <xdr:rowOff>337333</xdr:rowOff>
    </xdr:from>
    <xdr:to>
      <xdr:col>8</xdr:col>
      <xdr:colOff>1390650</xdr:colOff>
      <xdr:row>141</xdr:row>
      <xdr:rowOff>1232654</xdr:rowOff>
    </xdr:to>
    <xdr:pic>
      <xdr:nvPicPr>
        <xdr:cNvPr id="668" name="Obraz 667" descr="Obraz zawierający pojemnik, szkło/szklanka, Naczynia szklane, zastawa stołowa&#10;&#10;Opis wygenerowany automatycznie">
          <a:extLst>
            <a:ext uri="{FF2B5EF4-FFF2-40B4-BE49-F238E27FC236}">
              <a16:creationId xmlns:a16="http://schemas.microsoft.com/office/drawing/2014/main" id="{A04F904F-B4FF-4841-B44C-9F90165B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45729" y="155937733"/>
          <a:ext cx="1260721" cy="679421"/>
        </a:xfrm>
        <a:prstGeom prst="rect">
          <a:avLst/>
        </a:prstGeom>
      </xdr:spPr>
    </xdr:pic>
    <xdr:clientData/>
  </xdr:twoCellAnchor>
  <xdr:twoCellAnchor>
    <xdr:from>
      <xdr:col>8</xdr:col>
      <xdr:colOff>441324</xdr:colOff>
      <xdr:row>139</xdr:row>
      <xdr:rowOff>66659</xdr:rowOff>
    </xdr:from>
    <xdr:to>
      <xdr:col>8</xdr:col>
      <xdr:colOff>1095374</xdr:colOff>
      <xdr:row>139</xdr:row>
      <xdr:rowOff>1197989</xdr:rowOff>
    </xdr:to>
    <xdr:pic>
      <xdr:nvPicPr>
        <xdr:cNvPr id="669" name="Obraz 668">
          <a:extLst>
            <a:ext uri="{FF2B5EF4-FFF2-40B4-BE49-F238E27FC236}">
              <a16:creationId xmlns:a16="http://schemas.microsoft.com/office/drawing/2014/main" id="{FDCE1E67-07E9-45A7-8865-AABEAFCE4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12646024" y="153635059"/>
          <a:ext cx="654050" cy="947180"/>
        </a:xfrm>
        <a:prstGeom prst="rect">
          <a:avLst/>
        </a:prstGeom>
      </xdr:spPr>
    </xdr:pic>
    <xdr:clientData/>
  </xdr:twoCellAnchor>
  <xdr:twoCellAnchor>
    <xdr:from>
      <xdr:col>10</xdr:col>
      <xdr:colOff>349250</xdr:colOff>
      <xdr:row>139</xdr:row>
      <xdr:rowOff>76200</xdr:rowOff>
    </xdr:from>
    <xdr:to>
      <xdr:col>10</xdr:col>
      <xdr:colOff>1056513</xdr:colOff>
      <xdr:row>139</xdr:row>
      <xdr:rowOff>1001157</xdr:rowOff>
    </xdr:to>
    <xdr:pic>
      <xdr:nvPicPr>
        <xdr:cNvPr id="670" name="Obraz 669">
          <a:extLst>
            <a:ext uri="{FF2B5EF4-FFF2-40B4-BE49-F238E27FC236}">
              <a16:creationId xmlns:a16="http://schemas.microsoft.com/office/drawing/2014/main" id="{6CFCA438-E729-4458-9E10-CD6DCA1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5157450" y="153644600"/>
          <a:ext cx="707263" cy="924957"/>
        </a:xfrm>
        <a:prstGeom prst="rect">
          <a:avLst/>
        </a:prstGeom>
      </xdr:spPr>
    </xdr:pic>
    <xdr:clientData/>
  </xdr:twoCellAnchor>
  <xdr:twoCellAnchor>
    <xdr:from>
      <xdr:col>8</xdr:col>
      <xdr:colOff>464174</xdr:colOff>
      <xdr:row>143</xdr:row>
      <xdr:rowOff>133979</xdr:rowOff>
    </xdr:from>
    <xdr:to>
      <xdr:col>8</xdr:col>
      <xdr:colOff>1031875</xdr:colOff>
      <xdr:row>143</xdr:row>
      <xdr:rowOff>1202046</xdr:rowOff>
    </xdr:to>
    <xdr:pic>
      <xdr:nvPicPr>
        <xdr:cNvPr id="671" name="Obraz 670">
          <a:extLst>
            <a:ext uri="{FF2B5EF4-FFF2-40B4-BE49-F238E27FC236}">
              <a16:creationId xmlns:a16="http://schemas.microsoft.com/office/drawing/2014/main" id="{B858F98B-8A21-458B-9BE0-363474AC9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68874" y="157766379"/>
          <a:ext cx="567701" cy="883917"/>
        </a:xfrm>
        <a:prstGeom prst="rect">
          <a:avLst/>
        </a:prstGeom>
      </xdr:spPr>
    </xdr:pic>
    <xdr:clientData/>
  </xdr:twoCellAnchor>
  <xdr:twoCellAnchor>
    <xdr:from>
      <xdr:col>8</xdr:col>
      <xdr:colOff>311150</xdr:colOff>
      <xdr:row>142</xdr:row>
      <xdr:rowOff>228736</xdr:rowOff>
    </xdr:from>
    <xdr:to>
      <xdr:col>8</xdr:col>
      <xdr:colOff>1139825</xdr:colOff>
      <xdr:row>142</xdr:row>
      <xdr:rowOff>1189246</xdr:rowOff>
    </xdr:to>
    <xdr:pic>
      <xdr:nvPicPr>
        <xdr:cNvPr id="672" name="Obraz 671">
          <a:extLst>
            <a:ext uri="{FF2B5EF4-FFF2-40B4-BE49-F238E27FC236}">
              <a16:creationId xmlns:a16="http://schemas.microsoft.com/office/drawing/2014/main" id="{BC69B0BF-F209-4784-A18B-D3AF2F883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15850" y="156845136"/>
          <a:ext cx="828675" cy="789060"/>
        </a:xfrm>
        <a:prstGeom prst="rect">
          <a:avLst/>
        </a:prstGeom>
      </xdr:spPr>
    </xdr:pic>
    <xdr:clientData/>
  </xdr:twoCellAnchor>
  <xdr:twoCellAnchor>
    <xdr:from>
      <xdr:col>8</xdr:col>
      <xdr:colOff>349250</xdr:colOff>
      <xdr:row>144</xdr:row>
      <xdr:rowOff>95250</xdr:rowOff>
    </xdr:from>
    <xdr:to>
      <xdr:col>8</xdr:col>
      <xdr:colOff>1035147</xdr:colOff>
      <xdr:row>144</xdr:row>
      <xdr:rowOff>1181252</xdr:rowOff>
    </xdr:to>
    <xdr:pic>
      <xdr:nvPicPr>
        <xdr:cNvPr id="673" name="Obraz 672">
          <a:extLst>
            <a:ext uri="{FF2B5EF4-FFF2-40B4-BE49-F238E27FC236}">
              <a16:creationId xmlns:a16="http://schemas.microsoft.com/office/drawing/2014/main" id="{159287F6-0E88-43B8-9CA8-0FBCF1F25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2553950" y="158743650"/>
          <a:ext cx="685897" cy="920902"/>
        </a:xfrm>
        <a:prstGeom prst="rect">
          <a:avLst/>
        </a:prstGeom>
      </xdr:spPr>
    </xdr:pic>
    <xdr:clientData/>
  </xdr:twoCellAnchor>
  <xdr:twoCellAnchor>
    <xdr:from>
      <xdr:col>10</xdr:col>
      <xdr:colOff>238125</xdr:colOff>
      <xdr:row>143</xdr:row>
      <xdr:rowOff>79375</xdr:rowOff>
    </xdr:from>
    <xdr:to>
      <xdr:col>10</xdr:col>
      <xdr:colOff>1154501</xdr:colOff>
      <xdr:row>143</xdr:row>
      <xdr:rowOff>1000221</xdr:rowOff>
    </xdr:to>
    <xdr:pic>
      <xdr:nvPicPr>
        <xdr:cNvPr id="674" name="Obraz 673">
          <a:extLst>
            <a:ext uri="{FF2B5EF4-FFF2-40B4-BE49-F238E27FC236}">
              <a16:creationId xmlns:a16="http://schemas.microsoft.com/office/drawing/2014/main" id="{15EB7D4E-563C-42C6-8BDE-2BD47490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46325" y="157711775"/>
          <a:ext cx="916376" cy="920846"/>
        </a:xfrm>
        <a:prstGeom prst="rect">
          <a:avLst/>
        </a:prstGeom>
      </xdr:spPr>
    </xdr:pic>
    <xdr:clientData/>
  </xdr:twoCellAnchor>
  <xdr:twoCellAnchor>
    <xdr:from>
      <xdr:col>10</xdr:col>
      <xdr:colOff>222250</xdr:colOff>
      <xdr:row>144</xdr:row>
      <xdr:rowOff>0</xdr:rowOff>
    </xdr:from>
    <xdr:to>
      <xdr:col>10</xdr:col>
      <xdr:colOff>1138626</xdr:colOff>
      <xdr:row>144</xdr:row>
      <xdr:rowOff>901796</xdr:rowOff>
    </xdr:to>
    <xdr:pic>
      <xdr:nvPicPr>
        <xdr:cNvPr id="675" name="Obraz 674">
          <a:extLst>
            <a:ext uri="{FF2B5EF4-FFF2-40B4-BE49-F238E27FC236}">
              <a16:creationId xmlns:a16="http://schemas.microsoft.com/office/drawing/2014/main" id="{6B40EBCB-4F41-478D-BC82-B649915B9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30450" y="158648400"/>
          <a:ext cx="916376" cy="901796"/>
        </a:xfrm>
        <a:prstGeom prst="rect">
          <a:avLst/>
        </a:prstGeom>
      </xdr:spPr>
    </xdr:pic>
    <xdr:clientData/>
  </xdr:twoCellAnchor>
  <xdr:twoCellAnchor>
    <xdr:from>
      <xdr:col>10</xdr:col>
      <xdr:colOff>85726</xdr:colOff>
      <xdr:row>142</xdr:row>
      <xdr:rowOff>127000</xdr:rowOff>
    </xdr:from>
    <xdr:to>
      <xdr:col>11</xdr:col>
      <xdr:colOff>17865</xdr:colOff>
      <xdr:row>142</xdr:row>
      <xdr:rowOff>965940</xdr:rowOff>
    </xdr:to>
    <xdr:pic>
      <xdr:nvPicPr>
        <xdr:cNvPr id="676" name="Obraz 675">
          <a:extLst>
            <a:ext uri="{FF2B5EF4-FFF2-40B4-BE49-F238E27FC236}">
              <a16:creationId xmlns:a16="http://schemas.microsoft.com/office/drawing/2014/main" id="{4E9BD672-30AC-46A6-9F4A-C7451D5B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4893926" y="156743400"/>
          <a:ext cx="1233889" cy="838940"/>
        </a:xfrm>
        <a:prstGeom prst="rect">
          <a:avLst/>
        </a:prstGeom>
      </xdr:spPr>
    </xdr:pic>
    <xdr:clientData/>
  </xdr:twoCellAnchor>
  <xdr:twoCellAnchor editAs="oneCell">
    <xdr:from>
      <xdr:col>10</xdr:col>
      <xdr:colOff>79375</xdr:colOff>
      <xdr:row>132</xdr:row>
      <xdr:rowOff>174625</xdr:rowOff>
    </xdr:from>
    <xdr:to>
      <xdr:col>11</xdr:col>
      <xdr:colOff>3236</xdr:colOff>
      <xdr:row>132</xdr:row>
      <xdr:rowOff>879512</xdr:rowOff>
    </xdr:to>
    <xdr:pic>
      <xdr:nvPicPr>
        <xdr:cNvPr id="677" name="Obraz 676">
          <a:extLst>
            <a:ext uri="{FF2B5EF4-FFF2-40B4-BE49-F238E27FC236}">
              <a16:creationId xmlns:a16="http://schemas.microsoft.com/office/drawing/2014/main" id="{FEF3B8E6-D0C6-41BD-929A-8AD2BBE8F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14887575" y="146631025"/>
          <a:ext cx="1181161" cy="704887"/>
        </a:xfrm>
        <a:prstGeom prst="rect">
          <a:avLst/>
        </a:prstGeom>
      </xdr:spPr>
    </xdr:pic>
    <xdr:clientData/>
  </xdr:twoCellAnchor>
  <xdr:twoCellAnchor>
    <xdr:from>
      <xdr:col>8</xdr:col>
      <xdr:colOff>380092</xdr:colOff>
      <xdr:row>187</xdr:row>
      <xdr:rowOff>95250</xdr:rowOff>
    </xdr:from>
    <xdr:to>
      <xdr:col>8</xdr:col>
      <xdr:colOff>887536</xdr:colOff>
      <xdr:row>187</xdr:row>
      <xdr:rowOff>1099099</xdr:rowOff>
    </xdr:to>
    <xdr:pic>
      <xdr:nvPicPr>
        <xdr:cNvPr id="678" name="Obraz 677">
          <a:extLst>
            <a:ext uri="{FF2B5EF4-FFF2-40B4-BE49-F238E27FC236}">
              <a16:creationId xmlns:a16="http://schemas.microsoft.com/office/drawing/2014/main" id="{223178CF-1AC9-4424-A3D6-E8E512CC7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2584792" y="202431650"/>
          <a:ext cx="507444" cy="921299"/>
        </a:xfrm>
        <a:prstGeom prst="rect">
          <a:avLst/>
        </a:prstGeom>
      </xdr:spPr>
    </xdr:pic>
    <xdr:clientData/>
  </xdr:twoCellAnchor>
  <xdr:twoCellAnchor>
    <xdr:from>
      <xdr:col>8</xdr:col>
      <xdr:colOff>449811</xdr:colOff>
      <xdr:row>188</xdr:row>
      <xdr:rowOff>118305</xdr:rowOff>
    </xdr:from>
    <xdr:to>
      <xdr:col>8</xdr:col>
      <xdr:colOff>869950</xdr:colOff>
      <xdr:row>188</xdr:row>
      <xdr:rowOff>1126635</xdr:rowOff>
    </xdr:to>
    <xdr:pic>
      <xdr:nvPicPr>
        <xdr:cNvPr id="679" name="Obraz 678">
          <a:extLst>
            <a:ext uri="{FF2B5EF4-FFF2-40B4-BE49-F238E27FC236}">
              <a16:creationId xmlns:a16="http://schemas.microsoft.com/office/drawing/2014/main" id="{47167CF3-9534-44B4-8D88-B5C796AD2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2654511" y="203470705"/>
          <a:ext cx="420139" cy="900380"/>
        </a:xfrm>
        <a:prstGeom prst="rect">
          <a:avLst/>
        </a:prstGeom>
      </xdr:spPr>
    </xdr:pic>
    <xdr:clientData/>
  </xdr:twoCellAnchor>
  <xdr:twoCellAnchor>
    <xdr:from>
      <xdr:col>8</xdr:col>
      <xdr:colOff>388446</xdr:colOff>
      <xdr:row>189</xdr:row>
      <xdr:rowOff>47625</xdr:rowOff>
    </xdr:from>
    <xdr:to>
      <xdr:col>8</xdr:col>
      <xdr:colOff>892352</xdr:colOff>
      <xdr:row>189</xdr:row>
      <xdr:rowOff>1064817</xdr:rowOff>
    </xdr:to>
    <xdr:pic>
      <xdr:nvPicPr>
        <xdr:cNvPr id="680" name="Obraz 679">
          <a:extLst>
            <a:ext uri="{FF2B5EF4-FFF2-40B4-BE49-F238E27FC236}">
              <a16:creationId xmlns:a16="http://schemas.microsoft.com/office/drawing/2014/main" id="{5CE785A5-DD94-406D-8256-5FB4552D5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2593146" y="204416025"/>
          <a:ext cx="503906" cy="966392"/>
        </a:xfrm>
        <a:prstGeom prst="rect">
          <a:avLst/>
        </a:prstGeom>
      </xdr:spPr>
    </xdr:pic>
    <xdr:clientData/>
  </xdr:twoCellAnchor>
  <xdr:twoCellAnchor>
    <xdr:from>
      <xdr:col>8</xdr:col>
      <xdr:colOff>300320</xdr:colOff>
      <xdr:row>190</xdr:row>
      <xdr:rowOff>176226</xdr:rowOff>
    </xdr:from>
    <xdr:to>
      <xdr:col>8</xdr:col>
      <xdr:colOff>1012824</xdr:colOff>
      <xdr:row>190</xdr:row>
      <xdr:rowOff>1065592</xdr:rowOff>
    </xdr:to>
    <xdr:pic>
      <xdr:nvPicPr>
        <xdr:cNvPr id="681" name="Obraz 680">
          <a:extLst>
            <a:ext uri="{FF2B5EF4-FFF2-40B4-BE49-F238E27FC236}">
              <a16:creationId xmlns:a16="http://schemas.microsoft.com/office/drawing/2014/main" id="{179DAF54-A8EF-46FE-9E33-36978BFBC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12505020" y="205560626"/>
          <a:ext cx="712504" cy="838566"/>
        </a:xfrm>
        <a:prstGeom prst="rect">
          <a:avLst/>
        </a:prstGeom>
      </xdr:spPr>
    </xdr:pic>
    <xdr:clientData/>
  </xdr:twoCellAnchor>
  <xdr:twoCellAnchor>
    <xdr:from>
      <xdr:col>10</xdr:col>
      <xdr:colOff>15875</xdr:colOff>
      <xdr:row>187</xdr:row>
      <xdr:rowOff>221785</xdr:rowOff>
    </xdr:from>
    <xdr:to>
      <xdr:col>10</xdr:col>
      <xdr:colOff>1252765</xdr:colOff>
      <xdr:row>187</xdr:row>
      <xdr:rowOff>982103</xdr:rowOff>
    </xdr:to>
    <xdr:pic>
      <xdr:nvPicPr>
        <xdr:cNvPr id="682" name="Obraz 681">
          <a:extLst>
            <a:ext uri="{FF2B5EF4-FFF2-40B4-BE49-F238E27FC236}">
              <a16:creationId xmlns:a16="http://schemas.microsoft.com/office/drawing/2014/main" id="{EDD3A683-DA35-4A52-BA39-E1620FFC3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4824075" y="202558185"/>
          <a:ext cx="1236890" cy="760318"/>
        </a:xfrm>
        <a:prstGeom prst="rect">
          <a:avLst/>
        </a:prstGeom>
      </xdr:spPr>
    </xdr:pic>
    <xdr:clientData/>
  </xdr:twoCellAnchor>
  <xdr:twoCellAnchor>
    <xdr:from>
      <xdr:col>10</xdr:col>
      <xdr:colOff>114752</xdr:colOff>
      <xdr:row>188</xdr:row>
      <xdr:rowOff>92526</xdr:rowOff>
    </xdr:from>
    <xdr:to>
      <xdr:col>10</xdr:col>
      <xdr:colOff>1089024</xdr:colOff>
      <xdr:row>188</xdr:row>
      <xdr:rowOff>1025174</xdr:rowOff>
    </xdr:to>
    <xdr:pic>
      <xdr:nvPicPr>
        <xdr:cNvPr id="683" name="Obraz 682">
          <a:extLst>
            <a:ext uri="{FF2B5EF4-FFF2-40B4-BE49-F238E27FC236}">
              <a16:creationId xmlns:a16="http://schemas.microsoft.com/office/drawing/2014/main" id="{862AA823-9C8E-4E3B-A80D-16A3E7AF6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14922952" y="203444926"/>
          <a:ext cx="974272" cy="926298"/>
        </a:xfrm>
        <a:prstGeom prst="rect">
          <a:avLst/>
        </a:prstGeom>
      </xdr:spPr>
    </xdr:pic>
    <xdr:clientData/>
  </xdr:twoCellAnchor>
  <xdr:twoCellAnchor>
    <xdr:from>
      <xdr:col>10</xdr:col>
      <xdr:colOff>170996</xdr:colOff>
      <xdr:row>189</xdr:row>
      <xdr:rowOff>163576</xdr:rowOff>
    </xdr:from>
    <xdr:to>
      <xdr:col>10</xdr:col>
      <xdr:colOff>1104899</xdr:colOff>
      <xdr:row>189</xdr:row>
      <xdr:rowOff>1077341</xdr:rowOff>
    </xdr:to>
    <xdr:pic>
      <xdr:nvPicPr>
        <xdr:cNvPr id="684" name="Obraz 683">
          <a:extLst>
            <a:ext uri="{FF2B5EF4-FFF2-40B4-BE49-F238E27FC236}">
              <a16:creationId xmlns:a16="http://schemas.microsoft.com/office/drawing/2014/main" id="{6AF1417F-425C-433F-850B-65CE333D4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4979196" y="204531976"/>
          <a:ext cx="933903" cy="850265"/>
        </a:xfrm>
        <a:prstGeom prst="rect">
          <a:avLst/>
        </a:prstGeom>
      </xdr:spPr>
    </xdr:pic>
    <xdr:clientData/>
  </xdr:twoCellAnchor>
  <xdr:twoCellAnchor>
    <xdr:from>
      <xdr:col>10</xdr:col>
      <xdr:colOff>86632</xdr:colOff>
      <xdr:row>190</xdr:row>
      <xdr:rowOff>205389</xdr:rowOff>
    </xdr:from>
    <xdr:to>
      <xdr:col>10</xdr:col>
      <xdr:colOff>1222375</xdr:colOff>
      <xdr:row>190</xdr:row>
      <xdr:rowOff>1100910</xdr:rowOff>
    </xdr:to>
    <xdr:pic>
      <xdr:nvPicPr>
        <xdr:cNvPr id="685" name="Obraz 684">
          <a:extLst>
            <a:ext uri="{FF2B5EF4-FFF2-40B4-BE49-F238E27FC236}">
              <a16:creationId xmlns:a16="http://schemas.microsoft.com/office/drawing/2014/main" id="{44552546-87D2-4411-8AA1-5262488B5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4894832" y="205589789"/>
          <a:ext cx="1135743" cy="812971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191</xdr:row>
      <xdr:rowOff>16597</xdr:rowOff>
    </xdr:from>
    <xdr:to>
      <xdr:col>10</xdr:col>
      <xdr:colOff>1209675</xdr:colOff>
      <xdr:row>191</xdr:row>
      <xdr:rowOff>992061</xdr:rowOff>
    </xdr:to>
    <xdr:pic>
      <xdr:nvPicPr>
        <xdr:cNvPr id="686" name="Obraz 685">
          <a:extLst>
            <a:ext uri="{FF2B5EF4-FFF2-40B4-BE49-F238E27FC236}">
              <a16:creationId xmlns:a16="http://schemas.microsoft.com/office/drawing/2014/main" id="{162FCD62-9E86-4FE2-B7F0-4B595472A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4903450" y="206416997"/>
          <a:ext cx="1114425" cy="975464"/>
        </a:xfrm>
        <a:prstGeom prst="rect">
          <a:avLst/>
        </a:prstGeom>
      </xdr:spPr>
    </xdr:pic>
    <xdr:clientData/>
  </xdr:twoCellAnchor>
  <xdr:twoCellAnchor>
    <xdr:from>
      <xdr:col>8</xdr:col>
      <xdr:colOff>300264</xdr:colOff>
      <xdr:row>191</xdr:row>
      <xdr:rowOff>17136</xdr:rowOff>
    </xdr:from>
    <xdr:to>
      <xdr:col>8</xdr:col>
      <xdr:colOff>1012825</xdr:colOff>
      <xdr:row>191</xdr:row>
      <xdr:rowOff>1027507</xdr:rowOff>
    </xdr:to>
    <xdr:pic>
      <xdr:nvPicPr>
        <xdr:cNvPr id="687" name="Obraz 686">
          <a:extLst>
            <a:ext uri="{FF2B5EF4-FFF2-40B4-BE49-F238E27FC236}">
              <a16:creationId xmlns:a16="http://schemas.microsoft.com/office/drawing/2014/main" id="{24275216-EE69-45C0-AC44-E661D9F17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12504964" y="206417536"/>
          <a:ext cx="712561" cy="997671"/>
        </a:xfrm>
        <a:prstGeom prst="rect">
          <a:avLst/>
        </a:prstGeom>
      </xdr:spPr>
    </xdr:pic>
    <xdr:clientData/>
  </xdr:twoCellAnchor>
  <xdr:twoCellAnchor>
    <xdr:from>
      <xdr:col>8</xdr:col>
      <xdr:colOff>21928</xdr:colOff>
      <xdr:row>99</xdr:row>
      <xdr:rowOff>127000</xdr:rowOff>
    </xdr:from>
    <xdr:to>
      <xdr:col>8</xdr:col>
      <xdr:colOff>1247320</xdr:colOff>
      <xdr:row>99</xdr:row>
      <xdr:rowOff>1096006</xdr:rowOff>
    </xdr:to>
    <xdr:pic>
      <xdr:nvPicPr>
        <xdr:cNvPr id="688" name="Obraz 687">
          <a:extLst>
            <a:ext uri="{FF2B5EF4-FFF2-40B4-BE49-F238E27FC236}">
              <a16:creationId xmlns:a16="http://schemas.microsoft.com/office/drawing/2014/main" id="{7BFBF494-4635-4868-A711-E2013E456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26628" y="111937800"/>
          <a:ext cx="1225392" cy="969006"/>
        </a:xfrm>
        <a:prstGeom prst="rect">
          <a:avLst/>
        </a:prstGeom>
      </xdr:spPr>
    </xdr:pic>
    <xdr:clientData/>
  </xdr:twoCellAnchor>
  <xdr:twoCellAnchor>
    <xdr:from>
      <xdr:col>9</xdr:col>
      <xdr:colOff>53568</xdr:colOff>
      <xdr:row>99</xdr:row>
      <xdr:rowOff>158750</xdr:rowOff>
    </xdr:from>
    <xdr:to>
      <xdr:col>9</xdr:col>
      <xdr:colOff>1227132</xdr:colOff>
      <xdr:row>99</xdr:row>
      <xdr:rowOff>975178</xdr:rowOff>
    </xdr:to>
    <xdr:pic>
      <xdr:nvPicPr>
        <xdr:cNvPr id="689" name="Obraz 688">
          <a:extLst>
            <a:ext uri="{FF2B5EF4-FFF2-40B4-BE49-F238E27FC236}">
              <a16:creationId xmlns:a16="http://schemas.microsoft.com/office/drawing/2014/main" id="{0A04C39F-ADE2-4545-AF18-DFB617164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60018" y="111969550"/>
          <a:ext cx="1173564" cy="816428"/>
        </a:xfrm>
        <a:prstGeom prst="rect">
          <a:avLst/>
        </a:prstGeom>
      </xdr:spPr>
    </xdr:pic>
    <xdr:clientData/>
  </xdr:twoCellAnchor>
  <xdr:twoCellAnchor>
    <xdr:from>
      <xdr:col>10</xdr:col>
      <xdr:colOff>138208</xdr:colOff>
      <xdr:row>99</xdr:row>
      <xdr:rowOff>127000</xdr:rowOff>
    </xdr:from>
    <xdr:to>
      <xdr:col>10</xdr:col>
      <xdr:colOff>1251403</xdr:colOff>
      <xdr:row>99</xdr:row>
      <xdr:rowOff>1149923</xdr:rowOff>
    </xdr:to>
    <xdr:pic>
      <xdr:nvPicPr>
        <xdr:cNvPr id="690" name="Obraz 689">
          <a:extLst>
            <a:ext uri="{FF2B5EF4-FFF2-40B4-BE49-F238E27FC236}">
              <a16:creationId xmlns:a16="http://schemas.microsoft.com/office/drawing/2014/main" id="{85405AFC-663C-452E-BFA0-47E2F3155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46408" y="111937800"/>
          <a:ext cx="1113195" cy="1022923"/>
        </a:xfrm>
        <a:prstGeom prst="rect">
          <a:avLst/>
        </a:prstGeom>
      </xdr:spPr>
    </xdr:pic>
    <xdr:clientData/>
  </xdr:twoCellAnchor>
  <xdr:twoCellAnchor editAs="oneCell">
    <xdr:from>
      <xdr:col>9</xdr:col>
      <xdr:colOff>406421</xdr:colOff>
      <xdr:row>98</xdr:row>
      <xdr:rowOff>158750</xdr:rowOff>
    </xdr:from>
    <xdr:to>
      <xdr:col>9</xdr:col>
      <xdr:colOff>876397</xdr:colOff>
      <xdr:row>98</xdr:row>
      <xdr:rowOff>1092393</xdr:rowOff>
    </xdr:to>
    <xdr:pic>
      <xdr:nvPicPr>
        <xdr:cNvPr id="691" name="Obraz 690">
          <a:extLst>
            <a:ext uri="{FF2B5EF4-FFF2-40B4-BE49-F238E27FC236}">
              <a16:creationId xmlns:a16="http://schemas.microsoft.com/office/drawing/2014/main" id="{355A764D-E1BD-48D7-9C75-9CF4D1245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3912871" y="110813850"/>
          <a:ext cx="469976" cy="933643"/>
        </a:xfrm>
        <a:prstGeom prst="rect">
          <a:avLst/>
        </a:prstGeom>
      </xdr:spPr>
    </xdr:pic>
    <xdr:clientData/>
  </xdr:twoCellAnchor>
  <xdr:twoCellAnchor editAs="oneCell">
    <xdr:from>
      <xdr:col>8</xdr:col>
      <xdr:colOff>464485</xdr:colOff>
      <xdr:row>98</xdr:row>
      <xdr:rowOff>174625</xdr:rowOff>
    </xdr:from>
    <xdr:to>
      <xdr:col>8</xdr:col>
      <xdr:colOff>920749</xdr:colOff>
      <xdr:row>98</xdr:row>
      <xdr:rowOff>1114561</xdr:rowOff>
    </xdr:to>
    <xdr:pic>
      <xdr:nvPicPr>
        <xdr:cNvPr id="692" name="Obraz 691">
          <a:extLst>
            <a:ext uri="{FF2B5EF4-FFF2-40B4-BE49-F238E27FC236}">
              <a16:creationId xmlns:a16="http://schemas.microsoft.com/office/drawing/2014/main" id="{C400FC68-9247-415F-A8A4-D77DE5824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2669185" y="110829725"/>
          <a:ext cx="456264" cy="939936"/>
        </a:xfrm>
        <a:prstGeom prst="rect">
          <a:avLst/>
        </a:prstGeom>
      </xdr:spPr>
    </xdr:pic>
    <xdr:clientData/>
  </xdr:twoCellAnchor>
  <xdr:twoCellAnchor editAs="oneCell">
    <xdr:from>
      <xdr:col>10</xdr:col>
      <xdr:colOff>31339</xdr:colOff>
      <xdr:row>98</xdr:row>
      <xdr:rowOff>111125</xdr:rowOff>
    </xdr:from>
    <xdr:to>
      <xdr:col>10</xdr:col>
      <xdr:colOff>1216326</xdr:colOff>
      <xdr:row>98</xdr:row>
      <xdr:rowOff>1051164</xdr:rowOff>
    </xdr:to>
    <xdr:pic>
      <xdr:nvPicPr>
        <xdr:cNvPr id="693" name="Obraz 692">
          <a:extLst>
            <a:ext uri="{FF2B5EF4-FFF2-40B4-BE49-F238E27FC236}">
              <a16:creationId xmlns:a16="http://schemas.microsoft.com/office/drawing/2014/main" id="{085473D8-0AC4-47E7-A49C-C1FDCC5E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4839539" y="110766225"/>
          <a:ext cx="1184987" cy="94003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C611-6F06-451E-8167-F6B09743DB10}">
  <sheetPr codeName="Arkusz2">
    <pageSetUpPr fitToPage="1"/>
  </sheetPr>
  <dimension ref="A1:AA242"/>
  <sheetViews>
    <sheetView showGridLines="0" tabSelected="1" view="pageBreakPreview" zoomScale="60" zoomScaleNormal="90" workbookViewId="0">
      <pane xSplit="2" ySplit="4" topLeftCell="C5" activePane="bottomRight" state="frozen"/>
      <selection pane="bottomRight" activeCell="AA5" sqref="AA5:AA242"/>
      <selection pane="bottomLeft" activeCell="G2" sqref="G2"/>
      <selection pane="topRight" activeCell="G2" sqref="G2"/>
    </sheetView>
  </sheetViews>
  <sheetFormatPr defaultColWidth="9.140625" defaultRowHeight="14.1"/>
  <cols>
    <col min="1" max="1" width="5.140625" style="5" customWidth="1"/>
    <col min="2" max="5" width="24.5703125" style="5" customWidth="1"/>
    <col min="6" max="6" width="27.140625" style="5" customWidth="1"/>
    <col min="7" max="7" width="19.140625" style="5" customWidth="1"/>
    <col min="8" max="8" width="24.5703125" style="5" customWidth="1"/>
    <col min="9" max="11" width="18.5703125" style="1" customWidth="1"/>
    <col min="12" max="12" width="13.42578125" style="1" customWidth="1"/>
    <col min="13" max="17" width="18.5703125" style="1" customWidth="1"/>
    <col min="18" max="18" width="18.5703125" style="5" customWidth="1"/>
    <col min="19" max="19" width="19.5703125" style="5" customWidth="1"/>
    <col min="20" max="20" width="21.140625" style="5" customWidth="1"/>
    <col min="21" max="22" width="18.5703125" style="6" customWidth="1"/>
    <col min="23" max="23" width="18.5703125" style="78" customWidth="1"/>
    <col min="24" max="26" width="18.5703125" style="6" customWidth="1"/>
    <col min="27" max="27" width="13.28515625" style="1" customWidth="1"/>
    <col min="28" max="16384" width="9.140625" style="1"/>
  </cols>
  <sheetData>
    <row r="1" spans="1:27" ht="21.75" customHeight="1">
      <c r="A1" s="1"/>
      <c r="B1" s="36"/>
      <c r="C1" s="87" t="s">
        <v>0</v>
      </c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</row>
    <row r="2" spans="1:27" ht="25.5">
      <c r="A2" s="1"/>
      <c r="B2" s="35"/>
      <c r="C2" s="34"/>
      <c r="D2" s="2"/>
      <c r="O2" s="7"/>
      <c r="P2" s="7"/>
      <c r="Q2" s="7"/>
      <c r="U2" s="80"/>
      <c r="V2" s="80"/>
      <c r="X2" s="80"/>
      <c r="Y2" s="80"/>
      <c r="Z2" s="80"/>
    </row>
    <row r="3" spans="1:27" ht="28.5" customHeight="1">
      <c r="M3" s="88" t="s">
        <v>1</v>
      </c>
      <c r="N3" s="89"/>
      <c r="O3" s="89"/>
      <c r="P3" s="89"/>
      <c r="Q3" s="90"/>
    </row>
    <row r="4" spans="1:27" s="11" customFormat="1" ht="83.45" customHeight="1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77" t="s">
        <v>11</v>
      </c>
      <c r="K4" s="9" t="s">
        <v>12</v>
      </c>
      <c r="L4" s="9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s="9" t="s">
        <v>19</v>
      </c>
      <c r="S4" s="9" t="s">
        <v>20</v>
      </c>
      <c r="T4" s="9" t="s">
        <v>21</v>
      </c>
      <c r="U4" s="9" t="s">
        <v>22</v>
      </c>
      <c r="V4" s="9" t="s">
        <v>23</v>
      </c>
      <c r="W4" s="79" t="s">
        <v>24</v>
      </c>
      <c r="X4" s="9" t="s">
        <v>25</v>
      </c>
      <c r="Y4" s="9" t="s">
        <v>26</v>
      </c>
      <c r="Z4" s="9" t="s">
        <v>27</v>
      </c>
      <c r="AA4" s="9" t="s">
        <v>28</v>
      </c>
    </row>
    <row r="5" spans="1:27" s="11" customFormat="1" ht="91.35" customHeight="1">
      <c r="A5" s="53">
        <v>1</v>
      </c>
      <c r="B5" s="61" t="s">
        <v>29</v>
      </c>
      <c r="C5" s="54" t="s">
        <v>30</v>
      </c>
      <c r="D5" s="54" t="s">
        <v>31</v>
      </c>
      <c r="E5" s="55" t="s">
        <v>32</v>
      </c>
      <c r="F5" s="56" t="s">
        <v>33</v>
      </c>
      <c r="G5" s="53" t="s">
        <v>34</v>
      </c>
      <c r="H5" s="55" t="s">
        <v>35</v>
      </c>
      <c r="I5" s="12"/>
      <c r="J5" s="12"/>
      <c r="K5" s="13"/>
      <c r="L5" s="33" t="s">
        <v>36</v>
      </c>
      <c r="M5" s="14"/>
      <c r="N5" s="15" t="s">
        <v>37</v>
      </c>
      <c r="O5" s="16" t="s">
        <v>38</v>
      </c>
      <c r="P5" s="16" t="s">
        <v>39</v>
      </c>
      <c r="Q5" s="16" t="s">
        <v>40</v>
      </c>
      <c r="R5" s="17">
        <v>6</v>
      </c>
      <c r="S5" s="17">
        <v>2</v>
      </c>
      <c r="T5" s="17" t="s">
        <v>41</v>
      </c>
      <c r="U5" s="18">
        <v>432</v>
      </c>
      <c r="V5" s="82">
        <f>W5/R5</f>
        <v>16.124661246612465</v>
      </c>
      <c r="W5" s="81">
        <v>96.747967479674799</v>
      </c>
      <c r="X5" s="83">
        <v>3.8854605413524008</v>
      </c>
      <c r="Y5" s="84">
        <v>4.5421580976373148</v>
      </c>
      <c r="Z5" s="85">
        <v>3.5053611405679277</v>
      </c>
      <c r="AA5" s="11">
        <v>73056</v>
      </c>
    </row>
    <row r="6" spans="1:27" s="11" customFormat="1" ht="91.35" customHeight="1">
      <c r="A6" s="53">
        <v>2</v>
      </c>
      <c r="B6" s="61" t="s">
        <v>42</v>
      </c>
      <c r="C6" s="54" t="s">
        <v>43</v>
      </c>
      <c r="D6" s="54" t="s">
        <v>44</v>
      </c>
      <c r="E6" s="55" t="s">
        <v>45</v>
      </c>
      <c r="F6" s="56" t="s">
        <v>33</v>
      </c>
      <c r="G6" s="53" t="s">
        <v>34</v>
      </c>
      <c r="H6" s="55" t="s">
        <v>35</v>
      </c>
      <c r="I6" s="12"/>
      <c r="J6" s="12"/>
      <c r="K6" s="13"/>
      <c r="L6" s="33" t="s">
        <v>36</v>
      </c>
      <c r="M6" s="14"/>
      <c r="N6" s="15" t="s">
        <v>46</v>
      </c>
      <c r="O6" s="16" t="s">
        <v>47</v>
      </c>
      <c r="P6" s="16" t="s">
        <v>48</v>
      </c>
      <c r="Q6" s="16" t="s">
        <v>49</v>
      </c>
      <c r="R6" s="17">
        <v>6</v>
      </c>
      <c r="S6" s="17">
        <v>4</v>
      </c>
      <c r="T6" s="17" t="s">
        <v>50</v>
      </c>
      <c r="U6" s="18">
        <v>576</v>
      </c>
      <c r="V6" s="82">
        <f t="shared" ref="V6:V69" si="0">W6/R6</f>
        <v>16.124661246612465</v>
      </c>
      <c r="W6" s="81">
        <v>96.747967479674799</v>
      </c>
      <c r="X6" s="83">
        <v>3.8854605413524008</v>
      </c>
      <c r="Y6" s="84">
        <v>4.5421580976373148</v>
      </c>
      <c r="Z6" s="85">
        <v>3.5053611405679277</v>
      </c>
      <c r="AA6" s="11">
        <v>62268</v>
      </c>
    </row>
    <row r="7" spans="1:27" s="11" customFormat="1" ht="91.35" customHeight="1">
      <c r="A7" s="53">
        <v>3</v>
      </c>
      <c r="B7" s="61" t="s">
        <v>51</v>
      </c>
      <c r="C7" s="54" t="s">
        <v>52</v>
      </c>
      <c r="D7" s="54" t="s">
        <v>53</v>
      </c>
      <c r="E7" s="55" t="s">
        <v>45</v>
      </c>
      <c r="F7" s="56" t="s">
        <v>33</v>
      </c>
      <c r="G7" s="53" t="s">
        <v>34</v>
      </c>
      <c r="H7" s="55" t="s">
        <v>35</v>
      </c>
      <c r="I7" s="12"/>
      <c r="J7" s="12"/>
      <c r="K7" s="13"/>
      <c r="L7" s="33" t="s">
        <v>36</v>
      </c>
      <c r="M7" s="14"/>
      <c r="N7" s="15" t="s">
        <v>54</v>
      </c>
      <c r="O7" s="16" t="s">
        <v>55</v>
      </c>
      <c r="P7" s="16" t="s">
        <v>56</v>
      </c>
      <c r="Q7" s="16" t="s">
        <v>57</v>
      </c>
      <c r="R7" s="17">
        <v>6</v>
      </c>
      <c r="S7" s="17">
        <v>2</v>
      </c>
      <c r="T7" s="17" t="s">
        <v>41</v>
      </c>
      <c r="U7" s="18">
        <v>504</v>
      </c>
      <c r="V7" s="82">
        <f t="shared" si="0"/>
        <v>16.124661246612465</v>
      </c>
      <c r="W7" s="81">
        <v>96.747967479674799</v>
      </c>
      <c r="X7" s="83">
        <v>3.8854605413524008</v>
      </c>
      <c r="Y7" s="84">
        <v>4.5421580976373148</v>
      </c>
      <c r="Z7" s="85">
        <v>3.5053611405679277</v>
      </c>
      <c r="AA7" s="11">
        <v>24630</v>
      </c>
    </row>
    <row r="8" spans="1:27" s="11" customFormat="1" ht="91.35" customHeight="1">
      <c r="A8" s="53">
        <v>4</v>
      </c>
      <c r="B8" s="61" t="s">
        <v>58</v>
      </c>
      <c r="C8" s="54" t="s">
        <v>59</v>
      </c>
      <c r="D8" s="54" t="s">
        <v>60</v>
      </c>
      <c r="E8" s="55" t="s">
        <v>61</v>
      </c>
      <c r="F8" s="56" t="s">
        <v>33</v>
      </c>
      <c r="G8" s="53" t="s">
        <v>34</v>
      </c>
      <c r="H8" s="55" t="s">
        <v>35</v>
      </c>
      <c r="I8" s="12"/>
      <c r="J8" s="12"/>
      <c r="K8" s="13"/>
      <c r="L8" s="33" t="s">
        <v>36</v>
      </c>
      <c r="M8" s="14"/>
      <c r="N8" s="15" t="s">
        <v>62</v>
      </c>
      <c r="O8" s="16" t="s">
        <v>63</v>
      </c>
      <c r="P8" s="16" t="s">
        <v>64</v>
      </c>
      <c r="Q8" s="16" t="s">
        <v>65</v>
      </c>
      <c r="R8" s="17">
        <v>6</v>
      </c>
      <c r="S8" s="17">
        <v>4</v>
      </c>
      <c r="T8" s="17" t="s">
        <v>41</v>
      </c>
      <c r="U8" s="18">
        <v>864</v>
      </c>
      <c r="V8" s="82">
        <f t="shared" si="0"/>
        <v>16.124661246612465</v>
      </c>
      <c r="W8" s="81">
        <v>96.747967479674799</v>
      </c>
      <c r="X8" s="83">
        <v>3.8854605413524008</v>
      </c>
      <c r="Y8" s="84">
        <v>4.5421580976373148</v>
      </c>
      <c r="Z8" s="85">
        <v>3.5053611405679277</v>
      </c>
      <c r="AA8" s="11">
        <v>63192</v>
      </c>
    </row>
    <row r="9" spans="1:27" s="11" customFormat="1" ht="91.35" customHeight="1">
      <c r="A9" s="53">
        <v>5</v>
      </c>
      <c r="B9" s="61" t="s">
        <v>66</v>
      </c>
      <c r="C9" s="54" t="s">
        <v>67</v>
      </c>
      <c r="D9" s="54">
        <v>5900345929354</v>
      </c>
      <c r="E9" s="55" t="s">
        <v>68</v>
      </c>
      <c r="F9" s="56" t="s">
        <v>33</v>
      </c>
      <c r="G9" s="53" t="s">
        <v>34</v>
      </c>
      <c r="H9" s="55" t="s">
        <v>35</v>
      </c>
      <c r="I9" s="12"/>
      <c r="J9" s="12"/>
      <c r="K9" s="13"/>
      <c r="L9" s="33" t="s">
        <v>36</v>
      </c>
      <c r="M9" s="14"/>
      <c r="N9" s="15" t="s">
        <v>69</v>
      </c>
      <c r="O9" s="16" t="s">
        <v>70</v>
      </c>
      <c r="P9" s="15" t="s">
        <v>69</v>
      </c>
      <c r="Q9" s="16" t="s">
        <v>70</v>
      </c>
      <c r="R9" s="17">
        <v>6</v>
      </c>
      <c r="S9" s="17">
        <v>2</v>
      </c>
      <c r="T9" s="17" t="s">
        <v>41</v>
      </c>
      <c r="U9" s="18">
        <v>384</v>
      </c>
      <c r="V9" s="82">
        <f t="shared" si="0"/>
        <v>16.124661246612465</v>
      </c>
      <c r="W9" s="81">
        <v>96.747967479674799</v>
      </c>
      <c r="X9" s="83">
        <v>3.8854605413524008</v>
      </c>
      <c r="Y9" s="84">
        <v>4.5421580976373148</v>
      </c>
      <c r="Z9" s="85">
        <v>3.5053611405679277</v>
      </c>
      <c r="AA9" s="11">
        <v>9000</v>
      </c>
    </row>
    <row r="10" spans="1:27" s="11" customFormat="1" ht="91.35" customHeight="1">
      <c r="A10" s="53">
        <v>6</v>
      </c>
      <c r="B10" s="61" t="s">
        <v>71</v>
      </c>
      <c r="C10" s="54" t="s">
        <v>72</v>
      </c>
      <c r="D10" s="54" t="s">
        <v>73</v>
      </c>
      <c r="E10" s="55" t="s">
        <v>74</v>
      </c>
      <c r="F10" s="56" t="s">
        <v>33</v>
      </c>
      <c r="G10" s="53" t="s">
        <v>34</v>
      </c>
      <c r="H10" s="55" t="s">
        <v>75</v>
      </c>
      <c r="I10" s="12"/>
      <c r="J10" s="12"/>
      <c r="K10" s="13"/>
      <c r="L10" s="33" t="s">
        <v>36</v>
      </c>
      <c r="M10" s="14"/>
      <c r="N10" s="15" t="s">
        <v>76</v>
      </c>
      <c r="O10" s="16" t="s">
        <v>77</v>
      </c>
      <c r="P10" s="16" t="s">
        <v>39</v>
      </c>
      <c r="Q10" s="16" t="s">
        <v>78</v>
      </c>
      <c r="R10" s="17">
        <v>6</v>
      </c>
      <c r="S10" s="17">
        <v>4</v>
      </c>
      <c r="T10" s="17" t="s">
        <v>50</v>
      </c>
      <c r="U10" s="18">
        <v>1200</v>
      </c>
      <c r="V10" s="82">
        <f t="shared" si="0"/>
        <v>7.9945799457994582</v>
      </c>
      <c r="W10" s="81">
        <v>47.967479674796749</v>
      </c>
      <c r="X10" s="83">
        <v>1.9264048062167367</v>
      </c>
      <c r="Y10" s="84">
        <v>2.2519943509294249</v>
      </c>
      <c r="Z10" s="85">
        <v>1.7379521621303171</v>
      </c>
      <c r="AA10" s="11">
        <v>71838</v>
      </c>
    </row>
    <row r="11" spans="1:27" s="11" customFormat="1" ht="91.35" customHeight="1">
      <c r="A11" s="53">
        <v>7</v>
      </c>
      <c r="B11" s="61" t="s">
        <v>79</v>
      </c>
      <c r="C11" s="54" t="s">
        <v>80</v>
      </c>
      <c r="D11" s="54" t="s">
        <v>81</v>
      </c>
      <c r="E11" s="55" t="s">
        <v>82</v>
      </c>
      <c r="F11" s="56" t="s">
        <v>33</v>
      </c>
      <c r="G11" s="53" t="s">
        <v>34</v>
      </c>
      <c r="H11" s="55" t="s">
        <v>75</v>
      </c>
      <c r="I11" s="12"/>
      <c r="J11" s="12"/>
      <c r="K11" s="13"/>
      <c r="L11" s="33" t="s">
        <v>36</v>
      </c>
      <c r="M11" s="14"/>
      <c r="N11" s="15" t="s">
        <v>83</v>
      </c>
      <c r="O11" s="16" t="s">
        <v>84</v>
      </c>
      <c r="P11" s="16" t="s">
        <v>85</v>
      </c>
      <c r="Q11" s="16" t="s">
        <v>86</v>
      </c>
      <c r="R11" s="17">
        <v>6</v>
      </c>
      <c r="S11" s="17">
        <v>4</v>
      </c>
      <c r="T11" s="17" t="s">
        <v>50</v>
      </c>
      <c r="U11" s="18">
        <v>1344</v>
      </c>
      <c r="V11" s="82">
        <f t="shared" si="0"/>
        <v>7.9945799457994582</v>
      </c>
      <c r="W11" s="81">
        <v>47.967479674796749</v>
      </c>
      <c r="X11" s="83">
        <v>1.9264048062167367</v>
      </c>
      <c r="Y11" s="84">
        <v>2.2519943509294249</v>
      </c>
      <c r="Z11" s="85">
        <v>1.7379521621303171</v>
      </c>
      <c r="AA11" s="11">
        <v>121452</v>
      </c>
    </row>
    <row r="12" spans="1:27" s="11" customFormat="1" ht="91.35" customHeight="1">
      <c r="A12" s="53">
        <v>8</v>
      </c>
      <c r="B12" s="61" t="s">
        <v>87</v>
      </c>
      <c r="C12" s="54" t="s">
        <v>88</v>
      </c>
      <c r="D12" s="54" t="s">
        <v>89</v>
      </c>
      <c r="E12" s="55" t="s">
        <v>90</v>
      </c>
      <c r="F12" s="56" t="s">
        <v>33</v>
      </c>
      <c r="G12" s="53" t="s">
        <v>34</v>
      </c>
      <c r="H12" s="55" t="s">
        <v>35</v>
      </c>
      <c r="I12" s="12"/>
      <c r="J12" s="12"/>
      <c r="K12" s="13"/>
      <c r="L12" s="33" t="s">
        <v>36</v>
      </c>
      <c r="M12" s="14"/>
      <c r="N12" s="15" t="s">
        <v>91</v>
      </c>
      <c r="O12" s="16" t="s">
        <v>92</v>
      </c>
      <c r="P12" s="16" t="s">
        <v>93</v>
      </c>
      <c r="Q12" s="16" t="s">
        <v>92</v>
      </c>
      <c r="R12" s="17">
        <v>6</v>
      </c>
      <c r="S12" s="17">
        <v>4</v>
      </c>
      <c r="T12" s="17" t="s">
        <v>41</v>
      </c>
      <c r="U12" s="18">
        <v>432</v>
      </c>
      <c r="V12" s="82">
        <f t="shared" si="0"/>
        <v>13.414634146341463</v>
      </c>
      <c r="W12" s="81">
        <v>80.487804878048777</v>
      </c>
      <c r="X12" s="83">
        <v>3.2324419629738461</v>
      </c>
      <c r="Y12" s="84">
        <v>3.7787701820680177</v>
      </c>
      <c r="Z12" s="85">
        <v>2.9162248144220575</v>
      </c>
      <c r="AA12" s="11">
        <v>45222</v>
      </c>
    </row>
    <row r="13" spans="1:27" s="11" customFormat="1" ht="91.35" customHeight="1">
      <c r="A13" s="53">
        <v>9</v>
      </c>
      <c r="B13" s="61" t="s">
        <v>94</v>
      </c>
      <c r="C13" s="54" t="s">
        <v>95</v>
      </c>
      <c r="D13" s="54" t="s">
        <v>96</v>
      </c>
      <c r="E13" s="55" t="s">
        <v>97</v>
      </c>
      <c r="F13" s="56" t="s">
        <v>33</v>
      </c>
      <c r="G13" s="53" t="s">
        <v>34</v>
      </c>
      <c r="H13" s="55" t="s">
        <v>35</v>
      </c>
      <c r="I13" s="12"/>
      <c r="J13" s="12"/>
      <c r="K13" s="13"/>
      <c r="L13" s="33" t="s">
        <v>36</v>
      </c>
      <c r="M13" s="14"/>
      <c r="N13" s="15" t="s">
        <v>98</v>
      </c>
      <c r="O13" s="16" t="s">
        <v>99</v>
      </c>
      <c r="P13" s="16" t="s">
        <v>100</v>
      </c>
      <c r="Q13" s="16" t="s">
        <v>101</v>
      </c>
      <c r="R13" s="17">
        <v>4</v>
      </c>
      <c r="S13" s="17">
        <v>4</v>
      </c>
      <c r="T13" s="17" t="s">
        <v>50</v>
      </c>
      <c r="U13" s="18">
        <v>1600</v>
      </c>
      <c r="V13" s="82">
        <f t="shared" si="0"/>
        <v>14.02439024390244</v>
      </c>
      <c r="W13" s="81">
        <v>56.09756097560976</v>
      </c>
      <c r="X13" s="83">
        <v>3.3793711431090214</v>
      </c>
      <c r="Y13" s="84">
        <v>3.9505324630711098</v>
      </c>
      <c r="Z13" s="85">
        <v>3.0487804878048785</v>
      </c>
      <c r="AA13" s="11">
        <v>68372</v>
      </c>
    </row>
    <row r="14" spans="1:27" s="11" customFormat="1" ht="91.35" customHeight="1">
      <c r="A14" s="53">
        <v>10</v>
      </c>
      <c r="B14" s="61" t="s">
        <v>102</v>
      </c>
      <c r="C14" s="54" t="s">
        <v>103</v>
      </c>
      <c r="D14" s="38">
        <v>5900345914398</v>
      </c>
      <c r="E14" s="55" t="s">
        <v>97</v>
      </c>
      <c r="F14" s="56" t="s">
        <v>33</v>
      </c>
      <c r="G14" s="53" t="s">
        <v>34</v>
      </c>
      <c r="H14" s="55" t="s">
        <v>35</v>
      </c>
      <c r="I14" s="12"/>
      <c r="J14" s="12"/>
      <c r="K14" s="33"/>
      <c r="L14" s="33" t="s">
        <v>36</v>
      </c>
      <c r="M14" s="14"/>
      <c r="N14" s="15" t="s">
        <v>98</v>
      </c>
      <c r="O14" s="16" t="s">
        <v>99</v>
      </c>
      <c r="P14" s="16" t="s">
        <v>100</v>
      </c>
      <c r="Q14" s="16" t="s">
        <v>101</v>
      </c>
      <c r="R14" s="27">
        <v>40</v>
      </c>
      <c r="S14" s="27">
        <v>0</v>
      </c>
      <c r="T14" s="17" t="s">
        <v>104</v>
      </c>
      <c r="U14" s="18">
        <v>1600</v>
      </c>
      <c r="V14" s="82">
        <v>11.382113821138212</v>
      </c>
      <c r="W14" s="81">
        <f>V14*R14</f>
        <v>455.28455284552848</v>
      </c>
      <c r="X14" s="83">
        <v>2.7426780291899302</v>
      </c>
      <c r="Y14" s="84">
        <v>3.2062292453910457</v>
      </c>
      <c r="Z14" s="85">
        <v>2.4743725698126551</v>
      </c>
      <c r="AA14" s="11">
        <v>0</v>
      </c>
    </row>
    <row r="15" spans="1:27" s="11" customFormat="1" ht="91.35" customHeight="1">
      <c r="A15" s="53">
        <v>11</v>
      </c>
      <c r="B15" s="61" t="s">
        <v>105</v>
      </c>
      <c r="C15" s="54" t="s">
        <v>106</v>
      </c>
      <c r="D15" s="54">
        <v>5900345946306</v>
      </c>
      <c r="E15" s="55" t="s">
        <v>107</v>
      </c>
      <c r="F15" s="56" t="s">
        <v>33</v>
      </c>
      <c r="G15" s="53" t="s">
        <v>34</v>
      </c>
      <c r="H15" s="55" t="s">
        <v>35</v>
      </c>
      <c r="I15" s="12"/>
      <c r="J15" s="12"/>
      <c r="K15" s="13"/>
      <c r="L15" s="33" t="s">
        <v>36</v>
      </c>
      <c r="M15" s="14"/>
      <c r="N15" s="15" t="s">
        <v>108</v>
      </c>
      <c r="O15" s="16" t="s">
        <v>109</v>
      </c>
      <c r="P15" s="15" t="s">
        <v>110</v>
      </c>
      <c r="Q15" s="16" t="s">
        <v>111</v>
      </c>
      <c r="R15" s="17">
        <v>4</v>
      </c>
      <c r="S15" s="17">
        <v>2</v>
      </c>
      <c r="T15" s="17" t="s">
        <v>41</v>
      </c>
      <c r="U15" s="18">
        <v>336</v>
      </c>
      <c r="V15" s="82">
        <f t="shared" si="0"/>
        <v>24.1869918699187</v>
      </c>
      <c r="W15" s="81">
        <v>96.747967479674799</v>
      </c>
      <c r="X15" s="83">
        <v>5.8281908120286019</v>
      </c>
      <c r="Y15" s="84">
        <v>6.8132371464559718</v>
      </c>
      <c r="Z15" s="85">
        <v>5.2580417108518915</v>
      </c>
      <c r="AA15" s="11">
        <v>19838</v>
      </c>
    </row>
    <row r="16" spans="1:27" s="11" customFormat="1" ht="91.35" customHeight="1">
      <c r="A16" s="53">
        <v>12</v>
      </c>
      <c r="B16" s="61" t="s">
        <v>112</v>
      </c>
      <c r="C16" s="38" t="s">
        <v>113</v>
      </c>
      <c r="D16" s="38" t="s">
        <v>114</v>
      </c>
      <c r="E16" s="27" t="s">
        <v>115</v>
      </c>
      <c r="F16" s="37" t="s">
        <v>116</v>
      </c>
      <c r="G16" s="22" t="s">
        <v>34</v>
      </c>
      <c r="H16" s="22" t="s">
        <v>117</v>
      </c>
      <c r="I16" s="26"/>
      <c r="J16" s="26"/>
      <c r="K16" s="26"/>
      <c r="L16" s="33" t="s">
        <v>36</v>
      </c>
      <c r="M16" s="25"/>
      <c r="N16" s="26" t="s">
        <v>118</v>
      </c>
      <c r="O16" s="26" t="s">
        <v>119</v>
      </c>
      <c r="P16" s="26" t="s">
        <v>120</v>
      </c>
      <c r="Q16" s="26" t="s">
        <v>121</v>
      </c>
      <c r="R16" s="27">
        <v>1</v>
      </c>
      <c r="S16" s="27">
        <v>1</v>
      </c>
      <c r="T16" s="17" t="s">
        <v>50</v>
      </c>
      <c r="U16" s="39">
        <v>30</v>
      </c>
      <c r="V16" s="82">
        <f t="shared" si="0"/>
        <v>243.08943089430895</v>
      </c>
      <c r="W16" s="81">
        <v>243.08943089430895</v>
      </c>
      <c r="X16" s="83">
        <v>58.575766480556368</v>
      </c>
      <c r="Y16" s="84">
        <v>68.475896026565906</v>
      </c>
      <c r="Z16" s="85">
        <v>52.845528455284558</v>
      </c>
      <c r="AA16" s="11">
        <v>0</v>
      </c>
    </row>
    <row r="17" spans="1:27" s="11" customFormat="1" ht="91.35" customHeight="1">
      <c r="A17" s="53">
        <v>13</v>
      </c>
      <c r="B17" s="61" t="s">
        <v>122</v>
      </c>
      <c r="C17" s="54" t="s">
        <v>123</v>
      </c>
      <c r="D17" s="54" t="s">
        <v>124</v>
      </c>
      <c r="E17" s="55" t="s">
        <v>125</v>
      </c>
      <c r="F17" s="56" t="s">
        <v>33</v>
      </c>
      <c r="G17" s="53" t="s">
        <v>34</v>
      </c>
      <c r="H17" s="55" t="s">
        <v>126</v>
      </c>
      <c r="I17" s="12"/>
      <c r="J17" s="12"/>
      <c r="K17" s="13"/>
      <c r="L17" s="33" t="s">
        <v>36</v>
      </c>
      <c r="M17" s="14"/>
      <c r="N17" s="15" t="s">
        <v>127</v>
      </c>
      <c r="O17" s="16" t="s">
        <v>128</v>
      </c>
      <c r="P17" s="14"/>
      <c r="Q17" s="14"/>
      <c r="R17" s="17">
        <v>1</v>
      </c>
      <c r="S17" s="17">
        <v>0</v>
      </c>
      <c r="T17" s="86" t="s">
        <v>129</v>
      </c>
      <c r="U17" s="18">
        <v>245</v>
      </c>
      <c r="V17" s="82">
        <f t="shared" si="0"/>
        <v>96.747967479674799</v>
      </c>
      <c r="W17" s="81">
        <v>96.747967479674799</v>
      </c>
      <c r="X17" s="83">
        <v>23.312763248114408</v>
      </c>
      <c r="Y17" s="84">
        <v>27.252948585823887</v>
      </c>
      <c r="Z17" s="85">
        <v>21.032166843407566</v>
      </c>
      <c r="AA17" s="11">
        <v>241</v>
      </c>
    </row>
    <row r="18" spans="1:27" s="11" customFormat="1" ht="91.35" customHeight="1">
      <c r="A18" s="53">
        <v>14</v>
      </c>
      <c r="B18" s="61" t="s">
        <v>130</v>
      </c>
      <c r="C18" s="54" t="s">
        <v>131</v>
      </c>
      <c r="D18" s="54" t="s">
        <v>132</v>
      </c>
      <c r="E18" s="55" t="s">
        <v>133</v>
      </c>
      <c r="F18" s="56" t="s">
        <v>33</v>
      </c>
      <c r="G18" s="53" t="s">
        <v>34</v>
      </c>
      <c r="H18" s="55" t="s">
        <v>126</v>
      </c>
      <c r="I18" s="12"/>
      <c r="J18" s="12"/>
      <c r="K18" s="13"/>
      <c r="L18" s="33" t="s">
        <v>36</v>
      </c>
      <c r="M18" s="15" t="s">
        <v>134</v>
      </c>
      <c r="N18" s="14"/>
      <c r="O18" s="14"/>
      <c r="P18" s="14"/>
      <c r="Q18" s="14"/>
      <c r="R18" s="17">
        <v>1</v>
      </c>
      <c r="S18" s="17">
        <v>0</v>
      </c>
      <c r="T18" s="86" t="s">
        <v>129</v>
      </c>
      <c r="U18" s="18">
        <v>84</v>
      </c>
      <c r="V18" s="82">
        <f t="shared" si="0"/>
        <v>137.39837398373984</v>
      </c>
      <c r="W18" s="81">
        <v>137.39837398373984</v>
      </c>
      <c r="X18" s="83">
        <v>33.108041923792733</v>
      </c>
      <c r="Y18" s="84">
        <v>38.703767319363337</v>
      </c>
      <c r="Z18" s="85">
        <v>29.86921173559562</v>
      </c>
      <c r="AA18" s="11">
        <v>0</v>
      </c>
    </row>
    <row r="19" spans="1:27" s="11" customFormat="1" ht="91.35" customHeight="1">
      <c r="A19" s="53">
        <v>15</v>
      </c>
      <c r="B19" s="61" t="s">
        <v>135</v>
      </c>
      <c r="C19" s="54" t="s">
        <v>136</v>
      </c>
      <c r="D19" s="54" t="s">
        <v>137</v>
      </c>
      <c r="E19" s="55" t="s">
        <v>138</v>
      </c>
      <c r="F19" s="56" t="s">
        <v>33</v>
      </c>
      <c r="G19" s="53" t="s">
        <v>34</v>
      </c>
      <c r="H19" s="55" t="s">
        <v>126</v>
      </c>
      <c r="I19" s="12"/>
      <c r="J19" s="12"/>
      <c r="K19" s="13"/>
      <c r="L19" s="33" t="s">
        <v>36</v>
      </c>
      <c r="M19" s="14"/>
      <c r="N19" s="15" t="s">
        <v>139</v>
      </c>
      <c r="O19" s="15" t="s">
        <v>140</v>
      </c>
      <c r="P19" s="14"/>
      <c r="Q19" s="14"/>
      <c r="R19" s="17">
        <v>1</v>
      </c>
      <c r="S19" s="17">
        <v>0</v>
      </c>
      <c r="T19" s="86" t="s">
        <v>129</v>
      </c>
      <c r="U19" s="18">
        <v>75</v>
      </c>
      <c r="V19" s="82">
        <f t="shared" si="0"/>
        <v>129.26829268292684</v>
      </c>
      <c r="W19" s="81">
        <v>129.26829268292684</v>
      </c>
      <c r="X19" s="83">
        <v>31.148986188657066</v>
      </c>
      <c r="Y19" s="84">
        <v>36.413603572655447</v>
      </c>
      <c r="Z19" s="85">
        <v>28.101802757158012</v>
      </c>
      <c r="AA19" s="11">
        <v>0</v>
      </c>
    </row>
    <row r="20" spans="1:27" s="11" customFormat="1" ht="91.35" customHeight="1">
      <c r="A20" s="53">
        <v>16</v>
      </c>
      <c r="B20" s="61" t="s">
        <v>141</v>
      </c>
      <c r="C20" s="54" t="s">
        <v>67</v>
      </c>
      <c r="D20" s="54">
        <v>5900345965505</v>
      </c>
      <c r="E20" s="55" t="s">
        <v>142</v>
      </c>
      <c r="F20" s="56" t="s">
        <v>143</v>
      </c>
      <c r="G20" s="53" t="s">
        <v>34</v>
      </c>
      <c r="H20" s="55" t="s">
        <v>35</v>
      </c>
      <c r="I20" s="12"/>
      <c r="J20" s="12"/>
      <c r="K20" s="13"/>
      <c r="L20" s="33" t="s">
        <v>36</v>
      </c>
      <c r="M20" s="14"/>
      <c r="N20" s="15" t="s">
        <v>69</v>
      </c>
      <c r="O20" s="16" t="s">
        <v>70</v>
      </c>
      <c r="P20" s="15" t="s">
        <v>69</v>
      </c>
      <c r="Q20" s="14"/>
      <c r="R20" s="17">
        <v>6</v>
      </c>
      <c r="S20" s="17">
        <v>2</v>
      </c>
      <c r="T20" s="17" t="s">
        <v>41</v>
      </c>
      <c r="U20" s="18">
        <v>432</v>
      </c>
      <c r="V20" s="82">
        <f t="shared" si="0"/>
        <v>16.124661246612465</v>
      </c>
      <c r="W20" s="81">
        <v>96.747967479674799</v>
      </c>
      <c r="X20" s="83">
        <v>3.8854605413524008</v>
      </c>
      <c r="Y20" s="84">
        <v>4.5421580976373148</v>
      </c>
      <c r="Z20" s="85">
        <v>3.5053611405679277</v>
      </c>
      <c r="AA20" s="11">
        <v>0</v>
      </c>
    </row>
    <row r="21" spans="1:27" s="11" customFormat="1" ht="91.35" customHeight="1">
      <c r="A21" s="53">
        <v>17</v>
      </c>
      <c r="B21" s="61" t="s">
        <v>144</v>
      </c>
      <c r="C21" s="54" t="s">
        <v>145</v>
      </c>
      <c r="D21" s="54">
        <v>5900345965451</v>
      </c>
      <c r="E21" s="55" t="s">
        <v>146</v>
      </c>
      <c r="F21" s="56" t="s">
        <v>143</v>
      </c>
      <c r="G21" s="53" t="s">
        <v>34</v>
      </c>
      <c r="H21" s="55" t="s">
        <v>35</v>
      </c>
      <c r="I21" s="12"/>
      <c r="J21" s="12"/>
      <c r="K21" s="13"/>
      <c r="L21" s="33" t="s">
        <v>36</v>
      </c>
      <c r="M21" s="14"/>
      <c r="N21" s="15" t="s">
        <v>147</v>
      </c>
      <c r="O21" s="16" t="s">
        <v>63</v>
      </c>
      <c r="P21" s="15" t="s">
        <v>64</v>
      </c>
      <c r="Q21" s="14"/>
      <c r="R21" s="17">
        <v>6</v>
      </c>
      <c r="S21" s="17">
        <v>4</v>
      </c>
      <c r="T21" s="17" t="s">
        <v>50</v>
      </c>
      <c r="U21" s="18">
        <v>864</v>
      </c>
      <c r="V21" s="82">
        <f t="shared" si="0"/>
        <v>16.124661246612465</v>
      </c>
      <c r="W21" s="81">
        <v>96.747967479674799</v>
      </c>
      <c r="X21" s="83">
        <v>3.8854605413524008</v>
      </c>
      <c r="Y21" s="84">
        <v>4.5421580976373148</v>
      </c>
      <c r="Z21" s="85">
        <v>3.5053611405679277</v>
      </c>
      <c r="AA21" s="11">
        <v>6498</v>
      </c>
    </row>
    <row r="22" spans="1:27" s="11" customFormat="1" ht="91.35" customHeight="1">
      <c r="A22" s="53">
        <v>18</v>
      </c>
      <c r="B22" s="61" t="s">
        <v>148</v>
      </c>
      <c r="C22" s="54" t="s">
        <v>149</v>
      </c>
      <c r="D22" s="38" t="s">
        <v>150</v>
      </c>
      <c r="E22" s="55" t="s">
        <v>146</v>
      </c>
      <c r="F22" s="56" t="s">
        <v>143</v>
      </c>
      <c r="G22" s="53" t="s">
        <v>34</v>
      </c>
      <c r="H22" s="55" t="s">
        <v>35</v>
      </c>
      <c r="I22" s="12"/>
      <c r="J22" s="12"/>
      <c r="K22" s="13"/>
      <c r="L22" s="33" t="s">
        <v>36</v>
      </c>
      <c r="M22" s="14"/>
      <c r="N22" s="15" t="s">
        <v>147</v>
      </c>
      <c r="O22" s="16" t="s">
        <v>63</v>
      </c>
      <c r="P22" s="15" t="s">
        <v>64</v>
      </c>
      <c r="Q22" s="14"/>
      <c r="R22" s="17">
        <v>4</v>
      </c>
      <c r="S22" s="27">
        <v>4</v>
      </c>
      <c r="T22" s="17" t="s">
        <v>41</v>
      </c>
      <c r="U22" s="39">
        <v>768</v>
      </c>
      <c r="V22" s="82">
        <f t="shared" si="0"/>
        <v>20.121951219512194</v>
      </c>
      <c r="W22" s="81">
        <v>80.487804878048777</v>
      </c>
      <c r="X22" s="83">
        <v>4.8486629444607692</v>
      </c>
      <c r="Y22" s="84">
        <v>5.6681552731020268</v>
      </c>
      <c r="Z22" s="85">
        <v>4.3743372216330858</v>
      </c>
      <c r="AA22" s="11">
        <v>27204</v>
      </c>
    </row>
    <row r="23" spans="1:27" s="11" customFormat="1" ht="91.35" customHeight="1">
      <c r="A23" s="53">
        <v>19</v>
      </c>
      <c r="B23" s="61" t="s">
        <v>151</v>
      </c>
      <c r="C23" s="54" t="s">
        <v>152</v>
      </c>
      <c r="D23" s="54">
        <v>5900345965512</v>
      </c>
      <c r="E23" s="55" t="s">
        <v>153</v>
      </c>
      <c r="F23" s="56" t="s">
        <v>143</v>
      </c>
      <c r="G23" s="53" t="s">
        <v>34</v>
      </c>
      <c r="H23" s="55" t="s">
        <v>35</v>
      </c>
      <c r="I23" s="12"/>
      <c r="J23" s="12"/>
      <c r="K23" s="13"/>
      <c r="L23" s="33" t="s">
        <v>36</v>
      </c>
      <c r="M23" s="14"/>
      <c r="N23" s="15" t="s">
        <v>154</v>
      </c>
      <c r="O23" s="16" t="s">
        <v>155</v>
      </c>
      <c r="P23" s="14"/>
      <c r="Q23" s="14"/>
      <c r="R23" s="17">
        <v>6</v>
      </c>
      <c r="S23" s="17">
        <v>2</v>
      </c>
      <c r="T23" s="17" t="s">
        <v>50</v>
      </c>
      <c r="U23" s="18">
        <v>384</v>
      </c>
      <c r="V23" s="82">
        <f t="shared" si="0"/>
        <v>16.124661246612465</v>
      </c>
      <c r="W23" s="81">
        <v>96.747967479674799</v>
      </c>
      <c r="X23" s="83">
        <v>3.8854605413524008</v>
      </c>
      <c r="Y23" s="84">
        <v>4.5421580976373148</v>
      </c>
      <c r="Z23" s="85">
        <v>3.5053611405679277</v>
      </c>
      <c r="AA23" s="11">
        <v>3114</v>
      </c>
    </row>
    <row r="24" spans="1:27" s="11" customFormat="1" ht="91.35" customHeight="1">
      <c r="A24" s="53">
        <v>20</v>
      </c>
      <c r="B24" s="61" t="s">
        <v>156</v>
      </c>
      <c r="C24" s="54" t="s">
        <v>157</v>
      </c>
      <c r="D24" s="54">
        <v>5900345965444</v>
      </c>
      <c r="E24" s="55" t="s">
        <v>158</v>
      </c>
      <c r="F24" s="56" t="s">
        <v>143</v>
      </c>
      <c r="G24" s="53" t="s">
        <v>34</v>
      </c>
      <c r="H24" s="55" t="s">
        <v>35</v>
      </c>
      <c r="I24" s="12"/>
      <c r="J24" s="12"/>
      <c r="K24" s="13"/>
      <c r="L24" s="33" t="s">
        <v>36</v>
      </c>
      <c r="M24" s="14"/>
      <c r="N24" s="15" t="s">
        <v>159</v>
      </c>
      <c r="O24" s="16" t="s">
        <v>47</v>
      </c>
      <c r="P24" s="15" t="s">
        <v>48</v>
      </c>
      <c r="Q24" s="14"/>
      <c r="R24" s="17">
        <v>6</v>
      </c>
      <c r="S24" s="17">
        <v>4</v>
      </c>
      <c r="T24" s="17" t="s">
        <v>50</v>
      </c>
      <c r="U24" s="18">
        <v>576</v>
      </c>
      <c r="V24" s="82">
        <f t="shared" si="0"/>
        <v>16.124661246612465</v>
      </c>
      <c r="W24" s="81">
        <v>96.747967479674799</v>
      </c>
      <c r="X24" s="83">
        <v>3.8854605413524008</v>
      </c>
      <c r="Y24" s="84">
        <v>4.5421580976373148</v>
      </c>
      <c r="Z24" s="85">
        <v>3.5053611405679277</v>
      </c>
      <c r="AA24" s="11">
        <v>0</v>
      </c>
    </row>
    <row r="25" spans="1:27" s="11" customFormat="1" ht="91.35" customHeight="1">
      <c r="A25" s="53">
        <v>21</v>
      </c>
      <c r="B25" s="61" t="s">
        <v>160</v>
      </c>
      <c r="C25" s="54" t="s">
        <v>161</v>
      </c>
      <c r="D25" s="54">
        <v>5900345965475</v>
      </c>
      <c r="E25" s="55" t="s">
        <v>162</v>
      </c>
      <c r="F25" s="56" t="s">
        <v>143</v>
      </c>
      <c r="G25" s="53" t="s">
        <v>34</v>
      </c>
      <c r="H25" s="55" t="s">
        <v>35</v>
      </c>
      <c r="I25" s="12"/>
      <c r="J25" s="12"/>
      <c r="K25" s="13"/>
      <c r="L25" s="33" t="s">
        <v>36</v>
      </c>
      <c r="M25" s="14"/>
      <c r="N25" s="15" t="s">
        <v>163</v>
      </c>
      <c r="O25" s="16" t="s">
        <v>55</v>
      </c>
      <c r="P25" s="15" t="s">
        <v>56</v>
      </c>
      <c r="Q25" s="14"/>
      <c r="R25" s="17">
        <v>6</v>
      </c>
      <c r="S25" s="17">
        <v>2</v>
      </c>
      <c r="T25" s="17" t="s">
        <v>41</v>
      </c>
      <c r="U25" s="18">
        <v>504</v>
      </c>
      <c r="V25" s="82">
        <f t="shared" si="0"/>
        <v>16.124661246612465</v>
      </c>
      <c r="W25" s="81">
        <v>96.747967479674799</v>
      </c>
      <c r="X25" s="83">
        <v>3.8854605413524008</v>
      </c>
      <c r="Y25" s="84">
        <v>4.5421580976373148</v>
      </c>
      <c r="Z25" s="85">
        <v>3.5053611405679277</v>
      </c>
      <c r="AA25" s="11">
        <v>26460</v>
      </c>
    </row>
    <row r="26" spans="1:27" s="11" customFormat="1" ht="91.35" customHeight="1">
      <c r="A26" s="53">
        <v>22</v>
      </c>
      <c r="B26" s="61" t="s">
        <v>164</v>
      </c>
      <c r="C26" s="54" t="s">
        <v>165</v>
      </c>
      <c r="D26" s="54">
        <v>5900345965468</v>
      </c>
      <c r="E26" s="55" t="s">
        <v>166</v>
      </c>
      <c r="F26" s="56" t="s">
        <v>143</v>
      </c>
      <c r="G26" s="53" t="s">
        <v>34</v>
      </c>
      <c r="H26" s="55" t="s">
        <v>35</v>
      </c>
      <c r="I26" s="12"/>
      <c r="J26" s="12"/>
      <c r="K26" s="13"/>
      <c r="L26" s="33" t="s">
        <v>36</v>
      </c>
      <c r="M26" s="14"/>
      <c r="N26" s="15" t="s">
        <v>167</v>
      </c>
      <c r="O26" s="15" t="s">
        <v>38</v>
      </c>
      <c r="P26" s="15" t="s">
        <v>39</v>
      </c>
      <c r="Q26" s="14"/>
      <c r="R26" s="17">
        <v>6</v>
      </c>
      <c r="S26" s="17">
        <v>2</v>
      </c>
      <c r="T26" s="17" t="s">
        <v>41</v>
      </c>
      <c r="U26" s="18">
        <v>432</v>
      </c>
      <c r="V26" s="82">
        <f t="shared" si="0"/>
        <v>16.124661246612465</v>
      </c>
      <c r="W26" s="81">
        <v>96.747967479674799</v>
      </c>
      <c r="X26" s="83">
        <v>3.8854605413524008</v>
      </c>
      <c r="Y26" s="84">
        <v>4.5421580976373148</v>
      </c>
      <c r="Z26" s="85">
        <v>3.5053611405679277</v>
      </c>
      <c r="AA26" s="11">
        <v>51444</v>
      </c>
    </row>
    <row r="27" spans="1:27" s="11" customFormat="1" ht="91.35" customHeight="1">
      <c r="A27" s="53">
        <v>23</v>
      </c>
      <c r="B27" s="61" t="s">
        <v>168</v>
      </c>
      <c r="C27" s="57" t="s">
        <v>80</v>
      </c>
      <c r="D27" s="57">
        <v>5900345965482</v>
      </c>
      <c r="E27" s="27" t="s">
        <v>169</v>
      </c>
      <c r="F27" s="58" t="s">
        <v>143</v>
      </c>
      <c r="G27" s="59" t="s">
        <v>34</v>
      </c>
      <c r="H27" s="60" t="s">
        <v>75</v>
      </c>
      <c r="I27" s="12"/>
      <c r="J27" s="12"/>
      <c r="K27" s="13"/>
      <c r="L27" s="33" t="s">
        <v>36</v>
      </c>
      <c r="M27" s="14"/>
      <c r="N27" s="15" t="s">
        <v>83</v>
      </c>
      <c r="O27" s="16" t="s">
        <v>84</v>
      </c>
      <c r="P27" s="16" t="s">
        <v>85</v>
      </c>
      <c r="Q27" s="16" t="s">
        <v>86</v>
      </c>
      <c r="R27" s="17">
        <v>6</v>
      </c>
      <c r="S27" s="17">
        <v>4</v>
      </c>
      <c r="T27" s="17" t="s">
        <v>50</v>
      </c>
      <c r="U27" s="18">
        <v>1344</v>
      </c>
      <c r="V27" s="82">
        <f t="shared" si="0"/>
        <v>7.9945799457994582</v>
      </c>
      <c r="W27" s="81">
        <v>47.967479674796749</v>
      </c>
      <c r="X27" s="83">
        <v>1.9264048062167367</v>
      </c>
      <c r="Y27" s="84">
        <v>2.2519943509294249</v>
      </c>
      <c r="Z27" s="85">
        <v>1.7379521621303171</v>
      </c>
      <c r="AA27" s="11">
        <v>6708</v>
      </c>
    </row>
    <row r="28" spans="1:27" s="11" customFormat="1" ht="91.35" customHeight="1">
      <c r="A28" s="53">
        <v>24</v>
      </c>
      <c r="B28" s="61" t="s">
        <v>170</v>
      </c>
      <c r="C28" s="57" t="s">
        <v>72</v>
      </c>
      <c r="D28" s="57">
        <v>5900345965499</v>
      </c>
      <c r="E28" s="27" t="s">
        <v>171</v>
      </c>
      <c r="F28" s="58" t="s">
        <v>143</v>
      </c>
      <c r="G28" s="59" t="s">
        <v>34</v>
      </c>
      <c r="H28" s="60" t="s">
        <v>75</v>
      </c>
      <c r="I28" s="12"/>
      <c r="J28" s="12"/>
      <c r="K28" s="13"/>
      <c r="L28" s="33" t="s">
        <v>36</v>
      </c>
      <c r="M28" s="14"/>
      <c r="N28" s="15" t="s">
        <v>76</v>
      </c>
      <c r="O28" s="16" t="s">
        <v>77</v>
      </c>
      <c r="P28" s="16" t="s">
        <v>39</v>
      </c>
      <c r="Q28" s="16" t="s">
        <v>78</v>
      </c>
      <c r="R28" s="17">
        <v>6</v>
      </c>
      <c r="S28" s="17">
        <v>4</v>
      </c>
      <c r="T28" s="17" t="s">
        <v>50</v>
      </c>
      <c r="U28" s="18">
        <v>1200</v>
      </c>
      <c r="V28" s="82">
        <f t="shared" si="0"/>
        <v>7.9945799457994582</v>
      </c>
      <c r="W28" s="81">
        <v>47.967479674796749</v>
      </c>
      <c r="X28" s="83">
        <v>1.9264048062167367</v>
      </c>
      <c r="Y28" s="84">
        <v>2.2519943509294249</v>
      </c>
      <c r="Z28" s="85">
        <v>1.7379521621303171</v>
      </c>
      <c r="AA28" s="11">
        <v>0</v>
      </c>
    </row>
    <row r="29" spans="1:27" s="11" customFormat="1" ht="91.35" customHeight="1">
      <c r="A29" s="53">
        <v>25</v>
      </c>
      <c r="B29" s="61" t="s">
        <v>172</v>
      </c>
      <c r="C29" s="38" t="s">
        <v>173</v>
      </c>
      <c r="D29" s="38" t="s">
        <v>174</v>
      </c>
      <c r="E29" s="27" t="s">
        <v>175</v>
      </c>
      <c r="F29" s="37" t="s">
        <v>143</v>
      </c>
      <c r="G29" s="22" t="s">
        <v>34</v>
      </c>
      <c r="H29" s="22" t="s">
        <v>75</v>
      </c>
      <c r="I29" s="12"/>
      <c r="J29" s="12" t="e" vm="1">
        <v>#VALUE!</v>
      </c>
      <c r="K29" s="13"/>
      <c r="L29" s="33" t="s">
        <v>36</v>
      </c>
      <c r="M29" s="25"/>
      <c r="N29" s="26" t="s">
        <v>176</v>
      </c>
      <c r="O29" s="26" t="s">
        <v>177</v>
      </c>
      <c r="P29" s="25"/>
      <c r="Q29" s="25"/>
      <c r="R29" s="27">
        <v>1</v>
      </c>
      <c r="S29" s="27">
        <v>4</v>
      </c>
      <c r="T29" s="17" t="s">
        <v>41</v>
      </c>
      <c r="U29" s="39">
        <v>144</v>
      </c>
      <c r="V29" s="82">
        <f t="shared" si="0"/>
        <v>40.642276422764233</v>
      </c>
      <c r="W29" s="81">
        <v>40.642276422764233</v>
      </c>
      <c r="X29" s="83">
        <v>9.7933196199431887</v>
      </c>
      <c r="Y29" s="84">
        <v>11.448528569792742</v>
      </c>
      <c r="Z29" s="85">
        <v>8.8352774832096159</v>
      </c>
      <c r="AA29" s="11">
        <v>0</v>
      </c>
    </row>
    <row r="30" spans="1:27" s="11" customFormat="1" ht="91.35" customHeight="1">
      <c r="A30" s="53">
        <v>26</v>
      </c>
      <c r="B30" s="61" t="s">
        <v>178</v>
      </c>
      <c r="C30" s="54" t="s">
        <v>59</v>
      </c>
      <c r="D30" s="54">
        <v>5900345909721</v>
      </c>
      <c r="E30" s="55" t="s">
        <v>61</v>
      </c>
      <c r="F30" s="56" t="s">
        <v>179</v>
      </c>
      <c r="G30" s="53" t="s">
        <v>34</v>
      </c>
      <c r="H30" s="55" t="s">
        <v>35</v>
      </c>
      <c r="I30" s="12"/>
      <c r="J30" s="12"/>
      <c r="K30" s="13"/>
      <c r="L30" s="33" t="s">
        <v>36</v>
      </c>
      <c r="M30" s="14"/>
      <c r="N30" s="15" t="s">
        <v>147</v>
      </c>
      <c r="O30" s="15" t="s">
        <v>63</v>
      </c>
      <c r="P30" s="16" t="s">
        <v>64</v>
      </c>
      <c r="Q30" s="16" t="s">
        <v>180</v>
      </c>
      <c r="R30" s="17">
        <v>4</v>
      </c>
      <c r="S30" s="17">
        <v>4</v>
      </c>
      <c r="T30" s="17" t="s">
        <v>41</v>
      </c>
      <c r="U30" s="18">
        <v>768</v>
      </c>
      <c r="V30" s="82">
        <f t="shared" si="0"/>
        <v>16.056910569105693</v>
      </c>
      <c r="W30" s="81">
        <v>64.22764227642277</v>
      </c>
      <c r="X30" s="83">
        <v>3.8691350768929378</v>
      </c>
      <c r="Y30" s="84">
        <v>4.5230733997480828</v>
      </c>
      <c r="Z30" s="85">
        <v>3.4906327324142814</v>
      </c>
      <c r="AA30" s="11">
        <v>0</v>
      </c>
    </row>
    <row r="31" spans="1:27" s="11" customFormat="1" ht="91.35" customHeight="1">
      <c r="A31" s="53">
        <v>27</v>
      </c>
      <c r="B31" s="61" t="s">
        <v>181</v>
      </c>
      <c r="C31" s="54" t="s">
        <v>43</v>
      </c>
      <c r="D31" s="54">
        <v>5900345909738</v>
      </c>
      <c r="E31" s="55" t="s">
        <v>45</v>
      </c>
      <c r="F31" s="56" t="s">
        <v>179</v>
      </c>
      <c r="G31" s="53" t="s">
        <v>34</v>
      </c>
      <c r="H31" s="55" t="s">
        <v>35</v>
      </c>
      <c r="I31" s="12"/>
      <c r="J31" s="12"/>
      <c r="K31" s="13"/>
      <c r="L31" s="33" t="s">
        <v>36</v>
      </c>
      <c r="M31" s="14"/>
      <c r="N31" s="15" t="s">
        <v>159</v>
      </c>
      <c r="O31" s="15" t="s">
        <v>47</v>
      </c>
      <c r="P31" s="16" t="s">
        <v>48</v>
      </c>
      <c r="Q31" s="16" t="s">
        <v>182</v>
      </c>
      <c r="R31" s="17">
        <v>4</v>
      </c>
      <c r="S31" s="17">
        <v>4</v>
      </c>
      <c r="T31" s="17" t="s">
        <v>41</v>
      </c>
      <c r="U31" s="18">
        <v>576</v>
      </c>
      <c r="V31" s="82">
        <f t="shared" si="0"/>
        <v>16.056910569105693</v>
      </c>
      <c r="W31" s="81">
        <v>64.22764227642277</v>
      </c>
      <c r="X31" s="83">
        <v>3.8691350768929378</v>
      </c>
      <c r="Y31" s="84">
        <v>4.5230733997480828</v>
      </c>
      <c r="Z31" s="85">
        <v>3.4906327324142814</v>
      </c>
      <c r="AA31" s="11">
        <v>0</v>
      </c>
    </row>
    <row r="32" spans="1:27" s="11" customFormat="1" ht="91.35" customHeight="1">
      <c r="A32" s="53">
        <v>28</v>
      </c>
      <c r="B32" s="61" t="s">
        <v>183</v>
      </c>
      <c r="C32" s="54" t="s">
        <v>30</v>
      </c>
      <c r="D32" s="54">
        <v>5900345909677</v>
      </c>
      <c r="E32" s="55" t="s">
        <v>32</v>
      </c>
      <c r="F32" s="56" t="s">
        <v>179</v>
      </c>
      <c r="G32" s="53" t="s">
        <v>34</v>
      </c>
      <c r="H32" s="55" t="s">
        <v>35</v>
      </c>
      <c r="I32" s="12"/>
      <c r="J32" s="12"/>
      <c r="K32" s="13"/>
      <c r="L32" s="33" t="s">
        <v>36</v>
      </c>
      <c r="M32" s="14"/>
      <c r="N32" s="15" t="s">
        <v>167</v>
      </c>
      <c r="O32" s="15" t="s">
        <v>38</v>
      </c>
      <c r="P32" s="16" t="s">
        <v>39</v>
      </c>
      <c r="Q32" s="16" t="s">
        <v>78</v>
      </c>
      <c r="R32" s="17">
        <v>4</v>
      </c>
      <c r="S32" s="17">
        <v>4</v>
      </c>
      <c r="T32" s="17" t="s">
        <v>50</v>
      </c>
      <c r="U32" s="18">
        <v>336</v>
      </c>
      <c r="V32" s="82">
        <f t="shared" si="0"/>
        <v>16.056910569105693</v>
      </c>
      <c r="W32" s="81">
        <v>64.22764227642277</v>
      </c>
      <c r="X32" s="83">
        <v>3.8691350768929378</v>
      </c>
      <c r="Y32" s="84">
        <v>4.5230733997480828</v>
      </c>
      <c r="Z32" s="85">
        <v>3.4906327324142814</v>
      </c>
      <c r="AA32" s="11">
        <v>92404</v>
      </c>
    </row>
    <row r="33" spans="1:27" s="11" customFormat="1" ht="91.35" customHeight="1">
      <c r="A33" s="53">
        <v>29</v>
      </c>
      <c r="B33" s="61" t="s">
        <v>184</v>
      </c>
      <c r="C33" s="54" t="s">
        <v>88</v>
      </c>
      <c r="D33" s="54">
        <v>5900345909714</v>
      </c>
      <c r="E33" s="55" t="s">
        <v>90</v>
      </c>
      <c r="F33" s="56" t="s">
        <v>179</v>
      </c>
      <c r="G33" s="53" t="s">
        <v>34</v>
      </c>
      <c r="H33" s="55" t="s">
        <v>35</v>
      </c>
      <c r="I33" s="12"/>
      <c r="J33" s="12"/>
      <c r="K33" s="13"/>
      <c r="L33" s="33" t="s">
        <v>36</v>
      </c>
      <c r="M33" s="14"/>
      <c r="N33" s="15" t="s">
        <v>93</v>
      </c>
      <c r="O33" s="15" t="s">
        <v>92</v>
      </c>
      <c r="P33" s="16" t="s">
        <v>93</v>
      </c>
      <c r="Q33" s="15" t="s">
        <v>92</v>
      </c>
      <c r="R33" s="17">
        <v>4</v>
      </c>
      <c r="S33" s="17">
        <v>4</v>
      </c>
      <c r="T33" s="17" t="s">
        <v>41</v>
      </c>
      <c r="U33" s="18">
        <v>336</v>
      </c>
      <c r="V33" s="82">
        <f t="shared" si="0"/>
        <v>14.02439024390244</v>
      </c>
      <c r="W33" s="81">
        <v>56.09756097560976</v>
      </c>
      <c r="X33" s="83">
        <v>3.3793711431090214</v>
      </c>
      <c r="Y33" s="84">
        <v>3.9505324630711098</v>
      </c>
      <c r="Z33" s="85">
        <v>3.0487804878048785</v>
      </c>
      <c r="AA33" s="11">
        <v>15266</v>
      </c>
    </row>
    <row r="34" spans="1:27" s="11" customFormat="1" ht="91.35" customHeight="1">
      <c r="A34" s="53">
        <v>30</v>
      </c>
      <c r="B34" s="61" t="s">
        <v>185</v>
      </c>
      <c r="C34" s="54" t="s">
        <v>186</v>
      </c>
      <c r="D34" s="54" t="s">
        <v>187</v>
      </c>
      <c r="E34" s="55" t="s">
        <v>188</v>
      </c>
      <c r="F34" s="56" t="s">
        <v>189</v>
      </c>
      <c r="G34" s="53" t="s">
        <v>34</v>
      </c>
      <c r="H34" s="22" t="s">
        <v>117</v>
      </c>
      <c r="I34" s="12"/>
      <c r="J34" s="12"/>
      <c r="K34" s="13"/>
      <c r="L34" s="33" t="s">
        <v>36</v>
      </c>
      <c r="M34" s="14"/>
      <c r="N34" s="15" t="s">
        <v>190</v>
      </c>
      <c r="O34" s="16" t="s">
        <v>191</v>
      </c>
      <c r="P34" s="14"/>
      <c r="Q34" s="14"/>
      <c r="R34" s="17">
        <v>1</v>
      </c>
      <c r="S34" s="17">
        <v>4</v>
      </c>
      <c r="T34" s="17" t="s">
        <v>50</v>
      </c>
      <c r="U34" s="18">
        <v>96</v>
      </c>
      <c r="V34" s="82">
        <f t="shared" si="0"/>
        <v>80.487804878048777</v>
      </c>
      <c r="W34" s="81">
        <v>80.487804878048777</v>
      </c>
      <c r="X34" s="83">
        <v>19.394651777843077</v>
      </c>
      <c r="Y34" s="84">
        <v>22.672621092408107</v>
      </c>
      <c r="Z34" s="85">
        <v>17.497348886532343</v>
      </c>
      <c r="AA34" s="11">
        <v>0</v>
      </c>
    </row>
    <row r="35" spans="1:27" s="11" customFormat="1" ht="91.35" customHeight="1">
      <c r="A35" s="53">
        <v>31</v>
      </c>
      <c r="B35" s="61" t="s">
        <v>192</v>
      </c>
      <c r="C35" s="54" t="s">
        <v>193</v>
      </c>
      <c r="D35" s="54" t="s">
        <v>194</v>
      </c>
      <c r="E35" s="55" t="s">
        <v>195</v>
      </c>
      <c r="F35" s="56" t="s">
        <v>196</v>
      </c>
      <c r="G35" s="53" t="s">
        <v>34</v>
      </c>
      <c r="H35" s="55" t="s">
        <v>126</v>
      </c>
      <c r="I35" s="12"/>
      <c r="J35" s="12"/>
      <c r="K35" s="13"/>
      <c r="L35" s="33" t="s">
        <v>36</v>
      </c>
      <c r="M35" s="14"/>
      <c r="N35" s="15" t="s">
        <v>197</v>
      </c>
      <c r="O35" s="15" t="s">
        <v>198</v>
      </c>
      <c r="P35" s="14"/>
      <c r="Q35" s="14"/>
      <c r="R35" s="17">
        <v>1</v>
      </c>
      <c r="S35" s="17">
        <v>0</v>
      </c>
      <c r="T35" s="86" t="s">
        <v>129</v>
      </c>
      <c r="U35" s="18">
        <v>300</v>
      </c>
      <c r="V35" s="82">
        <f t="shared" si="0"/>
        <v>243.90243902439025</v>
      </c>
      <c r="W35" s="81">
        <v>243.90243902439025</v>
      </c>
      <c r="X35" s="83">
        <v>58.771672054069931</v>
      </c>
      <c r="Y35" s="84">
        <v>68.704912401236697</v>
      </c>
      <c r="Z35" s="85">
        <v>53.022269353128316</v>
      </c>
      <c r="AA35" s="11">
        <v>0</v>
      </c>
    </row>
    <row r="36" spans="1:27" s="11" customFormat="1" ht="91.35" customHeight="1">
      <c r="A36" s="53">
        <v>32</v>
      </c>
      <c r="B36" s="61" t="s">
        <v>199</v>
      </c>
      <c r="C36" s="54" t="s">
        <v>200</v>
      </c>
      <c r="D36" s="54" t="s">
        <v>201</v>
      </c>
      <c r="E36" s="55" t="s">
        <v>97</v>
      </c>
      <c r="F36" s="56" t="s">
        <v>196</v>
      </c>
      <c r="G36" s="53" t="s">
        <v>34</v>
      </c>
      <c r="H36" s="55" t="s">
        <v>126</v>
      </c>
      <c r="I36" s="12"/>
      <c r="J36" s="12"/>
      <c r="K36" s="13"/>
      <c r="L36" s="33" t="s">
        <v>36</v>
      </c>
      <c r="M36" s="14"/>
      <c r="N36" s="15" t="s">
        <v>202</v>
      </c>
      <c r="O36" s="15" t="s">
        <v>203</v>
      </c>
      <c r="P36" s="14"/>
      <c r="Q36" s="14"/>
      <c r="R36" s="17">
        <v>6</v>
      </c>
      <c r="S36" s="17">
        <v>0</v>
      </c>
      <c r="T36" s="86" t="s">
        <v>129</v>
      </c>
      <c r="U36" s="18">
        <v>1326</v>
      </c>
      <c r="V36" s="82">
        <f t="shared" si="0"/>
        <v>47.289972899729001</v>
      </c>
      <c r="W36" s="81">
        <v>283.73983739837399</v>
      </c>
      <c r="X36" s="83">
        <v>11.395174192705783</v>
      </c>
      <c r="Y36" s="84">
        <v>13.321119126684227</v>
      </c>
      <c r="Z36" s="85">
        <v>10.280428891245435</v>
      </c>
      <c r="AA36" s="11">
        <v>2484</v>
      </c>
    </row>
    <row r="37" spans="1:27" s="11" customFormat="1" ht="91.35" customHeight="1">
      <c r="A37" s="53">
        <v>33</v>
      </c>
      <c r="B37" s="61" t="s">
        <v>204</v>
      </c>
      <c r="C37" s="54" t="s">
        <v>205</v>
      </c>
      <c r="D37" s="54" t="s">
        <v>206</v>
      </c>
      <c r="E37" s="55" t="s">
        <v>195</v>
      </c>
      <c r="F37" s="56" t="s">
        <v>196</v>
      </c>
      <c r="G37" s="53" t="s">
        <v>34</v>
      </c>
      <c r="H37" s="55" t="s">
        <v>126</v>
      </c>
      <c r="I37" s="12"/>
      <c r="J37" s="12"/>
      <c r="K37" s="13"/>
      <c r="L37" s="33" t="s">
        <v>36</v>
      </c>
      <c r="M37" s="14"/>
      <c r="N37" s="15" t="s">
        <v>197</v>
      </c>
      <c r="O37" s="15" t="s">
        <v>198</v>
      </c>
      <c r="P37" s="14"/>
      <c r="Q37" s="14"/>
      <c r="R37" s="17">
        <v>1</v>
      </c>
      <c r="S37" s="17">
        <v>0</v>
      </c>
      <c r="T37" s="86" t="s">
        <v>129</v>
      </c>
      <c r="U37" s="18">
        <v>420</v>
      </c>
      <c r="V37" s="82">
        <f t="shared" si="0"/>
        <v>243.90243902439025</v>
      </c>
      <c r="W37" s="81">
        <v>243.90243902439025</v>
      </c>
      <c r="X37" s="83">
        <v>58.771672054069931</v>
      </c>
      <c r="Y37" s="84">
        <v>68.704912401236697</v>
      </c>
      <c r="Z37" s="85">
        <v>53.022269353128316</v>
      </c>
      <c r="AA37" s="11">
        <v>2</v>
      </c>
    </row>
    <row r="38" spans="1:27" s="11" customFormat="1" ht="91.35" customHeight="1">
      <c r="A38" s="53">
        <v>34</v>
      </c>
      <c r="B38" s="61" t="s">
        <v>207</v>
      </c>
      <c r="C38" s="54" t="s">
        <v>208</v>
      </c>
      <c r="D38" s="54" t="s">
        <v>209</v>
      </c>
      <c r="E38" s="55" t="s">
        <v>210</v>
      </c>
      <c r="F38" s="56" t="s">
        <v>196</v>
      </c>
      <c r="G38" s="53" t="s">
        <v>34</v>
      </c>
      <c r="H38" s="55" t="s">
        <v>126</v>
      </c>
      <c r="I38" s="12"/>
      <c r="J38" s="12"/>
      <c r="K38" s="13"/>
      <c r="L38" s="33" t="s">
        <v>36</v>
      </c>
      <c r="M38" s="14"/>
      <c r="N38" s="15" t="s">
        <v>211</v>
      </c>
      <c r="O38" s="16" t="s">
        <v>212</v>
      </c>
      <c r="P38" s="14"/>
      <c r="Q38" s="14"/>
      <c r="R38" s="17">
        <v>1</v>
      </c>
      <c r="S38" s="17">
        <v>0</v>
      </c>
      <c r="T38" s="86" t="s">
        <v>129</v>
      </c>
      <c r="U38" s="18">
        <v>66</v>
      </c>
      <c r="V38" s="82">
        <f t="shared" si="0"/>
        <v>486.99186991869919</v>
      </c>
      <c r="W38" s="81">
        <v>486.99186991869919</v>
      </c>
      <c r="X38" s="83">
        <v>117.34743853462631</v>
      </c>
      <c r="Y38" s="84">
        <v>137.18080842780259</v>
      </c>
      <c r="Z38" s="85">
        <v>105.86779780841287</v>
      </c>
      <c r="AA38" s="11">
        <v>0</v>
      </c>
    </row>
    <row r="39" spans="1:27" s="11" customFormat="1" ht="91.35" customHeight="1">
      <c r="A39" s="53">
        <v>35</v>
      </c>
      <c r="B39" s="61" t="s">
        <v>213</v>
      </c>
      <c r="C39" s="54" t="s">
        <v>214</v>
      </c>
      <c r="D39" s="54" t="s">
        <v>215</v>
      </c>
      <c r="E39" s="55" t="s">
        <v>216</v>
      </c>
      <c r="F39" s="56" t="s">
        <v>196</v>
      </c>
      <c r="G39" s="53" t="s">
        <v>34</v>
      </c>
      <c r="H39" s="55" t="s">
        <v>126</v>
      </c>
      <c r="I39" s="12"/>
      <c r="J39" s="12"/>
      <c r="K39" s="13"/>
      <c r="L39" s="33" t="s">
        <v>36</v>
      </c>
      <c r="M39" s="14"/>
      <c r="N39" s="15" t="s">
        <v>217</v>
      </c>
      <c r="O39" s="15" t="s">
        <v>218</v>
      </c>
      <c r="P39" s="14"/>
      <c r="Q39" s="14"/>
      <c r="R39" s="17">
        <v>1</v>
      </c>
      <c r="S39" s="17">
        <v>0</v>
      </c>
      <c r="T39" s="86" t="s">
        <v>129</v>
      </c>
      <c r="U39" s="18">
        <v>371</v>
      </c>
      <c r="V39" s="82">
        <f t="shared" si="0"/>
        <v>405.6910569105691</v>
      </c>
      <c r="W39" s="81">
        <v>405.6910569105691</v>
      </c>
      <c r="X39" s="83">
        <v>97.756881183269655</v>
      </c>
      <c r="Y39" s="84">
        <v>114.27917096072369</v>
      </c>
      <c r="Z39" s="85">
        <v>88.193708024036766</v>
      </c>
      <c r="AA39" s="11">
        <v>585</v>
      </c>
    </row>
    <row r="40" spans="1:27" s="11" customFormat="1" ht="91.35" customHeight="1">
      <c r="A40" s="53">
        <v>36</v>
      </c>
      <c r="B40" s="61" t="s">
        <v>219</v>
      </c>
      <c r="C40" s="54" t="s">
        <v>220</v>
      </c>
      <c r="D40" s="54">
        <v>5900345947518</v>
      </c>
      <c r="E40" s="55" t="s">
        <v>107</v>
      </c>
      <c r="F40" s="56" t="s">
        <v>221</v>
      </c>
      <c r="G40" s="53" t="s">
        <v>34</v>
      </c>
      <c r="H40" s="55" t="s">
        <v>35</v>
      </c>
      <c r="I40" s="12"/>
      <c r="J40" s="12"/>
      <c r="K40" s="13"/>
      <c r="L40" s="33" t="s">
        <v>36</v>
      </c>
      <c r="M40" s="14"/>
      <c r="N40" s="15" t="s">
        <v>222</v>
      </c>
      <c r="O40" s="15" t="s">
        <v>223</v>
      </c>
      <c r="P40" s="16" t="s">
        <v>224</v>
      </c>
      <c r="Q40" s="16" t="s">
        <v>225</v>
      </c>
      <c r="R40" s="17">
        <v>6</v>
      </c>
      <c r="S40" s="17">
        <v>2</v>
      </c>
      <c r="T40" s="17" t="s">
        <v>50</v>
      </c>
      <c r="U40" s="18">
        <v>240</v>
      </c>
      <c r="V40" s="82">
        <f t="shared" si="0"/>
        <v>13.414634146341463</v>
      </c>
      <c r="W40" s="81">
        <v>80.487804878048777</v>
      </c>
      <c r="X40" s="83">
        <v>3.2324419629738461</v>
      </c>
      <c r="Y40" s="84">
        <v>3.7787701820680177</v>
      </c>
      <c r="Z40" s="85">
        <v>2.9162248144220575</v>
      </c>
      <c r="AA40" s="11">
        <v>53652</v>
      </c>
    </row>
    <row r="41" spans="1:27" s="11" customFormat="1" ht="91.35" customHeight="1">
      <c r="A41" s="53">
        <v>37</v>
      </c>
      <c r="B41" s="61" t="s">
        <v>226</v>
      </c>
      <c r="C41" s="54" t="s">
        <v>227</v>
      </c>
      <c r="D41" s="54">
        <v>5900345947525</v>
      </c>
      <c r="E41" s="55" t="s">
        <v>32</v>
      </c>
      <c r="F41" s="56" t="s">
        <v>221</v>
      </c>
      <c r="G41" s="53" t="s">
        <v>34</v>
      </c>
      <c r="H41" s="55" t="s">
        <v>35</v>
      </c>
      <c r="I41" s="12"/>
      <c r="J41" s="12"/>
      <c r="K41" s="13"/>
      <c r="L41" s="33" t="s">
        <v>36</v>
      </c>
      <c r="M41" s="14"/>
      <c r="N41" s="15" t="s">
        <v>228</v>
      </c>
      <c r="O41" s="15" t="s">
        <v>229</v>
      </c>
      <c r="P41" s="16" t="s">
        <v>230</v>
      </c>
      <c r="Q41" s="16" t="s">
        <v>231</v>
      </c>
      <c r="R41" s="17">
        <v>6</v>
      </c>
      <c r="S41" s="17">
        <v>4</v>
      </c>
      <c r="T41" s="17" t="s">
        <v>50</v>
      </c>
      <c r="U41" s="18">
        <v>360</v>
      </c>
      <c r="V41" s="82">
        <f t="shared" si="0"/>
        <v>13.414634146341463</v>
      </c>
      <c r="W41" s="81">
        <v>80.487804878048777</v>
      </c>
      <c r="X41" s="83">
        <v>3.2324419629738461</v>
      </c>
      <c r="Y41" s="84">
        <v>3.7787701820680177</v>
      </c>
      <c r="Z41" s="85">
        <v>2.9162248144220575</v>
      </c>
      <c r="AA41" s="11">
        <v>45174</v>
      </c>
    </row>
    <row r="42" spans="1:27" s="11" customFormat="1" ht="91.35" customHeight="1">
      <c r="A42" s="53">
        <v>38</v>
      </c>
      <c r="B42" s="61" t="s">
        <v>232</v>
      </c>
      <c r="C42" s="54" t="s">
        <v>233</v>
      </c>
      <c r="D42" s="54">
        <v>5900345947532</v>
      </c>
      <c r="E42" s="55" t="s">
        <v>45</v>
      </c>
      <c r="F42" s="56" t="s">
        <v>221</v>
      </c>
      <c r="G42" s="53" t="s">
        <v>34</v>
      </c>
      <c r="H42" s="55" t="s">
        <v>35</v>
      </c>
      <c r="I42" s="20"/>
      <c r="J42" s="12"/>
      <c r="K42" s="13"/>
      <c r="L42" s="33" t="s">
        <v>36</v>
      </c>
      <c r="M42" s="14"/>
      <c r="N42" s="15" t="s">
        <v>163</v>
      </c>
      <c r="O42" s="15" t="s">
        <v>55</v>
      </c>
      <c r="P42" s="16" t="s">
        <v>234</v>
      </c>
      <c r="Q42" s="16" t="s">
        <v>235</v>
      </c>
      <c r="R42" s="17">
        <v>6</v>
      </c>
      <c r="S42" s="17">
        <v>4</v>
      </c>
      <c r="T42" s="17" t="s">
        <v>50</v>
      </c>
      <c r="U42" s="18">
        <v>576</v>
      </c>
      <c r="V42" s="82">
        <f t="shared" si="0"/>
        <v>12.059620596205962</v>
      </c>
      <c r="W42" s="81">
        <v>72.357723577235774</v>
      </c>
      <c r="X42" s="83">
        <v>2.905932673784569</v>
      </c>
      <c r="Y42" s="84">
        <v>3.3970762242833699</v>
      </c>
      <c r="Z42" s="85">
        <v>2.6216566513491224</v>
      </c>
      <c r="AA42" s="11">
        <v>11250</v>
      </c>
    </row>
    <row r="43" spans="1:27" s="11" customFormat="1" ht="91.35" customHeight="1">
      <c r="A43" s="53">
        <v>39</v>
      </c>
      <c r="B43" s="61" t="s">
        <v>236</v>
      </c>
      <c r="C43" s="54" t="s">
        <v>237</v>
      </c>
      <c r="D43" s="54">
        <v>5900345947556</v>
      </c>
      <c r="E43" s="55" t="s">
        <v>238</v>
      </c>
      <c r="F43" s="56" t="s">
        <v>221</v>
      </c>
      <c r="G43" s="53" t="s">
        <v>34</v>
      </c>
      <c r="H43" s="55" t="s">
        <v>35</v>
      </c>
      <c r="I43" s="20"/>
      <c r="J43" s="12"/>
      <c r="K43" s="13"/>
      <c r="L43" s="33" t="s">
        <v>36</v>
      </c>
      <c r="M43" s="14"/>
      <c r="N43" s="15" t="s">
        <v>239</v>
      </c>
      <c r="O43" s="15" t="s">
        <v>240</v>
      </c>
      <c r="P43" s="16" t="s">
        <v>241</v>
      </c>
      <c r="Q43" s="16" t="s">
        <v>242</v>
      </c>
      <c r="R43" s="17">
        <v>6</v>
      </c>
      <c r="S43" s="17">
        <v>2</v>
      </c>
      <c r="T43" s="17" t="s">
        <v>50</v>
      </c>
      <c r="U43" s="18">
        <v>336</v>
      </c>
      <c r="V43" s="82">
        <f t="shared" si="0"/>
        <v>12.059620596205962</v>
      </c>
      <c r="W43" s="81">
        <v>72.357723577235774</v>
      </c>
      <c r="X43" s="83">
        <v>2.905932673784569</v>
      </c>
      <c r="Y43" s="84">
        <v>3.3970762242833699</v>
      </c>
      <c r="Z43" s="85">
        <v>2.6216566513491224</v>
      </c>
      <c r="AA43" s="11">
        <v>16902</v>
      </c>
    </row>
    <row r="44" spans="1:27" s="11" customFormat="1" ht="91.35" customHeight="1">
      <c r="A44" s="53">
        <v>40</v>
      </c>
      <c r="B44" s="61" t="s">
        <v>243</v>
      </c>
      <c r="C44" s="54" t="s">
        <v>244</v>
      </c>
      <c r="D44" s="54">
        <v>5900345947976</v>
      </c>
      <c r="E44" s="55" t="s">
        <v>245</v>
      </c>
      <c r="F44" s="56" t="s">
        <v>221</v>
      </c>
      <c r="G44" s="53" t="s">
        <v>34</v>
      </c>
      <c r="H44" s="55" t="s">
        <v>35</v>
      </c>
      <c r="I44" s="20"/>
      <c r="J44" s="12"/>
      <c r="K44" s="13"/>
      <c r="L44" s="33" t="s">
        <v>36</v>
      </c>
      <c r="M44" s="14"/>
      <c r="N44" s="15" t="s">
        <v>246</v>
      </c>
      <c r="O44" s="15" t="s">
        <v>247</v>
      </c>
      <c r="P44" s="16" t="s">
        <v>248</v>
      </c>
      <c r="Q44" s="16" t="s">
        <v>249</v>
      </c>
      <c r="R44" s="17">
        <v>6</v>
      </c>
      <c r="S44" s="17">
        <v>4</v>
      </c>
      <c r="T44" s="17" t="s">
        <v>50</v>
      </c>
      <c r="U44" s="18">
        <v>576</v>
      </c>
      <c r="V44" s="82">
        <f t="shared" si="0"/>
        <v>12.059620596205962</v>
      </c>
      <c r="W44" s="81">
        <v>72.357723577235774</v>
      </c>
      <c r="X44" s="83">
        <v>2.905932673784569</v>
      </c>
      <c r="Y44" s="84">
        <v>3.3970762242833699</v>
      </c>
      <c r="Z44" s="85">
        <v>2.6216566513491224</v>
      </c>
      <c r="AA44" s="11">
        <v>35556</v>
      </c>
    </row>
    <row r="45" spans="1:27" s="11" customFormat="1" ht="91.35" customHeight="1">
      <c r="A45" s="53">
        <v>41</v>
      </c>
      <c r="B45" s="61" t="s">
        <v>250</v>
      </c>
      <c r="C45" s="54" t="s">
        <v>251</v>
      </c>
      <c r="D45" s="54">
        <v>5900345948720</v>
      </c>
      <c r="E45" s="55" t="s">
        <v>68</v>
      </c>
      <c r="F45" s="56" t="s">
        <v>221</v>
      </c>
      <c r="G45" s="53" t="s">
        <v>34</v>
      </c>
      <c r="H45" s="55" t="s">
        <v>35</v>
      </c>
      <c r="I45" s="20"/>
      <c r="J45" s="12"/>
      <c r="K45" s="13"/>
      <c r="L45" s="33" t="s">
        <v>36</v>
      </c>
      <c r="M45" s="14"/>
      <c r="N45" s="15" t="s">
        <v>252</v>
      </c>
      <c r="O45" s="15" t="s">
        <v>253</v>
      </c>
      <c r="P45" s="16" t="s">
        <v>254</v>
      </c>
      <c r="Q45" s="16" t="s">
        <v>255</v>
      </c>
      <c r="R45" s="17">
        <v>6</v>
      </c>
      <c r="S45" s="17">
        <v>2</v>
      </c>
      <c r="T45" s="17" t="s">
        <v>50</v>
      </c>
      <c r="U45" s="18">
        <v>336</v>
      </c>
      <c r="V45" s="82">
        <f t="shared" si="0"/>
        <v>13.414634146341463</v>
      </c>
      <c r="W45" s="81">
        <v>80.487804878048777</v>
      </c>
      <c r="X45" s="83">
        <v>3.2324419629738461</v>
      </c>
      <c r="Y45" s="84">
        <v>3.7787701820680177</v>
      </c>
      <c r="Z45" s="85">
        <v>2.9162248144220575</v>
      </c>
      <c r="AA45" s="11">
        <v>258</v>
      </c>
    </row>
    <row r="46" spans="1:27" s="11" customFormat="1" ht="91.35" customHeight="1">
      <c r="A46" s="53">
        <v>42</v>
      </c>
      <c r="B46" s="61" t="s">
        <v>256</v>
      </c>
      <c r="C46" s="54" t="s">
        <v>257</v>
      </c>
      <c r="D46" s="54">
        <v>5900345948324</v>
      </c>
      <c r="E46" s="55" t="s">
        <v>107</v>
      </c>
      <c r="F46" s="56" t="s">
        <v>221</v>
      </c>
      <c r="G46" s="53" t="s">
        <v>34</v>
      </c>
      <c r="H46" s="55" t="s">
        <v>75</v>
      </c>
      <c r="I46" s="20"/>
      <c r="J46" s="12"/>
      <c r="K46" s="13"/>
      <c r="L46" s="33" t="s">
        <v>36</v>
      </c>
      <c r="M46" s="14"/>
      <c r="N46" s="15" t="s">
        <v>258</v>
      </c>
      <c r="O46" s="15" t="s">
        <v>259</v>
      </c>
      <c r="P46" s="16" t="s">
        <v>260</v>
      </c>
      <c r="Q46" s="16" t="s">
        <v>261</v>
      </c>
      <c r="R46" s="17">
        <v>6</v>
      </c>
      <c r="S46" s="17">
        <v>4</v>
      </c>
      <c r="T46" s="17" t="s">
        <v>50</v>
      </c>
      <c r="U46" s="18">
        <v>864</v>
      </c>
      <c r="V46" s="82">
        <f t="shared" si="0"/>
        <v>6.6395663956639561</v>
      </c>
      <c r="W46" s="81">
        <v>39.837398373983739</v>
      </c>
      <c r="X46" s="83">
        <v>1.5998955170274591</v>
      </c>
      <c r="Y46" s="84">
        <v>1.8703003931447764</v>
      </c>
      <c r="Z46" s="85">
        <v>1.4433839990573818</v>
      </c>
      <c r="AA46" s="11">
        <v>123330</v>
      </c>
    </row>
    <row r="47" spans="1:27" s="11" customFormat="1" ht="91.35" customHeight="1">
      <c r="A47" s="53">
        <v>43</v>
      </c>
      <c r="B47" s="61" t="s">
        <v>262</v>
      </c>
      <c r="C47" s="54" t="s">
        <v>263</v>
      </c>
      <c r="D47" s="54">
        <v>5900345948331</v>
      </c>
      <c r="E47" s="55" t="s">
        <v>97</v>
      </c>
      <c r="F47" s="56" t="s">
        <v>221</v>
      </c>
      <c r="G47" s="53" t="s">
        <v>34</v>
      </c>
      <c r="H47" s="55" t="s">
        <v>75</v>
      </c>
      <c r="I47" s="20"/>
      <c r="J47" s="12"/>
      <c r="K47" s="13"/>
      <c r="L47" s="33" t="s">
        <v>36</v>
      </c>
      <c r="M47" s="14"/>
      <c r="N47" s="15" t="s">
        <v>159</v>
      </c>
      <c r="O47" s="15" t="s">
        <v>264</v>
      </c>
      <c r="P47" s="16" t="s">
        <v>85</v>
      </c>
      <c r="Q47" s="16" t="s">
        <v>86</v>
      </c>
      <c r="R47" s="17">
        <v>6</v>
      </c>
      <c r="S47" s="17">
        <v>4</v>
      </c>
      <c r="T47" s="17" t="s">
        <v>50</v>
      </c>
      <c r="U47" s="18">
        <v>1008</v>
      </c>
      <c r="V47" s="82">
        <f t="shared" si="0"/>
        <v>6.6395663956639561</v>
      </c>
      <c r="W47" s="81">
        <v>39.837398373983739</v>
      </c>
      <c r="X47" s="83">
        <v>1.5998955170274591</v>
      </c>
      <c r="Y47" s="84">
        <v>1.8703003931447764</v>
      </c>
      <c r="Z47" s="85">
        <v>1.4433839990573818</v>
      </c>
      <c r="AA47" s="11">
        <v>30870</v>
      </c>
    </row>
    <row r="48" spans="1:27" s="11" customFormat="1" ht="91.35" customHeight="1">
      <c r="A48" s="53">
        <v>44</v>
      </c>
      <c r="B48" s="61" t="s">
        <v>265</v>
      </c>
      <c r="C48" s="54" t="s">
        <v>266</v>
      </c>
      <c r="D48" s="54" t="s">
        <v>267</v>
      </c>
      <c r="E48" s="55" t="s">
        <v>90</v>
      </c>
      <c r="F48" s="56" t="s">
        <v>268</v>
      </c>
      <c r="G48" s="53" t="s">
        <v>34</v>
      </c>
      <c r="H48" s="55" t="s">
        <v>35</v>
      </c>
      <c r="I48"/>
      <c r="J48" s="12"/>
      <c r="K48" s="13"/>
      <c r="L48" s="33" t="s">
        <v>36</v>
      </c>
      <c r="M48" s="14"/>
      <c r="N48" s="15" t="s">
        <v>269</v>
      </c>
      <c r="O48" s="15" t="s">
        <v>259</v>
      </c>
      <c r="P48" s="16" t="s">
        <v>270</v>
      </c>
      <c r="Q48" s="16" t="s">
        <v>271</v>
      </c>
      <c r="R48" s="17">
        <v>6</v>
      </c>
      <c r="S48" s="17">
        <v>2</v>
      </c>
      <c r="T48" s="17" t="s">
        <v>41</v>
      </c>
      <c r="U48" s="18">
        <v>480</v>
      </c>
      <c r="V48" s="82">
        <f t="shared" si="0"/>
        <v>16.124661246612465</v>
      </c>
      <c r="W48" s="81">
        <v>96.747967479674799</v>
      </c>
      <c r="X48" s="83">
        <v>3.8854605413524008</v>
      </c>
      <c r="Y48" s="84">
        <v>4.5421580976373148</v>
      </c>
      <c r="Z48" s="85">
        <v>3.5053611405679277</v>
      </c>
      <c r="AA48" s="11">
        <v>0</v>
      </c>
    </row>
    <row r="49" spans="1:27" s="11" customFormat="1" ht="91.35" customHeight="1">
      <c r="A49" s="53">
        <v>45</v>
      </c>
      <c r="B49" s="61" t="s">
        <v>272</v>
      </c>
      <c r="C49" s="54" t="s">
        <v>273</v>
      </c>
      <c r="D49" s="54" t="s">
        <v>274</v>
      </c>
      <c r="E49" s="55" t="s">
        <v>275</v>
      </c>
      <c r="F49" s="56" t="s">
        <v>268</v>
      </c>
      <c r="G49" s="53" t="s">
        <v>34</v>
      </c>
      <c r="H49" s="55" t="s">
        <v>126</v>
      </c>
      <c r="I49" s="20"/>
      <c r="J49" s="12"/>
      <c r="K49" s="13"/>
      <c r="L49" s="33" t="s">
        <v>36</v>
      </c>
      <c r="M49" s="15" t="s">
        <v>276</v>
      </c>
      <c r="N49" s="14"/>
      <c r="O49" s="14"/>
      <c r="P49" s="14"/>
      <c r="Q49" s="14"/>
      <c r="R49" s="17">
        <v>1</v>
      </c>
      <c r="S49" s="17">
        <v>0</v>
      </c>
      <c r="T49" s="86" t="s">
        <v>129</v>
      </c>
      <c r="U49" s="18">
        <v>56</v>
      </c>
      <c r="V49" s="82">
        <f t="shared" si="0"/>
        <v>210.5691056910569</v>
      </c>
      <c r="W49" s="81">
        <v>210.5691056910569</v>
      </c>
      <c r="X49" s="83">
        <v>50.739543540013706</v>
      </c>
      <c r="Y49" s="84">
        <v>59.315241039734339</v>
      </c>
      <c r="Z49" s="85">
        <v>45.775892541534112</v>
      </c>
      <c r="AA49" s="11">
        <v>0</v>
      </c>
    </row>
    <row r="50" spans="1:27" s="11" customFormat="1" ht="91.35" customHeight="1" thickBot="1">
      <c r="A50" s="53">
        <v>46</v>
      </c>
      <c r="B50" s="61" t="s">
        <v>277</v>
      </c>
      <c r="C50" s="54" t="s">
        <v>278</v>
      </c>
      <c r="D50" s="54" t="s">
        <v>279</v>
      </c>
      <c r="E50" s="55" t="s">
        <v>125</v>
      </c>
      <c r="F50" s="56" t="s">
        <v>268</v>
      </c>
      <c r="G50" s="53" t="s">
        <v>34</v>
      </c>
      <c r="H50" s="55" t="s">
        <v>126</v>
      </c>
      <c r="I50" s="21"/>
      <c r="J50" s="12"/>
      <c r="K50" s="13"/>
      <c r="L50" s="33" t="s">
        <v>36</v>
      </c>
      <c r="M50" s="14"/>
      <c r="N50" s="15" t="s">
        <v>139</v>
      </c>
      <c r="O50" s="15" t="s">
        <v>140</v>
      </c>
      <c r="P50" s="14"/>
      <c r="Q50" s="14"/>
      <c r="R50" s="17">
        <v>1</v>
      </c>
      <c r="S50" s="17">
        <v>0</v>
      </c>
      <c r="T50" s="86" t="s">
        <v>129</v>
      </c>
      <c r="U50" s="18">
        <v>168</v>
      </c>
      <c r="V50" s="82">
        <f t="shared" si="0"/>
        <v>129.26829268292684</v>
      </c>
      <c r="W50" s="81">
        <v>129.26829268292684</v>
      </c>
      <c r="X50" s="83">
        <v>31.148986188657066</v>
      </c>
      <c r="Y50" s="84">
        <v>36.413603572655447</v>
      </c>
      <c r="Z50" s="85">
        <v>28.101802757158012</v>
      </c>
      <c r="AA50" s="11">
        <v>109</v>
      </c>
    </row>
    <row r="51" spans="1:27" s="11" customFormat="1" ht="91.35" customHeight="1">
      <c r="A51" s="53">
        <v>47</v>
      </c>
      <c r="B51" s="61" t="s">
        <v>280</v>
      </c>
      <c r="C51" s="54" t="s">
        <v>281</v>
      </c>
      <c r="D51" s="54" t="s">
        <v>282</v>
      </c>
      <c r="E51" s="55" t="s">
        <v>283</v>
      </c>
      <c r="F51" s="56" t="s">
        <v>268</v>
      </c>
      <c r="G51" s="53" t="s">
        <v>34</v>
      </c>
      <c r="H51" s="55" t="s">
        <v>126</v>
      </c>
      <c r="I51" s="12"/>
      <c r="J51" s="12"/>
      <c r="K51" s="13"/>
      <c r="L51" s="33" t="s">
        <v>36</v>
      </c>
      <c r="M51" s="15" t="s">
        <v>276</v>
      </c>
      <c r="N51" s="14"/>
      <c r="O51" s="14"/>
      <c r="P51" s="14"/>
      <c r="Q51" s="14"/>
      <c r="R51" s="17">
        <v>1</v>
      </c>
      <c r="S51" s="17">
        <v>0</v>
      </c>
      <c r="T51" s="86" t="s">
        <v>129</v>
      </c>
      <c r="U51" s="18">
        <v>56</v>
      </c>
      <c r="V51" s="82">
        <f t="shared" si="0"/>
        <v>194.3089430894309</v>
      </c>
      <c r="W51" s="81">
        <v>194.3089430894309</v>
      </c>
      <c r="X51" s="83">
        <v>46.821432069742379</v>
      </c>
      <c r="Y51" s="84">
        <v>54.734913546318566</v>
      </c>
      <c r="Z51" s="85">
        <v>42.241074584658897</v>
      </c>
      <c r="AA51" s="11">
        <v>0</v>
      </c>
    </row>
    <row r="52" spans="1:27" s="11" customFormat="1" ht="91.35" customHeight="1">
      <c r="A52" s="53">
        <v>48</v>
      </c>
      <c r="B52" s="61" t="s">
        <v>284</v>
      </c>
      <c r="C52" s="54" t="s">
        <v>285</v>
      </c>
      <c r="D52" s="54" t="s">
        <v>286</v>
      </c>
      <c r="E52" s="55" t="s">
        <v>97</v>
      </c>
      <c r="F52" s="56" t="s">
        <v>287</v>
      </c>
      <c r="G52" s="53" t="s">
        <v>34</v>
      </c>
      <c r="H52" s="55" t="s">
        <v>75</v>
      </c>
      <c r="I52" s="12"/>
      <c r="J52" s="12"/>
      <c r="K52" s="13"/>
      <c r="L52" s="33" t="s">
        <v>36</v>
      </c>
      <c r="M52" s="14"/>
      <c r="N52" s="15" t="s">
        <v>288</v>
      </c>
      <c r="O52" s="15" t="s">
        <v>289</v>
      </c>
      <c r="P52" s="16" t="s">
        <v>290</v>
      </c>
      <c r="Q52" s="16" t="s">
        <v>291</v>
      </c>
      <c r="R52" s="17">
        <v>6</v>
      </c>
      <c r="S52" s="17">
        <v>4</v>
      </c>
      <c r="T52" s="17" t="s">
        <v>50</v>
      </c>
      <c r="U52" s="18">
        <v>1344</v>
      </c>
      <c r="V52" s="82">
        <f t="shared" si="0"/>
        <v>9.3495934959349594</v>
      </c>
      <c r="W52" s="81">
        <v>56.09756097560976</v>
      </c>
      <c r="X52" s="83">
        <v>2.2529140954060143</v>
      </c>
      <c r="Y52" s="84">
        <v>2.6336883087140732</v>
      </c>
      <c r="Z52" s="85">
        <v>2.0325203252032522</v>
      </c>
      <c r="AA52" s="11">
        <v>83928</v>
      </c>
    </row>
    <row r="53" spans="1:27" s="11" customFormat="1" ht="91.35" customHeight="1">
      <c r="A53" s="53">
        <v>49</v>
      </c>
      <c r="B53" s="61" t="s">
        <v>292</v>
      </c>
      <c r="C53" s="54" t="s">
        <v>293</v>
      </c>
      <c r="D53" s="54" t="s">
        <v>294</v>
      </c>
      <c r="E53" s="55" t="s">
        <v>195</v>
      </c>
      <c r="F53" s="56" t="s">
        <v>287</v>
      </c>
      <c r="G53" s="53" t="s">
        <v>34</v>
      </c>
      <c r="H53" s="55" t="s">
        <v>126</v>
      </c>
      <c r="I53" s="12"/>
      <c r="J53" s="12"/>
      <c r="K53" s="13"/>
      <c r="L53" s="33" t="s">
        <v>36</v>
      </c>
      <c r="M53" s="14"/>
      <c r="N53" s="15" t="s">
        <v>295</v>
      </c>
      <c r="O53" s="15" t="s">
        <v>296</v>
      </c>
      <c r="P53" s="19"/>
      <c r="Q53" s="19"/>
      <c r="R53" s="17">
        <v>1</v>
      </c>
      <c r="S53" s="17">
        <v>0</v>
      </c>
      <c r="T53" s="86" t="s">
        <v>129</v>
      </c>
      <c r="U53" s="18">
        <v>270</v>
      </c>
      <c r="V53" s="82">
        <f t="shared" si="0"/>
        <v>194.3089430894309</v>
      </c>
      <c r="W53" s="81">
        <v>194.3089430894309</v>
      </c>
      <c r="X53" s="83">
        <v>46.821432069742379</v>
      </c>
      <c r="Y53" s="84">
        <v>54.734913546318566</v>
      </c>
      <c r="Z53" s="85">
        <v>42.241074584658897</v>
      </c>
      <c r="AA53" s="11">
        <v>0</v>
      </c>
    </row>
    <row r="54" spans="1:27" s="11" customFormat="1" ht="91.35" customHeight="1">
      <c r="A54" s="53">
        <v>50</v>
      </c>
      <c r="B54" s="61" t="s">
        <v>297</v>
      </c>
      <c r="C54" s="38" t="s">
        <v>298</v>
      </c>
      <c r="D54" s="38">
        <v>5900345809038</v>
      </c>
      <c r="E54" s="55" t="s">
        <v>125</v>
      </c>
      <c r="F54" s="37" t="s">
        <v>287</v>
      </c>
      <c r="G54" s="22" t="s">
        <v>34</v>
      </c>
      <c r="H54" s="55" t="s">
        <v>126</v>
      </c>
      <c r="I54" s="23"/>
      <c r="J54" s="24"/>
      <c r="K54" s="24"/>
      <c r="L54" s="33" t="s">
        <v>36</v>
      </c>
      <c r="M54" s="26"/>
      <c r="N54" s="26" t="s">
        <v>299</v>
      </c>
      <c r="O54" s="26" t="s">
        <v>128</v>
      </c>
      <c r="P54" s="19"/>
      <c r="Q54" s="19"/>
      <c r="R54" s="27">
        <v>1</v>
      </c>
      <c r="S54" s="27">
        <v>0</v>
      </c>
      <c r="T54" s="86" t="s">
        <v>129</v>
      </c>
      <c r="U54" s="39">
        <v>240</v>
      </c>
      <c r="V54" s="82">
        <f t="shared" si="0"/>
        <v>104.8780487804878</v>
      </c>
      <c r="W54" s="81">
        <v>104.8780487804878</v>
      </c>
      <c r="X54" s="83">
        <v>25.271818983250071</v>
      </c>
      <c r="Y54" s="84">
        <v>29.543112332531777</v>
      </c>
      <c r="Z54" s="85">
        <v>22.799575821845178</v>
      </c>
      <c r="AA54" s="11">
        <v>0</v>
      </c>
    </row>
    <row r="55" spans="1:27" s="11" customFormat="1" ht="91.35" customHeight="1">
      <c r="A55" s="53">
        <v>51</v>
      </c>
      <c r="B55" s="61" t="s">
        <v>300</v>
      </c>
      <c r="C55" s="54" t="s">
        <v>301</v>
      </c>
      <c r="D55" s="54" t="s">
        <v>302</v>
      </c>
      <c r="E55" s="55" t="s">
        <v>210</v>
      </c>
      <c r="F55" s="56" t="s">
        <v>287</v>
      </c>
      <c r="G55" s="53" t="s">
        <v>34</v>
      </c>
      <c r="H55" s="22" t="s">
        <v>117</v>
      </c>
      <c r="I55" s="12"/>
      <c r="J55" s="12"/>
      <c r="K55" s="13"/>
      <c r="L55" s="33" t="s">
        <v>36</v>
      </c>
      <c r="M55" s="14"/>
      <c r="N55" s="15" t="s">
        <v>303</v>
      </c>
      <c r="O55" s="16" t="s">
        <v>304</v>
      </c>
      <c r="P55" s="19"/>
      <c r="Q55" s="19"/>
      <c r="R55" s="17">
        <v>1</v>
      </c>
      <c r="S55" s="17">
        <v>0</v>
      </c>
      <c r="T55" s="86" t="s">
        <v>129</v>
      </c>
      <c r="U55" s="18">
        <v>105</v>
      </c>
      <c r="V55" s="82">
        <f t="shared" si="0"/>
        <v>486.99186991869919</v>
      </c>
      <c r="W55" s="81">
        <v>486.99186991869919</v>
      </c>
      <c r="X55" s="83">
        <v>117.34743853462631</v>
      </c>
      <c r="Y55" s="84">
        <v>137.18080842780259</v>
      </c>
      <c r="Z55" s="85">
        <v>105.86779780841287</v>
      </c>
      <c r="AA55" s="11">
        <v>0</v>
      </c>
    </row>
    <row r="56" spans="1:27" s="11" customFormat="1" ht="91.35" customHeight="1">
      <c r="A56" s="53">
        <v>52</v>
      </c>
      <c r="B56" s="61" t="s">
        <v>305</v>
      </c>
      <c r="C56" s="54" t="s">
        <v>306</v>
      </c>
      <c r="D56" s="54">
        <v>5900345898902</v>
      </c>
      <c r="E56" s="55" t="s">
        <v>74</v>
      </c>
      <c r="F56" s="56" t="s">
        <v>287</v>
      </c>
      <c r="G56" s="53" t="s">
        <v>34</v>
      </c>
      <c r="H56" s="55" t="s">
        <v>75</v>
      </c>
      <c r="I56" s="12"/>
      <c r="J56" s="12"/>
      <c r="K56" s="13"/>
      <c r="L56" s="33" t="s">
        <v>36</v>
      </c>
      <c r="M56" s="14"/>
      <c r="N56" s="15" t="s">
        <v>307</v>
      </c>
      <c r="O56" s="15" t="s">
        <v>308</v>
      </c>
      <c r="P56" s="16" t="s">
        <v>309</v>
      </c>
      <c r="Q56" s="16" t="s">
        <v>310</v>
      </c>
      <c r="R56" s="17">
        <v>6</v>
      </c>
      <c r="S56" s="17">
        <v>4</v>
      </c>
      <c r="T56" s="17" t="s">
        <v>50</v>
      </c>
      <c r="U56" s="18">
        <v>960</v>
      </c>
      <c r="V56" s="82">
        <f t="shared" si="0"/>
        <v>9.3495934959349594</v>
      </c>
      <c r="W56" s="81">
        <v>56.09756097560976</v>
      </c>
      <c r="X56" s="83">
        <v>2.2529140954060143</v>
      </c>
      <c r="Y56" s="84">
        <v>2.6336883087140732</v>
      </c>
      <c r="Z56" s="85">
        <v>2.0325203252032522</v>
      </c>
      <c r="AA56" s="11">
        <v>33630</v>
      </c>
    </row>
    <row r="57" spans="1:27" s="11" customFormat="1" ht="91.35" customHeight="1">
      <c r="A57" s="53">
        <v>53</v>
      </c>
      <c r="B57" s="61" t="s">
        <v>311</v>
      </c>
      <c r="C57" s="54" t="s">
        <v>312</v>
      </c>
      <c r="D57" s="54" t="s">
        <v>313</v>
      </c>
      <c r="E57" s="55" t="s">
        <v>175</v>
      </c>
      <c r="F57" s="56" t="s">
        <v>287</v>
      </c>
      <c r="G57" s="53" t="s">
        <v>34</v>
      </c>
      <c r="H57" s="22" t="s">
        <v>117</v>
      </c>
      <c r="I57" s="23"/>
      <c r="J57" s="24"/>
      <c r="K57" s="24"/>
      <c r="L57" s="33" t="s">
        <v>36</v>
      </c>
      <c r="M57" s="25"/>
      <c r="N57" s="26" t="s">
        <v>314</v>
      </c>
      <c r="O57" s="16" t="s">
        <v>315</v>
      </c>
      <c r="P57" s="25"/>
      <c r="Q57" s="25"/>
      <c r="R57" s="27">
        <v>1</v>
      </c>
      <c r="S57" s="17">
        <v>1</v>
      </c>
      <c r="T57" s="86" t="s">
        <v>129</v>
      </c>
      <c r="U57" s="18">
        <v>140</v>
      </c>
      <c r="V57" s="82">
        <f t="shared" si="0"/>
        <v>145.52845528455285</v>
      </c>
      <c r="W57" s="81">
        <v>145.52845528455285</v>
      </c>
      <c r="X57" s="83">
        <v>35.067097658928397</v>
      </c>
      <c r="Y57" s="84">
        <v>40.993931066071227</v>
      </c>
      <c r="Z57" s="85">
        <v>31.636620714033231</v>
      </c>
      <c r="AA57" s="11">
        <v>0</v>
      </c>
    </row>
    <row r="58" spans="1:27" s="11" customFormat="1" ht="91.35" customHeight="1">
      <c r="A58" s="53">
        <v>54</v>
      </c>
      <c r="B58" s="61" t="s">
        <v>316</v>
      </c>
      <c r="C58" s="38" t="s">
        <v>317</v>
      </c>
      <c r="D58" s="38" t="s">
        <v>318</v>
      </c>
      <c r="E58" s="27" t="s">
        <v>319</v>
      </c>
      <c r="F58" s="37" t="s">
        <v>320</v>
      </c>
      <c r="G58" s="22" t="s">
        <v>34</v>
      </c>
      <c r="H58" s="55" t="s">
        <v>126</v>
      </c>
      <c r="I58" s="26"/>
      <c r="J58" s="26"/>
      <c r="K58" s="26"/>
      <c r="L58" s="33" t="s">
        <v>36</v>
      </c>
      <c r="M58" s="25"/>
      <c r="N58" s="26" t="s">
        <v>321</v>
      </c>
      <c r="O58" s="67" t="s">
        <v>322</v>
      </c>
      <c r="P58" s="26" t="s">
        <v>323</v>
      </c>
      <c r="Q58" s="26" t="s">
        <v>324</v>
      </c>
      <c r="R58" s="27">
        <v>4</v>
      </c>
      <c r="S58" s="27">
        <v>0</v>
      </c>
      <c r="T58" s="17" t="s">
        <v>50</v>
      </c>
      <c r="U58" s="39">
        <v>2304</v>
      </c>
      <c r="V58" s="82">
        <f t="shared" si="0"/>
        <v>60.772357723577237</v>
      </c>
      <c r="W58" s="81">
        <v>243.08943089430895</v>
      </c>
      <c r="X58" s="83">
        <v>14.643941620139092</v>
      </c>
      <c r="Y58" s="84">
        <v>17.118974006641476</v>
      </c>
      <c r="Z58" s="85">
        <v>13.21138211382114</v>
      </c>
      <c r="AA58" s="11">
        <v>528</v>
      </c>
    </row>
    <row r="59" spans="1:27" s="11" customFormat="1" ht="91.35" customHeight="1">
      <c r="A59" s="53">
        <v>55</v>
      </c>
      <c r="B59" s="61" t="s">
        <v>325</v>
      </c>
      <c r="C59" s="45" t="s">
        <v>326</v>
      </c>
      <c r="D59" s="46">
        <v>5900345794242</v>
      </c>
      <c r="E59" s="47" t="s">
        <v>327</v>
      </c>
      <c r="F59" s="41" t="s">
        <v>320</v>
      </c>
      <c r="G59" s="22" t="s">
        <v>34</v>
      </c>
      <c r="H59" s="55" t="s">
        <v>126</v>
      </c>
      <c r="I59" s="49"/>
      <c r="J59" s="43"/>
      <c r="K59" s="49"/>
      <c r="L59" s="33" t="s">
        <v>36</v>
      </c>
      <c r="M59" s="14"/>
      <c r="N59" s="26" t="s">
        <v>328</v>
      </c>
      <c r="O59" s="26" t="s">
        <v>329</v>
      </c>
      <c r="P59" s="25"/>
      <c r="Q59" s="25"/>
      <c r="R59" s="47">
        <v>1</v>
      </c>
      <c r="S59" s="47">
        <v>0</v>
      </c>
      <c r="T59" s="86" t="s">
        <v>129</v>
      </c>
      <c r="U59" s="17">
        <v>180</v>
      </c>
      <c r="V59" s="82">
        <f t="shared" si="0"/>
        <v>486.99186991869919</v>
      </c>
      <c r="W59" s="81">
        <v>486.99186991869919</v>
      </c>
      <c r="X59" s="83">
        <v>117.34743853462631</v>
      </c>
      <c r="Y59" s="84">
        <v>137.18080842780259</v>
      </c>
      <c r="Z59" s="85">
        <v>105.86779780841287</v>
      </c>
      <c r="AA59" s="11">
        <v>807</v>
      </c>
    </row>
    <row r="60" spans="1:27" s="11" customFormat="1" ht="91.35" customHeight="1">
      <c r="A60" s="53">
        <v>56</v>
      </c>
      <c r="B60" s="61" t="s">
        <v>330</v>
      </c>
      <c r="C60" s="38" t="s">
        <v>317</v>
      </c>
      <c r="D60" s="46">
        <v>5900345956329</v>
      </c>
      <c r="E60" s="27" t="s">
        <v>319</v>
      </c>
      <c r="F60" s="41" t="s">
        <v>320</v>
      </c>
      <c r="G60" s="22" t="s">
        <v>34</v>
      </c>
      <c r="H60" s="55" t="s">
        <v>126</v>
      </c>
      <c r="I60" s="20"/>
      <c r="J60" s="40"/>
      <c r="L60" s="42" t="s">
        <v>331</v>
      </c>
      <c r="M60" s="14"/>
      <c r="N60" s="26" t="s">
        <v>321</v>
      </c>
      <c r="O60" s="26" t="s">
        <v>332</v>
      </c>
      <c r="P60" s="25"/>
      <c r="Q60" s="25"/>
      <c r="R60" s="27">
        <v>4</v>
      </c>
      <c r="S60" s="27">
        <v>6</v>
      </c>
      <c r="T60" s="17" t="s">
        <v>50</v>
      </c>
      <c r="U60" s="50">
        <v>2304</v>
      </c>
      <c r="V60" s="82">
        <f t="shared" si="0"/>
        <v>34.349593495934961</v>
      </c>
      <c r="W60" s="81">
        <v>137.39837398373984</v>
      </c>
      <c r="X60" s="83">
        <v>8.2770104809481833</v>
      </c>
      <c r="Y60" s="84">
        <v>9.6759418298408342</v>
      </c>
      <c r="Z60" s="85">
        <v>7.467302933898905</v>
      </c>
      <c r="AA60" s="11">
        <v>2268</v>
      </c>
    </row>
    <row r="61" spans="1:27" s="11" customFormat="1" ht="91.35" customHeight="1">
      <c r="A61" s="53">
        <v>57</v>
      </c>
      <c r="B61" s="61" t="s">
        <v>333</v>
      </c>
      <c r="C61" s="54" t="s">
        <v>334</v>
      </c>
      <c r="D61" s="54" t="s">
        <v>335</v>
      </c>
      <c r="E61" s="55" t="s">
        <v>97</v>
      </c>
      <c r="F61" s="56" t="s">
        <v>336</v>
      </c>
      <c r="G61" s="53" t="s">
        <v>34</v>
      </c>
      <c r="H61" s="55" t="s">
        <v>75</v>
      </c>
      <c r="I61" s="12"/>
      <c r="J61" s="12"/>
      <c r="K61" s="13"/>
      <c r="L61" s="33" t="s">
        <v>36</v>
      </c>
      <c r="M61" s="14"/>
      <c r="N61" s="15" t="s">
        <v>288</v>
      </c>
      <c r="O61" s="15" t="s">
        <v>289</v>
      </c>
      <c r="P61" s="16" t="s">
        <v>337</v>
      </c>
      <c r="Q61" s="16" t="s">
        <v>338</v>
      </c>
      <c r="R61" s="17">
        <v>6</v>
      </c>
      <c r="S61" s="17">
        <v>4</v>
      </c>
      <c r="T61" s="17" t="s">
        <v>41</v>
      </c>
      <c r="U61" s="18">
        <v>1344</v>
      </c>
      <c r="V61" s="82">
        <f t="shared" si="0"/>
        <v>7.9945799457994582</v>
      </c>
      <c r="W61" s="81">
        <v>47.967479674796749</v>
      </c>
      <c r="X61" s="83">
        <v>1.9264048062167367</v>
      </c>
      <c r="Y61" s="84">
        <v>2.2519943509294249</v>
      </c>
      <c r="Z61" s="85">
        <v>1.7379521621303171</v>
      </c>
      <c r="AA61" s="11">
        <v>0</v>
      </c>
    </row>
    <row r="62" spans="1:27" s="11" customFormat="1" ht="91.35" customHeight="1">
      <c r="A62" s="53">
        <v>58</v>
      </c>
      <c r="B62" s="61" t="s">
        <v>339</v>
      </c>
      <c r="C62" s="54" t="s">
        <v>340</v>
      </c>
      <c r="D62" s="54" t="s">
        <v>341</v>
      </c>
      <c r="E62" s="55" t="s">
        <v>342</v>
      </c>
      <c r="F62" s="56" t="s">
        <v>336</v>
      </c>
      <c r="G62" s="53" t="s">
        <v>34</v>
      </c>
      <c r="H62" s="55" t="s">
        <v>126</v>
      </c>
      <c r="I62" s="12"/>
      <c r="J62" s="12"/>
      <c r="K62" s="13"/>
      <c r="L62" s="33" t="s">
        <v>36</v>
      </c>
      <c r="M62" s="15" t="s">
        <v>343</v>
      </c>
      <c r="N62" s="14"/>
      <c r="O62" s="14"/>
      <c r="P62" s="14"/>
      <c r="Q62" s="14"/>
      <c r="R62" s="17">
        <v>1</v>
      </c>
      <c r="S62" s="17">
        <v>0</v>
      </c>
      <c r="T62" s="86" t="s">
        <v>129</v>
      </c>
      <c r="U62" s="18">
        <v>195</v>
      </c>
      <c r="V62" s="82">
        <f t="shared" si="0"/>
        <v>72.357723577235774</v>
      </c>
      <c r="W62" s="81">
        <v>72.357723577235774</v>
      </c>
      <c r="X62" s="83">
        <v>17.435596042707413</v>
      </c>
      <c r="Y62" s="84">
        <v>20.382457345700217</v>
      </c>
      <c r="Z62" s="85">
        <v>15.729939908094735</v>
      </c>
      <c r="AA62" s="11">
        <v>0</v>
      </c>
    </row>
    <row r="63" spans="1:27" s="11" customFormat="1" ht="91.35" customHeight="1">
      <c r="A63" s="53">
        <v>59</v>
      </c>
      <c r="B63" s="61" t="s">
        <v>344</v>
      </c>
      <c r="C63" s="54" t="s">
        <v>345</v>
      </c>
      <c r="D63" s="54" t="s">
        <v>346</v>
      </c>
      <c r="E63" s="55" t="s">
        <v>342</v>
      </c>
      <c r="F63" s="56" t="s">
        <v>336</v>
      </c>
      <c r="G63" s="53" t="s">
        <v>34</v>
      </c>
      <c r="H63" s="55" t="s">
        <v>126</v>
      </c>
      <c r="I63" s="12"/>
      <c r="J63" s="12"/>
      <c r="K63" s="13"/>
      <c r="L63" s="33" t="s">
        <v>36</v>
      </c>
      <c r="M63" s="15" t="s">
        <v>134</v>
      </c>
      <c r="N63" s="14"/>
      <c r="O63" s="14"/>
      <c r="P63" s="14"/>
      <c r="Q63" s="14"/>
      <c r="R63" s="17">
        <v>1</v>
      </c>
      <c r="S63" s="17">
        <v>0</v>
      </c>
      <c r="T63" s="86" t="s">
        <v>129</v>
      </c>
      <c r="U63" s="18">
        <v>96</v>
      </c>
      <c r="V63" s="82">
        <f t="shared" si="0"/>
        <v>96.747967479674799</v>
      </c>
      <c r="W63" s="81">
        <v>96.747967479674799</v>
      </c>
      <c r="X63" s="83">
        <v>23.312763248114408</v>
      </c>
      <c r="Y63" s="84">
        <v>27.252948585823887</v>
      </c>
      <c r="Z63" s="85">
        <v>21.032166843407566</v>
      </c>
      <c r="AA63" s="11">
        <v>1</v>
      </c>
    </row>
    <row r="64" spans="1:27" s="11" customFormat="1" ht="91.35" customHeight="1">
      <c r="A64" s="53">
        <v>60</v>
      </c>
      <c r="B64" s="61" t="s">
        <v>347</v>
      </c>
      <c r="C64" s="54" t="s">
        <v>348</v>
      </c>
      <c r="D64" s="54" t="s">
        <v>349</v>
      </c>
      <c r="E64" s="55" t="s">
        <v>125</v>
      </c>
      <c r="F64" s="56" t="s">
        <v>336</v>
      </c>
      <c r="G64" s="53" t="s">
        <v>34</v>
      </c>
      <c r="H64" s="55" t="s">
        <v>126</v>
      </c>
      <c r="I64" s="12"/>
      <c r="J64" s="12"/>
      <c r="K64" s="13"/>
      <c r="L64" s="33" t="s">
        <v>36</v>
      </c>
      <c r="M64" s="14"/>
      <c r="N64" s="15" t="s">
        <v>350</v>
      </c>
      <c r="O64" s="15" t="s">
        <v>351</v>
      </c>
      <c r="P64" s="14"/>
      <c r="Q64" s="14"/>
      <c r="R64" s="17">
        <v>1</v>
      </c>
      <c r="S64" s="17">
        <v>0</v>
      </c>
      <c r="T64" s="86" t="s">
        <v>129</v>
      </c>
      <c r="U64" s="18">
        <v>240</v>
      </c>
      <c r="V64" s="82">
        <f t="shared" si="0"/>
        <v>80.487804878048777</v>
      </c>
      <c r="W64" s="81">
        <v>80.487804878048777</v>
      </c>
      <c r="X64" s="83">
        <v>19.394651777843077</v>
      </c>
      <c r="Y64" s="84">
        <v>22.672621092408107</v>
      </c>
      <c r="Z64" s="85">
        <v>17.497348886532343</v>
      </c>
      <c r="AA64" s="11">
        <v>1</v>
      </c>
    </row>
    <row r="65" spans="1:27" s="11" customFormat="1" ht="91.35" customHeight="1">
      <c r="A65" s="53">
        <v>61</v>
      </c>
      <c r="B65" s="61" t="s">
        <v>352</v>
      </c>
      <c r="C65" s="54" t="s">
        <v>353</v>
      </c>
      <c r="D65" s="54" t="s">
        <v>354</v>
      </c>
      <c r="E65" s="55" t="s">
        <v>355</v>
      </c>
      <c r="F65" s="56" t="s">
        <v>336</v>
      </c>
      <c r="G65" s="53" t="s">
        <v>34</v>
      </c>
      <c r="H65" s="55" t="s">
        <v>126</v>
      </c>
      <c r="I65" s="12"/>
      <c r="J65" s="12"/>
      <c r="K65" s="13"/>
      <c r="L65" s="33" t="s">
        <v>36</v>
      </c>
      <c r="M65" s="15" t="s">
        <v>356</v>
      </c>
      <c r="N65" s="14"/>
      <c r="O65" s="14"/>
      <c r="P65" s="14"/>
      <c r="Q65" s="14"/>
      <c r="R65" s="17">
        <v>1</v>
      </c>
      <c r="S65" s="17">
        <v>0</v>
      </c>
      <c r="T65" s="86" t="s">
        <v>129</v>
      </c>
      <c r="U65" s="18">
        <v>112</v>
      </c>
      <c r="V65" s="82">
        <f t="shared" si="0"/>
        <v>194.3089430894309</v>
      </c>
      <c r="W65" s="81">
        <v>194.3089430894309</v>
      </c>
      <c r="X65" s="83">
        <v>46.821432069742379</v>
      </c>
      <c r="Y65" s="84">
        <v>54.734913546318566</v>
      </c>
      <c r="Z65" s="85">
        <v>42.241074584658897</v>
      </c>
      <c r="AA65" s="11">
        <v>237</v>
      </c>
    </row>
    <row r="66" spans="1:27" s="11" customFormat="1" ht="91.35" customHeight="1">
      <c r="A66" s="53">
        <v>62</v>
      </c>
      <c r="B66" s="61" t="s">
        <v>357</v>
      </c>
      <c r="C66" s="54" t="s">
        <v>358</v>
      </c>
      <c r="D66" s="54" t="s">
        <v>359</v>
      </c>
      <c r="E66" s="55" t="s">
        <v>342</v>
      </c>
      <c r="F66" s="56" t="s">
        <v>336</v>
      </c>
      <c r="G66" s="53" t="s">
        <v>34</v>
      </c>
      <c r="H66" s="55" t="s">
        <v>126</v>
      </c>
      <c r="I66" s="12"/>
      <c r="J66" s="12"/>
      <c r="K66" s="13"/>
      <c r="L66" s="33" t="s">
        <v>36</v>
      </c>
      <c r="M66" s="15" t="s">
        <v>134</v>
      </c>
      <c r="N66" s="14"/>
      <c r="O66" s="14"/>
      <c r="P66" s="14"/>
      <c r="Q66" s="14"/>
      <c r="R66" s="17">
        <v>1</v>
      </c>
      <c r="S66" s="17">
        <v>0</v>
      </c>
      <c r="T66" s="86" t="s">
        <v>129</v>
      </c>
      <c r="U66" s="18">
        <v>216</v>
      </c>
      <c r="V66" s="82">
        <f t="shared" si="0"/>
        <v>113.00813008130082</v>
      </c>
      <c r="W66" s="81">
        <v>113.00813008130082</v>
      </c>
      <c r="X66" s="83">
        <v>27.230874718385738</v>
      </c>
      <c r="Y66" s="84">
        <v>31.833276079239671</v>
      </c>
      <c r="Z66" s="85">
        <v>24.566984800282789</v>
      </c>
      <c r="AA66" s="11">
        <v>156</v>
      </c>
    </row>
    <row r="67" spans="1:27" s="11" customFormat="1" ht="91.35" customHeight="1">
      <c r="A67" s="53">
        <v>63</v>
      </c>
      <c r="B67" s="61" t="s">
        <v>360</v>
      </c>
      <c r="C67" s="54" t="s">
        <v>361</v>
      </c>
      <c r="D67" s="54" t="s">
        <v>362</v>
      </c>
      <c r="E67" s="55" t="s">
        <v>283</v>
      </c>
      <c r="F67" s="56" t="s">
        <v>336</v>
      </c>
      <c r="G67" s="53" t="s">
        <v>34</v>
      </c>
      <c r="H67" s="55" t="s">
        <v>126</v>
      </c>
      <c r="I67" s="12"/>
      <c r="J67" s="12"/>
      <c r="K67" s="13"/>
      <c r="L67" s="33" t="s">
        <v>36</v>
      </c>
      <c r="M67" s="15" t="s">
        <v>363</v>
      </c>
      <c r="N67" s="14"/>
      <c r="O67" s="14"/>
      <c r="P67" s="14"/>
      <c r="Q67" s="14"/>
      <c r="R67" s="17">
        <v>1</v>
      </c>
      <c r="S67" s="17">
        <v>0</v>
      </c>
      <c r="T67" s="86" t="s">
        <v>129</v>
      </c>
      <c r="U67" s="18">
        <v>64</v>
      </c>
      <c r="V67" s="82">
        <f t="shared" si="0"/>
        <v>243.08943089430895</v>
      </c>
      <c r="W67" s="81">
        <v>243.08943089430895</v>
      </c>
      <c r="X67" s="83">
        <v>58.575766480556368</v>
      </c>
      <c r="Y67" s="84">
        <v>68.475896026565906</v>
      </c>
      <c r="Z67" s="85">
        <v>52.845528455284558</v>
      </c>
      <c r="AA67" s="11">
        <v>402</v>
      </c>
    </row>
    <row r="68" spans="1:27" s="11" customFormat="1" ht="91.35" customHeight="1">
      <c r="A68" s="53">
        <v>64</v>
      </c>
      <c r="B68" s="61" t="s">
        <v>364</v>
      </c>
      <c r="C68" s="54" t="s">
        <v>365</v>
      </c>
      <c r="D68" s="54" t="s">
        <v>366</v>
      </c>
      <c r="E68" s="55" t="s">
        <v>367</v>
      </c>
      <c r="F68" s="56" t="s">
        <v>336</v>
      </c>
      <c r="G68" s="53" t="s">
        <v>34</v>
      </c>
      <c r="H68" s="55" t="s">
        <v>126</v>
      </c>
      <c r="I68" s="12"/>
      <c r="J68" s="12"/>
      <c r="K68" s="13"/>
      <c r="L68" s="33" t="s">
        <v>36</v>
      </c>
      <c r="M68" s="15" t="s">
        <v>276</v>
      </c>
      <c r="N68" s="14"/>
      <c r="O68" s="14"/>
      <c r="P68" s="14"/>
      <c r="Q68" s="14"/>
      <c r="R68" s="17">
        <v>1</v>
      </c>
      <c r="S68" s="17">
        <v>0</v>
      </c>
      <c r="T68" s="86" t="s">
        <v>129</v>
      </c>
      <c r="U68" s="18">
        <v>36</v>
      </c>
      <c r="V68" s="82">
        <f t="shared" si="0"/>
        <v>243.08943089430895</v>
      </c>
      <c r="W68" s="81">
        <v>243.08943089430895</v>
      </c>
      <c r="X68" s="83">
        <v>58.575766480556368</v>
      </c>
      <c r="Y68" s="84">
        <v>68.475896026565906</v>
      </c>
      <c r="Z68" s="85">
        <v>52.845528455284558</v>
      </c>
      <c r="AA68" s="11">
        <v>389</v>
      </c>
    </row>
    <row r="69" spans="1:27" s="11" customFormat="1" ht="91.35" customHeight="1">
      <c r="A69" s="53">
        <v>65</v>
      </c>
      <c r="B69" s="61" t="s">
        <v>368</v>
      </c>
      <c r="C69" s="54" t="s">
        <v>369</v>
      </c>
      <c r="D69" s="54" t="s">
        <v>370</v>
      </c>
      <c r="E69" s="55" t="s">
        <v>367</v>
      </c>
      <c r="F69" s="56" t="s">
        <v>336</v>
      </c>
      <c r="G69" s="53" t="s">
        <v>34</v>
      </c>
      <c r="H69" s="55" t="s">
        <v>126</v>
      </c>
      <c r="I69" s="12"/>
      <c r="J69" s="12"/>
      <c r="K69" s="13"/>
      <c r="L69" s="33" t="s">
        <v>36</v>
      </c>
      <c r="M69" s="15" t="s">
        <v>371</v>
      </c>
      <c r="N69" s="14"/>
      <c r="O69" s="14"/>
      <c r="P69" s="14"/>
      <c r="Q69" s="14"/>
      <c r="R69" s="17">
        <v>1</v>
      </c>
      <c r="S69" s="17">
        <v>0</v>
      </c>
      <c r="T69" s="86" t="s">
        <v>129</v>
      </c>
      <c r="U69" s="18">
        <v>64</v>
      </c>
      <c r="V69" s="82">
        <f t="shared" si="0"/>
        <v>161.78861788617886</v>
      </c>
      <c r="W69" s="81">
        <v>161.78861788617886</v>
      </c>
      <c r="X69" s="83">
        <v>38.985209129199724</v>
      </c>
      <c r="Y69" s="84">
        <v>45.574258559487006</v>
      </c>
      <c r="Z69" s="85">
        <v>35.171438670908451</v>
      </c>
      <c r="AA69" s="11">
        <v>238</v>
      </c>
    </row>
    <row r="70" spans="1:27" s="11" customFormat="1" ht="91.35" customHeight="1">
      <c r="A70" s="53">
        <v>66</v>
      </c>
      <c r="B70" s="61" t="s">
        <v>372</v>
      </c>
      <c r="C70" s="54" t="s">
        <v>373</v>
      </c>
      <c r="D70" s="54" t="s">
        <v>374</v>
      </c>
      <c r="E70" s="55" t="s">
        <v>32</v>
      </c>
      <c r="F70" s="56" t="s">
        <v>375</v>
      </c>
      <c r="G70" s="53" t="s">
        <v>34</v>
      </c>
      <c r="H70" s="55" t="s">
        <v>35</v>
      </c>
      <c r="I70" s="12"/>
      <c r="J70" s="12"/>
      <c r="K70" s="13"/>
      <c r="L70" s="33" t="s">
        <v>36</v>
      </c>
      <c r="M70" s="14"/>
      <c r="N70" s="15" t="s">
        <v>376</v>
      </c>
      <c r="O70" s="15" t="s">
        <v>49</v>
      </c>
      <c r="P70" s="16" t="s">
        <v>234</v>
      </c>
      <c r="Q70" s="16" t="s">
        <v>235</v>
      </c>
      <c r="R70" s="17">
        <v>6</v>
      </c>
      <c r="S70" s="17">
        <v>4</v>
      </c>
      <c r="T70" s="17" t="s">
        <v>50</v>
      </c>
      <c r="U70" s="18">
        <v>576</v>
      </c>
      <c r="V70" s="82">
        <f t="shared" ref="V70:V133" si="1">W70/R70</f>
        <v>10.704607046070462</v>
      </c>
      <c r="W70" s="81">
        <v>64.22764227642277</v>
      </c>
      <c r="X70" s="83">
        <v>2.5794233845952919</v>
      </c>
      <c r="Y70" s="84">
        <v>3.015382266498722</v>
      </c>
      <c r="Z70" s="85">
        <v>2.3270884882761877</v>
      </c>
      <c r="AA70" s="11">
        <v>14622</v>
      </c>
    </row>
    <row r="71" spans="1:27" s="11" customFormat="1" ht="91.35" customHeight="1">
      <c r="A71" s="53">
        <v>67</v>
      </c>
      <c r="B71" s="61" t="s">
        <v>377</v>
      </c>
      <c r="C71" s="54" t="s">
        <v>378</v>
      </c>
      <c r="D71" s="54" t="s">
        <v>379</v>
      </c>
      <c r="E71" s="55" t="s">
        <v>45</v>
      </c>
      <c r="F71" s="56" t="s">
        <v>375</v>
      </c>
      <c r="G71" s="53" t="s">
        <v>34</v>
      </c>
      <c r="H71" s="55" t="s">
        <v>35</v>
      </c>
      <c r="I71" s="12"/>
      <c r="J71" s="12"/>
      <c r="K71" s="13"/>
      <c r="L71" s="33" t="s">
        <v>36</v>
      </c>
      <c r="M71" s="14"/>
      <c r="N71" s="15" t="s">
        <v>380</v>
      </c>
      <c r="O71" s="15" t="s">
        <v>291</v>
      </c>
      <c r="P71" s="16" t="s">
        <v>381</v>
      </c>
      <c r="Q71" s="16" t="s">
        <v>86</v>
      </c>
      <c r="R71" s="17">
        <v>6</v>
      </c>
      <c r="S71" s="17">
        <v>4</v>
      </c>
      <c r="T71" s="17" t="s">
        <v>50</v>
      </c>
      <c r="U71" s="18">
        <v>576</v>
      </c>
      <c r="V71" s="82">
        <f t="shared" si="1"/>
        <v>10.704607046070462</v>
      </c>
      <c r="W71" s="81">
        <v>64.22764227642277</v>
      </c>
      <c r="X71" s="83">
        <v>2.5794233845952919</v>
      </c>
      <c r="Y71" s="84">
        <v>3.015382266498722</v>
      </c>
      <c r="Z71" s="85">
        <v>2.3270884882761877</v>
      </c>
      <c r="AA71" s="11">
        <v>24816</v>
      </c>
    </row>
    <row r="72" spans="1:27" s="11" customFormat="1" ht="91.35" customHeight="1">
      <c r="A72" s="53">
        <v>68</v>
      </c>
      <c r="B72" s="61" t="s">
        <v>382</v>
      </c>
      <c r="C72" s="54" t="s">
        <v>383</v>
      </c>
      <c r="D72" s="54" t="s">
        <v>384</v>
      </c>
      <c r="E72" s="55" t="s">
        <v>61</v>
      </c>
      <c r="F72" s="56" t="s">
        <v>375</v>
      </c>
      <c r="G72" s="53" t="s">
        <v>34</v>
      </c>
      <c r="H72" s="55" t="s">
        <v>35</v>
      </c>
      <c r="I72" s="12"/>
      <c r="J72" s="12"/>
      <c r="K72" s="13"/>
      <c r="L72" s="33" t="s">
        <v>36</v>
      </c>
      <c r="M72" s="14"/>
      <c r="N72" s="15" t="s">
        <v>62</v>
      </c>
      <c r="O72" s="15" t="s">
        <v>63</v>
      </c>
      <c r="P72" s="16" t="s">
        <v>64</v>
      </c>
      <c r="Q72" s="16" t="s">
        <v>65</v>
      </c>
      <c r="R72" s="17">
        <v>6</v>
      </c>
      <c r="S72" s="17">
        <v>4</v>
      </c>
      <c r="T72" s="17" t="s">
        <v>41</v>
      </c>
      <c r="U72" s="18">
        <v>864</v>
      </c>
      <c r="V72" s="82">
        <f t="shared" si="1"/>
        <v>10.704607046070462</v>
      </c>
      <c r="W72" s="81">
        <v>64.22764227642277</v>
      </c>
      <c r="X72" s="83">
        <v>2.5794233845952919</v>
      </c>
      <c r="Y72" s="84">
        <v>3.015382266498722</v>
      </c>
      <c r="Z72" s="85">
        <v>2.3270884882761877</v>
      </c>
      <c r="AA72" s="11">
        <v>35604</v>
      </c>
    </row>
    <row r="73" spans="1:27" s="11" customFormat="1" ht="91.35" customHeight="1">
      <c r="A73" s="53">
        <v>69</v>
      </c>
      <c r="B73" s="61" t="s">
        <v>385</v>
      </c>
      <c r="C73" s="54" t="s">
        <v>386</v>
      </c>
      <c r="D73" s="54" t="s">
        <v>387</v>
      </c>
      <c r="E73" s="55" t="s">
        <v>61</v>
      </c>
      <c r="F73" s="56" t="s">
        <v>375</v>
      </c>
      <c r="G73" s="53" t="s">
        <v>34</v>
      </c>
      <c r="H73" s="55" t="s">
        <v>35</v>
      </c>
      <c r="I73" s="12"/>
      <c r="J73" s="12"/>
      <c r="K73" s="13"/>
      <c r="L73" s="33" t="s">
        <v>36</v>
      </c>
      <c r="M73" s="14"/>
      <c r="N73" s="15" t="s">
        <v>388</v>
      </c>
      <c r="O73" s="15" t="s">
        <v>249</v>
      </c>
      <c r="P73" s="16" t="s">
        <v>389</v>
      </c>
      <c r="Q73" s="16" t="s">
        <v>203</v>
      </c>
      <c r="R73" s="17">
        <v>6</v>
      </c>
      <c r="S73" s="17">
        <v>2</v>
      </c>
      <c r="T73" s="17" t="s">
        <v>41</v>
      </c>
      <c r="U73" s="18">
        <v>384</v>
      </c>
      <c r="V73" s="82">
        <f t="shared" si="1"/>
        <v>12.059620596205962</v>
      </c>
      <c r="W73" s="81">
        <v>72.357723577235774</v>
      </c>
      <c r="X73" s="83">
        <v>2.905932673784569</v>
      </c>
      <c r="Y73" s="84">
        <v>3.3970762242833699</v>
      </c>
      <c r="Z73" s="85">
        <v>2.6216566513491224</v>
      </c>
      <c r="AA73" s="11">
        <v>16686</v>
      </c>
    </row>
    <row r="74" spans="1:27" s="11" customFormat="1" ht="91.35" customHeight="1">
      <c r="A74" s="53">
        <v>70</v>
      </c>
      <c r="B74" s="61" t="s">
        <v>390</v>
      </c>
      <c r="C74" s="54" t="s">
        <v>391</v>
      </c>
      <c r="D74" s="54" t="s">
        <v>392</v>
      </c>
      <c r="E74" s="55" t="s">
        <v>245</v>
      </c>
      <c r="F74" s="56" t="s">
        <v>375</v>
      </c>
      <c r="G74" s="53" t="s">
        <v>34</v>
      </c>
      <c r="H74" s="55" t="s">
        <v>35</v>
      </c>
      <c r="I74" s="12"/>
      <c r="J74" s="12"/>
      <c r="K74" s="13"/>
      <c r="L74" s="33" t="s">
        <v>36</v>
      </c>
      <c r="M74" s="14"/>
      <c r="N74" s="15" t="s">
        <v>202</v>
      </c>
      <c r="O74" s="15" t="s">
        <v>203</v>
      </c>
      <c r="P74" s="16" t="s">
        <v>393</v>
      </c>
      <c r="Q74" s="16" t="s">
        <v>289</v>
      </c>
      <c r="R74" s="17">
        <v>6</v>
      </c>
      <c r="S74" s="17">
        <v>4</v>
      </c>
      <c r="T74" s="17" t="s">
        <v>50</v>
      </c>
      <c r="U74" s="18">
        <v>576</v>
      </c>
      <c r="V74" s="82">
        <f t="shared" si="1"/>
        <v>12.059620596205962</v>
      </c>
      <c r="W74" s="81">
        <v>72.357723577235774</v>
      </c>
      <c r="X74" s="83">
        <v>2.905932673784569</v>
      </c>
      <c r="Y74" s="84">
        <v>3.3970762242833699</v>
      </c>
      <c r="Z74" s="85">
        <v>2.6216566513491224</v>
      </c>
      <c r="AA74" s="11">
        <v>2406</v>
      </c>
    </row>
    <row r="75" spans="1:27" s="11" customFormat="1" ht="91.35" customHeight="1">
      <c r="A75" s="53">
        <v>71</v>
      </c>
      <c r="B75" s="61" t="s">
        <v>394</v>
      </c>
      <c r="C75" s="54" t="s">
        <v>395</v>
      </c>
      <c r="D75" s="54" t="s">
        <v>396</v>
      </c>
      <c r="E75" s="55" t="s">
        <v>107</v>
      </c>
      <c r="F75" s="56" t="s">
        <v>375</v>
      </c>
      <c r="G75" s="53" t="s">
        <v>34</v>
      </c>
      <c r="H75" s="55" t="s">
        <v>75</v>
      </c>
      <c r="I75" s="12"/>
      <c r="J75" s="12"/>
      <c r="K75" s="13"/>
      <c r="L75" s="33" t="s">
        <v>36</v>
      </c>
      <c r="M75" s="14"/>
      <c r="N75" s="15" t="s">
        <v>269</v>
      </c>
      <c r="O75" s="15" t="s">
        <v>259</v>
      </c>
      <c r="P75" s="16" t="s">
        <v>39</v>
      </c>
      <c r="Q75" s="16" t="s">
        <v>78</v>
      </c>
      <c r="R75" s="17">
        <v>6</v>
      </c>
      <c r="S75" s="17">
        <v>4</v>
      </c>
      <c r="T75" s="17" t="s">
        <v>41</v>
      </c>
      <c r="U75" s="18">
        <v>1152</v>
      </c>
      <c r="V75" s="82">
        <f t="shared" si="1"/>
        <v>6.6395663956639561</v>
      </c>
      <c r="W75" s="81">
        <v>39.837398373983739</v>
      </c>
      <c r="X75" s="83">
        <v>1.5998955170274591</v>
      </c>
      <c r="Y75" s="84">
        <v>1.8703003931447764</v>
      </c>
      <c r="Z75" s="85">
        <v>1.4433839990573818</v>
      </c>
      <c r="AA75" s="11">
        <v>67830</v>
      </c>
    </row>
    <row r="76" spans="1:27" s="11" customFormat="1" ht="91.35" customHeight="1">
      <c r="A76" s="53">
        <v>72</v>
      </c>
      <c r="B76" s="61" t="s">
        <v>397</v>
      </c>
      <c r="C76" s="54" t="s">
        <v>398</v>
      </c>
      <c r="D76" s="54" t="s">
        <v>399</v>
      </c>
      <c r="E76" s="55" t="s">
        <v>107</v>
      </c>
      <c r="F76" s="56" t="s">
        <v>375</v>
      </c>
      <c r="G76" s="53" t="s">
        <v>34</v>
      </c>
      <c r="H76" s="55" t="s">
        <v>75</v>
      </c>
      <c r="I76" s="12"/>
      <c r="J76" s="12"/>
      <c r="K76" s="13"/>
      <c r="L76" s="33" t="s">
        <v>36</v>
      </c>
      <c r="M76" s="14"/>
      <c r="N76" s="15" t="s">
        <v>400</v>
      </c>
      <c r="O76" s="15" t="s">
        <v>229</v>
      </c>
      <c r="P76" s="16" t="s">
        <v>239</v>
      </c>
      <c r="Q76" s="16" t="s">
        <v>240</v>
      </c>
      <c r="R76" s="17">
        <v>6</v>
      </c>
      <c r="S76" s="17">
        <v>4</v>
      </c>
      <c r="T76" s="17" t="s">
        <v>50</v>
      </c>
      <c r="U76" s="18">
        <v>720</v>
      </c>
      <c r="V76" s="82">
        <f t="shared" si="1"/>
        <v>6.6395663956639561</v>
      </c>
      <c r="W76" s="81">
        <v>39.837398373983739</v>
      </c>
      <c r="X76" s="83">
        <v>1.5998955170274591</v>
      </c>
      <c r="Y76" s="84">
        <v>1.8703003931447764</v>
      </c>
      <c r="Z76" s="85">
        <v>1.4433839990573818</v>
      </c>
      <c r="AA76" s="11">
        <v>9912</v>
      </c>
    </row>
    <row r="77" spans="1:27" s="11" customFormat="1" ht="91.35" customHeight="1">
      <c r="A77" s="53">
        <v>73</v>
      </c>
      <c r="B77" s="61" t="s">
        <v>401</v>
      </c>
      <c r="C77" s="54" t="s">
        <v>402</v>
      </c>
      <c r="D77" s="54" t="s">
        <v>403</v>
      </c>
      <c r="E77" s="55" t="s">
        <v>90</v>
      </c>
      <c r="F77" s="56" t="s">
        <v>375</v>
      </c>
      <c r="G77" s="53" t="s">
        <v>34</v>
      </c>
      <c r="H77" s="55" t="s">
        <v>404</v>
      </c>
      <c r="I77" s="12"/>
      <c r="J77" s="12"/>
      <c r="K77" s="13"/>
      <c r="L77" s="33" t="s">
        <v>36</v>
      </c>
      <c r="M77" s="14"/>
      <c r="N77" s="15" t="s">
        <v>269</v>
      </c>
      <c r="O77" s="15" t="s">
        <v>259</v>
      </c>
      <c r="P77" s="16" t="s">
        <v>270</v>
      </c>
      <c r="Q77" s="16" t="s">
        <v>271</v>
      </c>
      <c r="R77" s="17">
        <v>6</v>
      </c>
      <c r="S77" s="17">
        <v>4</v>
      </c>
      <c r="T77" s="17" t="s">
        <v>50</v>
      </c>
      <c r="U77" s="18">
        <v>672</v>
      </c>
      <c r="V77" s="82">
        <f t="shared" si="1"/>
        <v>10.704607046070462</v>
      </c>
      <c r="W77" s="81">
        <v>64.22764227642277</v>
      </c>
      <c r="X77" s="83">
        <v>2.5794233845952919</v>
      </c>
      <c r="Y77" s="84">
        <v>3.015382266498722</v>
      </c>
      <c r="Z77" s="85">
        <v>2.3270884882761877</v>
      </c>
      <c r="AA77" s="11">
        <v>7812</v>
      </c>
    </row>
    <row r="78" spans="1:27" s="11" customFormat="1" ht="91.35" customHeight="1">
      <c r="A78" s="53">
        <v>74</v>
      </c>
      <c r="B78" s="61" t="s">
        <v>405</v>
      </c>
      <c r="C78" s="54" t="s">
        <v>406</v>
      </c>
      <c r="D78" s="54" t="s">
        <v>407</v>
      </c>
      <c r="E78" s="55" t="s">
        <v>68</v>
      </c>
      <c r="F78" s="56" t="s">
        <v>375</v>
      </c>
      <c r="G78" s="53" t="s">
        <v>34</v>
      </c>
      <c r="H78" s="55" t="s">
        <v>35</v>
      </c>
      <c r="I78" s="12"/>
      <c r="J78" s="12"/>
      <c r="K78" s="13"/>
      <c r="L78" s="33" t="s">
        <v>36</v>
      </c>
      <c r="M78" s="14"/>
      <c r="N78" s="15" t="s">
        <v>408</v>
      </c>
      <c r="O78" s="15" t="s">
        <v>409</v>
      </c>
      <c r="P78" s="16" t="s">
        <v>410</v>
      </c>
      <c r="Q78" s="26" t="s">
        <v>411</v>
      </c>
      <c r="R78" s="17">
        <v>6</v>
      </c>
      <c r="S78" s="17">
        <v>2</v>
      </c>
      <c r="T78" s="17" t="s">
        <v>41</v>
      </c>
      <c r="U78" s="18">
        <v>384</v>
      </c>
      <c r="V78" s="82">
        <f t="shared" si="1"/>
        <v>12.059620596205962</v>
      </c>
      <c r="W78" s="81">
        <v>72.357723577235774</v>
      </c>
      <c r="X78" s="83">
        <v>2.905932673784569</v>
      </c>
      <c r="Y78" s="84">
        <v>3.3970762242833699</v>
      </c>
      <c r="Z78" s="85">
        <v>2.6216566513491224</v>
      </c>
      <c r="AA78" s="11">
        <v>26490</v>
      </c>
    </row>
    <row r="79" spans="1:27" s="11" customFormat="1" ht="91.35" customHeight="1">
      <c r="A79" s="53">
        <v>75</v>
      </c>
      <c r="B79" s="61" t="s">
        <v>412</v>
      </c>
      <c r="C79" s="54" t="s">
        <v>413</v>
      </c>
      <c r="D79" s="54" t="s">
        <v>414</v>
      </c>
      <c r="E79" s="55" t="s">
        <v>238</v>
      </c>
      <c r="F79" s="56" t="s">
        <v>375</v>
      </c>
      <c r="G79" s="53" t="s">
        <v>34</v>
      </c>
      <c r="H79" s="55" t="s">
        <v>35</v>
      </c>
      <c r="I79" s="12"/>
      <c r="J79" s="12"/>
      <c r="K79" s="13"/>
      <c r="L79" s="33" t="s">
        <v>36</v>
      </c>
      <c r="M79" s="14"/>
      <c r="N79" s="15" t="s">
        <v>415</v>
      </c>
      <c r="O79" s="15" t="s">
        <v>223</v>
      </c>
      <c r="P79" s="16" t="s">
        <v>416</v>
      </c>
      <c r="Q79" s="16" t="s">
        <v>417</v>
      </c>
      <c r="R79" s="17">
        <v>6</v>
      </c>
      <c r="S79" s="17">
        <v>2</v>
      </c>
      <c r="T79" s="17" t="s">
        <v>50</v>
      </c>
      <c r="U79" s="18">
        <v>336</v>
      </c>
      <c r="V79" s="82">
        <f t="shared" si="1"/>
        <v>16.124661246612465</v>
      </c>
      <c r="W79" s="81">
        <v>96.747967479674799</v>
      </c>
      <c r="X79" s="83">
        <v>3.8854605413524008</v>
      </c>
      <c r="Y79" s="84">
        <v>4.5421580976373148</v>
      </c>
      <c r="Z79" s="85">
        <v>3.5053611405679277</v>
      </c>
      <c r="AA79" s="11">
        <v>27576</v>
      </c>
    </row>
    <row r="80" spans="1:27" s="11" customFormat="1" ht="91.35" customHeight="1">
      <c r="A80" s="53">
        <v>76</v>
      </c>
      <c r="B80" s="61" t="s">
        <v>418</v>
      </c>
      <c r="C80" s="54" t="s">
        <v>419</v>
      </c>
      <c r="D80" s="54">
        <v>5900345791098</v>
      </c>
      <c r="E80" s="55" t="s">
        <v>420</v>
      </c>
      <c r="F80" s="56" t="s">
        <v>375</v>
      </c>
      <c r="G80" s="53" t="s">
        <v>34</v>
      </c>
      <c r="H80" s="55" t="s">
        <v>35</v>
      </c>
      <c r="I80" s="12"/>
      <c r="J80" s="12"/>
      <c r="K80" s="13"/>
      <c r="L80" s="33" t="s">
        <v>36</v>
      </c>
      <c r="M80" s="14"/>
      <c r="N80" s="15" t="s">
        <v>39</v>
      </c>
      <c r="O80" s="15" t="s">
        <v>40</v>
      </c>
      <c r="P80" s="16" t="s">
        <v>421</v>
      </c>
      <c r="Q80" s="16" t="s">
        <v>422</v>
      </c>
      <c r="R80" s="17">
        <v>6</v>
      </c>
      <c r="S80" s="17">
        <v>2</v>
      </c>
      <c r="T80" s="17" t="s">
        <v>50</v>
      </c>
      <c r="U80" s="18">
        <v>540</v>
      </c>
      <c r="V80" s="82">
        <f t="shared" si="1"/>
        <v>10.704607046070462</v>
      </c>
      <c r="W80" s="81">
        <v>64.22764227642277</v>
      </c>
      <c r="X80" s="83">
        <v>2.5794233845952919</v>
      </c>
      <c r="Y80" s="84">
        <v>3.015382266498722</v>
      </c>
      <c r="Z80" s="85">
        <v>2.3270884882761877</v>
      </c>
      <c r="AA80" s="11">
        <v>14370</v>
      </c>
    </row>
    <row r="81" spans="1:27" s="11" customFormat="1" ht="91.35" customHeight="1">
      <c r="A81" s="53">
        <v>77</v>
      </c>
      <c r="B81" s="61" t="s">
        <v>423</v>
      </c>
      <c r="C81" s="38" t="s">
        <v>424</v>
      </c>
      <c r="D81" s="38">
        <v>5900345914053</v>
      </c>
      <c r="E81" s="27" t="s">
        <v>425</v>
      </c>
      <c r="F81" s="37" t="s">
        <v>426</v>
      </c>
      <c r="G81" s="22" t="s">
        <v>34</v>
      </c>
      <c r="H81" s="55" t="s">
        <v>35</v>
      </c>
      <c r="I81" s="26"/>
      <c r="J81" s="26"/>
      <c r="K81" s="26"/>
      <c r="L81" s="33" t="s">
        <v>36</v>
      </c>
      <c r="M81" s="14"/>
      <c r="N81" s="26" t="s">
        <v>427</v>
      </c>
      <c r="O81" s="26" t="s">
        <v>428</v>
      </c>
      <c r="P81" s="26" t="s">
        <v>429</v>
      </c>
      <c r="Q81" s="26" t="s">
        <v>430</v>
      </c>
      <c r="R81" s="27">
        <v>6</v>
      </c>
      <c r="S81" s="27">
        <v>4</v>
      </c>
      <c r="T81" s="17" t="s">
        <v>50</v>
      </c>
      <c r="U81" s="39">
        <v>864</v>
      </c>
      <c r="V81" s="82">
        <f t="shared" si="1"/>
        <v>12.059620596205962</v>
      </c>
      <c r="W81" s="81">
        <v>72.357723577235774</v>
      </c>
      <c r="X81" s="83">
        <v>2.905932673784569</v>
      </c>
      <c r="Y81" s="84">
        <v>3.3970762242833699</v>
      </c>
      <c r="Z81" s="85">
        <v>2.6216566513491224</v>
      </c>
      <c r="AA81" s="11">
        <v>18144</v>
      </c>
    </row>
    <row r="82" spans="1:27" s="11" customFormat="1" ht="91.35" customHeight="1">
      <c r="A82" s="53">
        <v>78</v>
      </c>
      <c r="B82" s="61" t="s">
        <v>431</v>
      </c>
      <c r="C82" s="54" t="s">
        <v>432</v>
      </c>
      <c r="D82" s="54" t="s">
        <v>433</v>
      </c>
      <c r="E82" s="55" t="s">
        <v>138</v>
      </c>
      <c r="F82" s="56" t="s">
        <v>375</v>
      </c>
      <c r="G82" s="53" t="s">
        <v>34</v>
      </c>
      <c r="H82" s="55" t="s">
        <v>126</v>
      </c>
      <c r="I82" s="12"/>
      <c r="J82" s="12"/>
      <c r="K82" s="13"/>
      <c r="L82" s="33" t="s">
        <v>36</v>
      </c>
      <c r="M82" s="14"/>
      <c r="N82" s="15" t="s">
        <v>434</v>
      </c>
      <c r="O82" s="15" t="s">
        <v>435</v>
      </c>
      <c r="P82" s="14"/>
      <c r="Q82" s="14"/>
      <c r="R82" s="17">
        <v>1</v>
      </c>
      <c r="S82" s="17">
        <v>0</v>
      </c>
      <c r="T82" s="86" t="s">
        <v>129</v>
      </c>
      <c r="U82" s="18">
        <v>120</v>
      </c>
      <c r="V82" s="82">
        <f t="shared" si="1"/>
        <v>80.487804878048777</v>
      </c>
      <c r="W82" s="81">
        <v>80.487804878048777</v>
      </c>
      <c r="X82" s="83">
        <v>19.394651777843077</v>
      </c>
      <c r="Y82" s="84">
        <v>22.672621092408107</v>
      </c>
      <c r="Z82" s="85">
        <v>17.497348886532343</v>
      </c>
      <c r="AA82" s="11">
        <v>629</v>
      </c>
    </row>
    <row r="83" spans="1:27" s="11" customFormat="1" ht="91.35" customHeight="1">
      <c r="A83" s="53">
        <v>79</v>
      </c>
      <c r="B83" s="61" t="s">
        <v>436</v>
      </c>
      <c r="C83" s="54" t="s">
        <v>437</v>
      </c>
      <c r="D83" s="54" t="s">
        <v>438</v>
      </c>
      <c r="E83" s="55" t="s">
        <v>439</v>
      </c>
      <c r="F83" s="56" t="s">
        <v>375</v>
      </c>
      <c r="G83" s="53" t="s">
        <v>34</v>
      </c>
      <c r="H83" s="22" t="s">
        <v>117</v>
      </c>
      <c r="I83" s="12"/>
      <c r="J83" s="12"/>
      <c r="K83" s="13"/>
      <c r="L83" s="33" t="s">
        <v>36</v>
      </c>
      <c r="M83" s="14"/>
      <c r="N83" s="15" t="s">
        <v>440</v>
      </c>
      <c r="O83" s="15" t="s">
        <v>441</v>
      </c>
      <c r="P83" s="14"/>
      <c r="Q83" s="14"/>
      <c r="R83" s="17">
        <v>1</v>
      </c>
      <c r="S83" s="17">
        <v>0</v>
      </c>
      <c r="T83" s="86" t="s">
        <v>129</v>
      </c>
      <c r="U83" s="18">
        <v>80</v>
      </c>
      <c r="V83" s="82">
        <f t="shared" si="1"/>
        <v>104.8780487804878</v>
      </c>
      <c r="W83" s="81">
        <v>104.8780487804878</v>
      </c>
      <c r="X83" s="83">
        <v>25.271818983250071</v>
      </c>
      <c r="Y83" s="84">
        <v>29.543112332531777</v>
      </c>
      <c r="Z83" s="85">
        <v>22.799575821845178</v>
      </c>
      <c r="AA83" s="11">
        <v>239</v>
      </c>
    </row>
    <row r="84" spans="1:27" s="11" customFormat="1" ht="91.35" customHeight="1">
      <c r="A84" s="53">
        <v>80</v>
      </c>
      <c r="B84" s="61" t="s">
        <v>442</v>
      </c>
      <c r="C84" s="54" t="s">
        <v>443</v>
      </c>
      <c r="D84" s="54" t="s">
        <v>444</v>
      </c>
      <c r="E84" s="55" t="s">
        <v>125</v>
      </c>
      <c r="F84" s="56" t="s">
        <v>375</v>
      </c>
      <c r="G84" s="53" t="s">
        <v>34</v>
      </c>
      <c r="H84" s="55" t="s">
        <v>126</v>
      </c>
      <c r="I84" s="12"/>
      <c r="J84" s="12"/>
      <c r="K84" s="13"/>
      <c r="L84" s="33" t="s">
        <v>36</v>
      </c>
      <c r="M84" s="14"/>
      <c r="N84" s="15" t="s">
        <v>445</v>
      </c>
      <c r="O84" s="15" t="s">
        <v>446</v>
      </c>
      <c r="P84" s="14"/>
      <c r="Q84" s="14"/>
      <c r="R84" s="17">
        <v>1</v>
      </c>
      <c r="S84" s="17">
        <v>0</v>
      </c>
      <c r="T84" s="86" t="s">
        <v>129</v>
      </c>
      <c r="U84" s="18">
        <v>168</v>
      </c>
      <c r="V84" s="82">
        <f t="shared" si="1"/>
        <v>153.65853658536585</v>
      </c>
      <c r="W84" s="81">
        <v>153.65853658536585</v>
      </c>
      <c r="X84" s="83">
        <v>37.02615339406406</v>
      </c>
      <c r="Y84" s="84">
        <v>43.284094812779117</v>
      </c>
      <c r="Z84" s="85">
        <v>33.404029692470843</v>
      </c>
      <c r="AA84" s="11">
        <v>0</v>
      </c>
    </row>
    <row r="85" spans="1:27" s="11" customFormat="1" ht="91.35" customHeight="1">
      <c r="A85" s="53">
        <v>81</v>
      </c>
      <c r="B85" s="61" t="s">
        <v>447</v>
      </c>
      <c r="C85" s="54" t="s">
        <v>448</v>
      </c>
      <c r="D85" s="54" t="s">
        <v>449</v>
      </c>
      <c r="E85" s="55" t="s">
        <v>450</v>
      </c>
      <c r="F85" s="56" t="s">
        <v>375</v>
      </c>
      <c r="G85" s="53" t="s">
        <v>34</v>
      </c>
      <c r="H85" s="55" t="s">
        <v>126</v>
      </c>
      <c r="I85" s="12"/>
      <c r="J85" s="12"/>
      <c r="K85" s="13"/>
      <c r="L85" s="33" t="s">
        <v>36</v>
      </c>
      <c r="M85" s="15" t="s">
        <v>451</v>
      </c>
      <c r="N85" s="14"/>
      <c r="O85" s="14"/>
      <c r="P85" s="14"/>
      <c r="Q85" s="14"/>
      <c r="R85" s="17">
        <v>1</v>
      </c>
      <c r="S85" s="17">
        <v>0</v>
      </c>
      <c r="T85" s="86" t="s">
        <v>129</v>
      </c>
      <c r="U85" s="18">
        <v>90</v>
      </c>
      <c r="V85" s="82">
        <f t="shared" si="1"/>
        <v>153.65853658536585</v>
      </c>
      <c r="W85" s="81">
        <v>153.65853658536585</v>
      </c>
      <c r="X85" s="83">
        <v>37.02615339406406</v>
      </c>
      <c r="Y85" s="84">
        <v>43.284094812779117</v>
      </c>
      <c r="Z85" s="85">
        <v>33.404029692470843</v>
      </c>
      <c r="AA85" s="11">
        <v>0</v>
      </c>
    </row>
    <row r="86" spans="1:27" s="11" customFormat="1" ht="91.35" customHeight="1">
      <c r="A86" s="53">
        <v>82</v>
      </c>
      <c r="B86" s="61" t="s">
        <v>452</v>
      </c>
      <c r="C86" s="54" t="s">
        <v>453</v>
      </c>
      <c r="D86" s="54">
        <v>5900345898834</v>
      </c>
      <c r="E86" s="55" t="s">
        <v>454</v>
      </c>
      <c r="F86" s="56" t="s">
        <v>455</v>
      </c>
      <c r="G86" s="53" t="s">
        <v>34</v>
      </c>
      <c r="H86" s="55" t="s">
        <v>126</v>
      </c>
      <c r="I86" s="12"/>
      <c r="J86" s="12"/>
      <c r="K86" s="13"/>
      <c r="L86" s="33" t="s">
        <v>36</v>
      </c>
      <c r="M86" s="15" t="s">
        <v>456</v>
      </c>
      <c r="N86" s="14"/>
      <c r="O86" s="14"/>
      <c r="P86" s="14"/>
      <c r="Q86" s="14"/>
      <c r="R86" s="17">
        <v>1</v>
      </c>
      <c r="S86" s="17">
        <v>0</v>
      </c>
      <c r="T86" s="86" t="s">
        <v>129</v>
      </c>
      <c r="U86" s="18">
        <v>175</v>
      </c>
      <c r="V86" s="82">
        <f t="shared" si="1"/>
        <v>137.39837398373984</v>
      </c>
      <c r="W86" s="81">
        <v>137.39837398373984</v>
      </c>
      <c r="X86" s="83">
        <v>33.108041923792733</v>
      </c>
      <c r="Y86" s="84">
        <v>38.703767319363337</v>
      </c>
      <c r="Z86" s="85">
        <v>29.86921173559562</v>
      </c>
      <c r="AA86" s="11">
        <v>208</v>
      </c>
    </row>
    <row r="87" spans="1:27" s="11" customFormat="1" ht="91.35" customHeight="1">
      <c r="A87" s="53">
        <v>83</v>
      </c>
      <c r="B87" s="61" t="s">
        <v>457</v>
      </c>
      <c r="C87" s="54" t="s">
        <v>458</v>
      </c>
      <c r="D87" s="54">
        <v>5900345898803</v>
      </c>
      <c r="E87" s="55" t="s">
        <v>454</v>
      </c>
      <c r="F87" s="56" t="s">
        <v>455</v>
      </c>
      <c r="G87" s="53" t="s">
        <v>34</v>
      </c>
      <c r="H87" s="55" t="s">
        <v>126</v>
      </c>
      <c r="I87" s="12"/>
      <c r="J87" s="12"/>
      <c r="K87" s="13"/>
      <c r="L87" s="33" t="s">
        <v>36</v>
      </c>
      <c r="M87" s="15" t="s">
        <v>459</v>
      </c>
      <c r="N87" s="14"/>
      <c r="O87" s="14"/>
      <c r="P87" s="14"/>
      <c r="Q87" s="14"/>
      <c r="R87" s="17">
        <v>1</v>
      </c>
      <c r="S87" s="17">
        <v>0</v>
      </c>
      <c r="T87" s="86" t="s">
        <v>129</v>
      </c>
      <c r="U87" s="18">
        <v>75</v>
      </c>
      <c r="V87" s="82">
        <f t="shared" si="1"/>
        <v>137.39837398373984</v>
      </c>
      <c r="W87" s="81">
        <v>137.39837398373984</v>
      </c>
      <c r="X87" s="83">
        <v>33.108041923792733</v>
      </c>
      <c r="Y87" s="84">
        <v>38.703767319363337</v>
      </c>
      <c r="Z87" s="85">
        <v>29.86921173559562</v>
      </c>
      <c r="AA87" s="11">
        <v>0</v>
      </c>
    </row>
    <row r="88" spans="1:27" s="11" customFormat="1" ht="91.35" customHeight="1">
      <c r="A88" s="53">
        <v>84</v>
      </c>
      <c r="B88" s="61" t="s">
        <v>460</v>
      </c>
      <c r="C88" s="54" t="s">
        <v>461</v>
      </c>
      <c r="D88" s="54" t="s">
        <v>462</v>
      </c>
      <c r="E88" s="55" t="s">
        <v>32</v>
      </c>
      <c r="F88" s="56" t="s">
        <v>463</v>
      </c>
      <c r="G88" s="53" t="s">
        <v>34</v>
      </c>
      <c r="H88" s="55" t="s">
        <v>404</v>
      </c>
      <c r="I88" s="12"/>
      <c r="J88" s="12"/>
      <c r="K88" s="13"/>
      <c r="L88" s="33" t="s">
        <v>36</v>
      </c>
      <c r="M88" s="14"/>
      <c r="N88" s="15" t="s">
        <v>464</v>
      </c>
      <c r="O88" s="15" t="s">
        <v>465</v>
      </c>
      <c r="P88" s="16" t="s">
        <v>254</v>
      </c>
      <c r="Q88" s="16" t="s">
        <v>255</v>
      </c>
      <c r="R88" s="17">
        <v>6</v>
      </c>
      <c r="S88" s="17">
        <v>4</v>
      </c>
      <c r="T88" s="17" t="s">
        <v>50</v>
      </c>
      <c r="U88" s="18">
        <v>768</v>
      </c>
      <c r="V88" s="82">
        <f t="shared" si="1"/>
        <v>14.769647696476966</v>
      </c>
      <c r="W88" s="81">
        <v>88.617886178861795</v>
      </c>
      <c r="X88" s="83">
        <v>3.5589512521631241</v>
      </c>
      <c r="Y88" s="84">
        <v>4.1604641398526665</v>
      </c>
      <c r="Z88" s="85">
        <v>3.210792977494993</v>
      </c>
      <c r="AA88" s="11">
        <v>63270</v>
      </c>
    </row>
    <row r="89" spans="1:27" s="11" customFormat="1" ht="91.35" customHeight="1">
      <c r="A89" s="53">
        <v>85</v>
      </c>
      <c r="B89" s="61" t="s">
        <v>466</v>
      </c>
      <c r="C89" s="54" t="s">
        <v>467</v>
      </c>
      <c r="D89" s="54" t="s">
        <v>468</v>
      </c>
      <c r="E89" s="55" t="s">
        <v>45</v>
      </c>
      <c r="F89" s="56" t="s">
        <v>463</v>
      </c>
      <c r="G89" s="53" t="s">
        <v>34</v>
      </c>
      <c r="H89" s="55" t="s">
        <v>404</v>
      </c>
      <c r="I89" s="12"/>
      <c r="J89" s="12"/>
      <c r="K89" s="13"/>
      <c r="L89" s="33" t="s">
        <v>36</v>
      </c>
      <c r="M89" s="14"/>
      <c r="N89" s="15" t="s">
        <v>469</v>
      </c>
      <c r="O89" s="15" t="s">
        <v>470</v>
      </c>
      <c r="P89" s="16" t="s">
        <v>147</v>
      </c>
      <c r="Q89" s="16" t="s">
        <v>63</v>
      </c>
      <c r="R89" s="17">
        <v>6</v>
      </c>
      <c r="S89" s="17">
        <v>4</v>
      </c>
      <c r="T89" s="17" t="s">
        <v>41</v>
      </c>
      <c r="U89" s="18">
        <v>864</v>
      </c>
      <c r="V89" s="82">
        <f t="shared" si="1"/>
        <v>14.769647696476966</v>
      </c>
      <c r="W89" s="81">
        <v>88.617886178861795</v>
      </c>
      <c r="X89" s="83">
        <v>3.5589512521631241</v>
      </c>
      <c r="Y89" s="84">
        <v>4.1604641398526665</v>
      </c>
      <c r="Z89" s="85">
        <v>3.210792977494993</v>
      </c>
      <c r="AA89" s="11">
        <v>56232</v>
      </c>
    </row>
    <row r="90" spans="1:27" s="11" customFormat="1" ht="91.35" customHeight="1">
      <c r="A90" s="53">
        <v>86</v>
      </c>
      <c r="B90" s="61" t="s">
        <v>471</v>
      </c>
      <c r="C90" s="54" t="s">
        <v>472</v>
      </c>
      <c r="D90" s="54" t="s">
        <v>473</v>
      </c>
      <c r="E90" s="55" t="s">
        <v>61</v>
      </c>
      <c r="F90" s="56" t="s">
        <v>463</v>
      </c>
      <c r="G90" s="53" t="s">
        <v>34</v>
      </c>
      <c r="H90" s="55" t="s">
        <v>404</v>
      </c>
      <c r="I90" s="12"/>
      <c r="J90" s="12"/>
      <c r="K90" s="13"/>
      <c r="L90" s="33" t="s">
        <v>36</v>
      </c>
      <c r="M90" s="14"/>
      <c r="N90" s="15" t="s">
        <v>474</v>
      </c>
      <c r="O90" s="15" t="s">
        <v>70</v>
      </c>
      <c r="P90" s="16" t="s">
        <v>475</v>
      </c>
      <c r="Q90" s="16" t="s">
        <v>476</v>
      </c>
      <c r="R90" s="17">
        <v>6</v>
      </c>
      <c r="S90" s="17">
        <v>4</v>
      </c>
      <c r="T90" s="17" t="s">
        <v>41</v>
      </c>
      <c r="U90" s="18">
        <v>840</v>
      </c>
      <c r="V90" s="82">
        <f t="shared" si="1"/>
        <v>14.769647696476966</v>
      </c>
      <c r="W90" s="81">
        <v>88.617886178861795</v>
      </c>
      <c r="X90" s="83">
        <v>3.5589512521631241</v>
      </c>
      <c r="Y90" s="84">
        <v>4.1604641398526665</v>
      </c>
      <c r="Z90" s="85">
        <v>3.210792977494993</v>
      </c>
      <c r="AA90" s="11">
        <v>61776</v>
      </c>
    </row>
    <row r="91" spans="1:27" s="11" customFormat="1" ht="91.35" customHeight="1">
      <c r="A91" s="53">
        <v>87</v>
      </c>
      <c r="B91" s="61" t="s">
        <v>477</v>
      </c>
      <c r="C91" s="54" t="s">
        <v>478</v>
      </c>
      <c r="D91" s="54" t="s">
        <v>479</v>
      </c>
      <c r="E91" s="27" t="s">
        <v>319</v>
      </c>
      <c r="F91" s="56" t="s">
        <v>463</v>
      </c>
      <c r="G91" s="53" t="s">
        <v>34</v>
      </c>
      <c r="H91" s="55" t="s">
        <v>404</v>
      </c>
      <c r="I91" s="12"/>
      <c r="J91" s="12"/>
      <c r="K91" s="13"/>
      <c r="L91" s="33" t="s">
        <v>36</v>
      </c>
      <c r="M91" s="14"/>
      <c r="N91" s="15" t="s">
        <v>480</v>
      </c>
      <c r="O91" s="15" t="s">
        <v>481</v>
      </c>
      <c r="P91" s="16" t="s">
        <v>482</v>
      </c>
      <c r="Q91" s="16" t="s">
        <v>483</v>
      </c>
      <c r="R91" s="17">
        <v>6</v>
      </c>
      <c r="S91" s="17">
        <v>6</v>
      </c>
      <c r="T91" s="17" t="s">
        <v>50</v>
      </c>
      <c r="U91" s="18">
        <v>2160</v>
      </c>
      <c r="V91" s="82">
        <f t="shared" si="1"/>
        <v>12.059620596205962</v>
      </c>
      <c r="W91" s="81">
        <v>72.357723577235774</v>
      </c>
      <c r="X91" s="83">
        <v>2.905932673784569</v>
      </c>
      <c r="Y91" s="84">
        <v>3.3970762242833699</v>
      </c>
      <c r="Z91" s="85">
        <v>2.6216566513491224</v>
      </c>
      <c r="AA91" s="11">
        <v>109638</v>
      </c>
    </row>
    <row r="92" spans="1:27" s="11" customFormat="1" ht="91.35" customHeight="1">
      <c r="A92" s="53">
        <v>88</v>
      </c>
      <c r="B92" s="61" t="s">
        <v>484</v>
      </c>
      <c r="C92" s="38" t="s">
        <v>485</v>
      </c>
      <c r="D92" s="38">
        <v>5900345791043</v>
      </c>
      <c r="E92" s="27" t="s">
        <v>486</v>
      </c>
      <c r="F92" s="37" t="s">
        <v>463</v>
      </c>
      <c r="G92" s="22" t="s">
        <v>34</v>
      </c>
      <c r="H92" s="22" t="s">
        <v>75</v>
      </c>
      <c r="I92" s="23"/>
      <c r="J92" s="24"/>
      <c r="K92" s="24"/>
      <c r="L92" s="33" t="s">
        <v>36</v>
      </c>
      <c r="M92" s="14"/>
      <c r="N92" s="26" t="s">
        <v>487</v>
      </c>
      <c r="O92" s="26" t="s">
        <v>488</v>
      </c>
      <c r="P92" s="26" t="s">
        <v>489</v>
      </c>
      <c r="Q92" s="26" t="s">
        <v>310</v>
      </c>
      <c r="R92" s="27">
        <v>6</v>
      </c>
      <c r="S92" s="27">
        <v>2</v>
      </c>
      <c r="T92" s="17" t="s">
        <v>50</v>
      </c>
      <c r="U92" s="39">
        <v>540</v>
      </c>
      <c r="V92" s="82">
        <f t="shared" si="1"/>
        <v>16.124661246612465</v>
      </c>
      <c r="W92" s="81">
        <v>96.747967479674799</v>
      </c>
      <c r="X92" s="83">
        <v>3.8854605413524008</v>
      </c>
      <c r="Y92" s="84">
        <v>4.5421580976373148</v>
      </c>
      <c r="Z92" s="85">
        <v>3.5053611405679277</v>
      </c>
      <c r="AA92" s="11">
        <v>35502</v>
      </c>
    </row>
    <row r="93" spans="1:27" s="11" customFormat="1" ht="91.35" customHeight="1">
      <c r="A93" s="53">
        <v>89</v>
      </c>
      <c r="B93" s="61" t="s">
        <v>490</v>
      </c>
      <c r="C93" s="38" t="s">
        <v>491</v>
      </c>
      <c r="D93" s="38">
        <v>5900345786223</v>
      </c>
      <c r="E93" s="55" t="s">
        <v>68</v>
      </c>
      <c r="F93" s="41" t="s">
        <v>463</v>
      </c>
      <c r="G93" s="22" t="s">
        <v>34</v>
      </c>
      <c r="H93" s="55" t="s">
        <v>404</v>
      </c>
      <c r="I93" s="20"/>
      <c r="J93" s="66"/>
      <c r="K93" s="66"/>
      <c r="L93" s="33" t="s">
        <v>36</v>
      </c>
      <c r="M93" s="25"/>
      <c r="N93" s="26" t="s">
        <v>252</v>
      </c>
      <c r="O93" s="16" t="s">
        <v>253</v>
      </c>
      <c r="P93" s="25"/>
      <c r="Q93" s="25"/>
      <c r="R93" s="27">
        <v>6</v>
      </c>
      <c r="S93" s="27">
        <v>2</v>
      </c>
      <c r="T93" s="17" t="s">
        <v>50</v>
      </c>
      <c r="U93" s="39">
        <v>432</v>
      </c>
      <c r="V93" s="82">
        <f t="shared" si="1"/>
        <v>16.124661246612465</v>
      </c>
      <c r="W93" s="81">
        <v>96.747967479674799</v>
      </c>
      <c r="X93" s="83">
        <v>3.8854605413524008</v>
      </c>
      <c r="Y93" s="84">
        <v>4.5421580976373148</v>
      </c>
      <c r="Z93" s="85">
        <v>3.5053611405679277</v>
      </c>
      <c r="AA93" s="11">
        <v>30000</v>
      </c>
    </row>
    <row r="94" spans="1:27" s="11" customFormat="1" ht="91.35" customHeight="1">
      <c r="A94" s="53">
        <v>90</v>
      </c>
      <c r="B94" s="61" t="s">
        <v>492</v>
      </c>
      <c r="C94" s="54" t="s">
        <v>461</v>
      </c>
      <c r="D94" s="54" t="s">
        <v>493</v>
      </c>
      <c r="E94" s="55" t="s">
        <v>32</v>
      </c>
      <c r="F94" s="56" t="s">
        <v>494</v>
      </c>
      <c r="G94" s="53" t="s">
        <v>34</v>
      </c>
      <c r="H94" s="55" t="s">
        <v>404</v>
      </c>
      <c r="I94" s="12"/>
      <c r="J94" s="12"/>
      <c r="K94" s="13"/>
      <c r="L94" s="33" t="s">
        <v>36</v>
      </c>
      <c r="M94" s="14"/>
      <c r="N94" s="15" t="s">
        <v>464</v>
      </c>
      <c r="O94" s="16" t="s">
        <v>495</v>
      </c>
      <c r="P94" s="16" t="s">
        <v>496</v>
      </c>
      <c r="Q94" s="16" t="s">
        <v>255</v>
      </c>
      <c r="R94" s="17">
        <v>6</v>
      </c>
      <c r="S94" s="17">
        <v>4</v>
      </c>
      <c r="T94" s="17" t="s">
        <v>50</v>
      </c>
      <c r="U94" s="18">
        <v>768</v>
      </c>
      <c r="V94" s="82">
        <f t="shared" si="1"/>
        <v>17.479674796747968</v>
      </c>
      <c r="W94" s="81">
        <v>104.8780487804878</v>
      </c>
      <c r="X94" s="83">
        <v>4.2119698305416788</v>
      </c>
      <c r="Y94" s="84">
        <v>4.9238520554219631</v>
      </c>
      <c r="Z94" s="85">
        <v>3.7999293036408628</v>
      </c>
      <c r="AA94" s="11">
        <v>0</v>
      </c>
    </row>
    <row r="95" spans="1:27" s="11" customFormat="1" ht="91.35" customHeight="1">
      <c r="A95" s="53">
        <v>91</v>
      </c>
      <c r="B95" s="61" t="s">
        <v>497</v>
      </c>
      <c r="C95" s="54" t="s">
        <v>467</v>
      </c>
      <c r="D95" s="54" t="s">
        <v>498</v>
      </c>
      <c r="E95" s="55" t="s">
        <v>45</v>
      </c>
      <c r="F95" s="56" t="s">
        <v>494</v>
      </c>
      <c r="G95" s="53" t="s">
        <v>34</v>
      </c>
      <c r="H95" s="55" t="s">
        <v>404</v>
      </c>
      <c r="I95" s="12"/>
      <c r="J95" s="12"/>
      <c r="K95" s="13"/>
      <c r="L95" s="33" t="s">
        <v>36</v>
      </c>
      <c r="M95" s="14"/>
      <c r="N95" s="15" t="s">
        <v>469</v>
      </c>
      <c r="O95" s="16" t="s">
        <v>499</v>
      </c>
      <c r="P95" s="16" t="s">
        <v>500</v>
      </c>
      <c r="Q95" s="16" t="s">
        <v>501</v>
      </c>
      <c r="R95" s="17">
        <v>6</v>
      </c>
      <c r="S95" s="17">
        <v>4</v>
      </c>
      <c r="T95" s="17" t="s">
        <v>50</v>
      </c>
      <c r="U95" s="18">
        <v>864</v>
      </c>
      <c r="V95" s="82">
        <f t="shared" si="1"/>
        <v>17.479674796747968</v>
      </c>
      <c r="W95" s="81">
        <v>104.8780487804878</v>
      </c>
      <c r="X95" s="83">
        <v>4.2119698305416788</v>
      </c>
      <c r="Y95" s="84">
        <v>4.9238520554219631</v>
      </c>
      <c r="Z95" s="85">
        <v>3.7999293036408628</v>
      </c>
      <c r="AA95" s="11">
        <v>0</v>
      </c>
    </row>
    <row r="96" spans="1:27" s="11" customFormat="1" ht="91.35" customHeight="1">
      <c r="A96" s="53">
        <v>92</v>
      </c>
      <c r="B96" s="61" t="s">
        <v>502</v>
      </c>
      <c r="C96" s="54" t="s">
        <v>472</v>
      </c>
      <c r="D96" s="54" t="s">
        <v>503</v>
      </c>
      <c r="E96" s="55" t="s">
        <v>61</v>
      </c>
      <c r="F96" s="56" t="s">
        <v>494</v>
      </c>
      <c r="G96" s="53" t="s">
        <v>34</v>
      </c>
      <c r="H96" s="55" t="s">
        <v>404</v>
      </c>
      <c r="I96" s="12"/>
      <c r="J96" s="12"/>
      <c r="K96" s="13"/>
      <c r="L96" s="33" t="s">
        <v>36</v>
      </c>
      <c r="M96" s="14"/>
      <c r="N96" s="15" t="s">
        <v>474</v>
      </c>
      <c r="O96" s="16" t="s">
        <v>504</v>
      </c>
      <c r="P96" s="16" t="s">
        <v>505</v>
      </c>
      <c r="Q96" s="16" t="s">
        <v>506</v>
      </c>
      <c r="R96" s="17">
        <v>6</v>
      </c>
      <c r="S96" s="17">
        <v>4</v>
      </c>
      <c r="T96" s="17" t="s">
        <v>41</v>
      </c>
      <c r="U96" s="18">
        <v>840</v>
      </c>
      <c r="V96" s="82">
        <f t="shared" si="1"/>
        <v>17.479674796747968</v>
      </c>
      <c r="W96" s="81">
        <v>104.8780487804878</v>
      </c>
      <c r="X96" s="83">
        <v>4.2119698305416788</v>
      </c>
      <c r="Y96" s="84">
        <v>4.9238520554219631</v>
      </c>
      <c r="Z96" s="85">
        <v>3.7999293036408628</v>
      </c>
      <c r="AA96" s="11">
        <v>0</v>
      </c>
    </row>
    <row r="97" spans="1:27" s="11" customFormat="1" ht="91.35" customHeight="1">
      <c r="A97" s="53">
        <v>93</v>
      </c>
      <c r="B97" s="61" t="s">
        <v>507</v>
      </c>
      <c r="C97" s="54" t="s">
        <v>508</v>
      </c>
      <c r="D97" s="54" t="s">
        <v>509</v>
      </c>
      <c r="E97" s="55" t="s">
        <v>74</v>
      </c>
      <c r="F97" s="56" t="s">
        <v>494</v>
      </c>
      <c r="G97" s="53" t="s">
        <v>34</v>
      </c>
      <c r="H97" s="55" t="s">
        <v>75</v>
      </c>
      <c r="I97" s="12"/>
      <c r="J97" s="12"/>
      <c r="K97" s="13"/>
      <c r="L97" s="33" t="s">
        <v>36</v>
      </c>
      <c r="M97" s="14"/>
      <c r="N97" s="15" t="s">
        <v>307</v>
      </c>
      <c r="O97" s="16" t="s">
        <v>510</v>
      </c>
      <c r="P97" s="16" t="s">
        <v>511</v>
      </c>
      <c r="Q97" s="16" t="s">
        <v>512</v>
      </c>
      <c r="R97" s="17">
        <v>6</v>
      </c>
      <c r="S97" s="17">
        <v>4</v>
      </c>
      <c r="T97" s="17" t="s">
        <v>41</v>
      </c>
      <c r="U97" s="18">
        <v>1440</v>
      </c>
      <c r="V97" s="82">
        <f t="shared" si="1"/>
        <v>16.124661246612465</v>
      </c>
      <c r="W97" s="81">
        <v>96.747967479674799</v>
      </c>
      <c r="X97" s="83">
        <v>3.8854605413524008</v>
      </c>
      <c r="Y97" s="84">
        <v>4.5421580976373148</v>
      </c>
      <c r="Z97" s="85">
        <v>3.5053611405679277</v>
      </c>
      <c r="AA97" s="11">
        <v>0</v>
      </c>
    </row>
    <row r="98" spans="1:27" s="11" customFormat="1" ht="91.35" customHeight="1">
      <c r="A98" s="53">
        <v>94</v>
      </c>
      <c r="B98" s="61" t="s">
        <v>513</v>
      </c>
      <c r="C98" s="54" t="s">
        <v>514</v>
      </c>
      <c r="D98" s="54" t="s">
        <v>515</v>
      </c>
      <c r="E98" s="55" t="s">
        <v>82</v>
      </c>
      <c r="F98" s="56" t="s">
        <v>494</v>
      </c>
      <c r="G98" s="53" t="s">
        <v>34</v>
      </c>
      <c r="H98" s="55" t="s">
        <v>75</v>
      </c>
      <c r="I98" s="12"/>
      <c r="J98" s="12"/>
      <c r="K98" s="13"/>
      <c r="L98" s="33" t="s">
        <v>36</v>
      </c>
      <c r="M98" s="14"/>
      <c r="N98" s="15" t="s">
        <v>288</v>
      </c>
      <c r="O98" s="16" t="s">
        <v>516</v>
      </c>
      <c r="P98" s="16" t="s">
        <v>517</v>
      </c>
      <c r="Q98" s="16" t="s">
        <v>518</v>
      </c>
      <c r="R98" s="17">
        <v>6</v>
      </c>
      <c r="S98" s="17">
        <v>4</v>
      </c>
      <c r="T98" s="17" t="s">
        <v>41</v>
      </c>
      <c r="U98" s="18">
        <v>1512</v>
      </c>
      <c r="V98" s="82">
        <f t="shared" si="1"/>
        <v>16.124661246612465</v>
      </c>
      <c r="W98" s="81">
        <v>96.747967479674799</v>
      </c>
      <c r="X98" s="83">
        <v>3.8854605413524008</v>
      </c>
      <c r="Y98" s="84">
        <v>4.5421580976373148</v>
      </c>
      <c r="Z98" s="85">
        <v>3.5053611405679277</v>
      </c>
      <c r="AA98" s="11">
        <v>0</v>
      </c>
    </row>
    <row r="99" spans="1:27" s="11" customFormat="1" ht="91.35" customHeight="1">
      <c r="A99" s="53"/>
      <c r="B99" s="61" t="s">
        <v>519</v>
      </c>
      <c r="C99" s="54" t="s">
        <v>478</v>
      </c>
      <c r="D99" s="54">
        <v>5900345788753</v>
      </c>
      <c r="E99" s="55" t="s">
        <v>319</v>
      </c>
      <c r="F99" s="56" t="s">
        <v>494</v>
      </c>
      <c r="G99" s="53" t="s">
        <v>34</v>
      </c>
      <c r="H99" s="55" t="s">
        <v>404</v>
      </c>
      <c r="I99" s="12"/>
      <c r="J99" s="12"/>
      <c r="K99" s="13"/>
      <c r="L99" s="33" t="s">
        <v>36</v>
      </c>
      <c r="M99" s="14"/>
      <c r="N99" s="15" t="s">
        <v>520</v>
      </c>
      <c r="O99" s="16" t="s">
        <v>521</v>
      </c>
      <c r="P99" s="16" t="s">
        <v>482</v>
      </c>
      <c r="Q99" s="16" t="s">
        <v>522</v>
      </c>
      <c r="R99" s="17">
        <v>6</v>
      </c>
      <c r="S99" s="17">
        <v>6</v>
      </c>
      <c r="T99" s="17" t="s">
        <v>50</v>
      </c>
      <c r="U99" s="18">
        <v>2160</v>
      </c>
      <c r="V99" s="82">
        <f t="shared" si="1"/>
        <v>17.479674796747968</v>
      </c>
      <c r="W99" s="81">
        <v>104.8780487804878</v>
      </c>
      <c r="X99" s="83">
        <v>4.2119698305416788</v>
      </c>
      <c r="Y99" s="84">
        <v>4.9238520554219631</v>
      </c>
      <c r="Z99" s="85">
        <v>3.7999293036408628</v>
      </c>
      <c r="AA99" s="11">
        <v>0</v>
      </c>
    </row>
    <row r="100" spans="1:27" s="11" customFormat="1" ht="91.35" customHeight="1">
      <c r="A100" s="53"/>
      <c r="B100" s="61" t="s">
        <v>523</v>
      </c>
      <c r="C100" s="38" t="s">
        <v>524</v>
      </c>
      <c r="D100" s="38">
        <v>5900345795515</v>
      </c>
      <c r="E100" s="27" t="s">
        <v>525</v>
      </c>
      <c r="F100" s="37" t="s">
        <v>494</v>
      </c>
      <c r="G100" s="22" t="s">
        <v>34</v>
      </c>
      <c r="H100" s="55" t="s">
        <v>404</v>
      </c>
      <c r="I100" s="12"/>
      <c r="J100" s="12"/>
      <c r="K100" s="13"/>
      <c r="L100" s="33" t="s">
        <v>36</v>
      </c>
      <c r="M100" s="25"/>
      <c r="N100" s="26" t="s">
        <v>526</v>
      </c>
      <c r="O100" s="22" t="s">
        <v>527</v>
      </c>
      <c r="P100" s="22" t="s">
        <v>528</v>
      </c>
      <c r="Q100" s="22" t="s">
        <v>529</v>
      </c>
      <c r="R100" s="27">
        <v>1</v>
      </c>
      <c r="S100" s="27">
        <v>1</v>
      </c>
      <c r="T100" s="17" t="s">
        <v>41</v>
      </c>
      <c r="U100" s="39">
        <v>24</v>
      </c>
      <c r="V100" s="82">
        <f t="shared" si="1"/>
        <v>486.99186991869919</v>
      </c>
      <c r="W100" s="81">
        <v>486.99186991869919</v>
      </c>
      <c r="X100" s="83">
        <v>117.34743853462631</v>
      </c>
      <c r="Y100" s="84">
        <v>137.18080842780259</v>
      </c>
      <c r="Z100" s="85">
        <v>105.86779780841287</v>
      </c>
      <c r="AA100" s="11">
        <v>0</v>
      </c>
    </row>
    <row r="101" spans="1:27" s="11" customFormat="1" ht="91.35" customHeight="1">
      <c r="A101" s="53">
        <v>95</v>
      </c>
      <c r="B101" s="61" t="s">
        <v>530</v>
      </c>
      <c r="C101" s="54" t="s">
        <v>531</v>
      </c>
      <c r="D101" s="54" t="s">
        <v>532</v>
      </c>
      <c r="E101" s="27" t="s">
        <v>319</v>
      </c>
      <c r="F101" s="56" t="s">
        <v>533</v>
      </c>
      <c r="G101" s="53" t="s">
        <v>34</v>
      </c>
      <c r="H101" s="55" t="s">
        <v>126</v>
      </c>
      <c r="I101" s="12"/>
      <c r="J101" s="12"/>
      <c r="K101" s="13"/>
      <c r="L101" s="33" t="s">
        <v>36</v>
      </c>
      <c r="M101" s="14"/>
      <c r="N101" s="15" t="s">
        <v>534</v>
      </c>
      <c r="O101" s="15" t="s">
        <v>332</v>
      </c>
      <c r="P101" s="19"/>
      <c r="Q101" s="19"/>
      <c r="R101" s="17">
        <v>6</v>
      </c>
      <c r="S101" s="17">
        <v>8</v>
      </c>
      <c r="T101" s="86" t="s">
        <v>129</v>
      </c>
      <c r="U101" s="18">
        <v>5760</v>
      </c>
      <c r="V101" s="82">
        <f t="shared" si="1"/>
        <v>32.384823848238483</v>
      </c>
      <c r="W101" s="81">
        <v>194.3089430894309</v>
      </c>
      <c r="X101" s="83">
        <v>7.8035720116237304</v>
      </c>
      <c r="Y101" s="84">
        <v>9.1224855910530938</v>
      </c>
      <c r="Z101" s="85">
        <v>7.0401790974431488</v>
      </c>
      <c r="AA101" s="11">
        <v>0</v>
      </c>
    </row>
    <row r="102" spans="1:27" s="11" customFormat="1" ht="91.35" customHeight="1">
      <c r="A102" s="53">
        <v>96</v>
      </c>
      <c r="B102" s="61" t="s">
        <v>535</v>
      </c>
      <c r="C102" s="54" t="s">
        <v>536</v>
      </c>
      <c r="D102" s="54" t="s">
        <v>537</v>
      </c>
      <c r="E102" s="55" t="s">
        <v>538</v>
      </c>
      <c r="F102" s="56" t="s">
        <v>533</v>
      </c>
      <c r="G102" s="53" t="s">
        <v>34</v>
      </c>
      <c r="H102" s="55" t="s">
        <v>126</v>
      </c>
      <c r="I102" s="12"/>
      <c r="J102" s="12"/>
      <c r="K102" s="13"/>
      <c r="L102" s="33" t="s">
        <v>36</v>
      </c>
      <c r="M102" s="14"/>
      <c r="N102" s="15" t="s">
        <v>539</v>
      </c>
      <c r="O102" s="15" t="s">
        <v>540</v>
      </c>
      <c r="P102" s="19"/>
      <c r="Q102" s="19"/>
      <c r="R102" s="17">
        <v>6</v>
      </c>
      <c r="S102" s="17">
        <v>0</v>
      </c>
      <c r="T102" s="86" t="s">
        <v>129</v>
      </c>
      <c r="U102" s="18">
        <v>3528</v>
      </c>
      <c r="V102" s="82">
        <f t="shared" si="1"/>
        <v>47.289972899729001</v>
      </c>
      <c r="W102" s="81">
        <v>283.73983739837399</v>
      </c>
      <c r="X102" s="83">
        <v>11.395174192705783</v>
      </c>
      <c r="Y102" s="84">
        <v>13.321119126684227</v>
      </c>
      <c r="Z102" s="85">
        <v>10.280428891245435</v>
      </c>
      <c r="AA102" s="11">
        <v>0</v>
      </c>
    </row>
    <row r="103" spans="1:27" s="11" customFormat="1" ht="91.35" customHeight="1">
      <c r="A103" s="53">
        <v>97</v>
      </c>
      <c r="B103" s="61" t="s">
        <v>541</v>
      </c>
      <c r="C103" s="54" t="s">
        <v>542</v>
      </c>
      <c r="D103" s="54" t="s">
        <v>543</v>
      </c>
      <c r="E103" s="55" t="s">
        <v>74</v>
      </c>
      <c r="F103" s="56" t="s">
        <v>533</v>
      </c>
      <c r="G103" s="53" t="s">
        <v>34</v>
      </c>
      <c r="H103" s="55" t="s">
        <v>126</v>
      </c>
      <c r="I103" s="12"/>
      <c r="J103" s="12"/>
      <c r="K103" s="13"/>
      <c r="L103" s="33" t="s">
        <v>36</v>
      </c>
      <c r="M103" s="14"/>
      <c r="N103" s="15" t="s">
        <v>288</v>
      </c>
      <c r="O103" s="15" t="s">
        <v>289</v>
      </c>
      <c r="P103" s="19"/>
      <c r="Q103" s="19"/>
      <c r="R103" s="17">
        <v>6</v>
      </c>
      <c r="S103" s="17">
        <v>4</v>
      </c>
      <c r="T103" s="86" t="s">
        <v>129</v>
      </c>
      <c r="U103" s="18">
        <v>1152</v>
      </c>
      <c r="V103" s="82">
        <f t="shared" si="1"/>
        <v>43.224932249322499</v>
      </c>
      <c r="W103" s="81">
        <v>259.34959349593498</v>
      </c>
      <c r="X103" s="83">
        <v>10.415646325137951</v>
      </c>
      <c r="Y103" s="84">
        <v>12.176037253330282</v>
      </c>
      <c r="Z103" s="85">
        <v>9.3967244020266314</v>
      </c>
      <c r="AA103" s="11">
        <v>1416</v>
      </c>
    </row>
    <row r="104" spans="1:27" s="11" customFormat="1" ht="91.35" customHeight="1">
      <c r="A104" s="53">
        <v>98</v>
      </c>
      <c r="B104" s="61" t="s">
        <v>544</v>
      </c>
      <c r="C104" s="54" t="s">
        <v>545</v>
      </c>
      <c r="D104" s="54" t="s">
        <v>546</v>
      </c>
      <c r="E104" s="55" t="s">
        <v>216</v>
      </c>
      <c r="F104" s="56" t="s">
        <v>533</v>
      </c>
      <c r="G104" s="53" t="s">
        <v>34</v>
      </c>
      <c r="H104" s="55" t="s">
        <v>126</v>
      </c>
      <c r="I104" s="12"/>
      <c r="J104" s="12"/>
      <c r="K104" s="13"/>
      <c r="L104" s="33" t="s">
        <v>36</v>
      </c>
      <c r="M104" s="14"/>
      <c r="N104" s="15" t="s">
        <v>547</v>
      </c>
      <c r="O104" s="15" t="s">
        <v>548</v>
      </c>
      <c r="P104" s="19"/>
      <c r="Q104" s="19"/>
      <c r="R104" s="17">
        <v>1</v>
      </c>
      <c r="S104" s="17">
        <v>0</v>
      </c>
      <c r="T104" s="86" t="s">
        <v>129</v>
      </c>
      <c r="U104" s="18">
        <v>360</v>
      </c>
      <c r="V104" s="82">
        <f t="shared" si="1"/>
        <v>194.3089430894309</v>
      </c>
      <c r="W104" s="81">
        <v>194.3089430894309</v>
      </c>
      <c r="X104" s="83">
        <v>46.821432069742379</v>
      </c>
      <c r="Y104" s="84">
        <v>54.734913546318566</v>
      </c>
      <c r="Z104" s="85">
        <v>42.241074584658897</v>
      </c>
      <c r="AA104" s="11">
        <v>848</v>
      </c>
    </row>
    <row r="105" spans="1:27" s="11" customFormat="1" ht="91.35" customHeight="1">
      <c r="A105" s="53">
        <v>99</v>
      </c>
      <c r="B105" s="61" t="s">
        <v>549</v>
      </c>
      <c r="C105" s="54" t="s">
        <v>550</v>
      </c>
      <c r="D105" s="54" t="s">
        <v>551</v>
      </c>
      <c r="E105" s="55" t="s">
        <v>195</v>
      </c>
      <c r="F105" s="56" t="s">
        <v>533</v>
      </c>
      <c r="G105" s="53" t="s">
        <v>34</v>
      </c>
      <c r="H105" s="55" t="s">
        <v>126</v>
      </c>
      <c r="I105" s="12"/>
      <c r="J105" s="12"/>
      <c r="K105" s="13"/>
      <c r="L105" s="33" t="s">
        <v>36</v>
      </c>
      <c r="M105" s="14"/>
      <c r="N105" s="15" t="s">
        <v>197</v>
      </c>
      <c r="O105" s="15" t="s">
        <v>198</v>
      </c>
      <c r="P105" s="19"/>
      <c r="Q105" s="19"/>
      <c r="R105" s="17">
        <v>1</v>
      </c>
      <c r="S105" s="17">
        <v>0</v>
      </c>
      <c r="T105" s="86" t="s">
        <v>129</v>
      </c>
      <c r="U105" s="18">
        <v>385</v>
      </c>
      <c r="V105" s="82">
        <f t="shared" si="1"/>
        <v>325.20325203252031</v>
      </c>
      <c r="W105" s="81">
        <v>325.20325203252031</v>
      </c>
      <c r="X105" s="83">
        <v>78.362229405426575</v>
      </c>
      <c r="Y105" s="84">
        <v>91.606549868315582</v>
      </c>
      <c r="Z105" s="85">
        <v>70.696359137504416</v>
      </c>
      <c r="AA105" s="11">
        <v>0</v>
      </c>
    </row>
    <row r="106" spans="1:27" s="11" customFormat="1" ht="91.35" customHeight="1">
      <c r="A106" s="53">
        <v>100</v>
      </c>
      <c r="B106" s="61" t="s">
        <v>552</v>
      </c>
      <c r="C106" s="54" t="s">
        <v>553</v>
      </c>
      <c r="D106" s="54" t="s">
        <v>554</v>
      </c>
      <c r="E106" s="55" t="s">
        <v>97</v>
      </c>
      <c r="F106" s="56" t="s">
        <v>533</v>
      </c>
      <c r="G106" s="53" t="s">
        <v>34</v>
      </c>
      <c r="H106" s="55" t="s">
        <v>126</v>
      </c>
      <c r="I106" s="12"/>
      <c r="J106" s="12"/>
      <c r="K106" s="13"/>
      <c r="L106" s="33" t="s">
        <v>36</v>
      </c>
      <c r="M106" s="14"/>
      <c r="N106" s="15" t="s">
        <v>555</v>
      </c>
      <c r="O106" s="15" t="s">
        <v>255</v>
      </c>
      <c r="P106" s="19"/>
      <c r="Q106" s="19"/>
      <c r="R106" s="17">
        <v>6</v>
      </c>
      <c r="S106" s="17">
        <v>4</v>
      </c>
      <c r="T106" s="17" t="s">
        <v>50</v>
      </c>
      <c r="U106" s="18">
        <v>1512</v>
      </c>
      <c r="V106" s="82">
        <f t="shared" si="1"/>
        <v>43.224932249322499</v>
      </c>
      <c r="W106" s="81">
        <v>259.34959349593498</v>
      </c>
      <c r="X106" s="83">
        <v>10.415646325137951</v>
      </c>
      <c r="Y106" s="84">
        <v>12.176037253330282</v>
      </c>
      <c r="Z106" s="85">
        <v>9.3967244020266314</v>
      </c>
      <c r="AA106" s="11">
        <v>1434</v>
      </c>
    </row>
    <row r="107" spans="1:27" s="11" customFormat="1" ht="91.35" customHeight="1">
      <c r="A107" s="53">
        <v>101</v>
      </c>
      <c r="B107" s="61" t="s">
        <v>556</v>
      </c>
      <c r="C107" s="54" t="s">
        <v>557</v>
      </c>
      <c r="D107" s="54" t="s">
        <v>558</v>
      </c>
      <c r="E107" s="55" t="s">
        <v>210</v>
      </c>
      <c r="F107" s="56" t="s">
        <v>533</v>
      </c>
      <c r="G107" s="53" t="s">
        <v>34</v>
      </c>
      <c r="H107" s="55" t="s">
        <v>126</v>
      </c>
      <c r="I107" s="12"/>
      <c r="J107" s="12"/>
      <c r="K107" s="13"/>
      <c r="L107" s="33" t="s">
        <v>36</v>
      </c>
      <c r="M107" s="14"/>
      <c r="N107" s="15" t="s">
        <v>559</v>
      </c>
      <c r="O107" s="15" t="s">
        <v>560</v>
      </c>
      <c r="P107" s="19"/>
      <c r="Q107" s="19"/>
      <c r="R107" s="17">
        <v>1</v>
      </c>
      <c r="S107" s="17">
        <v>0</v>
      </c>
      <c r="T107" s="86" t="s">
        <v>129</v>
      </c>
      <c r="U107" s="18">
        <v>72</v>
      </c>
      <c r="V107" s="82">
        <f t="shared" si="1"/>
        <v>486.99186991869919</v>
      </c>
      <c r="W107" s="81">
        <v>486.99186991869919</v>
      </c>
      <c r="X107" s="83">
        <v>117.34743853462631</v>
      </c>
      <c r="Y107" s="84">
        <v>137.18080842780259</v>
      </c>
      <c r="Z107" s="85">
        <v>105.86779780841287</v>
      </c>
      <c r="AA107" s="11">
        <v>899</v>
      </c>
    </row>
    <row r="108" spans="1:27" s="11" customFormat="1" ht="80.099999999999994" customHeight="1">
      <c r="A108" s="53">
        <v>102</v>
      </c>
      <c r="B108" s="61" t="s">
        <v>561</v>
      </c>
      <c r="C108" s="54" t="s">
        <v>562</v>
      </c>
      <c r="D108" s="54" t="s">
        <v>563</v>
      </c>
      <c r="E108" s="55" t="s">
        <v>564</v>
      </c>
      <c r="F108" s="56" t="s">
        <v>565</v>
      </c>
      <c r="G108" s="53" t="s">
        <v>34</v>
      </c>
      <c r="H108" s="55" t="s">
        <v>75</v>
      </c>
      <c r="I108" s="12"/>
      <c r="J108" s="12"/>
      <c r="K108" s="13"/>
      <c r="L108" s="33" t="s">
        <v>36</v>
      </c>
      <c r="M108" s="14"/>
      <c r="N108" s="15" t="s">
        <v>269</v>
      </c>
      <c r="O108" s="16" t="s">
        <v>259</v>
      </c>
      <c r="P108" s="16" t="s">
        <v>566</v>
      </c>
      <c r="Q108" s="16" t="s">
        <v>567</v>
      </c>
      <c r="R108" s="17">
        <v>6</v>
      </c>
      <c r="S108" s="17">
        <v>4</v>
      </c>
      <c r="T108" s="17" t="s">
        <v>50</v>
      </c>
      <c r="U108" s="18">
        <v>1152</v>
      </c>
      <c r="V108" s="82">
        <f t="shared" si="1"/>
        <v>5.2845528455284549</v>
      </c>
      <c r="W108" s="81">
        <v>31.707317073170731</v>
      </c>
      <c r="X108" s="83">
        <v>1.2733862278381818</v>
      </c>
      <c r="Y108" s="84">
        <v>1.4886064353601283</v>
      </c>
      <c r="Z108" s="85">
        <v>1.1488158359844469</v>
      </c>
      <c r="AA108" s="11">
        <v>30138</v>
      </c>
    </row>
    <row r="109" spans="1:27" s="11" customFormat="1" ht="80.099999999999994" customHeight="1">
      <c r="A109" s="53">
        <v>103</v>
      </c>
      <c r="B109" s="61" t="s">
        <v>568</v>
      </c>
      <c r="C109" s="54" t="s">
        <v>569</v>
      </c>
      <c r="D109" s="54" t="s">
        <v>570</v>
      </c>
      <c r="E109" s="55" t="s">
        <v>564</v>
      </c>
      <c r="F109" s="56" t="s">
        <v>565</v>
      </c>
      <c r="G109" s="53" t="s">
        <v>34</v>
      </c>
      <c r="H109" s="55" t="s">
        <v>75</v>
      </c>
      <c r="I109" s="12"/>
      <c r="J109" s="12"/>
      <c r="K109" s="13"/>
      <c r="L109" s="33" t="s">
        <v>36</v>
      </c>
      <c r="M109" s="14"/>
      <c r="N109" s="15" t="s">
        <v>307</v>
      </c>
      <c r="O109" s="16" t="s">
        <v>308</v>
      </c>
      <c r="P109" s="16" t="s">
        <v>93</v>
      </c>
      <c r="Q109" s="16" t="s">
        <v>92</v>
      </c>
      <c r="R109" s="17">
        <v>6</v>
      </c>
      <c r="S109" s="17">
        <v>4</v>
      </c>
      <c r="T109" s="17" t="s">
        <v>50</v>
      </c>
      <c r="U109" s="18">
        <v>1536</v>
      </c>
      <c r="V109" s="82">
        <f t="shared" si="1"/>
        <v>5.2845528455284549</v>
      </c>
      <c r="W109" s="81">
        <v>31.707317073170731</v>
      </c>
      <c r="X109" s="83">
        <v>1.2733862278381818</v>
      </c>
      <c r="Y109" s="84">
        <v>1.4886064353601283</v>
      </c>
      <c r="Z109" s="85">
        <v>1.1488158359844469</v>
      </c>
      <c r="AA109" s="11">
        <v>70710</v>
      </c>
    </row>
    <row r="110" spans="1:27" s="11" customFormat="1" ht="80.099999999999994" customHeight="1">
      <c r="A110" s="53">
        <v>104</v>
      </c>
      <c r="B110" s="61" t="s">
        <v>571</v>
      </c>
      <c r="C110" s="54" t="s">
        <v>572</v>
      </c>
      <c r="D110" s="54" t="s">
        <v>573</v>
      </c>
      <c r="E110" s="55" t="s">
        <v>574</v>
      </c>
      <c r="F110" s="56" t="s">
        <v>565</v>
      </c>
      <c r="G110" s="53" t="s">
        <v>34</v>
      </c>
      <c r="H110" s="55" t="s">
        <v>35</v>
      </c>
      <c r="I110" s="12"/>
      <c r="J110" s="12"/>
      <c r="K110" s="13"/>
      <c r="L110" s="33" t="s">
        <v>36</v>
      </c>
      <c r="M110" s="14"/>
      <c r="N110" s="15" t="s">
        <v>575</v>
      </c>
      <c r="O110" s="16" t="s">
        <v>576</v>
      </c>
      <c r="P110" s="16" t="s">
        <v>577</v>
      </c>
      <c r="Q110" s="16" t="s">
        <v>576</v>
      </c>
      <c r="R110" s="17">
        <v>6</v>
      </c>
      <c r="S110" s="17">
        <v>2</v>
      </c>
      <c r="T110" s="17" t="s">
        <v>41</v>
      </c>
      <c r="U110" s="18">
        <v>384</v>
      </c>
      <c r="V110" s="82">
        <f t="shared" si="1"/>
        <v>12.059620596205962</v>
      </c>
      <c r="W110" s="81">
        <v>72.357723577235774</v>
      </c>
      <c r="X110" s="83">
        <v>2.905932673784569</v>
      </c>
      <c r="Y110" s="84">
        <v>3.3970762242833699</v>
      </c>
      <c r="Z110" s="85">
        <v>2.6216566513491224</v>
      </c>
      <c r="AA110" s="11">
        <v>15528</v>
      </c>
    </row>
    <row r="111" spans="1:27" s="11" customFormat="1" ht="80.099999999999994" customHeight="1">
      <c r="A111" s="53">
        <v>105</v>
      </c>
      <c r="B111" s="61" t="s">
        <v>578</v>
      </c>
      <c r="C111" s="54" t="s">
        <v>579</v>
      </c>
      <c r="D111" s="54" t="s">
        <v>580</v>
      </c>
      <c r="E111" s="27" t="s">
        <v>319</v>
      </c>
      <c r="F111" s="56" t="s">
        <v>565</v>
      </c>
      <c r="G111" s="53" t="s">
        <v>34</v>
      </c>
      <c r="H111" s="55" t="s">
        <v>35</v>
      </c>
      <c r="I111" s="12"/>
      <c r="J111" s="12"/>
      <c r="K111" s="13"/>
      <c r="L111" s="33" t="s">
        <v>36</v>
      </c>
      <c r="M111" s="14"/>
      <c r="N111" s="15" t="s">
        <v>581</v>
      </c>
      <c r="O111" s="16" t="s">
        <v>582</v>
      </c>
      <c r="P111" s="16" t="s">
        <v>583</v>
      </c>
      <c r="Q111" s="15" t="s">
        <v>584</v>
      </c>
      <c r="R111" s="17">
        <v>6</v>
      </c>
      <c r="S111" s="17">
        <v>6</v>
      </c>
      <c r="T111" s="17" t="s">
        <v>41</v>
      </c>
      <c r="U111" s="18">
        <v>3024</v>
      </c>
      <c r="V111" s="82">
        <f t="shared" si="1"/>
        <v>13.414634146341463</v>
      </c>
      <c r="W111" s="81">
        <v>80.487804878048777</v>
      </c>
      <c r="X111" s="83">
        <v>3.2324419629738461</v>
      </c>
      <c r="Y111" s="84">
        <v>3.7787701820680177</v>
      </c>
      <c r="Z111" s="85">
        <v>2.9162248144220575</v>
      </c>
      <c r="AA111" s="11">
        <v>101328</v>
      </c>
    </row>
    <row r="112" spans="1:27" s="11" customFormat="1" ht="80.099999999999994" customHeight="1">
      <c r="A112" s="53">
        <v>106</v>
      </c>
      <c r="B112" s="61" t="s">
        <v>585</v>
      </c>
      <c r="C112" s="64" t="s">
        <v>579</v>
      </c>
      <c r="D112" s="38">
        <v>5900345924915</v>
      </c>
      <c r="E112" s="27" t="s">
        <v>319</v>
      </c>
      <c r="F112" s="63" t="s">
        <v>565</v>
      </c>
      <c r="G112" s="22" t="s">
        <v>586</v>
      </c>
      <c r="H112" s="55" t="s">
        <v>35</v>
      </c>
      <c r="I112" s="62"/>
      <c r="J112" s="62"/>
      <c r="K112" s="62"/>
      <c r="L112" s="42" t="s">
        <v>331</v>
      </c>
      <c r="M112" s="25"/>
      <c r="N112" s="26" t="s">
        <v>587</v>
      </c>
      <c r="O112" s="16" t="s">
        <v>582</v>
      </c>
      <c r="P112" s="26" t="s">
        <v>583</v>
      </c>
      <c r="Q112" s="15" t="s">
        <v>584</v>
      </c>
      <c r="R112" s="62">
        <v>77</v>
      </c>
      <c r="S112" s="62">
        <v>0</v>
      </c>
      <c r="T112" s="17" t="s">
        <v>104</v>
      </c>
      <c r="U112" s="65">
        <v>4312</v>
      </c>
      <c r="V112" s="82">
        <v>6</v>
      </c>
      <c r="W112" s="81">
        <f>6*R113</f>
        <v>36</v>
      </c>
      <c r="X112" s="83">
        <v>1.4457831325301203</v>
      </c>
      <c r="Y112" s="84">
        <v>1.6901408450704227</v>
      </c>
      <c r="Z112" s="85">
        <v>1.3043478260869565</v>
      </c>
      <c r="AA112" s="11">
        <v>0</v>
      </c>
    </row>
    <row r="113" spans="1:27" s="11" customFormat="1" ht="80.099999999999994" customHeight="1">
      <c r="A113" s="53">
        <v>107</v>
      </c>
      <c r="B113" s="61" t="s">
        <v>588</v>
      </c>
      <c r="C113" s="54" t="s">
        <v>589</v>
      </c>
      <c r="D113" s="54" t="s">
        <v>590</v>
      </c>
      <c r="E113" s="55" t="s">
        <v>97</v>
      </c>
      <c r="F113" s="56" t="s">
        <v>565</v>
      </c>
      <c r="G113" s="53" t="s">
        <v>34</v>
      </c>
      <c r="H113" s="55" t="s">
        <v>75</v>
      </c>
      <c r="I113" s="12"/>
      <c r="J113" s="12"/>
      <c r="K113" s="13"/>
      <c r="L113" s="33" t="s">
        <v>36</v>
      </c>
      <c r="M113" s="14"/>
      <c r="N113" s="15" t="s">
        <v>389</v>
      </c>
      <c r="O113" s="16" t="s">
        <v>591</v>
      </c>
      <c r="P113" s="16" t="s">
        <v>427</v>
      </c>
      <c r="Q113" s="26" t="s">
        <v>428</v>
      </c>
      <c r="R113" s="17">
        <v>6</v>
      </c>
      <c r="S113" s="17">
        <v>4</v>
      </c>
      <c r="T113" s="17" t="s">
        <v>50</v>
      </c>
      <c r="U113" s="18">
        <v>1512</v>
      </c>
      <c r="V113" s="82">
        <f t="shared" si="1"/>
        <v>6.6395663956639561</v>
      </c>
      <c r="W113" s="81">
        <v>39.837398373983739</v>
      </c>
      <c r="X113" s="83">
        <v>1.5998955170274591</v>
      </c>
      <c r="Y113" s="84">
        <v>1.8703003931447764</v>
      </c>
      <c r="Z113" s="85">
        <v>1.4433839990573818</v>
      </c>
      <c r="AA113" s="11">
        <v>678</v>
      </c>
    </row>
    <row r="114" spans="1:27" s="11" customFormat="1" ht="80.099999999999994" customHeight="1">
      <c r="A114" s="53">
        <v>108</v>
      </c>
      <c r="B114" s="61" t="s">
        <v>592</v>
      </c>
      <c r="C114" s="54" t="s">
        <v>593</v>
      </c>
      <c r="D114" s="54" t="s">
        <v>594</v>
      </c>
      <c r="E114" s="55" t="s">
        <v>74</v>
      </c>
      <c r="F114" s="56" t="s">
        <v>565</v>
      </c>
      <c r="G114" s="53" t="s">
        <v>34</v>
      </c>
      <c r="H114" s="55" t="s">
        <v>75</v>
      </c>
      <c r="I114" s="12"/>
      <c r="J114" s="12"/>
      <c r="K114" s="13"/>
      <c r="L114" s="33" t="s">
        <v>36</v>
      </c>
      <c r="M114" s="14"/>
      <c r="N114" s="15" t="s">
        <v>595</v>
      </c>
      <c r="O114" s="16" t="s">
        <v>308</v>
      </c>
      <c r="P114" s="16" t="s">
        <v>410</v>
      </c>
      <c r="Q114" s="26" t="s">
        <v>430</v>
      </c>
      <c r="R114" s="17">
        <v>6</v>
      </c>
      <c r="S114" s="17">
        <v>4</v>
      </c>
      <c r="T114" s="17" t="s">
        <v>50</v>
      </c>
      <c r="U114" s="18">
        <v>1440</v>
      </c>
      <c r="V114" s="82">
        <f t="shared" si="1"/>
        <v>6.6395663956639561</v>
      </c>
      <c r="W114" s="81">
        <v>39.837398373983739</v>
      </c>
      <c r="X114" s="83">
        <v>1.5998955170274591</v>
      </c>
      <c r="Y114" s="84">
        <v>1.8703003931447764</v>
      </c>
      <c r="Z114" s="85">
        <v>1.4433839990573818</v>
      </c>
      <c r="AA114" s="11">
        <v>38790</v>
      </c>
    </row>
    <row r="115" spans="1:27" s="11" customFormat="1" ht="80.099999999999994" customHeight="1">
      <c r="A115" s="53">
        <v>109</v>
      </c>
      <c r="B115" s="61" t="s">
        <v>596</v>
      </c>
      <c r="C115" s="54" t="s">
        <v>569</v>
      </c>
      <c r="D115" s="54" t="s">
        <v>597</v>
      </c>
      <c r="E115" s="55" t="s">
        <v>598</v>
      </c>
      <c r="F115" s="56" t="s">
        <v>565</v>
      </c>
      <c r="G115" s="53" t="s">
        <v>34</v>
      </c>
      <c r="H115" s="55" t="s">
        <v>75</v>
      </c>
      <c r="I115" s="12"/>
      <c r="J115" s="12"/>
      <c r="K115" s="13"/>
      <c r="L115" s="33" t="s">
        <v>36</v>
      </c>
      <c r="M115" s="14"/>
      <c r="N115" s="15" t="s">
        <v>595</v>
      </c>
      <c r="O115" s="16" t="s">
        <v>308</v>
      </c>
      <c r="P115" s="16" t="s">
        <v>599</v>
      </c>
      <c r="Q115" s="16" t="s">
        <v>600</v>
      </c>
      <c r="R115" s="17">
        <v>6</v>
      </c>
      <c r="S115" s="17">
        <v>4</v>
      </c>
      <c r="T115" s="17" t="s">
        <v>50</v>
      </c>
      <c r="U115" s="18">
        <v>1536</v>
      </c>
      <c r="V115" s="82">
        <f t="shared" si="1"/>
        <v>5.2845528455284549</v>
      </c>
      <c r="W115" s="81">
        <v>31.707317073170731</v>
      </c>
      <c r="X115" s="83">
        <v>1.2733862278381818</v>
      </c>
      <c r="Y115" s="84">
        <v>1.4886064353601283</v>
      </c>
      <c r="Z115" s="85">
        <v>1.1488158359844469</v>
      </c>
      <c r="AA115" s="11">
        <v>46722</v>
      </c>
    </row>
    <row r="116" spans="1:27" s="11" customFormat="1" ht="80.099999999999994" customHeight="1">
      <c r="A116" s="53">
        <v>110</v>
      </c>
      <c r="B116" s="61" t="s">
        <v>601</v>
      </c>
      <c r="C116" s="54" t="s">
        <v>602</v>
      </c>
      <c r="D116" s="54">
        <v>5900345898926</v>
      </c>
      <c r="E116" s="55" t="s">
        <v>74</v>
      </c>
      <c r="F116" s="56" t="s">
        <v>565</v>
      </c>
      <c r="G116" s="53" t="s">
        <v>34</v>
      </c>
      <c r="H116" s="55" t="s">
        <v>75</v>
      </c>
      <c r="I116" s="12"/>
      <c r="J116" s="12"/>
      <c r="K116" s="13"/>
      <c r="L116" s="33" t="s">
        <v>36</v>
      </c>
      <c r="M116" s="14"/>
      <c r="N116" s="15" t="s">
        <v>288</v>
      </c>
      <c r="O116" s="16" t="s">
        <v>289</v>
      </c>
      <c r="P116" s="16" t="s">
        <v>46</v>
      </c>
      <c r="Q116" s="26" t="s">
        <v>47</v>
      </c>
      <c r="R116" s="17">
        <v>6</v>
      </c>
      <c r="S116" s="17">
        <v>4</v>
      </c>
      <c r="T116" s="17" t="s">
        <v>41</v>
      </c>
      <c r="U116" s="18">
        <v>1440</v>
      </c>
      <c r="V116" s="82">
        <f t="shared" si="1"/>
        <v>6.6395663956639561</v>
      </c>
      <c r="W116" s="81">
        <v>39.837398373983739</v>
      </c>
      <c r="X116" s="83">
        <v>1.5998955170274591</v>
      </c>
      <c r="Y116" s="84">
        <v>1.8703003931447764</v>
      </c>
      <c r="Z116" s="85">
        <v>1.4433839990573818</v>
      </c>
      <c r="AA116" s="11">
        <v>16488</v>
      </c>
    </row>
    <row r="117" spans="1:27" s="11" customFormat="1" ht="80.099999999999994" customHeight="1">
      <c r="A117" s="53">
        <v>111</v>
      </c>
      <c r="B117" s="61" t="s">
        <v>603</v>
      </c>
      <c r="C117" s="54" t="s">
        <v>604</v>
      </c>
      <c r="D117" s="54">
        <v>5900345898919</v>
      </c>
      <c r="E117" s="55" t="s">
        <v>97</v>
      </c>
      <c r="F117" s="56" t="s">
        <v>565</v>
      </c>
      <c r="G117" s="53" t="s">
        <v>34</v>
      </c>
      <c r="H117" s="55" t="s">
        <v>75</v>
      </c>
      <c r="I117" s="12"/>
      <c r="J117" s="12"/>
      <c r="K117" s="13"/>
      <c r="L117" s="33" t="s">
        <v>36</v>
      </c>
      <c r="M117" s="14"/>
      <c r="N117" s="15" t="s">
        <v>605</v>
      </c>
      <c r="O117" s="16" t="s">
        <v>606</v>
      </c>
      <c r="P117" s="16" t="s">
        <v>595</v>
      </c>
      <c r="Q117" s="15" t="s">
        <v>308</v>
      </c>
      <c r="R117" s="17">
        <v>6</v>
      </c>
      <c r="S117" s="17">
        <v>4</v>
      </c>
      <c r="T117" s="17" t="s">
        <v>50</v>
      </c>
      <c r="U117" s="18">
        <v>1512</v>
      </c>
      <c r="V117" s="82">
        <f t="shared" si="1"/>
        <v>7.9945799457994582</v>
      </c>
      <c r="W117" s="81">
        <v>47.967479674796749</v>
      </c>
      <c r="X117" s="83">
        <v>1.9264048062167367</v>
      </c>
      <c r="Y117" s="84">
        <v>2.2519943509294249</v>
      </c>
      <c r="Z117" s="85">
        <v>1.7379521621303171</v>
      </c>
      <c r="AA117" s="11">
        <v>45846</v>
      </c>
    </row>
    <row r="118" spans="1:27" s="11" customFormat="1" ht="80.099999999999994" customHeight="1">
      <c r="A118" s="53">
        <v>112</v>
      </c>
      <c r="B118" s="61" t="s">
        <v>607</v>
      </c>
      <c r="C118" s="54" t="s">
        <v>608</v>
      </c>
      <c r="D118" s="54">
        <v>5900345898889</v>
      </c>
      <c r="E118" s="55" t="s">
        <v>97</v>
      </c>
      <c r="F118" s="56" t="s">
        <v>565</v>
      </c>
      <c r="G118" s="53" t="s">
        <v>34</v>
      </c>
      <c r="H118" s="55" t="s">
        <v>75</v>
      </c>
      <c r="I118" s="12"/>
      <c r="J118" s="12"/>
      <c r="K118" s="13"/>
      <c r="L118" s="33" t="s">
        <v>36</v>
      </c>
      <c r="M118" s="14"/>
      <c r="N118" s="15" t="s">
        <v>288</v>
      </c>
      <c r="O118" s="16" t="s">
        <v>289</v>
      </c>
      <c r="P118" s="16" t="s">
        <v>427</v>
      </c>
      <c r="Q118" s="26" t="s">
        <v>428</v>
      </c>
      <c r="R118" s="17">
        <v>6</v>
      </c>
      <c r="S118" s="17">
        <v>4</v>
      </c>
      <c r="T118" s="17" t="s">
        <v>50</v>
      </c>
      <c r="U118" s="18">
        <v>1512</v>
      </c>
      <c r="V118" s="82">
        <f t="shared" si="1"/>
        <v>7.9945799457994582</v>
      </c>
      <c r="W118" s="81">
        <v>47.967479674796749</v>
      </c>
      <c r="X118" s="83">
        <v>1.9264048062167367</v>
      </c>
      <c r="Y118" s="84">
        <v>2.2519943509294249</v>
      </c>
      <c r="Z118" s="85">
        <v>1.7379521621303171</v>
      </c>
      <c r="AA118" s="11">
        <v>28974</v>
      </c>
    </row>
    <row r="119" spans="1:27" s="11" customFormat="1" ht="80.099999999999994" customHeight="1">
      <c r="A119" s="53">
        <v>113</v>
      </c>
      <c r="B119" s="61" t="s">
        <v>609</v>
      </c>
      <c r="C119" s="38" t="s">
        <v>610</v>
      </c>
      <c r="D119" s="38">
        <v>5900345899305</v>
      </c>
      <c r="E119" s="55" t="s">
        <v>90</v>
      </c>
      <c r="F119" s="37" t="s">
        <v>565</v>
      </c>
      <c r="G119" s="22" t="s">
        <v>34</v>
      </c>
      <c r="H119" s="22" t="s">
        <v>75</v>
      </c>
      <c r="I119" s="45"/>
      <c r="J119" s="48"/>
      <c r="K119" s="48"/>
      <c r="L119" s="33" t="s">
        <v>36</v>
      </c>
      <c r="M119" s="25"/>
      <c r="N119" s="26" t="s">
        <v>258</v>
      </c>
      <c r="O119" s="26" t="s">
        <v>259</v>
      </c>
      <c r="P119" s="44"/>
      <c r="Q119" s="44"/>
      <c r="R119" s="27">
        <v>6</v>
      </c>
      <c r="S119" s="27">
        <v>4</v>
      </c>
      <c r="T119" s="17" t="s">
        <v>50</v>
      </c>
      <c r="U119" s="39">
        <v>576</v>
      </c>
      <c r="V119" s="82">
        <f t="shared" si="1"/>
        <v>7.9945799457994582</v>
      </c>
      <c r="W119" s="81">
        <v>47.967479674796749</v>
      </c>
      <c r="X119" s="83">
        <v>1.9264048062167367</v>
      </c>
      <c r="Y119" s="84">
        <v>2.2519943509294249</v>
      </c>
      <c r="Z119" s="85">
        <v>1.7379521621303171</v>
      </c>
      <c r="AA119" s="11">
        <v>28782</v>
      </c>
    </row>
    <row r="120" spans="1:27" s="11" customFormat="1" ht="80.099999999999994" customHeight="1">
      <c r="A120" s="53">
        <v>114</v>
      </c>
      <c r="B120" s="61" t="s">
        <v>611</v>
      </c>
      <c r="C120" s="38" t="s">
        <v>612</v>
      </c>
      <c r="D120" s="38" t="s">
        <v>613</v>
      </c>
      <c r="E120" s="55" t="s">
        <v>97</v>
      </c>
      <c r="F120" s="37" t="s">
        <v>565</v>
      </c>
      <c r="G120" s="22" t="s">
        <v>34</v>
      </c>
      <c r="H120" s="22" t="s">
        <v>75</v>
      </c>
      <c r="I120" s="45"/>
      <c r="J120" s="48"/>
      <c r="K120" s="48"/>
      <c r="L120" s="33" t="s">
        <v>36</v>
      </c>
      <c r="M120" s="25"/>
      <c r="N120" s="26" t="s">
        <v>393</v>
      </c>
      <c r="O120" s="16" t="s">
        <v>614</v>
      </c>
      <c r="P120" s="44"/>
      <c r="Q120" s="44"/>
      <c r="R120" s="27">
        <v>6</v>
      </c>
      <c r="S120" s="27">
        <v>4</v>
      </c>
      <c r="T120" s="17" t="s">
        <v>50</v>
      </c>
      <c r="U120" s="39">
        <v>1512</v>
      </c>
      <c r="V120" s="82">
        <f t="shared" si="1"/>
        <v>9.3495934959349594</v>
      </c>
      <c r="W120" s="81">
        <v>56.09756097560976</v>
      </c>
      <c r="X120" s="83">
        <v>2.2529140954060143</v>
      </c>
      <c r="Y120" s="84">
        <v>2.6336883087140732</v>
      </c>
      <c r="Z120" s="85">
        <v>2.0325203252032522</v>
      </c>
      <c r="AA120" s="11">
        <v>37062</v>
      </c>
    </row>
    <row r="121" spans="1:27" s="11" customFormat="1" ht="80.099999999999994" customHeight="1">
      <c r="A121" s="53">
        <v>115</v>
      </c>
      <c r="B121" s="61" t="s">
        <v>615</v>
      </c>
      <c r="C121" s="38" t="s">
        <v>616</v>
      </c>
      <c r="D121" s="38" t="s">
        <v>617</v>
      </c>
      <c r="E121" s="55" t="s">
        <v>74</v>
      </c>
      <c r="F121" s="37" t="s">
        <v>565</v>
      </c>
      <c r="G121" s="22" t="s">
        <v>34</v>
      </c>
      <c r="H121" s="22" t="s">
        <v>75</v>
      </c>
      <c r="I121" s="45"/>
      <c r="J121" s="48"/>
      <c r="K121" s="48"/>
      <c r="L121" s="33" t="s">
        <v>36</v>
      </c>
      <c r="M121" s="25"/>
      <c r="N121" s="26" t="s">
        <v>595</v>
      </c>
      <c r="O121" s="16" t="s">
        <v>618</v>
      </c>
      <c r="P121" s="44"/>
      <c r="Q121" s="44"/>
      <c r="R121" s="27">
        <v>6</v>
      </c>
      <c r="S121" s="27">
        <v>4</v>
      </c>
      <c r="T121" s="17" t="s">
        <v>50</v>
      </c>
      <c r="U121" s="39">
        <v>1440</v>
      </c>
      <c r="V121" s="82">
        <f t="shared" si="1"/>
        <v>7.9945799457994582</v>
      </c>
      <c r="W121" s="81">
        <v>47.967479674796749</v>
      </c>
      <c r="X121" s="83">
        <v>1.9264048062167367</v>
      </c>
      <c r="Y121" s="84">
        <v>2.2519943509294249</v>
      </c>
      <c r="Z121" s="85">
        <v>1.7379521621303171</v>
      </c>
      <c r="AA121" s="11">
        <v>14912</v>
      </c>
    </row>
    <row r="122" spans="1:27" s="11" customFormat="1" ht="80.099999999999994" customHeight="1">
      <c r="A122" s="53">
        <v>116</v>
      </c>
      <c r="B122" s="61" t="s">
        <v>619</v>
      </c>
      <c r="C122" s="54" t="s">
        <v>620</v>
      </c>
      <c r="D122" s="54" t="s">
        <v>621</v>
      </c>
      <c r="E122" s="27" t="s">
        <v>425</v>
      </c>
      <c r="F122" s="56" t="s">
        <v>622</v>
      </c>
      <c r="G122" s="53" t="s">
        <v>34</v>
      </c>
      <c r="H122" s="55" t="s">
        <v>35</v>
      </c>
      <c r="I122" s="12"/>
      <c r="J122" s="12"/>
      <c r="K122" s="13"/>
      <c r="L122" s="33" t="s">
        <v>36</v>
      </c>
      <c r="M122" s="14"/>
      <c r="N122" s="15" t="s">
        <v>427</v>
      </c>
      <c r="O122" s="16" t="s">
        <v>428</v>
      </c>
      <c r="P122" s="16" t="s">
        <v>487</v>
      </c>
      <c r="Q122" s="16" t="s">
        <v>84</v>
      </c>
      <c r="R122" s="17">
        <v>4</v>
      </c>
      <c r="S122" s="17">
        <v>6</v>
      </c>
      <c r="T122" s="17" t="s">
        <v>50</v>
      </c>
      <c r="U122" s="18">
        <v>864</v>
      </c>
      <c r="V122" s="82">
        <f t="shared" si="1"/>
        <v>14.02439024390244</v>
      </c>
      <c r="W122" s="81">
        <v>56.09756097560976</v>
      </c>
      <c r="X122" s="83">
        <v>3.3793711431090214</v>
      </c>
      <c r="Y122" s="84">
        <v>3.9505324630711098</v>
      </c>
      <c r="Z122" s="85">
        <v>3.0487804878048785</v>
      </c>
      <c r="AA122" s="11">
        <v>41764</v>
      </c>
    </row>
    <row r="123" spans="1:27" s="11" customFormat="1" ht="80.099999999999994" customHeight="1">
      <c r="A123" s="53">
        <v>117</v>
      </c>
      <c r="B123" s="61" t="s">
        <v>623</v>
      </c>
      <c r="C123" s="54" t="s">
        <v>624</v>
      </c>
      <c r="D123" s="54" t="s">
        <v>625</v>
      </c>
      <c r="E123" s="55" t="s">
        <v>45</v>
      </c>
      <c r="F123" s="56" t="s">
        <v>622</v>
      </c>
      <c r="G123" s="53" t="s">
        <v>34</v>
      </c>
      <c r="H123" s="55" t="s">
        <v>35</v>
      </c>
      <c r="I123" s="12"/>
      <c r="J123" s="12"/>
      <c r="K123" s="13"/>
      <c r="L123" s="33" t="s">
        <v>36</v>
      </c>
      <c r="M123" s="14"/>
      <c r="N123" s="15" t="s">
        <v>309</v>
      </c>
      <c r="O123" s="16" t="s">
        <v>310</v>
      </c>
      <c r="P123" s="16" t="s">
        <v>108</v>
      </c>
      <c r="Q123" s="26" t="s">
        <v>109</v>
      </c>
      <c r="R123" s="17">
        <v>4</v>
      </c>
      <c r="S123" s="17">
        <v>6</v>
      </c>
      <c r="T123" s="17" t="s">
        <v>50</v>
      </c>
      <c r="U123" s="18">
        <v>360</v>
      </c>
      <c r="V123" s="82">
        <f t="shared" si="1"/>
        <v>14.02439024390244</v>
      </c>
      <c r="W123" s="81">
        <v>56.09756097560976</v>
      </c>
      <c r="X123" s="83">
        <v>3.3793711431090214</v>
      </c>
      <c r="Y123" s="84">
        <v>3.9505324630711098</v>
      </c>
      <c r="Z123" s="85">
        <v>3.0487804878048785</v>
      </c>
      <c r="AA123" s="11">
        <v>32974</v>
      </c>
    </row>
    <row r="124" spans="1:27" s="11" customFormat="1" ht="80.099999999999994" customHeight="1">
      <c r="A124" s="53">
        <v>118</v>
      </c>
      <c r="B124" s="61" t="s">
        <v>626</v>
      </c>
      <c r="C124" s="54" t="s">
        <v>627</v>
      </c>
      <c r="D124" s="54" t="s">
        <v>628</v>
      </c>
      <c r="E124" s="55" t="s">
        <v>32</v>
      </c>
      <c r="F124" s="56" t="s">
        <v>622</v>
      </c>
      <c r="G124" s="53" t="s">
        <v>34</v>
      </c>
      <c r="H124" s="55" t="s">
        <v>35</v>
      </c>
      <c r="I124" s="12"/>
      <c r="J124" s="12"/>
      <c r="K124" s="13"/>
      <c r="L124" s="33" t="s">
        <v>36</v>
      </c>
      <c r="M124" s="14"/>
      <c r="N124" s="15" t="s">
        <v>260</v>
      </c>
      <c r="O124" s="16" t="s">
        <v>548</v>
      </c>
      <c r="P124" s="16" t="s">
        <v>629</v>
      </c>
      <c r="Q124" s="16" t="s">
        <v>630</v>
      </c>
      <c r="R124" s="17">
        <v>4</v>
      </c>
      <c r="S124" s="17">
        <v>6</v>
      </c>
      <c r="T124" s="17" t="s">
        <v>50</v>
      </c>
      <c r="U124" s="18">
        <v>360</v>
      </c>
      <c r="V124" s="82">
        <f t="shared" si="1"/>
        <v>14.02439024390244</v>
      </c>
      <c r="W124" s="81">
        <v>56.09756097560976</v>
      </c>
      <c r="X124" s="83">
        <v>3.3793711431090214</v>
      </c>
      <c r="Y124" s="84">
        <v>3.9505324630711098</v>
      </c>
      <c r="Z124" s="85">
        <v>3.0487804878048785</v>
      </c>
      <c r="AA124" s="11">
        <v>42726</v>
      </c>
    </row>
    <row r="125" spans="1:27" s="11" customFormat="1" ht="80.099999999999994" customHeight="1">
      <c r="A125" s="53">
        <v>119</v>
      </c>
      <c r="B125" s="61" t="s">
        <v>631</v>
      </c>
      <c r="C125" s="54" t="s">
        <v>632</v>
      </c>
      <c r="D125" s="54">
        <v>5900345946290</v>
      </c>
      <c r="E125" s="55" t="s">
        <v>61</v>
      </c>
      <c r="F125" s="56" t="s">
        <v>622</v>
      </c>
      <c r="G125" s="53" t="s">
        <v>34</v>
      </c>
      <c r="H125" s="55" t="s">
        <v>35</v>
      </c>
      <c r="I125" s="12"/>
      <c r="J125" s="12"/>
      <c r="K125" s="13"/>
      <c r="L125" s="33" t="s">
        <v>36</v>
      </c>
      <c r="M125" s="14"/>
      <c r="N125" s="15" t="s">
        <v>633</v>
      </c>
      <c r="O125" s="16" t="s">
        <v>465</v>
      </c>
      <c r="P125" s="16" t="s">
        <v>254</v>
      </c>
      <c r="Q125" s="16" t="s">
        <v>255</v>
      </c>
      <c r="R125" s="17">
        <v>4</v>
      </c>
      <c r="S125" s="17">
        <v>6</v>
      </c>
      <c r="T125" s="17" t="s">
        <v>41</v>
      </c>
      <c r="U125" s="18">
        <v>864</v>
      </c>
      <c r="V125" s="82">
        <f t="shared" si="1"/>
        <v>14.02439024390244</v>
      </c>
      <c r="W125" s="81">
        <v>56.09756097560976</v>
      </c>
      <c r="X125" s="83">
        <v>3.3793711431090214</v>
      </c>
      <c r="Y125" s="84">
        <v>3.9505324630711098</v>
      </c>
      <c r="Z125" s="85">
        <v>3.0487804878048785</v>
      </c>
      <c r="AA125" s="11">
        <v>32484</v>
      </c>
    </row>
    <row r="126" spans="1:27" s="11" customFormat="1" ht="80.099999999999994" customHeight="1">
      <c r="A126" s="53">
        <v>120</v>
      </c>
      <c r="B126" s="61" t="s">
        <v>634</v>
      </c>
      <c r="C126" s="54" t="s">
        <v>635</v>
      </c>
      <c r="D126" s="54">
        <v>5900345946313</v>
      </c>
      <c r="E126" s="55" t="s">
        <v>82</v>
      </c>
      <c r="F126" s="56" t="s">
        <v>622</v>
      </c>
      <c r="G126" s="53" t="s">
        <v>34</v>
      </c>
      <c r="H126" s="55" t="s">
        <v>75</v>
      </c>
      <c r="I126" s="12"/>
      <c r="J126" s="12"/>
      <c r="K126" s="13"/>
      <c r="L126" s="33" t="s">
        <v>36</v>
      </c>
      <c r="M126" s="14"/>
      <c r="N126" s="15" t="s">
        <v>93</v>
      </c>
      <c r="O126" s="16" t="s">
        <v>92</v>
      </c>
      <c r="P126" s="16" t="s">
        <v>636</v>
      </c>
      <c r="Q126" s="16" t="s">
        <v>637</v>
      </c>
      <c r="R126" s="17">
        <v>6</v>
      </c>
      <c r="S126" s="17">
        <v>4</v>
      </c>
      <c r="T126" s="17" t="s">
        <v>41</v>
      </c>
      <c r="U126" s="18">
        <v>1344</v>
      </c>
      <c r="V126" s="82">
        <f t="shared" si="1"/>
        <v>5.2845528455284549</v>
      </c>
      <c r="W126" s="81">
        <v>31.707317073170731</v>
      </c>
      <c r="X126" s="83">
        <v>1.2733862278381818</v>
      </c>
      <c r="Y126" s="84">
        <v>1.4886064353601283</v>
      </c>
      <c r="Z126" s="85">
        <v>1.1488158359844469</v>
      </c>
      <c r="AA126" s="11">
        <v>41112</v>
      </c>
    </row>
    <row r="127" spans="1:27" s="11" customFormat="1" ht="80.099999999999994" customHeight="1">
      <c r="A127" s="53">
        <v>121</v>
      </c>
      <c r="B127" s="61" t="s">
        <v>638</v>
      </c>
      <c r="C127" s="54" t="s">
        <v>639</v>
      </c>
      <c r="D127" s="54">
        <v>5900345946320</v>
      </c>
      <c r="E127" s="55" t="s">
        <v>640</v>
      </c>
      <c r="F127" s="56" t="s">
        <v>622</v>
      </c>
      <c r="G127" s="53" t="s">
        <v>34</v>
      </c>
      <c r="H127" s="55" t="s">
        <v>75</v>
      </c>
      <c r="I127" s="12"/>
      <c r="J127" s="12"/>
      <c r="K127" s="13"/>
      <c r="L127" s="33" t="s">
        <v>36</v>
      </c>
      <c r="M127" s="14"/>
      <c r="N127" s="15" t="s">
        <v>270</v>
      </c>
      <c r="O127" s="16" t="s">
        <v>271</v>
      </c>
      <c r="P127" s="16" t="s">
        <v>222</v>
      </c>
      <c r="Q127" s="16" t="s">
        <v>641</v>
      </c>
      <c r="R127" s="17">
        <v>6</v>
      </c>
      <c r="S127" s="17">
        <v>4</v>
      </c>
      <c r="T127" s="17" t="s">
        <v>41</v>
      </c>
      <c r="U127" s="18">
        <v>864</v>
      </c>
      <c r="V127" s="82">
        <f t="shared" si="1"/>
        <v>5.2845528455284549</v>
      </c>
      <c r="W127" s="81">
        <v>31.707317073170731</v>
      </c>
      <c r="X127" s="83">
        <v>1.2733862278381818</v>
      </c>
      <c r="Y127" s="84">
        <v>1.4886064353601283</v>
      </c>
      <c r="Z127" s="85">
        <v>1.1488158359844469</v>
      </c>
      <c r="AA127" s="11">
        <v>32730</v>
      </c>
    </row>
    <row r="128" spans="1:27" s="11" customFormat="1" ht="80.099999999999994" customHeight="1">
      <c r="A128" s="53">
        <v>122</v>
      </c>
      <c r="B128" s="61" t="s">
        <v>642</v>
      </c>
      <c r="C128" s="38" t="s">
        <v>643</v>
      </c>
      <c r="D128" s="38">
        <v>5900345931623</v>
      </c>
      <c r="E128" s="55" t="s">
        <v>146</v>
      </c>
      <c r="F128" s="37" t="s">
        <v>644</v>
      </c>
      <c r="G128" s="22" t="s">
        <v>34</v>
      </c>
      <c r="H128" s="55" t="s">
        <v>404</v>
      </c>
      <c r="I128" s="23"/>
      <c r="J128" s="24"/>
      <c r="K128" s="24"/>
      <c r="L128" s="33" t="s">
        <v>36</v>
      </c>
      <c r="M128" s="25"/>
      <c r="N128" s="26" t="s">
        <v>645</v>
      </c>
      <c r="O128" s="26" t="s">
        <v>465</v>
      </c>
      <c r="P128" s="26" t="s">
        <v>496</v>
      </c>
      <c r="Q128" s="26" t="s">
        <v>255</v>
      </c>
      <c r="R128" s="27">
        <v>4</v>
      </c>
      <c r="S128" s="27">
        <v>4</v>
      </c>
      <c r="T128" s="17" t="s">
        <v>41</v>
      </c>
      <c r="U128" s="39">
        <v>768</v>
      </c>
      <c r="V128" s="82">
        <f t="shared" si="1"/>
        <v>14.02439024390244</v>
      </c>
      <c r="W128" s="81">
        <v>56.09756097560976</v>
      </c>
      <c r="X128" s="83">
        <v>3.3793711431090214</v>
      </c>
      <c r="Y128" s="84">
        <v>3.9505324630711098</v>
      </c>
      <c r="Z128" s="85">
        <v>3.0487804878048785</v>
      </c>
      <c r="AA128" s="11">
        <v>560</v>
      </c>
    </row>
    <row r="129" spans="1:27" s="11" customFormat="1" ht="80.099999999999994" customHeight="1">
      <c r="A129" s="53">
        <v>123</v>
      </c>
      <c r="B129" s="61" t="s">
        <v>646</v>
      </c>
      <c r="C129" s="38" t="s">
        <v>647</v>
      </c>
      <c r="D129" s="38">
        <v>5900345931647</v>
      </c>
      <c r="E129" s="27" t="s">
        <v>648</v>
      </c>
      <c r="F129" s="37" t="s">
        <v>644</v>
      </c>
      <c r="G129" s="22" t="s">
        <v>34</v>
      </c>
      <c r="H129" s="55" t="s">
        <v>404</v>
      </c>
      <c r="I129" s="23"/>
      <c r="J129" s="24"/>
      <c r="K129" s="24"/>
      <c r="L129" s="33" t="s">
        <v>36</v>
      </c>
      <c r="M129" s="25"/>
      <c r="N129" s="26" t="s">
        <v>649</v>
      </c>
      <c r="O129" s="26" t="s">
        <v>289</v>
      </c>
      <c r="P129" s="26" t="s">
        <v>650</v>
      </c>
      <c r="Q129" s="26" t="s">
        <v>651</v>
      </c>
      <c r="R129" s="27">
        <v>4</v>
      </c>
      <c r="S129" s="27">
        <v>4</v>
      </c>
      <c r="T129" s="17" t="s">
        <v>41</v>
      </c>
      <c r="U129" s="39">
        <v>768</v>
      </c>
      <c r="V129" s="82">
        <f t="shared" si="1"/>
        <v>14.02439024390244</v>
      </c>
      <c r="W129" s="81">
        <v>56.09756097560976</v>
      </c>
      <c r="X129" s="83">
        <v>3.3793711431090214</v>
      </c>
      <c r="Y129" s="84">
        <v>3.9505324630711098</v>
      </c>
      <c r="Z129" s="85">
        <v>3.0487804878048785</v>
      </c>
      <c r="AA129" s="11">
        <v>10332</v>
      </c>
    </row>
    <row r="130" spans="1:27" s="11" customFormat="1" ht="80.099999999999994" customHeight="1">
      <c r="A130" s="53">
        <v>124</v>
      </c>
      <c r="B130" s="61" t="s">
        <v>652</v>
      </c>
      <c r="C130" s="38" t="s">
        <v>653</v>
      </c>
      <c r="D130" s="38">
        <v>5900345911694</v>
      </c>
      <c r="E130" s="55" t="s">
        <v>107</v>
      </c>
      <c r="F130" s="37" t="s">
        <v>654</v>
      </c>
      <c r="G130" s="22" t="s">
        <v>34</v>
      </c>
      <c r="H130" s="55" t="s">
        <v>35</v>
      </c>
      <c r="I130" s="26"/>
      <c r="J130" s="26"/>
      <c r="K130" s="26"/>
      <c r="L130" s="33" t="s">
        <v>36</v>
      </c>
      <c r="M130" s="25"/>
      <c r="N130" s="26" t="s">
        <v>389</v>
      </c>
      <c r="O130" s="26" t="s">
        <v>655</v>
      </c>
      <c r="P130" s="26" t="s">
        <v>429</v>
      </c>
      <c r="Q130" s="26" t="s">
        <v>430</v>
      </c>
      <c r="R130" s="27">
        <v>4</v>
      </c>
      <c r="S130" s="27">
        <v>4</v>
      </c>
      <c r="T130" s="17" t="s">
        <v>41</v>
      </c>
      <c r="U130" s="39">
        <v>576</v>
      </c>
      <c r="V130" s="82">
        <f t="shared" si="1"/>
        <v>14.02439024390244</v>
      </c>
      <c r="W130" s="81">
        <v>56.09756097560976</v>
      </c>
      <c r="X130" s="83">
        <v>3.3793711431090214</v>
      </c>
      <c r="Y130" s="84">
        <v>3.9505324630711098</v>
      </c>
      <c r="Z130" s="85">
        <v>3.0487804878048785</v>
      </c>
      <c r="AA130" s="11">
        <v>32840</v>
      </c>
    </row>
    <row r="131" spans="1:27" s="11" customFormat="1" ht="80.099999999999994" customHeight="1">
      <c r="A131" s="53">
        <v>125</v>
      </c>
      <c r="B131" s="61" t="s">
        <v>656</v>
      </c>
      <c r="C131" s="38" t="s">
        <v>657</v>
      </c>
      <c r="D131" s="38">
        <v>5900345911670</v>
      </c>
      <c r="E131" s="27" t="s">
        <v>658</v>
      </c>
      <c r="F131" s="37" t="s">
        <v>654</v>
      </c>
      <c r="G131" s="22" t="s">
        <v>34</v>
      </c>
      <c r="H131" s="55" t="s">
        <v>35</v>
      </c>
      <c r="I131" s="26"/>
      <c r="J131" s="26"/>
      <c r="K131" s="26"/>
      <c r="L131" s="33" t="s">
        <v>36</v>
      </c>
      <c r="M131" s="25"/>
      <c r="N131" s="26" t="s">
        <v>309</v>
      </c>
      <c r="O131" s="26" t="s">
        <v>310</v>
      </c>
      <c r="P131" s="26" t="s">
        <v>659</v>
      </c>
      <c r="Q131" s="26" t="s">
        <v>660</v>
      </c>
      <c r="R131" s="27">
        <v>4</v>
      </c>
      <c r="S131" s="27">
        <v>4</v>
      </c>
      <c r="T131" s="17" t="s">
        <v>41</v>
      </c>
      <c r="U131" s="39">
        <v>480</v>
      </c>
      <c r="V131" s="82">
        <f t="shared" si="1"/>
        <v>14.02439024390244</v>
      </c>
      <c r="W131" s="81">
        <v>56.09756097560976</v>
      </c>
      <c r="X131" s="83">
        <v>3.3793711431090214</v>
      </c>
      <c r="Y131" s="84">
        <v>3.9505324630711098</v>
      </c>
      <c r="Z131" s="85">
        <v>3.0487804878048785</v>
      </c>
      <c r="AA131" s="11">
        <v>25376</v>
      </c>
    </row>
    <row r="132" spans="1:27" s="11" customFormat="1" ht="80.099999999999994" customHeight="1">
      <c r="A132" s="53">
        <v>126</v>
      </c>
      <c r="B132" s="61" t="s">
        <v>661</v>
      </c>
      <c r="C132" s="69" t="s">
        <v>662</v>
      </c>
      <c r="D132" s="69">
        <v>5900345911717</v>
      </c>
      <c r="E132" s="70" t="s">
        <v>61</v>
      </c>
      <c r="F132" s="68" t="s">
        <v>654</v>
      </c>
      <c r="G132" s="71" t="s">
        <v>34</v>
      </c>
      <c r="H132" s="55" t="s">
        <v>35</v>
      </c>
      <c r="I132" s="72"/>
      <c r="J132" s="72"/>
      <c r="K132" s="72"/>
      <c r="L132" s="33" t="s">
        <v>36</v>
      </c>
      <c r="M132" s="14"/>
      <c r="N132" s="73" t="s">
        <v>663</v>
      </c>
      <c r="O132" s="73" t="s">
        <v>664</v>
      </c>
      <c r="P132" s="73" t="s">
        <v>665</v>
      </c>
      <c r="Q132" s="73" t="s">
        <v>666</v>
      </c>
      <c r="R132" s="70">
        <v>4</v>
      </c>
      <c r="S132" s="70">
        <v>4</v>
      </c>
      <c r="T132" s="17" t="s">
        <v>41</v>
      </c>
      <c r="U132" s="74">
        <v>480</v>
      </c>
      <c r="V132" s="82">
        <f t="shared" si="1"/>
        <v>14.02439024390244</v>
      </c>
      <c r="W132" s="81">
        <v>56.09756097560976</v>
      </c>
      <c r="X132" s="83">
        <v>3.3793711431090214</v>
      </c>
      <c r="Y132" s="84">
        <v>3.9505324630711098</v>
      </c>
      <c r="Z132" s="85">
        <v>3.0487804878048785</v>
      </c>
      <c r="AA132" s="11">
        <v>24308</v>
      </c>
    </row>
    <row r="133" spans="1:27" s="11" customFormat="1" ht="80.099999999999994" customHeight="1">
      <c r="A133" s="53">
        <v>127</v>
      </c>
      <c r="B133" s="61" t="s">
        <v>667</v>
      </c>
      <c r="C133" s="38" t="s">
        <v>668</v>
      </c>
      <c r="D133" s="38">
        <v>5900345914763</v>
      </c>
      <c r="E133" s="27" t="s">
        <v>669</v>
      </c>
      <c r="F133" s="41" t="s">
        <v>670</v>
      </c>
      <c r="G133" s="22" t="s">
        <v>34</v>
      </c>
      <c r="H133" s="55" t="s">
        <v>126</v>
      </c>
      <c r="I133" s="20"/>
      <c r="J133" s="51"/>
      <c r="K133" s="52"/>
      <c r="L133" s="33" t="s">
        <v>36</v>
      </c>
      <c r="M133" s="14"/>
      <c r="N133" s="27" t="s">
        <v>393</v>
      </c>
      <c r="O133" s="26" t="s">
        <v>289</v>
      </c>
      <c r="P133" s="25"/>
      <c r="Q133" s="25"/>
      <c r="R133" s="27">
        <v>2</v>
      </c>
      <c r="S133" s="27">
        <v>0</v>
      </c>
      <c r="T133" s="86" t="s">
        <v>129</v>
      </c>
      <c r="U133" s="50">
        <v>308</v>
      </c>
      <c r="V133" s="82">
        <f t="shared" si="1"/>
        <v>80.894308943089428</v>
      </c>
      <c r="W133" s="81">
        <v>161.78861788617886</v>
      </c>
      <c r="X133" s="83">
        <v>19.492604564599862</v>
      </c>
      <c r="Y133" s="84">
        <v>22.787129279743503</v>
      </c>
      <c r="Z133" s="85">
        <v>17.585719335454225</v>
      </c>
      <c r="AA133" s="11">
        <v>100</v>
      </c>
    </row>
    <row r="134" spans="1:27" s="11" customFormat="1" ht="80.099999999999994" customHeight="1">
      <c r="A134" s="53">
        <v>128</v>
      </c>
      <c r="B134" s="61" t="s">
        <v>671</v>
      </c>
      <c r="C134" s="38" t="s">
        <v>672</v>
      </c>
      <c r="D134" s="38">
        <v>5900345914770</v>
      </c>
      <c r="E134" s="27" t="s">
        <v>673</v>
      </c>
      <c r="F134" s="41" t="s">
        <v>670</v>
      </c>
      <c r="G134" s="22" t="s">
        <v>34</v>
      </c>
      <c r="H134" s="55" t="s">
        <v>126</v>
      </c>
      <c r="I134" s="20"/>
      <c r="J134" s="51"/>
      <c r="K134" s="52"/>
      <c r="L134" s="33" t="s">
        <v>36</v>
      </c>
      <c r="M134" s="14"/>
      <c r="N134" s="27" t="s">
        <v>482</v>
      </c>
      <c r="O134" s="26" t="s">
        <v>483</v>
      </c>
      <c r="P134" s="25"/>
      <c r="Q134" s="25"/>
      <c r="R134" s="27">
        <v>2</v>
      </c>
      <c r="S134" s="27">
        <v>0</v>
      </c>
      <c r="T134" s="86" t="s">
        <v>129</v>
      </c>
      <c r="U134" s="50">
        <v>308</v>
      </c>
      <c r="V134" s="82">
        <f t="shared" ref="V134:V197" si="2">W134/R134</f>
        <v>76.829268292682926</v>
      </c>
      <c r="W134" s="81">
        <v>153.65853658536585</v>
      </c>
      <c r="X134" s="83">
        <v>18.51307669703203</v>
      </c>
      <c r="Y134" s="84">
        <v>21.642047406389558</v>
      </c>
      <c r="Z134" s="85">
        <v>16.702014846235421</v>
      </c>
      <c r="AA134" s="11">
        <v>2504</v>
      </c>
    </row>
    <row r="135" spans="1:27" s="11" customFormat="1" ht="80.099999999999994" customHeight="1">
      <c r="A135" s="53">
        <v>129</v>
      </c>
      <c r="B135" s="61" t="s">
        <v>674</v>
      </c>
      <c r="C135" s="38" t="s">
        <v>675</v>
      </c>
      <c r="D135" s="38">
        <v>5900345915241</v>
      </c>
      <c r="E135" s="27" t="s">
        <v>676</v>
      </c>
      <c r="F135" s="41" t="s">
        <v>670</v>
      </c>
      <c r="G135" s="22" t="s">
        <v>34</v>
      </c>
      <c r="H135" s="55" t="s">
        <v>126</v>
      </c>
      <c r="I135" s="20"/>
      <c r="J135" s="51"/>
      <c r="K135" s="52"/>
      <c r="L135" s="33" t="s">
        <v>36</v>
      </c>
      <c r="M135" s="14"/>
      <c r="N135" s="27" t="s">
        <v>56</v>
      </c>
      <c r="O135" s="26" t="s">
        <v>57</v>
      </c>
      <c r="P135" s="25"/>
      <c r="Q135" s="25"/>
      <c r="R135" s="27">
        <v>2</v>
      </c>
      <c r="S135" s="27">
        <v>0</v>
      </c>
      <c r="T135" s="86" t="s">
        <v>129</v>
      </c>
      <c r="U135" s="50">
        <v>168</v>
      </c>
      <c r="V135" s="82">
        <f t="shared" si="2"/>
        <v>97.154471544715449</v>
      </c>
      <c r="W135" s="81">
        <v>194.3089430894309</v>
      </c>
      <c r="X135" s="83">
        <v>23.410716034871189</v>
      </c>
      <c r="Y135" s="84">
        <v>27.367456773159283</v>
      </c>
      <c r="Z135" s="85">
        <v>21.120537292329448</v>
      </c>
      <c r="AA135" s="11">
        <v>614</v>
      </c>
    </row>
    <row r="136" spans="1:27" s="11" customFormat="1" ht="80.099999999999994" customHeight="1">
      <c r="A136" s="53">
        <v>130</v>
      </c>
      <c r="B136" s="61" t="s">
        <v>677</v>
      </c>
      <c r="C136" s="38" t="s">
        <v>678</v>
      </c>
      <c r="D136" s="38" t="s">
        <v>679</v>
      </c>
      <c r="E136" s="27" t="s">
        <v>210</v>
      </c>
      <c r="F136" s="41" t="s">
        <v>680</v>
      </c>
      <c r="G136" s="22" t="s">
        <v>34</v>
      </c>
      <c r="H136" s="55" t="s">
        <v>126</v>
      </c>
      <c r="I136" s="20"/>
      <c r="J136" s="51"/>
      <c r="K136" s="52"/>
      <c r="L136" s="33" t="s">
        <v>36</v>
      </c>
      <c r="M136" s="14"/>
      <c r="N136" s="27" t="s">
        <v>681</v>
      </c>
      <c r="O136" s="26" t="s">
        <v>682</v>
      </c>
      <c r="P136" s="25"/>
      <c r="Q136" s="25"/>
      <c r="R136" s="27">
        <v>1</v>
      </c>
      <c r="S136" s="27">
        <v>0</v>
      </c>
      <c r="T136" s="86" t="s">
        <v>129</v>
      </c>
      <c r="U136" s="50">
        <v>660</v>
      </c>
      <c r="V136" s="82">
        <f t="shared" si="2"/>
        <v>324.39024390243901</v>
      </c>
      <c r="W136" s="81">
        <v>324.39024390243901</v>
      </c>
      <c r="X136" s="83">
        <v>78.166323831913004</v>
      </c>
      <c r="Y136" s="84">
        <v>91.37753349364479</v>
      </c>
      <c r="Z136" s="85">
        <v>70.519618239660659</v>
      </c>
      <c r="AA136" s="11">
        <v>0</v>
      </c>
    </row>
    <row r="137" spans="1:27" s="11" customFormat="1" ht="80.099999999999994" customHeight="1">
      <c r="A137" s="53">
        <v>131</v>
      </c>
      <c r="B137" s="61" t="s">
        <v>683</v>
      </c>
      <c r="C137" s="38" t="s">
        <v>684</v>
      </c>
      <c r="D137" s="38" t="s">
        <v>685</v>
      </c>
      <c r="E137" s="27" t="s">
        <v>97</v>
      </c>
      <c r="F137" s="41" t="s">
        <v>680</v>
      </c>
      <c r="G137" s="22" t="s">
        <v>34</v>
      </c>
      <c r="H137" s="55" t="s">
        <v>126</v>
      </c>
      <c r="I137" s="20"/>
      <c r="J137" s="51"/>
      <c r="K137" s="52"/>
      <c r="L137" s="33" t="s">
        <v>36</v>
      </c>
      <c r="M137" s="14"/>
      <c r="N137" s="27" t="s">
        <v>64</v>
      </c>
      <c r="O137" s="26" t="s">
        <v>65</v>
      </c>
      <c r="P137" s="25"/>
      <c r="Q137" s="25"/>
      <c r="R137" s="27">
        <v>2</v>
      </c>
      <c r="S137" s="27">
        <v>0</v>
      </c>
      <c r="T137" s="86" t="s">
        <v>129</v>
      </c>
      <c r="U137" s="50">
        <v>2356</v>
      </c>
      <c r="V137" s="82">
        <f t="shared" si="2"/>
        <v>76.829268292682926</v>
      </c>
      <c r="W137" s="81">
        <v>153.65853658536585</v>
      </c>
      <c r="X137" s="83">
        <v>18.51307669703203</v>
      </c>
      <c r="Y137" s="84">
        <v>21.642047406389558</v>
      </c>
      <c r="Z137" s="85">
        <v>16.702014846235421</v>
      </c>
      <c r="AA137" s="11">
        <v>742</v>
      </c>
    </row>
    <row r="138" spans="1:27" s="11" customFormat="1" ht="80.099999999999994" customHeight="1">
      <c r="A138" s="53">
        <v>132</v>
      </c>
      <c r="B138" s="61" t="s">
        <v>686</v>
      </c>
      <c r="C138" s="38" t="s">
        <v>687</v>
      </c>
      <c r="D138" s="38" t="s">
        <v>688</v>
      </c>
      <c r="E138" s="27" t="s">
        <v>210</v>
      </c>
      <c r="F138" s="41" t="s">
        <v>689</v>
      </c>
      <c r="G138" s="22" t="s">
        <v>34</v>
      </c>
      <c r="H138" s="55" t="s">
        <v>126</v>
      </c>
      <c r="I138" s="20"/>
      <c r="J138" s="51"/>
      <c r="K138" s="52"/>
      <c r="L138" s="33" t="s">
        <v>36</v>
      </c>
      <c r="M138" s="14"/>
      <c r="N138" s="27" t="s">
        <v>690</v>
      </c>
      <c r="O138" s="26" t="s">
        <v>691</v>
      </c>
      <c r="P138" s="25"/>
      <c r="Q138" s="25"/>
      <c r="R138" s="27">
        <v>1</v>
      </c>
      <c r="S138" s="27">
        <v>0</v>
      </c>
      <c r="T138" s="86" t="s">
        <v>129</v>
      </c>
      <c r="U138" s="50">
        <v>660</v>
      </c>
      <c r="V138" s="82">
        <f t="shared" si="2"/>
        <v>324.39024390243901</v>
      </c>
      <c r="W138" s="81">
        <v>324.39024390243901</v>
      </c>
      <c r="X138" s="83">
        <v>78.166323831913004</v>
      </c>
      <c r="Y138" s="84">
        <v>91.37753349364479</v>
      </c>
      <c r="Z138" s="85">
        <v>70.519618239660659</v>
      </c>
      <c r="AA138" s="11">
        <v>1</v>
      </c>
    </row>
    <row r="139" spans="1:27" s="11" customFormat="1" ht="80.099999999999994" customHeight="1">
      <c r="A139" s="53">
        <v>133</v>
      </c>
      <c r="B139" s="61" t="s">
        <v>692</v>
      </c>
      <c r="C139" s="38" t="s">
        <v>693</v>
      </c>
      <c r="D139" s="38" t="s">
        <v>694</v>
      </c>
      <c r="E139" s="27" t="s">
        <v>97</v>
      </c>
      <c r="F139" s="41" t="s">
        <v>689</v>
      </c>
      <c r="G139" s="22" t="s">
        <v>34</v>
      </c>
      <c r="H139" s="55" t="s">
        <v>126</v>
      </c>
      <c r="I139" s="20"/>
      <c r="J139" s="51"/>
      <c r="K139" s="52"/>
      <c r="L139" s="33" t="s">
        <v>36</v>
      </c>
      <c r="M139" s="14"/>
      <c r="N139" s="27" t="s">
        <v>577</v>
      </c>
      <c r="O139" s="26" t="s">
        <v>576</v>
      </c>
      <c r="P139" s="25"/>
      <c r="Q139" s="25"/>
      <c r="R139" s="27">
        <v>2</v>
      </c>
      <c r="S139" s="27">
        <v>0</v>
      </c>
      <c r="T139" s="86" t="s">
        <v>129</v>
      </c>
      <c r="U139" s="50">
        <v>1836</v>
      </c>
      <c r="V139" s="82">
        <f t="shared" si="2"/>
        <v>76.829268292682926</v>
      </c>
      <c r="W139" s="81">
        <v>153.65853658536585</v>
      </c>
      <c r="X139" s="83">
        <v>18.51307669703203</v>
      </c>
      <c r="Y139" s="84">
        <v>21.642047406389558</v>
      </c>
      <c r="Z139" s="85">
        <v>16.702014846235421</v>
      </c>
      <c r="AA139" s="11">
        <v>1802</v>
      </c>
    </row>
    <row r="140" spans="1:27" s="11" customFormat="1" ht="80.099999999999994" customHeight="1">
      <c r="A140" s="53">
        <v>134</v>
      </c>
      <c r="B140" s="61" t="s">
        <v>695</v>
      </c>
      <c r="C140" s="38" t="s">
        <v>696</v>
      </c>
      <c r="D140" s="38" t="s">
        <v>697</v>
      </c>
      <c r="E140" s="27" t="s">
        <v>210</v>
      </c>
      <c r="F140" s="41" t="s">
        <v>698</v>
      </c>
      <c r="G140" s="22" t="s">
        <v>34</v>
      </c>
      <c r="H140" s="55" t="s">
        <v>126</v>
      </c>
      <c r="I140" s="20"/>
      <c r="J140" s="51"/>
      <c r="K140" s="52"/>
      <c r="L140" s="33" t="s">
        <v>36</v>
      </c>
      <c r="M140" s="14"/>
      <c r="N140" s="27" t="s">
        <v>699</v>
      </c>
      <c r="O140" s="26" t="s">
        <v>700</v>
      </c>
      <c r="P140" s="25"/>
      <c r="Q140" s="25"/>
      <c r="R140" s="27">
        <v>1</v>
      </c>
      <c r="S140" s="27">
        <v>0</v>
      </c>
      <c r="T140" s="86" t="s">
        <v>129</v>
      </c>
      <c r="U140" s="50">
        <v>969</v>
      </c>
      <c r="V140" s="82">
        <f t="shared" si="2"/>
        <v>324.39024390243901</v>
      </c>
      <c r="W140" s="81">
        <v>324.39024390243901</v>
      </c>
      <c r="X140" s="83">
        <v>78.166323831913004</v>
      </c>
      <c r="Y140" s="84">
        <v>91.37753349364479</v>
      </c>
      <c r="Z140" s="85">
        <v>70.519618239660659</v>
      </c>
      <c r="AA140" s="11">
        <v>0</v>
      </c>
    </row>
    <row r="141" spans="1:27" s="11" customFormat="1" ht="80.099999999999994" customHeight="1">
      <c r="A141" s="53">
        <v>135</v>
      </c>
      <c r="B141" s="61" t="s">
        <v>701</v>
      </c>
      <c r="C141" s="38" t="s">
        <v>702</v>
      </c>
      <c r="D141" s="38" t="s">
        <v>703</v>
      </c>
      <c r="E141" s="27" t="s">
        <v>97</v>
      </c>
      <c r="F141" s="41" t="s">
        <v>698</v>
      </c>
      <c r="G141" s="22" t="s">
        <v>34</v>
      </c>
      <c r="H141" s="55" t="s">
        <v>126</v>
      </c>
      <c r="I141" s="20"/>
      <c r="J141" s="51"/>
      <c r="K141" s="52"/>
      <c r="L141" s="33" t="s">
        <v>36</v>
      </c>
      <c r="M141" s="14"/>
      <c r="N141" s="27" t="s">
        <v>577</v>
      </c>
      <c r="O141" s="26" t="s">
        <v>704</v>
      </c>
      <c r="P141" s="25"/>
      <c r="Q141" s="25"/>
      <c r="R141" s="27">
        <v>2</v>
      </c>
      <c r="S141" s="27">
        <v>0</v>
      </c>
      <c r="T141" s="86" t="s">
        <v>129</v>
      </c>
      <c r="U141" s="50">
        <v>1836</v>
      </c>
      <c r="V141" s="82">
        <f t="shared" si="2"/>
        <v>76.829268292682926</v>
      </c>
      <c r="W141" s="81">
        <v>153.65853658536585</v>
      </c>
      <c r="X141" s="83">
        <v>18.51307669703203</v>
      </c>
      <c r="Y141" s="84">
        <v>21.642047406389558</v>
      </c>
      <c r="Z141" s="85">
        <v>16.702014846235421</v>
      </c>
      <c r="AA141" s="11">
        <v>524</v>
      </c>
    </row>
    <row r="142" spans="1:27" s="11" customFormat="1" ht="80.099999999999994" customHeight="1">
      <c r="A142" s="53">
        <v>136</v>
      </c>
      <c r="B142" s="61" t="s">
        <v>705</v>
      </c>
      <c r="C142" s="38" t="s">
        <v>706</v>
      </c>
      <c r="D142" s="38" t="s">
        <v>707</v>
      </c>
      <c r="E142" s="27" t="s">
        <v>319</v>
      </c>
      <c r="F142" s="41" t="s">
        <v>698</v>
      </c>
      <c r="G142" s="22" t="s">
        <v>34</v>
      </c>
      <c r="H142" s="55" t="s">
        <v>126</v>
      </c>
      <c r="I142" s="20"/>
      <c r="J142" s="51"/>
      <c r="K142" s="52"/>
      <c r="L142" s="33" t="s">
        <v>36</v>
      </c>
      <c r="M142" s="14"/>
      <c r="N142" s="27" t="s">
        <v>708</v>
      </c>
      <c r="O142" s="26" t="s">
        <v>709</v>
      </c>
      <c r="P142" s="25"/>
      <c r="Q142" s="25"/>
      <c r="R142" s="27">
        <v>4</v>
      </c>
      <c r="S142" s="27">
        <v>0</v>
      </c>
      <c r="T142" s="86" t="s">
        <v>129</v>
      </c>
      <c r="U142" s="50">
        <v>8120</v>
      </c>
      <c r="V142" s="82">
        <f t="shared" si="2"/>
        <v>40.447154471544714</v>
      </c>
      <c r="W142" s="81">
        <v>161.78861788617886</v>
      </c>
      <c r="X142" s="83">
        <v>9.746302282299931</v>
      </c>
      <c r="Y142" s="84">
        <v>11.393564639871752</v>
      </c>
      <c r="Z142" s="85">
        <v>8.7928596677271127</v>
      </c>
      <c r="AA142" s="11">
        <v>112</v>
      </c>
    </row>
    <row r="143" spans="1:27" s="11" customFormat="1" ht="80.099999999999994" customHeight="1">
      <c r="A143" s="53">
        <v>137</v>
      </c>
      <c r="B143" s="61" t="s">
        <v>710</v>
      </c>
      <c r="C143" s="38" t="s">
        <v>668</v>
      </c>
      <c r="D143" s="38">
        <v>5900345936369</v>
      </c>
      <c r="E143" s="27" t="s">
        <v>97</v>
      </c>
      <c r="F143" s="41" t="s">
        <v>670</v>
      </c>
      <c r="G143" s="22" t="s">
        <v>34</v>
      </c>
      <c r="H143" s="55" t="s">
        <v>126</v>
      </c>
      <c r="I143" s="20"/>
      <c r="J143" s="51"/>
      <c r="K143" s="52"/>
      <c r="L143" s="33" t="s">
        <v>36</v>
      </c>
      <c r="M143" s="14"/>
      <c r="N143" s="27" t="s">
        <v>393</v>
      </c>
      <c r="O143" s="26" t="s">
        <v>289</v>
      </c>
      <c r="P143" s="25"/>
      <c r="Q143" s="25"/>
      <c r="R143" s="27">
        <v>2</v>
      </c>
      <c r="S143" s="27">
        <v>0</v>
      </c>
      <c r="T143" s="86" t="s">
        <v>129</v>
      </c>
      <c r="U143" s="50">
        <v>1248</v>
      </c>
      <c r="V143" s="82">
        <f t="shared" si="2"/>
        <v>80.894308943089428</v>
      </c>
      <c r="W143" s="81">
        <v>161.78861788617886</v>
      </c>
      <c r="X143" s="83">
        <v>19.492604564599862</v>
      </c>
      <c r="Y143" s="84">
        <v>22.787129279743503</v>
      </c>
      <c r="Z143" s="85">
        <v>17.585719335454225</v>
      </c>
      <c r="AA143" s="11">
        <v>974</v>
      </c>
    </row>
    <row r="144" spans="1:27" s="11" customFormat="1" ht="80.099999999999994" customHeight="1">
      <c r="A144" s="53">
        <v>138</v>
      </c>
      <c r="B144" s="61" t="s">
        <v>711</v>
      </c>
      <c r="C144" s="38" t="s">
        <v>675</v>
      </c>
      <c r="D144" s="38">
        <v>5900345936352</v>
      </c>
      <c r="E144" s="55" t="s">
        <v>107</v>
      </c>
      <c r="F144" s="41" t="s">
        <v>670</v>
      </c>
      <c r="G144" s="22" t="s">
        <v>34</v>
      </c>
      <c r="H144" s="55" t="s">
        <v>126</v>
      </c>
      <c r="I144" s="20"/>
      <c r="J144" s="51"/>
      <c r="K144" s="52"/>
      <c r="L144" s="33" t="s">
        <v>36</v>
      </c>
      <c r="M144" s="14"/>
      <c r="N144" s="27" t="s">
        <v>56</v>
      </c>
      <c r="O144" s="26" t="s">
        <v>57</v>
      </c>
      <c r="P144" s="25"/>
      <c r="Q144" s="25"/>
      <c r="R144" s="27">
        <v>2</v>
      </c>
      <c r="S144" s="27">
        <v>0</v>
      </c>
      <c r="T144" s="86" t="s">
        <v>129</v>
      </c>
      <c r="U144" s="50">
        <v>280</v>
      </c>
      <c r="V144" s="82">
        <f t="shared" si="2"/>
        <v>97.154471544715449</v>
      </c>
      <c r="W144" s="81">
        <v>194.3089430894309</v>
      </c>
      <c r="X144" s="83">
        <v>23.410716034871189</v>
      </c>
      <c r="Y144" s="84">
        <v>27.367456773159283</v>
      </c>
      <c r="Z144" s="85">
        <v>21.120537292329448</v>
      </c>
      <c r="AA144" s="11">
        <v>850</v>
      </c>
    </row>
    <row r="145" spans="1:27" s="11" customFormat="1" ht="80.099999999999994" customHeight="1">
      <c r="A145" s="53">
        <v>139</v>
      </c>
      <c r="B145" s="61" t="s">
        <v>712</v>
      </c>
      <c r="C145" s="38" t="s">
        <v>627</v>
      </c>
      <c r="D145" s="38">
        <v>5900345936437</v>
      </c>
      <c r="E145" s="27" t="s">
        <v>676</v>
      </c>
      <c r="F145" s="41" t="s">
        <v>713</v>
      </c>
      <c r="G145" s="22" t="s">
        <v>34</v>
      </c>
      <c r="H145" s="55" t="s">
        <v>126</v>
      </c>
      <c r="I145" s="20"/>
      <c r="J145" s="51"/>
      <c r="K145" s="52"/>
      <c r="L145" s="33" t="s">
        <v>36</v>
      </c>
      <c r="M145" s="14"/>
      <c r="N145" s="27" t="s">
        <v>260</v>
      </c>
      <c r="O145" s="26" t="s">
        <v>548</v>
      </c>
      <c r="P145" s="25"/>
      <c r="Q145" s="25"/>
      <c r="R145" s="27">
        <v>2</v>
      </c>
      <c r="S145" s="27">
        <v>0</v>
      </c>
      <c r="T145" s="86" t="s">
        <v>129</v>
      </c>
      <c r="U145" s="50">
        <v>168</v>
      </c>
      <c r="V145" s="82">
        <f t="shared" si="2"/>
        <v>60.569105691056912</v>
      </c>
      <c r="W145" s="81">
        <v>121.13821138211382</v>
      </c>
      <c r="X145" s="83">
        <v>14.594965226760701</v>
      </c>
      <c r="Y145" s="84">
        <v>17.061719912973778</v>
      </c>
      <c r="Z145" s="85">
        <v>13.167196889360198</v>
      </c>
      <c r="AA145" s="11">
        <v>0</v>
      </c>
    </row>
    <row r="146" spans="1:27" s="11" customFormat="1" ht="80.099999999999994" customHeight="1">
      <c r="A146" s="53">
        <v>140</v>
      </c>
      <c r="B146" s="61" t="s">
        <v>714</v>
      </c>
      <c r="C146" s="54" t="s">
        <v>715</v>
      </c>
      <c r="D146" s="54" t="s">
        <v>716</v>
      </c>
      <c r="E146" s="27" t="s">
        <v>319</v>
      </c>
      <c r="F146" s="56" t="s">
        <v>717</v>
      </c>
      <c r="G146" s="53" t="s">
        <v>34</v>
      </c>
      <c r="H146" s="55" t="s">
        <v>35</v>
      </c>
      <c r="I146" s="12"/>
      <c r="J146" s="12"/>
      <c r="K146" s="13"/>
      <c r="L146" s="33" t="s">
        <v>36</v>
      </c>
      <c r="M146" s="14"/>
      <c r="N146" s="15" t="s">
        <v>587</v>
      </c>
      <c r="O146" s="16" t="s">
        <v>582</v>
      </c>
      <c r="P146" s="16" t="s">
        <v>583</v>
      </c>
      <c r="Q146" s="15" t="s">
        <v>584</v>
      </c>
      <c r="R146" s="17">
        <v>6</v>
      </c>
      <c r="S146" s="17">
        <v>8</v>
      </c>
      <c r="T146" s="17" t="s">
        <v>50</v>
      </c>
      <c r="U146" s="18">
        <v>4704</v>
      </c>
      <c r="V146" s="82">
        <f t="shared" si="2"/>
        <v>9.3495934959349594</v>
      </c>
      <c r="W146" s="81">
        <v>56.09756097560976</v>
      </c>
      <c r="X146" s="83">
        <v>2.2529140954060143</v>
      </c>
      <c r="Y146" s="84">
        <v>2.6336883087140732</v>
      </c>
      <c r="Z146" s="85">
        <v>2.0325203252032522</v>
      </c>
      <c r="AA146" s="11">
        <v>32556</v>
      </c>
    </row>
    <row r="147" spans="1:27" s="11" customFormat="1" ht="80.099999999999994" customHeight="1">
      <c r="A147" s="53">
        <v>141</v>
      </c>
      <c r="B147" s="61" t="s">
        <v>718</v>
      </c>
      <c r="C147" s="54" t="s">
        <v>719</v>
      </c>
      <c r="D147" s="54" t="s">
        <v>720</v>
      </c>
      <c r="E147" s="55" t="s">
        <v>61</v>
      </c>
      <c r="F147" s="56" t="s">
        <v>717</v>
      </c>
      <c r="G147" s="53" t="s">
        <v>34</v>
      </c>
      <c r="H147" s="55" t="s">
        <v>35</v>
      </c>
      <c r="I147" s="12"/>
      <c r="J147" s="12"/>
      <c r="K147" s="13"/>
      <c r="L147" s="33" t="s">
        <v>36</v>
      </c>
      <c r="M147" s="28"/>
      <c r="N147" s="15" t="s">
        <v>721</v>
      </c>
      <c r="O147" s="16" t="s">
        <v>722</v>
      </c>
      <c r="P147" s="16" t="s">
        <v>723</v>
      </c>
      <c r="Q147" s="16" t="s">
        <v>724</v>
      </c>
      <c r="R147" s="17">
        <v>4</v>
      </c>
      <c r="S147" s="17">
        <v>6</v>
      </c>
      <c r="T147" s="17" t="s">
        <v>50</v>
      </c>
      <c r="U147" s="18">
        <v>1152</v>
      </c>
      <c r="V147" s="82">
        <f t="shared" si="2"/>
        <v>11.991869918699187</v>
      </c>
      <c r="W147" s="81">
        <v>47.967479674796749</v>
      </c>
      <c r="X147" s="83">
        <v>2.8896072093251051</v>
      </c>
      <c r="Y147" s="84">
        <v>3.3779915263941374</v>
      </c>
      <c r="Z147" s="85">
        <v>2.6069282431954757</v>
      </c>
      <c r="AA147" s="11">
        <v>600</v>
      </c>
    </row>
    <row r="148" spans="1:27" s="11" customFormat="1" ht="80.099999999999994" customHeight="1">
      <c r="A148" s="53">
        <v>142</v>
      </c>
      <c r="B148" s="61" t="s">
        <v>725</v>
      </c>
      <c r="C148" s="54" t="s">
        <v>726</v>
      </c>
      <c r="D148" s="54" t="s">
        <v>727</v>
      </c>
      <c r="E148" s="55" t="s">
        <v>107</v>
      </c>
      <c r="F148" s="56" t="s">
        <v>717</v>
      </c>
      <c r="G148" s="53" t="s">
        <v>34</v>
      </c>
      <c r="H148" s="55" t="s">
        <v>35</v>
      </c>
      <c r="I148" s="12"/>
      <c r="J148" s="12"/>
      <c r="K148" s="13"/>
      <c r="L148" s="33" t="s">
        <v>36</v>
      </c>
      <c r="M148" s="14"/>
      <c r="N148" s="15" t="s">
        <v>337</v>
      </c>
      <c r="O148" s="16" t="s">
        <v>338</v>
      </c>
      <c r="P148" s="16" t="s">
        <v>93</v>
      </c>
      <c r="Q148" s="16" t="s">
        <v>92</v>
      </c>
      <c r="R148" s="17">
        <v>4</v>
      </c>
      <c r="S148" s="17">
        <v>4</v>
      </c>
      <c r="T148" s="17" t="s">
        <v>50</v>
      </c>
      <c r="U148" s="18">
        <v>864</v>
      </c>
      <c r="V148" s="82">
        <f t="shared" si="2"/>
        <v>11.991869918699187</v>
      </c>
      <c r="W148" s="81">
        <v>47.967479674796749</v>
      </c>
      <c r="X148" s="83">
        <v>2.8896072093251051</v>
      </c>
      <c r="Y148" s="84">
        <v>3.3779915263941374</v>
      </c>
      <c r="Z148" s="85">
        <v>2.6069282431954757</v>
      </c>
      <c r="AA148" s="11">
        <v>0</v>
      </c>
    </row>
    <row r="149" spans="1:27" s="11" customFormat="1" ht="80.099999999999994" customHeight="1">
      <c r="A149" s="53">
        <v>143</v>
      </c>
      <c r="B149" s="61" t="s">
        <v>728</v>
      </c>
      <c r="C149" s="54" t="s">
        <v>729</v>
      </c>
      <c r="D149" s="54" t="s">
        <v>730</v>
      </c>
      <c r="E149" s="27" t="s">
        <v>425</v>
      </c>
      <c r="F149" s="56" t="s">
        <v>717</v>
      </c>
      <c r="G149" s="53" t="s">
        <v>34</v>
      </c>
      <c r="H149" s="55" t="s">
        <v>35</v>
      </c>
      <c r="I149" s="12"/>
      <c r="J149" s="12"/>
      <c r="K149" s="13"/>
      <c r="L149" s="33" t="s">
        <v>36</v>
      </c>
      <c r="M149" s="28"/>
      <c r="N149" s="15" t="s">
        <v>731</v>
      </c>
      <c r="O149" s="16" t="s">
        <v>732</v>
      </c>
      <c r="P149" s="16" t="s">
        <v>733</v>
      </c>
      <c r="Q149" s="16" t="s">
        <v>734</v>
      </c>
      <c r="R149" s="17">
        <v>4</v>
      </c>
      <c r="S149" s="17">
        <v>4</v>
      </c>
      <c r="T149" s="17" t="s">
        <v>50</v>
      </c>
      <c r="U149" s="18">
        <v>448</v>
      </c>
      <c r="V149" s="82">
        <f t="shared" si="2"/>
        <v>11.991869918699187</v>
      </c>
      <c r="W149" s="81">
        <v>47.967479674796749</v>
      </c>
      <c r="X149" s="83">
        <v>2.8896072093251051</v>
      </c>
      <c r="Y149" s="84">
        <v>3.3779915263941374</v>
      </c>
      <c r="Z149" s="85">
        <v>2.6069282431954757</v>
      </c>
      <c r="AA149" s="11">
        <v>464</v>
      </c>
    </row>
    <row r="150" spans="1:27" s="11" customFormat="1" ht="80.099999999999994" customHeight="1">
      <c r="A150" s="53">
        <v>144</v>
      </c>
      <c r="B150" s="61" t="s">
        <v>735</v>
      </c>
      <c r="C150" s="54" t="s">
        <v>736</v>
      </c>
      <c r="D150" s="54" t="s">
        <v>737</v>
      </c>
      <c r="E150" s="55" t="s">
        <v>32</v>
      </c>
      <c r="F150" s="56" t="s">
        <v>738</v>
      </c>
      <c r="G150" s="53" t="s">
        <v>34</v>
      </c>
      <c r="H150" s="55" t="s">
        <v>35</v>
      </c>
      <c r="I150" s="12"/>
      <c r="J150" s="12"/>
      <c r="K150" s="13"/>
      <c r="L150" s="33" t="s">
        <v>36</v>
      </c>
      <c r="M150" s="14"/>
      <c r="N150" s="15" t="s">
        <v>739</v>
      </c>
      <c r="O150" s="16" t="s">
        <v>740</v>
      </c>
      <c r="P150" s="16" t="s">
        <v>48</v>
      </c>
      <c r="Q150" s="26" t="s">
        <v>49</v>
      </c>
      <c r="R150" s="17">
        <v>4</v>
      </c>
      <c r="S150" s="17">
        <v>4</v>
      </c>
      <c r="T150" s="17" t="s">
        <v>50</v>
      </c>
      <c r="U150" s="18">
        <v>576</v>
      </c>
      <c r="V150" s="82">
        <f t="shared" si="2"/>
        <v>14.02439024390244</v>
      </c>
      <c r="W150" s="81">
        <v>56.09756097560976</v>
      </c>
      <c r="X150" s="83">
        <v>3.3793711431090214</v>
      </c>
      <c r="Y150" s="84">
        <v>3.9505324630711098</v>
      </c>
      <c r="Z150" s="85">
        <v>3.0487804878048785</v>
      </c>
      <c r="AA150" s="11">
        <v>56812</v>
      </c>
    </row>
    <row r="151" spans="1:27" s="11" customFormat="1" ht="80.099999999999994" customHeight="1">
      <c r="A151" s="53">
        <v>145</v>
      </c>
      <c r="B151" s="61" t="s">
        <v>741</v>
      </c>
      <c r="C151" s="54" t="s">
        <v>742</v>
      </c>
      <c r="D151" s="54" t="s">
        <v>743</v>
      </c>
      <c r="E151" s="55" t="s">
        <v>45</v>
      </c>
      <c r="F151" s="56" t="s">
        <v>738</v>
      </c>
      <c r="G151" s="53" t="s">
        <v>34</v>
      </c>
      <c r="H151" s="55" t="s">
        <v>35</v>
      </c>
      <c r="I151" s="12"/>
      <c r="J151" s="12"/>
      <c r="K151" s="13"/>
      <c r="L151" s="33" t="s">
        <v>36</v>
      </c>
      <c r="M151" s="14"/>
      <c r="N151" s="15" t="s">
        <v>744</v>
      </c>
      <c r="O151" s="16" t="s">
        <v>745</v>
      </c>
      <c r="P151" s="16" t="s">
        <v>337</v>
      </c>
      <c r="Q151" s="16" t="s">
        <v>338</v>
      </c>
      <c r="R151" s="17">
        <v>4</v>
      </c>
      <c r="S151" s="17">
        <v>4</v>
      </c>
      <c r="T151" s="17" t="s">
        <v>50</v>
      </c>
      <c r="U151" s="18">
        <v>576</v>
      </c>
      <c r="V151" s="82">
        <f t="shared" si="2"/>
        <v>14.02439024390244</v>
      </c>
      <c r="W151" s="81">
        <v>56.09756097560976</v>
      </c>
      <c r="X151" s="83">
        <v>3.3793711431090214</v>
      </c>
      <c r="Y151" s="84">
        <v>3.9505324630711098</v>
      </c>
      <c r="Z151" s="85">
        <v>3.0487804878048785</v>
      </c>
      <c r="AA151" s="11">
        <v>26668</v>
      </c>
    </row>
    <row r="152" spans="1:27" s="11" customFormat="1" ht="80.099999999999994" customHeight="1">
      <c r="A152" s="53">
        <v>146</v>
      </c>
      <c r="B152" s="61" t="s">
        <v>746</v>
      </c>
      <c r="C152" s="54" t="s">
        <v>747</v>
      </c>
      <c r="D152" s="54" t="s">
        <v>748</v>
      </c>
      <c r="E152" s="55" t="s">
        <v>61</v>
      </c>
      <c r="F152" s="56" t="s">
        <v>738</v>
      </c>
      <c r="G152" s="53" t="s">
        <v>34</v>
      </c>
      <c r="H152" s="55" t="s">
        <v>35</v>
      </c>
      <c r="I152" s="12"/>
      <c r="J152" s="12"/>
      <c r="K152" s="13"/>
      <c r="L152" s="33" t="s">
        <v>36</v>
      </c>
      <c r="M152" s="14"/>
      <c r="N152" s="15" t="s">
        <v>723</v>
      </c>
      <c r="O152" s="16" t="s">
        <v>724</v>
      </c>
      <c r="P152" s="16" t="s">
        <v>633</v>
      </c>
      <c r="Q152" s="16" t="s">
        <v>465</v>
      </c>
      <c r="R152" s="17">
        <v>4</v>
      </c>
      <c r="S152" s="17">
        <v>4</v>
      </c>
      <c r="T152" s="17" t="s">
        <v>50</v>
      </c>
      <c r="U152" s="18">
        <v>672</v>
      </c>
      <c r="V152" s="82">
        <f t="shared" si="2"/>
        <v>14.02439024390244</v>
      </c>
      <c r="W152" s="81">
        <v>56.09756097560976</v>
      </c>
      <c r="X152" s="83">
        <v>3.3793711431090214</v>
      </c>
      <c r="Y152" s="84">
        <v>3.9505324630711098</v>
      </c>
      <c r="Z152" s="85">
        <v>3.0487804878048785</v>
      </c>
      <c r="AA152" s="11">
        <v>32944</v>
      </c>
    </row>
    <row r="153" spans="1:27" s="11" customFormat="1" ht="80.099999999999994" customHeight="1">
      <c r="A153" s="53">
        <v>147</v>
      </c>
      <c r="B153" s="61" t="s">
        <v>749</v>
      </c>
      <c r="C153" s="54" t="s">
        <v>750</v>
      </c>
      <c r="D153" s="54" t="s">
        <v>751</v>
      </c>
      <c r="E153" s="27" t="s">
        <v>319</v>
      </c>
      <c r="F153" s="56" t="s">
        <v>738</v>
      </c>
      <c r="G153" s="53" t="s">
        <v>34</v>
      </c>
      <c r="H153" s="55" t="s">
        <v>75</v>
      </c>
      <c r="I153" s="12"/>
      <c r="J153" s="12"/>
      <c r="K153" s="13"/>
      <c r="L153" s="33" t="s">
        <v>36</v>
      </c>
      <c r="M153" s="14"/>
      <c r="N153" s="15" t="s">
        <v>520</v>
      </c>
      <c r="O153" s="16" t="s">
        <v>481</v>
      </c>
      <c r="P153" s="16" t="s">
        <v>520</v>
      </c>
      <c r="Q153" s="16" t="s">
        <v>521</v>
      </c>
      <c r="R153" s="17">
        <v>6</v>
      </c>
      <c r="S153" s="17">
        <v>8</v>
      </c>
      <c r="T153" s="17" t="s">
        <v>50</v>
      </c>
      <c r="U153" s="18">
        <v>6336</v>
      </c>
      <c r="V153" s="82">
        <f t="shared" si="2"/>
        <v>5.2845528455284549</v>
      </c>
      <c r="W153" s="81">
        <v>31.707317073170731</v>
      </c>
      <c r="X153" s="83">
        <v>1.2733862278381818</v>
      </c>
      <c r="Y153" s="84">
        <v>1.4886064353601283</v>
      </c>
      <c r="Z153" s="85">
        <v>1.1488158359844469</v>
      </c>
      <c r="AA153" s="11">
        <v>774</v>
      </c>
    </row>
    <row r="154" spans="1:27" s="11" customFormat="1" ht="80.099999999999994" customHeight="1">
      <c r="A154" s="53">
        <v>148</v>
      </c>
      <c r="B154" s="61" t="s">
        <v>752</v>
      </c>
      <c r="C154" s="54" t="s">
        <v>753</v>
      </c>
      <c r="D154" s="54" t="s">
        <v>754</v>
      </c>
      <c r="E154" s="55" t="s">
        <v>97</v>
      </c>
      <c r="F154" s="56" t="s">
        <v>738</v>
      </c>
      <c r="G154" s="53" t="s">
        <v>34</v>
      </c>
      <c r="H154" s="55" t="s">
        <v>75</v>
      </c>
      <c r="I154" s="12"/>
      <c r="J154" s="12"/>
      <c r="K154" s="13"/>
      <c r="L154" s="33" t="s">
        <v>36</v>
      </c>
      <c r="M154" s="14"/>
      <c r="N154" s="15" t="s">
        <v>487</v>
      </c>
      <c r="O154" s="16" t="s">
        <v>84</v>
      </c>
      <c r="P154" s="16" t="s">
        <v>159</v>
      </c>
      <c r="Q154" s="26" t="s">
        <v>47</v>
      </c>
      <c r="R154" s="17">
        <v>6</v>
      </c>
      <c r="S154" s="17">
        <v>4</v>
      </c>
      <c r="T154" s="17" t="s">
        <v>50</v>
      </c>
      <c r="U154" s="18">
        <v>1152</v>
      </c>
      <c r="V154" s="82">
        <f t="shared" si="2"/>
        <v>6.6395663956639561</v>
      </c>
      <c r="W154" s="81">
        <v>39.837398373983739</v>
      </c>
      <c r="X154" s="83">
        <v>1.5998955170274591</v>
      </c>
      <c r="Y154" s="84">
        <v>1.8703003931447764</v>
      </c>
      <c r="Z154" s="85">
        <v>1.4433839990573818</v>
      </c>
      <c r="AA154" s="11">
        <v>6288</v>
      </c>
    </row>
    <row r="155" spans="1:27" s="11" customFormat="1" ht="80.099999999999994" customHeight="1">
      <c r="A155" s="53">
        <v>149</v>
      </c>
      <c r="B155" s="61" t="s">
        <v>755</v>
      </c>
      <c r="C155" s="54" t="s">
        <v>756</v>
      </c>
      <c r="D155" s="54" t="s">
        <v>757</v>
      </c>
      <c r="E155" s="55" t="s">
        <v>74</v>
      </c>
      <c r="F155" s="56" t="s">
        <v>738</v>
      </c>
      <c r="G155" s="53" t="s">
        <v>34</v>
      </c>
      <c r="H155" s="55" t="s">
        <v>75</v>
      </c>
      <c r="I155" s="12"/>
      <c r="J155" s="12"/>
      <c r="K155" s="13"/>
      <c r="L155" s="33" t="s">
        <v>36</v>
      </c>
      <c r="M155" s="14"/>
      <c r="N155" s="15" t="s">
        <v>48</v>
      </c>
      <c r="O155" s="16" t="s">
        <v>49</v>
      </c>
      <c r="P155" s="16" t="s">
        <v>167</v>
      </c>
      <c r="Q155" s="16" t="s">
        <v>38</v>
      </c>
      <c r="R155" s="17">
        <v>6</v>
      </c>
      <c r="S155" s="17">
        <v>4</v>
      </c>
      <c r="T155" s="17" t="s">
        <v>50</v>
      </c>
      <c r="U155" s="18">
        <v>864</v>
      </c>
      <c r="V155" s="82">
        <f t="shared" si="2"/>
        <v>6.6395663956639561</v>
      </c>
      <c r="W155" s="81">
        <v>39.837398373983739</v>
      </c>
      <c r="X155" s="83">
        <v>1.5998955170274591</v>
      </c>
      <c r="Y155" s="84">
        <v>1.8703003931447764</v>
      </c>
      <c r="Z155" s="85">
        <v>1.4433839990573818</v>
      </c>
      <c r="AA155" s="11">
        <v>40206</v>
      </c>
    </row>
    <row r="156" spans="1:27" s="11" customFormat="1" ht="80.099999999999994" customHeight="1">
      <c r="A156" s="53">
        <v>150</v>
      </c>
      <c r="B156" s="61" t="s">
        <v>758</v>
      </c>
      <c r="C156" s="54" t="s">
        <v>759</v>
      </c>
      <c r="D156" s="54" t="s">
        <v>760</v>
      </c>
      <c r="E156" s="27" t="s">
        <v>319</v>
      </c>
      <c r="F156" s="56" t="s">
        <v>761</v>
      </c>
      <c r="G156" s="53" t="s">
        <v>34</v>
      </c>
      <c r="H156" s="55" t="s">
        <v>126</v>
      </c>
      <c r="I156" s="12"/>
      <c r="J156" s="12"/>
      <c r="K156" s="13"/>
      <c r="L156" s="33" t="s">
        <v>36</v>
      </c>
      <c r="M156" s="14"/>
      <c r="N156" s="15" t="s">
        <v>762</v>
      </c>
      <c r="O156" s="16" t="s">
        <v>763</v>
      </c>
      <c r="P156" s="19"/>
      <c r="Q156" s="19"/>
      <c r="R156" s="17">
        <v>6</v>
      </c>
      <c r="S156" s="17">
        <v>0</v>
      </c>
      <c r="T156" s="86" t="s">
        <v>129</v>
      </c>
      <c r="U156" s="18">
        <v>7182</v>
      </c>
      <c r="V156" s="82">
        <f t="shared" si="2"/>
        <v>45.934959349593498</v>
      </c>
      <c r="W156" s="81">
        <v>275.60975609756099</v>
      </c>
      <c r="X156" s="83">
        <v>11.068664903516504</v>
      </c>
      <c r="Y156" s="84">
        <v>12.939425168899577</v>
      </c>
      <c r="Z156" s="85">
        <v>9.9858607281725007</v>
      </c>
      <c r="AA156" s="11">
        <v>4980</v>
      </c>
    </row>
    <row r="157" spans="1:27" s="11" customFormat="1" ht="80.099999999999994" customHeight="1">
      <c r="A157" s="53">
        <v>151</v>
      </c>
      <c r="B157" s="61" t="s">
        <v>764</v>
      </c>
      <c r="C157" s="54" t="s">
        <v>765</v>
      </c>
      <c r="D157" s="54" t="s">
        <v>766</v>
      </c>
      <c r="E157" s="55" t="s">
        <v>97</v>
      </c>
      <c r="F157" s="56" t="s">
        <v>761</v>
      </c>
      <c r="G157" s="53" t="s">
        <v>34</v>
      </c>
      <c r="H157" s="55" t="s">
        <v>126</v>
      </c>
      <c r="I157" s="12"/>
      <c r="J157" s="12"/>
      <c r="K157" s="13"/>
      <c r="L157" s="33" t="s">
        <v>36</v>
      </c>
      <c r="M157" s="14"/>
      <c r="N157" s="15" t="s">
        <v>767</v>
      </c>
      <c r="O157" s="16" t="s">
        <v>65</v>
      </c>
      <c r="P157" s="19"/>
      <c r="Q157" s="19"/>
      <c r="R157" s="17">
        <v>6</v>
      </c>
      <c r="S157" s="17">
        <v>0</v>
      </c>
      <c r="T157" s="86" t="s">
        <v>129</v>
      </c>
      <c r="U157" s="18">
        <v>1224</v>
      </c>
      <c r="V157" s="82">
        <f t="shared" si="2"/>
        <v>47.289972899729001</v>
      </c>
      <c r="W157" s="81">
        <v>283.73983739837399</v>
      </c>
      <c r="X157" s="83">
        <v>11.395174192705783</v>
      </c>
      <c r="Y157" s="84">
        <v>13.321119126684227</v>
      </c>
      <c r="Z157" s="85">
        <v>10.280428891245435</v>
      </c>
      <c r="AA157" s="11">
        <v>3294</v>
      </c>
    </row>
    <row r="158" spans="1:27" s="11" customFormat="1" ht="80.099999999999994" customHeight="1">
      <c r="A158" s="53">
        <v>152</v>
      </c>
      <c r="B158" s="61" t="s">
        <v>768</v>
      </c>
      <c r="C158" s="54" t="s">
        <v>769</v>
      </c>
      <c r="D158" s="54" t="s">
        <v>770</v>
      </c>
      <c r="E158" s="55" t="s">
        <v>195</v>
      </c>
      <c r="F158" s="56" t="s">
        <v>761</v>
      </c>
      <c r="G158" s="53" t="s">
        <v>34</v>
      </c>
      <c r="H158" s="55" t="s">
        <v>126</v>
      </c>
      <c r="I158" s="12"/>
      <c r="J158" s="12"/>
      <c r="K158" s="13"/>
      <c r="L158" s="33" t="s">
        <v>36</v>
      </c>
      <c r="M158" s="14"/>
      <c r="N158" s="15" t="s">
        <v>197</v>
      </c>
      <c r="O158" s="16" t="s">
        <v>198</v>
      </c>
      <c r="P158" s="19"/>
      <c r="Q158" s="19"/>
      <c r="R158" s="17">
        <v>1</v>
      </c>
      <c r="S158" s="17">
        <v>0</v>
      </c>
      <c r="T158" s="86" t="s">
        <v>129</v>
      </c>
      <c r="U158" s="18">
        <v>75</v>
      </c>
      <c r="V158" s="82">
        <f t="shared" si="2"/>
        <v>275.60975609756099</v>
      </c>
      <c r="W158" s="81">
        <v>275.60975609756099</v>
      </c>
      <c r="X158" s="83">
        <v>66.411989421099022</v>
      </c>
      <c r="Y158" s="84">
        <v>77.636551013397465</v>
      </c>
      <c r="Z158" s="85">
        <v>59.915164369035004</v>
      </c>
      <c r="AA158" s="11">
        <v>439</v>
      </c>
    </row>
    <row r="159" spans="1:27" s="11" customFormat="1" ht="80.099999999999994" customHeight="1">
      <c r="A159" s="53">
        <v>153</v>
      </c>
      <c r="B159" s="61" t="s">
        <v>771</v>
      </c>
      <c r="C159" s="54" t="s">
        <v>772</v>
      </c>
      <c r="D159" s="54" t="s">
        <v>773</v>
      </c>
      <c r="E159" s="55" t="s">
        <v>774</v>
      </c>
      <c r="F159" s="56" t="s">
        <v>775</v>
      </c>
      <c r="G159" s="53" t="s">
        <v>34</v>
      </c>
      <c r="H159" s="55" t="s">
        <v>404</v>
      </c>
      <c r="I159" s="12"/>
      <c r="J159" s="12"/>
      <c r="K159" s="13"/>
      <c r="L159" s="33" t="s">
        <v>36</v>
      </c>
      <c r="M159" s="14"/>
      <c r="N159" s="15" t="s">
        <v>566</v>
      </c>
      <c r="O159" s="16" t="s">
        <v>567</v>
      </c>
      <c r="P159" s="16" t="s">
        <v>108</v>
      </c>
      <c r="Q159" s="26" t="s">
        <v>109</v>
      </c>
      <c r="R159" s="17">
        <v>4</v>
      </c>
      <c r="S159" s="17">
        <v>4</v>
      </c>
      <c r="T159" s="17" t="s">
        <v>50</v>
      </c>
      <c r="U159" s="18">
        <v>384</v>
      </c>
      <c r="V159" s="82">
        <f t="shared" si="2"/>
        <v>20.121951219512194</v>
      </c>
      <c r="W159" s="81">
        <v>80.487804878048777</v>
      </c>
      <c r="X159" s="83">
        <v>4.8486629444607692</v>
      </c>
      <c r="Y159" s="84">
        <v>5.6681552731020268</v>
      </c>
      <c r="Z159" s="85">
        <v>4.3743372216330858</v>
      </c>
      <c r="AA159" s="11">
        <v>20904</v>
      </c>
    </row>
    <row r="160" spans="1:27" s="11" customFormat="1" ht="80.099999999999994" customHeight="1">
      <c r="A160" s="53">
        <v>154</v>
      </c>
      <c r="B160" s="61" t="s">
        <v>776</v>
      </c>
      <c r="C160" s="54" t="s">
        <v>777</v>
      </c>
      <c r="D160" s="54" t="s">
        <v>778</v>
      </c>
      <c r="E160" s="55" t="s">
        <v>61</v>
      </c>
      <c r="F160" s="56" t="s">
        <v>775</v>
      </c>
      <c r="G160" s="53" t="s">
        <v>34</v>
      </c>
      <c r="H160" s="55" t="s">
        <v>404</v>
      </c>
      <c r="I160" s="12"/>
      <c r="J160" s="12"/>
      <c r="K160" s="13"/>
      <c r="L160" s="33" t="s">
        <v>36</v>
      </c>
      <c r="M160" s="28"/>
      <c r="N160" s="15" t="s">
        <v>154</v>
      </c>
      <c r="O160" s="16" t="s">
        <v>779</v>
      </c>
      <c r="P160" s="16" t="s">
        <v>577</v>
      </c>
      <c r="Q160" s="16" t="s">
        <v>576</v>
      </c>
      <c r="R160" s="17">
        <v>4</v>
      </c>
      <c r="S160" s="17">
        <v>4</v>
      </c>
      <c r="T160" s="17" t="s">
        <v>50</v>
      </c>
      <c r="U160" s="18">
        <v>560</v>
      </c>
      <c r="V160" s="82">
        <f t="shared" si="2"/>
        <v>20.121951219512194</v>
      </c>
      <c r="W160" s="81">
        <v>80.487804878048777</v>
      </c>
      <c r="X160" s="83">
        <v>4.8486629444607692</v>
      </c>
      <c r="Y160" s="84">
        <v>5.6681552731020268</v>
      </c>
      <c r="Z160" s="85">
        <v>4.3743372216330858</v>
      </c>
      <c r="AA160" s="11">
        <v>172</v>
      </c>
    </row>
    <row r="161" spans="1:27" s="11" customFormat="1" ht="80.099999999999994" customHeight="1">
      <c r="A161" s="53">
        <v>155</v>
      </c>
      <c r="B161" s="61" t="s">
        <v>780</v>
      </c>
      <c r="C161" s="54" t="s">
        <v>781</v>
      </c>
      <c r="D161" s="54" t="s">
        <v>782</v>
      </c>
      <c r="E161" s="55" t="s">
        <v>107</v>
      </c>
      <c r="F161" s="56" t="s">
        <v>775</v>
      </c>
      <c r="G161" s="53" t="s">
        <v>34</v>
      </c>
      <c r="H161" s="55" t="s">
        <v>404</v>
      </c>
      <c r="I161" s="12"/>
      <c r="J161" s="12"/>
      <c r="K161" s="13"/>
      <c r="L161" s="33" t="s">
        <v>36</v>
      </c>
      <c r="M161" s="14"/>
      <c r="N161" s="15" t="s">
        <v>337</v>
      </c>
      <c r="O161" s="16" t="s">
        <v>338</v>
      </c>
      <c r="P161" s="16" t="s">
        <v>159</v>
      </c>
      <c r="Q161" s="26" t="s">
        <v>47</v>
      </c>
      <c r="R161" s="17">
        <v>4</v>
      </c>
      <c r="S161" s="17">
        <v>4</v>
      </c>
      <c r="T161" s="17" t="s">
        <v>50</v>
      </c>
      <c r="U161" s="18">
        <v>672</v>
      </c>
      <c r="V161" s="82">
        <f t="shared" si="2"/>
        <v>20.121951219512194</v>
      </c>
      <c r="W161" s="81">
        <v>80.487804878048777</v>
      </c>
      <c r="X161" s="83">
        <v>4.8486629444607692</v>
      </c>
      <c r="Y161" s="84">
        <v>5.6681552731020268</v>
      </c>
      <c r="Z161" s="85">
        <v>4.3743372216330858</v>
      </c>
      <c r="AA161" s="11">
        <v>18776</v>
      </c>
    </row>
    <row r="162" spans="1:27" s="11" customFormat="1" ht="80.099999999999994" customHeight="1">
      <c r="A162" s="53">
        <v>156</v>
      </c>
      <c r="B162" s="61" t="s">
        <v>783</v>
      </c>
      <c r="C162" s="54" t="s">
        <v>784</v>
      </c>
      <c r="D162" s="54" t="s">
        <v>785</v>
      </c>
      <c r="E162" s="27" t="s">
        <v>425</v>
      </c>
      <c r="F162" s="56" t="s">
        <v>775</v>
      </c>
      <c r="G162" s="53" t="s">
        <v>34</v>
      </c>
      <c r="H162" s="55" t="s">
        <v>404</v>
      </c>
      <c r="I162" s="12"/>
      <c r="J162" s="12"/>
      <c r="K162" s="13"/>
      <c r="L162" s="33" t="s">
        <v>36</v>
      </c>
      <c r="M162" s="28"/>
      <c r="N162" s="15" t="s">
        <v>636</v>
      </c>
      <c r="O162" s="16" t="s">
        <v>637</v>
      </c>
      <c r="P162" s="16" t="s">
        <v>786</v>
      </c>
      <c r="Q162" s="16" t="s">
        <v>77</v>
      </c>
      <c r="R162" s="17">
        <v>4</v>
      </c>
      <c r="S162" s="17">
        <v>4</v>
      </c>
      <c r="T162" s="17" t="s">
        <v>50</v>
      </c>
      <c r="U162" s="18">
        <v>384</v>
      </c>
      <c r="V162" s="82">
        <f t="shared" si="2"/>
        <v>20.121951219512194</v>
      </c>
      <c r="W162" s="81">
        <v>80.487804878048777</v>
      </c>
      <c r="X162" s="83">
        <v>4.8486629444607692</v>
      </c>
      <c r="Y162" s="84">
        <v>5.6681552731020268</v>
      </c>
      <c r="Z162" s="85">
        <v>4.3743372216330858</v>
      </c>
      <c r="AA162" s="11">
        <v>19492</v>
      </c>
    </row>
    <row r="163" spans="1:27" s="11" customFormat="1" ht="80.099999999999994" customHeight="1">
      <c r="A163" s="53">
        <v>157</v>
      </c>
      <c r="B163" s="61" t="s">
        <v>787</v>
      </c>
      <c r="C163" s="54" t="s">
        <v>788</v>
      </c>
      <c r="D163" s="54" t="s">
        <v>789</v>
      </c>
      <c r="E163" s="55" t="s">
        <v>32</v>
      </c>
      <c r="F163" s="56" t="s">
        <v>790</v>
      </c>
      <c r="G163" s="53" t="s">
        <v>34</v>
      </c>
      <c r="H163" s="55" t="s">
        <v>126</v>
      </c>
      <c r="I163" s="12"/>
      <c r="J163" s="12"/>
      <c r="K163" s="13"/>
      <c r="L163" s="33" t="s">
        <v>36</v>
      </c>
      <c r="M163" s="14"/>
      <c r="N163" s="15" t="s">
        <v>791</v>
      </c>
      <c r="O163" s="16" t="s">
        <v>745</v>
      </c>
      <c r="P163" s="19"/>
      <c r="Q163" s="19"/>
      <c r="R163" s="17">
        <v>6</v>
      </c>
      <c r="S163" s="17">
        <v>0</v>
      </c>
      <c r="T163" s="86" t="s">
        <v>129</v>
      </c>
      <c r="U163" s="18">
        <v>798</v>
      </c>
      <c r="V163" s="82">
        <f t="shared" si="2"/>
        <v>54.065040650406502</v>
      </c>
      <c r="W163" s="81">
        <v>324.39024390243901</v>
      </c>
      <c r="X163" s="83">
        <v>13.027720638652168</v>
      </c>
      <c r="Y163" s="84">
        <v>15.229588915607467</v>
      </c>
      <c r="Z163" s="85">
        <v>11.75326970661011</v>
      </c>
      <c r="AA163" s="11">
        <v>1134</v>
      </c>
    </row>
    <row r="164" spans="1:27" s="11" customFormat="1" ht="80.099999999999994" customHeight="1">
      <c r="A164" s="53">
        <v>158</v>
      </c>
      <c r="B164" s="61" t="s">
        <v>792</v>
      </c>
      <c r="C164" s="54" t="s">
        <v>793</v>
      </c>
      <c r="D164" s="54" t="s">
        <v>794</v>
      </c>
      <c r="E164" s="55" t="s">
        <v>45</v>
      </c>
      <c r="F164" s="56" t="s">
        <v>790</v>
      </c>
      <c r="G164" s="53" t="s">
        <v>34</v>
      </c>
      <c r="H164" s="55" t="s">
        <v>126</v>
      </c>
      <c r="I164" s="12"/>
      <c r="J164" s="12"/>
      <c r="K164" s="13"/>
      <c r="L164" s="33" t="s">
        <v>36</v>
      </c>
      <c r="M164" s="14"/>
      <c r="N164" s="15" t="s">
        <v>575</v>
      </c>
      <c r="O164" s="16" t="s">
        <v>576</v>
      </c>
      <c r="P164" s="19"/>
      <c r="Q164" s="19"/>
      <c r="R164" s="17">
        <v>6</v>
      </c>
      <c r="S164" s="17">
        <v>0</v>
      </c>
      <c r="T164" s="86" t="s">
        <v>129</v>
      </c>
      <c r="U164" s="18">
        <v>1050</v>
      </c>
      <c r="V164" s="82">
        <f t="shared" si="2"/>
        <v>54.065040650406502</v>
      </c>
      <c r="W164" s="81">
        <v>324.39024390243901</v>
      </c>
      <c r="X164" s="83">
        <v>13.027720638652168</v>
      </c>
      <c r="Y164" s="84">
        <v>15.229588915607467</v>
      </c>
      <c r="Z164" s="85">
        <v>11.75326970661011</v>
      </c>
      <c r="AA164" s="11">
        <v>156</v>
      </c>
    </row>
    <row r="165" spans="1:27" s="11" customFormat="1" ht="80.099999999999994" customHeight="1">
      <c r="A165" s="53">
        <v>159</v>
      </c>
      <c r="B165" s="61" t="s">
        <v>795</v>
      </c>
      <c r="C165" s="54" t="s">
        <v>796</v>
      </c>
      <c r="D165" s="54" t="s">
        <v>797</v>
      </c>
      <c r="E165" s="55" t="s">
        <v>61</v>
      </c>
      <c r="F165" s="56" t="s">
        <v>790</v>
      </c>
      <c r="G165" s="53" t="s">
        <v>34</v>
      </c>
      <c r="H165" s="55" t="s">
        <v>126</v>
      </c>
      <c r="I165" s="12"/>
      <c r="J165" s="12"/>
      <c r="K165" s="13"/>
      <c r="L165" s="33" t="s">
        <v>36</v>
      </c>
      <c r="M165" s="14"/>
      <c r="N165" s="15" t="s">
        <v>798</v>
      </c>
      <c r="O165" s="16" t="s">
        <v>253</v>
      </c>
      <c r="P165" s="19"/>
      <c r="Q165" s="19"/>
      <c r="R165" s="17">
        <v>6</v>
      </c>
      <c r="S165" s="17">
        <v>0</v>
      </c>
      <c r="T165" s="86" t="s">
        <v>129</v>
      </c>
      <c r="U165" s="18">
        <v>1596</v>
      </c>
      <c r="V165" s="82">
        <f t="shared" si="2"/>
        <v>54.065040650406502</v>
      </c>
      <c r="W165" s="81">
        <v>324.39024390243901</v>
      </c>
      <c r="X165" s="83">
        <v>13.027720638652168</v>
      </c>
      <c r="Y165" s="84">
        <v>15.229588915607467</v>
      </c>
      <c r="Z165" s="85">
        <v>11.75326970661011</v>
      </c>
      <c r="AA165" s="11">
        <v>660</v>
      </c>
    </row>
    <row r="166" spans="1:27" s="11" customFormat="1" ht="80.099999999999994" customHeight="1">
      <c r="A166" s="53">
        <v>160</v>
      </c>
      <c r="B166" s="61" t="s">
        <v>799</v>
      </c>
      <c r="C166" s="54" t="s">
        <v>800</v>
      </c>
      <c r="D166" s="54" t="s">
        <v>801</v>
      </c>
      <c r="E166" s="27" t="s">
        <v>319</v>
      </c>
      <c r="F166" s="56" t="s">
        <v>790</v>
      </c>
      <c r="G166" s="53" t="s">
        <v>34</v>
      </c>
      <c r="H166" s="55" t="s">
        <v>126</v>
      </c>
      <c r="I166" s="12"/>
      <c r="J166" s="12"/>
      <c r="K166" s="13"/>
      <c r="L166" s="33" t="s">
        <v>36</v>
      </c>
      <c r="M166" s="14"/>
      <c r="N166" s="15" t="s">
        <v>762</v>
      </c>
      <c r="O166" s="16" t="s">
        <v>763</v>
      </c>
      <c r="P166" s="19"/>
      <c r="Q166" s="19"/>
      <c r="R166" s="17">
        <v>6</v>
      </c>
      <c r="S166" s="17">
        <v>0</v>
      </c>
      <c r="T166" s="86" t="s">
        <v>129</v>
      </c>
      <c r="U166" s="18">
        <v>3168</v>
      </c>
      <c r="V166" s="82">
        <f t="shared" si="2"/>
        <v>45.934959349593498</v>
      </c>
      <c r="W166" s="81">
        <v>275.60975609756099</v>
      </c>
      <c r="X166" s="83">
        <v>11.068664903516504</v>
      </c>
      <c r="Y166" s="84">
        <v>12.939425168899577</v>
      </c>
      <c r="Z166" s="85">
        <v>9.9858607281725007</v>
      </c>
      <c r="AA166" s="11">
        <v>0</v>
      </c>
    </row>
    <row r="167" spans="1:27" s="11" customFormat="1" ht="80.099999999999994" customHeight="1">
      <c r="A167" s="53">
        <v>161</v>
      </c>
      <c r="B167" s="61" t="s">
        <v>802</v>
      </c>
      <c r="C167" s="54" t="s">
        <v>803</v>
      </c>
      <c r="D167" s="54" t="s">
        <v>804</v>
      </c>
      <c r="E167" s="55" t="s">
        <v>97</v>
      </c>
      <c r="F167" s="56" t="s">
        <v>790</v>
      </c>
      <c r="G167" s="53" t="s">
        <v>34</v>
      </c>
      <c r="H167" s="55" t="s">
        <v>126</v>
      </c>
      <c r="I167" s="12"/>
      <c r="J167" s="12"/>
      <c r="K167" s="13"/>
      <c r="L167" s="33" t="s">
        <v>36</v>
      </c>
      <c r="M167" s="14"/>
      <c r="N167" s="15" t="s">
        <v>791</v>
      </c>
      <c r="O167" s="16" t="s">
        <v>745</v>
      </c>
      <c r="P167" s="19"/>
      <c r="Q167" s="19"/>
      <c r="R167" s="17">
        <v>6</v>
      </c>
      <c r="S167" s="17">
        <v>0</v>
      </c>
      <c r="T167" s="86" t="s">
        <v>129</v>
      </c>
      <c r="U167" s="18">
        <v>1710</v>
      </c>
      <c r="V167" s="82">
        <f t="shared" si="2"/>
        <v>40.514905149051494</v>
      </c>
      <c r="W167" s="81">
        <v>243.08943089430895</v>
      </c>
      <c r="X167" s="83">
        <v>9.7626277467593958</v>
      </c>
      <c r="Y167" s="84">
        <v>11.412649337760985</v>
      </c>
      <c r="Z167" s="85">
        <v>8.8075880758807603</v>
      </c>
      <c r="AA167" s="11">
        <v>5004</v>
      </c>
    </row>
    <row r="168" spans="1:27" s="11" customFormat="1" ht="80.099999999999994" customHeight="1">
      <c r="A168" s="53">
        <v>162</v>
      </c>
      <c r="B168" s="61" t="s">
        <v>805</v>
      </c>
      <c r="C168" s="54" t="s">
        <v>806</v>
      </c>
      <c r="D168" s="54" t="s">
        <v>807</v>
      </c>
      <c r="E168" s="55" t="s">
        <v>74</v>
      </c>
      <c r="F168" s="56" t="s">
        <v>790</v>
      </c>
      <c r="G168" s="53" t="s">
        <v>34</v>
      </c>
      <c r="H168" s="55" t="s">
        <v>126</v>
      </c>
      <c r="I168" s="12"/>
      <c r="J168" s="12"/>
      <c r="K168" s="13"/>
      <c r="L168" s="33" t="s">
        <v>36</v>
      </c>
      <c r="M168" s="14"/>
      <c r="N168" s="15" t="s">
        <v>83</v>
      </c>
      <c r="O168" s="16" t="s">
        <v>84</v>
      </c>
      <c r="P168" s="19"/>
      <c r="Q168" s="19"/>
      <c r="R168" s="17">
        <v>6</v>
      </c>
      <c r="S168" s="17">
        <v>0</v>
      </c>
      <c r="T168" s="86" t="s">
        <v>129</v>
      </c>
      <c r="U168" s="18">
        <v>1404</v>
      </c>
      <c r="V168" s="82">
        <f t="shared" si="2"/>
        <v>40.514905149051494</v>
      </c>
      <c r="W168" s="81">
        <v>243.08943089430895</v>
      </c>
      <c r="X168" s="83">
        <v>9.7626277467593958</v>
      </c>
      <c r="Y168" s="84">
        <v>11.412649337760985</v>
      </c>
      <c r="Z168" s="85">
        <v>8.8075880758807603</v>
      </c>
      <c r="AA168" s="11">
        <v>3042</v>
      </c>
    </row>
    <row r="169" spans="1:27" s="11" customFormat="1" ht="80.099999999999994" customHeight="1">
      <c r="A169" s="53">
        <v>163</v>
      </c>
      <c r="B169" s="61" t="s">
        <v>808</v>
      </c>
      <c r="C169" s="54" t="s">
        <v>809</v>
      </c>
      <c r="D169" s="54" t="s">
        <v>810</v>
      </c>
      <c r="E169" s="55" t="s">
        <v>454</v>
      </c>
      <c r="F169" s="56" t="s">
        <v>790</v>
      </c>
      <c r="G169" s="53" t="s">
        <v>34</v>
      </c>
      <c r="H169" s="55" t="s">
        <v>126</v>
      </c>
      <c r="I169" s="12"/>
      <c r="J169" s="12"/>
      <c r="K169" s="13"/>
      <c r="L169" s="33" t="s">
        <v>36</v>
      </c>
      <c r="M169" s="15" t="s">
        <v>811</v>
      </c>
      <c r="N169" s="14"/>
      <c r="O169" s="14"/>
      <c r="P169" s="14"/>
      <c r="Q169" s="14"/>
      <c r="R169" s="17">
        <v>1</v>
      </c>
      <c r="S169" s="17">
        <v>0</v>
      </c>
      <c r="T169" s="86" t="s">
        <v>129</v>
      </c>
      <c r="U169" s="18">
        <v>200</v>
      </c>
      <c r="V169" s="82">
        <f t="shared" si="2"/>
        <v>129.26829268292684</v>
      </c>
      <c r="W169" s="81">
        <v>129.26829268292684</v>
      </c>
      <c r="X169" s="83">
        <v>31.148986188657066</v>
      </c>
      <c r="Y169" s="84">
        <v>36.413603572655447</v>
      </c>
      <c r="Z169" s="85">
        <v>28.101802757158012</v>
      </c>
      <c r="AA169" s="11">
        <v>553</v>
      </c>
    </row>
    <row r="170" spans="1:27" s="11" customFormat="1" ht="80.099999999999994" customHeight="1">
      <c r="A170" s="53">
        <v>164</v>
      </c>
      <c r="B170" s="61" t="s">
        <v>812</v>
      </c>
      <c r="C170" s="54" t="s">
        <v>813</v>
      </c>
      <c r="D170" s="54" t="s">
        <v>814</v>
      </c>
      <c r="E170" s="55" t="s">
        <v>815</v>
      </c>
      <c r="F170" s="56" t="s">
        <v>816</v>
      </c>
      <c r="G170" s="53" t="s">
        <v>34</v>
      </c>
      <c r="H170" s="55" t="s">
        <v>75</v>
      </c>
      <c r="I170" s="12"/>
      <c r="J170" s="12"/>
      <c r="K170" s="13"/>
      <c r="L170" s="33" t="s">
        <v>36</v>
      </c>
      <c r="M170" s="14"/>
      <c r="N170" s="15" t="s">
        <v>487</v>
      </c>
      <c r="O170" s="16" t="s">
        <v>84</v>
      </c>
      <c r="P170" s="16" t="s">
        <v>93</v>
      </c>
      <c r="Q170" s="16" t="s">
        <v>92</v>
      </c>
      <c r="R170" s="17">
        <v>4</v>
      </c>
      <c r="S170" s="17">
        <v>6</v>
      </c>
      <c r="T170" s="17" t="s">
        <v>50</v>
      </c>
      <c r="U170" s="18">
        <v>1056</v>
      </c>
      <c r="V170" s="82">
        <f t="shared" si="2"/>
        <v>7.9268292682926829</v>
      </c>
      <c r="W170" s="81">
        <v>31.707317073170731</v>
      </c>
      <c r="X170" s="83">
        <v>1.9100793417572728</v>
      </c>
      <c r="Y170" s="84">
        <v>2.2329096530401924</v>
      </c>
      <c r="Z170" s="85">
        <v>1.7232237539766704</v>
      </c>
      <c r="AA170" s="11">
        <v>46304</v>
      </c>
    </row>
    <row r="171" spans="1:27" s="11" customFormat="1" ht="80.099999999999994" customHeight="1">
      <c r="A171" s="53">
        <v>165</v>
      </c>
      <c r="B171" s="61" t="s">
        <v>817</v>
      </c>
      <c r="C171" s="54" t="s">
        <v>818</v>
      </c>
      <c r="D171" s="54" t="s">
        <v>819</v>
      </c>
      <c r="E171" s="55" t="s">
        <v>820</v>
      </c>
      <c r="F171" s="56" t="s">
        <v>816</v>
      </c>
      <c r="G171" s="53" t="s">
        <v>34</v>
      </c>
      <c r="H171" s="55" t="s">
        <v>75</v>
      </c>
      <c r="I171" s="12"/>
      <c r="J171" s="12"/>
      <c r="K171" s="13"/>
      <c r="L171" s="33" t="s">
        <v>36</v>
      </c>
      <c r="M171" s="14"/>
      <c r="N171" s="15" t="s">
        <v>389</v>
      </c>
      <c r="O171" s="16" t="s">
        <v>203</v>
      </c>
      <c r="P171" s="16" t="s">
        <v>821</v>
      </c>
      <c r="Q171" s="16" t="s">
        <v>822</v>
      </c>
      <c r="R171" s="17">
        <v>4</v>
      </c>
      <c r="S171" s="17">
        <v>6</v>
      </c>
      <c r="T171" s="17" t="s">
        <v>50</v>
      </c>
      <c r="U171" s="18">
        <v>1440</v>
      </c>
      <c r="V171" s="82">
        <f t="shared" si="2"/>
        <v>7.9268292682926829</v>
      </c>
      <c r="W171" s="81">
        <v>31.707317073170731</v>
      </c>
      <c r="X171" s="83">
        <v>1.9100793417572728</v>
      </c>
      <c r="Y171" s="84">
        <v>2.2329096530401924</v>
      </c>
      <c r="Z171" s="85">
        <v>1.7232237539766704</v>
      </c>
      <c r="AA171" s="11">
        <v>47736</v>
      </c>
    </row>
    <row r="172" spans="1:27" s="11" customFormat="1" ht="80.099999999999994" customHeight="1">
      <c r="A172" s="53">
        <v>166</v>
      </c>
      <c r="B172" s="61" t="s">
        <v>823</v>
      </c>
      <c r="C172" s="54" t="s">
        <v>824</v>
      </c>
      <c r="D172" s="54" t="s">
        <v>825</v>
      </c>
      <c r="E172" s="55" t="s">
        <v>826</v>
      </c>
      <c r="F172" s="56" t="s">
        <v>816</v>
      </c>
      <c r="G172" s="53" t="s">
        <v>34</v>
      </c>
      <c r="H172" s="55" t="s">
        <v>75</v>
      </c>
      <c r="I172" s="12"/>
      <c r="J172" s="12"/>
      <c r="K172" s="13"/>
      <c r="L172" s="33" t="s">
        <v>36</v>
      </c>
      <c r="M172" s="14"/>
      <c r="N172" s="15" t="s">
        <v>64</v>
      </c>
      <c r="O172" s="16" t="s">
        <v>65</v>
      </c>
      <c r="P172" s="16" t="s">
        <v>154</v>
      </c>
      <c r="Q172" s="16" t="s">
        <v>779</v>
      </c>
      <c r="R172" s="17">
        <v>4</v>
      </c>
      <c r="S172" s="17">
        <v>6</v>
      </c>
      <c r="T172" s="17" t="s">
        <v>50</v>
      </c>
      <c r="U172" s="18">
        <v>1152</v>
      </c>
      <c r="V172" s="82">
        <f t="shared" si="2"/>
        <v>9.9593495934959346</v>
      </c>
      <c r="W172" s="81">
        <v>39.837398373983739</v>
      </c>
      <c r="X172" s="83">
        <v>2.3998432755411887</v>
      </c>
      <c r="Y172" s="84">
        <v>2.8054505897171649</v>
      </c>
      <c r="Z172" s="85">
        <v>2.1650759985860728</v>
      </c>
      <c r="AA172" s="11">
        <v>38708</v>
      </c>
    </row>
    <row r="173" spans="1:27" s="11" customFormat="1" ht="80.099999999999994" customHeight="1">
      <c r="A173" s="53">
        <v>167</v>
      </c>
      <c r="B173" s="61" t="s">
        <v>827</v>
      </c>
      <c r="C173" s="54" t="s">
        <v>828</v>
      </c>
      <c r="D173" s="54" t="s">
        <v>829</v>
      </c>
      <c r="E173" s="55" t="s">
        <v>830</v>
      </c>
      <c r="F173" s="56" t="s">
        <v>816</v>
      </c>
      <c r="G173" s="53" t="s">
        <v>34</v>
      </c>
      <c r="H173" s="55" t="s">
        <v>75</v>
      </c>
      <c r="I173" s="12"/>
      <c r="J173" s="12"/>
      <c r="K173" s="13"/>
      <c r="L173" s="33" t="s">
        <v>36</v>
      </c>
      <c r="M173" s="14"/>
      <c r="N173" s="15" t="s">
        <v>69</v>
      </c>
      <c r="O173" s="16" t="s">
        <v>70</v>
      </c>
      <c r="P173" s="16" t="s">
        <v>147</v>
      </c>
      <c r="Q173" s="16" t="s">
        <v>63</v>
      </c>
      <c r="R173" s="17">
        <v>4</v>
      </c>
      <c r="S173" s="17">
        <v>6</v>
      </c>
      <c r="T173" s="17" t="s">
        <v>50</v>
      </c>
      <c r="U173" s="18">
        <v>1152</v>
      </c>
      <c r="V173" s="82">
        <f t="shared" si="2"/>
        <v>9.9593495934959346</v>
      </c>
      <c r="W173" s="81">
        <v>39.837398373983739</v>
      </c>
      <c r="X173" s="83">
        <v>2.3998432755411887</v>
      </c>
      <c r="Y173" s="84">
        <v>2.8054505897171649</v>
      </c>
      <c r="Z173" s="85">
        <v>2.1650759985860728</v>
      </c>
      <c r="AA173" s="11">
        <v>3388</v>
      </c>
    </row>
    <row r="174" spans="1:27" s="11" customFormat="1" ht="80.099999999999994" customHeight="1">
      <c r="A174" s="53">
        <v>168</v>
      </c>
      <c r="B174" s="61" t="s">
        <v>831</v>
      </c>
      <c r="C174" s="54" t="s">
        <v>832</v>
      </c>
      <c r="D174" s="54" t="s">
        <v>833</v>
      </c>
      <c r="E174" s="55" t="s">
        <v>834</v>
      </c>
      <c r="F174" s="56" t="s">
        <v>816</v>
      </c>
      <c r="G174" s="53" t="s">
        <v>34</v>
      </c>
      <c r="H174" s="55" t="s">
        <v>75</v>
      </c>
      <c r="I174" s="12"/>
      <c r="J174" s="12"/>
      <c r="K174" s="13"/>
      <c r="L174" s="33" t="s">
        <v>36</v>
      </c>
      <c r="M174" s="14"/>
      <c r="N174" s="15" t="s">
        <v>835</v>
      </c>
      <c r="O174" s="16" t="s">
        <v>836</v>
      </c>
      <c r="P174" s="16" t="s">
        <v>154</v>
      </c>
      <c r="Q174" s="16" t="s">
        <v>779</v>
      </c>
      <c r="R174" s="17">
        <v>4</v>
      </c>
      <c r="S174" s="17">
        <v>6</v>
      </c>
      <c r="T174" s="17" t="s">
        <v>50</v>
      </c>
      <c r="U174" s="18">
        <v>1152</v>
      </c>
      <c r="V174" s="82">
        <f t="shared" si="2"/>
        <v>9.9593495934959346</v>
      </c>
      <c r="W174" s="81">
        <v>39.837398373983739</v>
      </c>
      <c r="X174" s="83">
        <v>2.3998432755411887</v>
      </c>
      <c r="Y174" s="84">
        <v>2.8054505897171649</v>
      </c>
      <c r="Z174" s="85">
        <v>2.1650759985860728</v>
      </c>
      <c r="AA174" s="11">
        <v>6880</v>
      </c>
    </row>
    <row r="175" spans="1:27" s="11" customFormat="1" ht="80.099999999999994" customHeight="1">
      <c r="A175" s="53">
        <v>169</v>
      </c>
      <c r="B175" s="61" t="s">
        <v>837</v>
      </c>
      <c r="C175" s="38" t="s">
        <v>838</v>
      </c>
      <c r="D175" s="38" t="s">
        <v>839</v>
      </c>
      <c r="E175" s="27" t="s">
        <v>420</v>
      </c>
      <c r="F175" s="37" t="s">
        <v>816</v>
      </c>
      <c r="G175" s="22" t="s">
        <v>34</v>
      </c>
      <c r="H175" s="22" t="s">
        <v>75</v>
      </c>
      <c r="I175" s="26"/>
      <c r="J175" s="26"/>
      <c r="K175" s="26"/>
      <c r="L175" s="33" t="s">
        <v>36</v>
      </c>
      <c r="M175" s="14"/>
      <c r="N175" s="26" t="s">
        <v>69</v>
      </c>
      <c r="O175" s="26" t="s">
        <v>70</v>
      </c>
      <c r="P175" s="26" t="s">
        <v>840</v>
      </c>
      <c r="Q175" s="26" t="s">
        <v>841</v>
      </c>
      <c r="R175" s="27">
        <v>4</v>
      </c>
      <c r="S175" s="27">
        <v>6</v>
      </c>
      <c r="T175" s="17" t="s">
        <v>50</v>
      </c>
      <c r="U175" s="39">
        <v>1440</v>
      </c>
      <c r="V175" s="82">
        <f t="shared" si="2"/>
        <v>7.9268292682926829</v>
      </c>
      <c r="W175" s="81">
        <v>31.707317073170731</v>
      </c>
      <c r="X175" s="83">
        <v>1.9100793417572728</v>
      </c>
      <c r="Y175" s="84">
        <v>2.2329096530401924</v>
      </c>
      <c r="Z175" s="85">
        <v>1.7232237539766704</v>
      </c>
      <c r="AA175" s="11">
        <v>44500</v>
      </c>
    </row>
    <row r="176" spans="1:27" s="11" customFormat="1" ht="80.099999999999994" customHeight="1">
      <c r="A176" s="53">
        <v>170</v>
      </c>
      <c r="B176" s="61" t="s">
        <v>842</v>
      </c>
      <c r="C176" s="54" t="s">
        <v>843</v>
      </c>
      <c r="D176" s="54" t="s">
        <v>844</v>
      </c>
      <c r="E176" s="55" t="s">
        <v>210</v>
      </c>
      <c r="F176" s="56" t="s">
        <v>845</v>
      </c>
      <c r="G176" s="53" t="s">
        <v>34</v>
      </c>
      <c r="H176" s="22" t="s">
        <v>117</v>
      </c>
      <c r="I176" s="12"/>
      <c r="J176" s="12"/>
      <c r="K176" s="13"/>
      <c r="L176" s="33" t="s">
        <v>36</v>
      </c>
      <c r="M176" s="14"/>
      <c r="N176" s="15" t="s">
        <v>846</v>
      </c>
      <c r="O176" s="16" t="s">
        <v>847</v>
      </c>
      <c r="P176" s="19"/>
      <c r="Q176" s="19"/>
      <c r="R176" s="17">
        <v>1</v>
      </c>
      <c r="S176" s="17">
        <v>0</v>
      </c>
      <c r="T176" s="86" t="s">
        <v>129</v>
      </c>
      <c r="U176" s="18">
        <v>112</v>
      </c>
      <c r="V176" s="82">
        <f t="shared" si="2"/>
        <v>324.39024390243901</v>
      </c>
      <c r="W176" s="81">
        <v>324.39024390243901</v>
      </c>
      <c r="X176" s="83">
        <v>78.166323831913004</v>
      </c>
      <c r="Y176" s="84">
        <v>91.37753349364479</v>
      </c>
      <c r="Z176" s="85">
        <v>70.519618239660659</v>
      </c>
      <c r="AA176" s="11">
        <v>2287</v>
      </c>
    </row>
    <row r="177" spans="1:27" s="11" customFormat="1" ht="80.099999999999994" customHeight="1">
      <c r="A177" s="53">
        <v>171</v>
      </c>
      <c r="B177" s="61" t="s">
        <v>848</v>
      </c>
      <c r="C177" s="54" t="s">
        <v>849</v>
      </c>
      <c r="D177" s="54" t="s">
        <v>850</v>
      </c>
      <c r="E177" s="55" t="s">
        <v>32</v>
      </c>
      <c r="F177" s="56" t="s">
        <v>851</v>
      </c>
      <c r="G177" s="53" t="s">
        <v>34</v>
      </c>
      <c r="H177" s="55" t="s">
        <v>35</v>
      </c>
      <c r="I177" s="12"/>
      <c r="J177" s="12"/>
      <c r="K177" s="13"/>
      <c r="L177" s="33" t="s">
        <v>36</v>
      </c>
      <c r="M177" s="14"/>
      <c r="N177" s="15" t="s">
        <v>288</v>
      </c>
      <c r="O177" s="15" t="s">
        <v>289</v>
      </c>
      <c r="P177" s="16" t="s">
        <v>54</v>
      </c>
      <c r="Q177" s="16" t="s">
        <v>55</v>
      </c>
      <c r="R177" s="17">
        <v>6</v>
      </c>
      <c r="S177" s="17">
        <v>4</v>
      </c>
      <c r="T177" s="17" t="s">
        <v>50</v>
      </c>
      <c r="U177" s="18">
        <v>576</v>
      </c>
      <c r="V177" s="82">
        <f t="shared" si="2"/>
        <v>12.059620596205962</v>
      </c>
      <c r="W177" s="81">
        <v>72.357723577235774</v>
      </c>
      <c r="X177" s="83">
        <v>2.905932673784569</v>
      </c>
      <c r="Y177" s="84">
        <v>3.3970762242833699</v>
      </c>
      <c r="Z177" s="85">
        <v>2.6216566513491224</v>
      </c>
      <c r="AA177" s="11">
        <v>49020</v>
      </c>
    </row>
    <row r="178" spans="1:27" s="11" customFormat="1" ht="80.099999999999994" customHeight="1">
      <c r="A178" s="53">
        <v>172</v>
      </c>
      <c r="B178" s="61" t="s">
        <v>852</v>
      </c>
      <c r="C178" s="54" t="s">
        <v>853</v>
      </c>
      <c r="D178" s="54" t="s">
        <v>854</v>
      </c>
      <c r="E178" s="55" t="s">
        <v>32</v>
      </c>
      <c r="F178" s="56" t="s">
        <v>851</v>
      </c>
      <c r="G178" s="53" t="s">
        <v>34</v>
      </c>
      <c r="H178" s="55" t="s">
        <v>35</v>
      </c>
      <c r="I178" s="12"/>
      <c r="J178" s="12"/>
      <c r="K178" s="13"/>
      <c r="L178" s="33" t="s">
        <v>36</v>
      </c>
      <c r="M178" s="14"/>
      <c r="N178" s="15" t="s">
        <v>855</v>
      </c>
      <c r="O178" s="15" t="s">
        <v>417</v>
      </c>
      <c r="P178" s="16" t="s">
        <v>856</v>
      </c>
      <c r="Q178" s="26" t="s">
        <v>218</v>
      </c>
      <c r="R178" s="17">
        <v>6</v>
      </c>
      <c r="S178" s="17">
        <v>2</v>
      </c>
      <c r="T178" s="17" t="s">
        <v>50</v>
      </c>
      <c r="U178" s="18">
        <v>288</v>
      </c>
      <c r="V178" s="82">
        <f t="shared" si="2"/>
        <v>13.414634146341463</v>
      </c>
      <c r="W178" s="81">
        <v>80.487804878048777</v>
      </c>
      <c r="X178" s="83">
        <v>3.2324419629738461</v>
      </c>
      <c r="Y178" s="84">
        <v>3.7787701820680177</v>
      </c>
      <c r="Z178" s="85">
        <v>2.9162248144220575</v>
      </c>
      <c r="AA178" s="11">
        <v>25050</v>
      </c>
    </row>
    <row r="179" spans="1:27" s="11" customFormat="1" ht="80.099999999999994" customHeight="1">
      <c r="A179" s="53">
        <v>173</v>
      </c>
      <c r="B179" s="61" t="s">
        <v>857</v>
      </c>
      <c r="C179" s="54" t="s">
        <v>858</v>
      </c>
      <c r="D179" s="54" t="s">
        <v>859</v>
      </c>
      <c r="E179" s="55" t="s">
        <v>45</v>
      </c>
      <c r="F179" s="56" t="s">
        <v>851</v>
      </c>
      <c r="G179" s="53" t="s">
        <v>34</v>
      </c>
      <c r="H179" s="55" t="s">
        <v>35</v>
      </c>
      <c r="I179" s="12"/>
      <c r="J179" s="12"/>
      <c r="K179" s="13"/>
      <c r="L179" s="33" t="s">
        <v>36</v>
      </c>
      <c r="M179" s="14"/>
      <c r="N179" s="15" t="s">
        <v>767</v>
      </c>
      <c r="O179" s="15" t="s">
        <v>65</v>
      </c>
      <c r="P179" s="16" t="s">
        <v>410</v>
      </c>
      <c r="Q179" s="26" t="s">
        <v>411</v>
      </c>
      <c r="R179" s="17">
        <v>6</v>
      </c>
      <c r="S179" s="17">
        <v>4</v>
      </c>
      <c r="T179" s="17" t="s">
        <v>50</v>
      </c>
      <c r="U179" s="18">
        <v>576</v>
      </c>
      <c r="V179" s="82">
        <f t="shared" si="2"/>
        <v>12.059620596205962</v>
      </c>
      <c r="W179" s="81">
        <v>72.357723577235774</v>
      </c>
      <c r="X179" s="83">
        <v>2.905932673784569</v>
      </c>
      <c r="Y179" s="84">
        <v>3.3970762242833699</v>
      </c>
      <c r="Z179" s="85">
        <v>2.6216566513491224</v>
      </c>
      <c r="AA179" s="11">
        <v>45636</v>
      </c>
    </row>
    <row r="180" spans="1:27" s="11" customFormat="1" ht="80.099999999999994" customHeight="1">
      <c r="A180" s="53">
        <v>174</v>
      </c>
      <c r="B180" s="61" t="s">
        <v>860</v>
      </c>
      <c r="C180" s="54" t="s">
        <v>861</v>
      </c>
      <c r="D180" s="54" t="s">
        <v>862</v>
      </c>
      <c r="E180" s="27" t="s">
        <v>425</v>
      </c>
      <c r="F180" s="56" t="s">
        <v>851</v>
      </c>
      <c r="G180" s="53" t="s">
        <v>34</v>
      </c>
      <c r="H180" s="55" t="s">
        <v>35</v>
      </c>
      <c r="I180" s="12"/>
      <c r="J180" s="12"/>
      <c r="K180" s="13"/>
      <c r="L180" s="33" t="s">
        <v>36</v>
      </c>
      <c r="M180" s="14"/>
      <c r="N180" s="15" t="s">
        <v>269</v>
      </c>
      <c r="O180" s="15" t="s">
        <v>259</v>
      </c>
      <c r="P180" s="16" t="s">
        <v>228</v>
      </c>
      <c r="Q180" s="16" t="s">
        <v>229</v>
      </c>
      <c r="R180" s="17">
        <v>6</v>
      </c>
      <c r="S180" s="17">
        <v>4</v>
      </c>
      <c r="T180" s="17" t="s">
        <v>50</v>
      </c>
      <c r="U180" s="18">
        <v>576</v>
      </c>
      <c r="V180" s="82">
        <f t="shared" si="2"/>
        <v>13.414634146341463</v>
      </c>
      <c r="W180" s="81">
        <v>80.487804878048777</v>
      </c>
      <c r="X180" s="83">
        <v>3.2324419629738461</v>
      </c>
      <c r="Y180" s="84">
        <v>3.7787701820680177</v>
      </c>
      <c r="Z180" s="85">
        <v>2.9162248144220575</v>
      </c>
      <c r="AA180" s="11">
        <v>57948</v>
      </c>
    </row>
    <row r="181" spans="1:27" s="11" customFormat="1" ht="80.099999999999994" customHeight="1">
      <c r="A181" s="53">
        <v>175</v>
      </c>
      <c r="B181" s="61" t="s">
        <v>863</v>
      </c>
      <c r="C181" s="54" t="s">
        <v>864</v>
      </c>
      <c r="D181" s="54" t="s">
        <v>865</v>
      </c>
      <c r="E181" s="55" t="s">
        <v>866</v>
      </c>
      <c r="F181" s="56" t="s">
        <v>851</v>
      </c>
      <c r="G181" s="53" t="s">
        <v>34</v>
      </c>
      <c r="H181" s="55" t="s">
        <v>35</v>
      </c>
      <c r="I181" s="12"/>
      <c r="J181" s="12"/>
      <c r="K181" s="13"/>
      <c r="L181" s="33" t="s">
        <v>36</v>
      </c>
      <c r="M181" s="14"/>
      <c r="N181" s="15" t="s">
        <v>867</v>
      </c>
      <c r="O181" s="15" t="s">
        <v>483</v>
      </c>
      <c r="P181" s="16" t="s">
        <v>868</v>
      </c>
      <c r="Q181" s="16" t="s">
        <v>869</v>
      </c>
      <c r="R181" s="17">
        <v>6</v>
      </c>
      <c r="S181" s="17">
        <v>6</v>
      </c>
      <c r="T181" s="17" t="s">
        <v>41</v>
      </c>
      <c r="U181" s="18">
        <v>1944</v>
      </c>
      <c r="V181" s="82">
        <f t="shared" si="2"/>
        <v>9.3495934959349594</v>
      </c>
      <c r="W181" s="81">
        <v>56.09756097560976</v>
      </c>
      <c r="X181" s="83">
        <v>2.2529140954060143</v>
      </c>
      <c r="Y181" s="84">
        <v>2.6336883087140732</v>
      </c>
      <c r="Z181" s="85">
        <v>2.0325203252032522</v>
      </c>
      <c r="AA181" s="11">
        <v>79212</v>
      </c>
    </row>
    <row r="182" spans="1:27" s="11" customFormat="1" ht="80.099999999999994" customHeight="1">
      <c r="A182" s="53">
        <v>176</v>
      </c>
      <c r="B182" s="61" t="s">
        <v>870</v>
      </c>
      <c r="C182" s="54" t="s">
        <v>871</v>
      </c>
      <c r="D182" s="54" t="s">
        <v>872</v>
      </c>
      <c r="E182" s="55" t="s">
        <v>74</v>
      </c>
      <c r="F182" s="56" t="s">
        <v>851</v>
      </c>
      <c r="G182" s="53" t="s">
        <v>34</v>
      </c>
      <c r="H182" s="55" t="s">
        <v>75</v>
      </c>
      <c r="I182" s="12"/>
      <c r="J182" s="12"/>
      <c r="K182" s="13"/>
      <c r="L182" s="33" t="s">
        <v>36</v>
      </c>
      <c r="M182" s="14"/>
      <c r="N182" s="15" t="s">
        <v>873</v>
      </c>
      <c r="O182" s="15" t="s">
        <v>310</v>
      </c>
      <c r="P182" s="16" t="s">
        <v>167</v>
      </c>
      <c r="Q182" s="16" t="s">
        <v>38</v>
      </c>
      <c r="R182" s="17">
        <v>6</v>
      </c>
      <c r="S182" s="17">
        <v>4</v>
      </c>
      <c r="T182" s="17" t="s">
        <v>50</v>
      </c>
      <c r="U182" s="18">
        <v>864</v>
      </c>
      <c r="V182" s="82">
        <f t="shared" si="2"/>
        <v>7.9945799457994582</v>
      </c>
      <c r="W182" s="81">
        <v>47.967479674796749</v>
      </c>
      <c r="X182" s="83">
        <v>1.9264048062167367</v>
      </c>
      <c r="Y182" s="84">
        <v>2.2519943509294249</v>
      </c>
      <c r="Z182" s="85">
        <v>1.7379521621303171</v>
      </c>
      <c r="AA182" s="11">
        <v>29720</v>
      </c>
    </row>
    <row r="183" spans="1:27" s="11" customFormat="1" ht="80.099999999999994" customHeight="1">
      <c r="A183" s="53">
        <v>177</v>
      </c>
      <c r="B183" s="61" t="s">
        <v>874</v>
      </c>
      <c r="C183" s="54" t="s">
        <v>875</v>
      </c>
      <c r="D183" s="54" t="s">
        <v>876</v>
      </c>
      <c r="E183" s="55" t="s">
        <v>82</v>
      </c>
      <c r="F183" s="56" t="s">
        <v>851</v>
      </c>
      <c r="G183" s="53" t="s">
        <v>34</v>
      </c>
      <c r="H183" s="55" t="s">
        <v>75</v>
      </c>
      <c r="I183" s="12"/>
      <c r="J183" s="12"/>
      <c r="K183" s="13"/>
      <c r="L183" s="33" t="s">
        <v>36</v>
      </c>
      <c r="M183" s="14"/>
      <c r="N183" s="15" t="s">
        <v>877</v>
      </c>
      <c r="O183" s="15" t="s">
        <v>878</v>
      </c>
      <c r="P183" s="16" t="s">
        <v>85</v>
      </c>
      <c r="Q183" s="16" t="s">
        <v>86</v>
      </c>
      <c r="R183" s="17">
        <v>6</v>
      </c>
      <c r="S183" s="17">
        <v>4</v>
      </c>
      <c r="T183" s="17" t="s">
        <v>50</v>
      </c>
      <c r="U183" s="18">
        <v>1152</v>
      </c>
      <c r="V183" s="82">
        <f t="shared" si="2"/>
        <v>7.9945799457994582</v>
      </c>
      <c r="W183" s="81">
        <v>47.967479674796749</v>
      </c>
      <c r="X183" s="83">
        <v>1.9264048062167367</v>
      </c>
      <c r="Y183" s="84">
        <v>2.2519943509294249</v>
      </c>
      <c r="Z183" s="85">
        <v>1.7379521621303171</v>
      </c>
      <c r="AA183" s="11">
        <v>45780</v>
      </c>
    </row>
    <row r="184" spans="1:27" s="11" customFormat="1" ht="80.099999999999994" customHeight="1">
      <c r="A184" s="53">
        <v>178</v>
      </c>
      <c r="B184" s="61" t="s">
        <v>879</v>
      </c>
      <c r="C184" s="54" t="s">
        <v>880</v>
      </c>
      <c r="D184" s="54" t="s">
        <v>881</v>
      </c>
      <c r="E184" s="55" t="s">
        <v>90</v>
      </c>
      <c r="F184" s="56" t="s">
        <v>851</v>
      </c>
      <c r="G184" s="53" t="s">
        <v>34</v>
      </c>
      <c r="H184" s="55" t="s">
        <v>75</v>
      </c>
      <c r="I184" s="12"/>
      <c r="J184" s="12"/>
      <c r="K184" s="13"/>
      <c r="L184" s="33" t="s">
        <v>36</v>
      </c>
      <c r="M184" s="14"/>
      <c r="N184" s="15" t="s">
        <v>877</v>
      </c>
      <c r="O184" s="15" t="s">
        <v>878</v>
      </c>
      <c r="P184" s="16" t="s">
        <v>309</v>
      </c>
      <c r="Q184" s="26" t="s">
        <v>310</v>
      </c>
      <c r="R184" s="17">
        <v>6</v>
      </c>
      <c r="S184" s="17">
        <v>4</v>
      </c>
      <c r="T184" s="17" t="s">
        <v>50</v>
      </c>
      <c r="U184" s="18">
        <v>672</v>
      </c>
      <c r="V184" s="82">
        <f t="shared" si="2"/>
        <v>7.9945799457994582</v>
      </c>
      <c r="W184" s="81">
        <v>47.967479674796749</v>
      </c>
      <c r="X184" s="83">
        <v>1.9264048062167367</v>
      </c>
      <c r="Y184" s="84">
        <v>2.2519943509294249</v>
      </c>
      <c r="Z184" s="85">
        <v>1.7379521621303171</v>
      </c>
      <c r="AA184" s="11">
        <v>21426</v>
      </c>
    </row>
    <row r="185" spans="1:27" s="11" customFormat="1" ht="80.099999999999994" customHeight="1">
      <c r="A185" s="53">
        <v>179</v>
      </c>
      <c r="B185" s="61" t="s">
        <v>882</v>
      </c>
      <c r="C185" s="54" t="s">
        <v>883</v>
      </c>
      <c r="D185" s="54" t="s">
        <v>884</v>
      </c>
      <c r="E185" s="55" t="s">
        <v>90</v>
      </c>
      <c r="F185" s="56" t="s">
        <v>851</v>
      </c>
      <c r="G185" s="53" t="s">
        <v>34</v>
      </c>
      <c r="H185" s="55" t="s">
        <v>75</v>
      </c>
      <c r="I185" s="12"/>
      <c r="J185" s="12"/>
      <c r="K185" s="13"/>
      <c r="L185" s="33" t="s">
        <v>36</v>
      </c>
      <c r="M185" s="14"/>
      <c r="N185" s="15" t="s">
        <v>269</v>
      </c>
      <c r="O185" s="15" t="s">
        <v>259</v>
      </c>
      <c r="P185" s="16" t="s">
        <v>228</v>
      </c>
      <c r="Q185" s="16" t="s">
        <v>229</v>
      </c>
      <c r="R185" s="17">
        <v>6</v>
      </c>
      <c r="S185" s="17">
        <v>4</v>
      </c>
      <c r="T185" s="17" t="s">
        <v>50</v>
      </c>
      <c r="U185" s="18">
        <v>576</v>
      </c>
      <c r="V185" s="82">
        <f t="shared" si="2"/>
        <v>7.9945799457994582</v>
      </c>
      <c r="W185" s="81">
        <v>47.967479674796749</v>
      </c>
      <c r="X185" s="83">
        <v>1.9264048062167367</v>
      </c>
      <c r="Y185" s="84">
        <v>2.2519943509294249</v>
      </c>
      <c r="Z185" s="85">
        <v>1.7379521621303171</v>
      </c>
      <c r="AA185" s="11">
        <v>31410</v>
      </c>
    </row>
    <row r="186" spans="1:27" s="11" customFormat="1" ht="80.099999999999994" customHeight="1">
      <c r="A186" s="53">
        <v>180</v>
      </c>
      <c r="B186" s="61" t="s">
        <v>885</v>
      </c>
      <c r="C186" s="54" t="s">
        <v>886</v>
      </c>
      <c r="D186" s="54" t="s">
        <v>887</v>
      </c>
      <c r="E186" s="55" t="s">
        <v>138</v>
      </c>
      <c r="F186" s="56" t="s">
        <v>851</v>
      </c>
      <c r="G186" s="53" t="s">
        <v>34</v>
      </c>
      <c r="H186" s="55" t="s">
        <v>126</v>
      </c>
      <c r="I186" s="12"/>
      <c r="J186" s="12"/>
      <c r="K186" s="13"/>
      <c r="L186" s="33" t="s">
        <v>36</v>
      </c>
      <c r="M186" s="14"/>
      <c r="N186" s="15" t="s">
        <v>127</v>
      </c>
      <c r="O186" s="15" t="s">
        <v>888</v>
      </c>
      <c r="P186" s="19"/>
      <c r="Q186" s="19"/>
      <c r="R186" s="17">
        <v>1</v>
      </c>
      <c r="S186" s="17">
        <v>0</v>
      </c>
      <c r="T186" s="86" t="s">
        <v>129</v>
      </c>
      <c r="U186" s="18">
        <v>96</v>
      </c>
      <c r="V186" s="82">
        <f t="shared" si="2"/>
        <v>113.00813008130082</v>
      </c>
      <c r="W186" s="81">
        <v>113.00813008130082</v>
      </c>
      <c r="X186" s="83">
        <v>27.230874718385738</v>
      </c>
      <c r="Y186" s="84">
        <v>31.833276079239671</v>
      </c>
      <c r="Z186" s="85">
        <v>24.566984800282789</v>
      </c>
      <c r="AA186" s="11">
        <v>623</v>
      </c>
    </row>
    <row r="187" spans="1:27" s="11" customFormat="1" ht="80.099999999999994" customHeight="1">
      <c r="A187" s="53">
        <v>181</v>
      </c>
      <c r="B187" s="61" t="s">
        <v>889</v>
      </c>
      <c r="C187" s="54" t="s">
        <v>890</v>
      </c>
      <c r="D187" s="54" t="s">
        <v>891</v>
      </c>
      <c r="E187" s="55" t="s">
        <v>892</v>
      </c>
      <c r="F187" s="56" t="s">
        <v>851</v>
      </c>
      <c r="G187" s="53" t="s">
        <v>34</v>
      </c>
      <c r="H187" s="55" t="s">
        <v>75</v>
      </c>
      <c r="I187" s="29"/>
      <c r="J187" s="29"/>
      <c r="K187" s="30"/>
      <c r="L187" s="33" t="s">
        <v>36</v>
      </c>
      <c r="M187" s="28"/>
      <c r="N187" s="29" t="s">
        <v>299</v>
      </c>
      <c r="O187" s="15" t="s">
        <v>888</v>
      </c>
      <c r="P187" s="29" t="s">
        <v>299</v>
      </c>
      <c r="Q187" s="15" t="s">
        <v>888</v>
      </c>
      <c r="R187" s="31">
        <v>1</v>
      </c>
      <c r="S187" s="31">
        <v>4</v>
      </c>
      <c r="T187" s="17" t="s">
        <v>41</v>
      </c>
      <c r="U187" s="18">
        <v>360</v>
      </c>
      <c r="V187" s="82">
        <f t="shared" si="2"/>
        <v>39.837398373983739</v>
      </c>
      <c r="W187" s="81">
        <v>39.837398373983739</v>
      </c>
      <c r="X187" s="83">
        <v>9.5993731021647548</v>
      </c>
      <c r="Y187" s="84">
        <v>11.22180235886866</v>
      </c>
      <c r="Z187" s="85">
        <v>8.6603039943442912</v>
      </c>
      <c r="AA187" s="11">
        <v>28348</v>
      </c>
    </row>
    <row r="188" spans="1:27" s="11" customFormat="1" ht="80.099999999999994" customHeight="1">
      <c r="A188" s="53">
        <v>182</v>
      </c>
      <c r="B188" s="61" t="s">
        <v>893</v>
      </c>
      <c r="C188" s="38" t="s">
        <v>894</v>
      </c>
      <c r="D188" s="46">
        <v>5900345975153</v>
      </c>
      <c r="E188" s="55" t="s">
        <v>61</v>
      </c>
      <c r="F188" s="41" t="s">
        <v>895</v>
      </c>
      <c r="G188" s="22" t="s">
        <v>34</v>
      </c>
      <c r="H188" s="55" t="s">
        <v>35</v>
      </c>
      <c r="I188" s="75"/>
      <c r="J188" s="75" t="s">
        <v>896</v>
      </c>
      <c r="K188" s="40"/>
      <c r="L188" s="33" t="s">
        <v>36</v>
      </c>
      <c r="M188" s="14"/>
      <c r="N188" s="26" t="s">
        <v>897</v>
      </c>
      <c r="O188" s="26" t="s">
        <v>898</v>
      </c>
      <c r="P188" s="26" t="s">
        <v>899</v>
      </c>
      <c r="Q188" s="26" t="s">
        <v>900</v>
      </c>
      <c r="R188" s="27">
        <v>6</v>
      </c>
      <c r="S188" s="27">
        <v>4</v>
      </c>
      <c r="T188" s="17" t="s">
        <v>50</v>
      </c>
      <c r="U188" s="76">
        <v>576</v>
      </c>
      <c r="V188" s="82">
        <f t="shared" si="2"/>
        <v>12.059620596205962</v>
      </c>
      <c r="W188" s="81">
        <v>72.357723577235774</v>
      </c>
      <c r="X188" s="83">
        <v>2.905932673784569</v>
      </c>
      <c r="Y188" s="84">
        <v>3.3970762242833699</v>
      </c>
      <c r="Z188" s="85">
        <v>2.6216566513491224</v>
      </c>
      <c r="AA188" s="11">
        <v>11352</v>
      </c>
    </row>
    <row r="189" spans="1:27" s="11" customFormat="1" ht="80.099999999999994" customHeight="1">
      <c r="A189" s="53">
        <v>183</v>
      </c>
      <c r="B189" s="61" t="s">
        <v>901</v>
      </c>
      <c r="C189" s="38" t="s">
        <v>849</v>
      </c>
      <c r="D189" s="46">
        <v>5900345975160</v>
      </c>
      <c r="E189" s="55" t="s">
        <v>107</v>
      </c>
      <c r="F189" s="41" t="s">
        <v>895</v>
      </c>
      <c r="G189" s="22" t="s">
        <v>34</v>
      </c>
      <c r="H189" s="55" t="s">
        <v>35</v>
      </c>
      <c r="I189" s="75"/>
      <c r="J189" s="75" t="s">
        <v>896</v>
      </c>
      <c r="K189" s="40"/>
      <c r="L189" s="33" t="s">
        <v>36</v>
      </c>
      <c r="M189" s="14"/>
      <c r="N189" s="26" t="s">
        <v>649</v>
      </c>
      <c r="O189" s="26" t="s">
        <v>902</v>
      </c>
      <c r="P189" s="26" t="s">
        <v>903</v>
      </c>
      <c r="Q189" s="26" t="s">
        <v>904</v>
      </c>
      <c r="R189" s="27">
        <v>6</v>
      </c>
      <c r="S189" s="27">
        <v>4</v>
      </c>
      <c r="T189" s="17" t="s">
        <v>50</v>
      </c>
      <c r="U189" s="76">
        <v>576</v>
      </c>
      <c r="V189" s="82">
        <f t="shared" si="2"/>
        <v>13.414634146341463</v>
      </c>
      <c r="W189" s="81">
        <v>80.487804878048777</v>
      </c>
      <c r="X189" s="83">
        <v>3.2324419629738461</v>
      </c>
      <c r="Y189" s="84">
        <v>3.7787701820680177</v>
      </c>
      <c r="Z189" s="85">
        <v>2.9162248144220575</v>
      </c>
      <c r="AA189" s="11">
        <v>24648</v>
      </c>
    </row>
    <row r="190" spans="1:27" s="11" customFormat="1" ht="80.099999999999994" customHeight="1">
      <c r="A190" s="53">
        <v>184</v>
      </c>
      <c r="B190" s="61" t="s">
        <v>905</v>
      </c>
      <c r="C190" s="38" t="s">
        <v>861</v>
      </c>
      <c r="D190" s="46">
        <v>5900345975177</v>
      </c>
      <c r="E190" s="55" t="s">
        <v>107</v>
      </c>
      <c r="F190" s="41" t="s">
        <v>895</v>
      </c>
      <c r="G190" s="22" t="s">
        <v>34</v>
      </c>
      <c r="H190" s="55" t="s">
        <v>35</v>
      </c>
      <c r="I190" s="75"/>
      <c r="J190" s="75" t="s">
        <v>896</v>
      </c>
      <c r="K190" s="40"/>
      <c r="L190" s="33" t="s">
        <v>36</v>
      </c>
      <c r="M190" s="14"/>
      <c r="N190" s="26" t="s">
        <v>906</v>
      </c>
      <c r="O190" s="26" t="s">
        <v>259</v>
      </c>
      <c r="P190" s="26" t="s">
        <v>907</v>
      </c>
      <c r="Q190" s="26" t="s">
        <v>908</v>
      </c>
      <c r="R190" s="27">
        <v>6</v>
      </c>
      <c r="S190" s="27">
        <v>4</v>
      </c>
      <c r="T190" s="17" t="s">
        <v>50</v>
      </c>
      <c r="U190" s="76">
        <v>576</v>
      </c>
      <c r="V190" s="82">
        <f t="shared" si="2"/>
        <v>14.769647696476966</v>
      </c>
      <c r="W190" s="81">
        <v>88.617886178861795</v>
      </c>
      <c r="X190" s="83">
        <v>3.5589512521631241</v>
      </c>
      <c r="Y190" s="84">
        <v>4.1604641398526665</v>
      </c>
      <c r="Z190" s="85">
        <v>3.210792977494993</v>
      </c>
      <c r="AA190" s="11">
        <v>28152</v>
      </c>
    </row>
    <row r="191" spans="1:27" s="11" customFormat="1" ht="80.099999999999994" customHeight="1">
      <c r="A191" s="53">
        <v>185</v>
      </c>
      <c r="B191" s="61" t="s">
        <v>909</v>
      </c>
      <c r="C191" s="38" t="s">
        <v>875</v>
      </c>
      <c r="D191" s="46">
        <v>5900345975184</v>
      </c>
      <c r="E191" s="55" t="s">
        <v>82</v>
      </c>
      <c r="F191" s="41" t="s">
        <v>895</v>
      </c>
      <c r="G191" s="22" t="s">
        <v>34</v>
      </c>
      <c r="H191" s="48" t="s">
        <v>75</v>
      </c>
      <c r="I191" s="75"/>
      <c r="J191" s="75" t="s">
        <v>896</v>
      </c>
      <c r="K191" s="40"/>
      <c r="L191" s="33" t="s">
        <v>36</v>
      </c>
      <c r="M191" s="14"/>
      <c r="N191" s="26" t="s">
        <v>910</v>
      </c>
      <c r="O191" s="26" t="s">
        <v>911</v>
      </c>
      <c r="P191" s="26" t="s">
        <v>912</v>
      </c>
      <c r="Q191" s="26" t="s">
        <v>913</v>
      </c>
      <c r="R191" s="27">
        <v>6</v>
      </c>
      <c r="S191" s="27">
        <v>4</v>
      </c>
      <c r="T191" s="17" t="s">
        <v>50</v>
      </c>
      <c r="U191" s="76">
        <v>1152</v>
      </c>
      <c r="V191" s="82">
        <f t="shared" si="2"/>
        <v>7.9945799457994582</v>
      </c>
      <c r="W191" s="81">
        <v>47.967479674796749</v>
      </c>
      <c r="X191" s="83">
        <v>1.9264048062167367</v>
      </c>
      <c r="Y191" s="84">
        <v>2.2519943509294249</v>
      </c>
      <c r="Z191" s="85">
        <v>1.7379521621303171</v>
      </c>
      <c r="AA191" s="11">
        <v>49020</v>
      </c>
    </row>
    <row r="192" spans="1:27" s="11" customFormat="1" ht="80.099999999999994" customHeight="1">
      <c r="A192" s="53">
        <v>186</v>
      </c>
      <c r="B192" s="61" t="s">
        <v>914</v>
      </c>
      <c r="C192" s="38" t="s">
        <v>871</v>
      </c>
      <c r="D192" s="46">
        <v>5900345975191</v>
      </c>
      <c r="E192" s="27" t="s">
        <v>74</v>
      </c>
      <c r="F192" s="41" t="s">
        <v>895</v>
      </c>
      <c r="G192" s="22" t="s">
        <v>34</v>
      </c>
      <c r="H192" s="48" t="s">
        <v>75</v>
      </c>
      <c r="I192" s="75"/>
      <c r="J192" s="75" t="s">
        <v>896</v>
      </c>
      <c r="K192" s="40"/>
      <c r="L192" s="33" t="s">
        <v>36</v>
      </c>
      <c r="M192" s="14"/>
      <c r="N192" s="26" t="s">
        <v>489</v>
      </c>
      <c r="O192" s="26" t="s">
        <v>915</v>
      </c>
      <c r="P192" s="26" t="s">
        <v>916</v>
      </c>
      <c r="Q192" s="26" t="s">
        <v>917</v>
      </c>
      <c r="R192" s="27">
        <v>6</v>
      </c>
      <c r="S192" s="27">
        <v>4</v>
      </c>
      <c r="T192" s="17" t="s">
        <v>50</v>
      </c>
      <c r="U192" s="76">
        <v>864</v>
      </c>
      <c r="V192" s="82">
        <f t="shared" si="2"/>
        <v>7.9945799457994582</v>
      </c>
      <c r="W192" s="81">
        <v>47.967479674796749</v>
      </c>
      <c r="X192" s="83">
        <v>1.9264048062167367</v>
      </c>
      <c r="Y192" s="84">
        <v>2.2519943509294249</v>
      </c>
      <c r="Z192" s="85">
        <v>1.7379521621303171</v>
      </c>
      <c r="AA192" s="11">
        <v>41688</v>
      </c>
    </row>
    <row r="193" spans="1:27" s="11" customFormat="1" ht="80.099999999999994" customHeight="1">
      <c r="A193" s="53">
        <v>187</v>
      </c>
      <c r="B193" s="61" t="s">
        <v>918</v>
      </c>
      <c r="C193" s="54" t="s">
        <v>919</v>
      </c>
      <c r="D193" s="54" t="s">
        <v>920</v>
      </c>
      <c r="E193" s="27" t="s">
        <v>319</v>
      </c>
      <c r="F193" s="56" t="s">
        <v>921</v>
      </c>
      <c r="G193" s="53" t="s">
        <v>34</v>
      </c>
      <c r="H193" s="55" t="s">
        <v>126</v>
      </c>
      <c r="I193" s="12"/>
      <c r="J193" s="12"/>
      <c r="K193" s="13"/>
      <c r="L193" s="33" t="s">
        <v>36</v>
      </c>
      <c r="M193" s="14"/>
      <c r="N193" s="15" t="s">
        <v>922</v>
      </c>
      <c r="O193" s="15" t="s">
        <v>584</v>
      </c>
      <c r="P193" s="19"/>
      <c r="Q193" s="19"/>
      <c r="R193" s="17">
        <v>6</v>
      </c>
      <c r="S193" s="17">
        <v>0</v>
      </c>
      <c r="T193" s="86" t="s">
        <v>129</v>
      </c>
      <c r="U193" s="18">
        <v>9282</v>
      </c>
      <c r="V193" s="82">
        <f t="shared" si="2"/>
        <v>29.674796747967481</v>
      </c>
      <c r="W193" s="81">
        <v>178.04878048780489</v>
      </c>
      <c r="X193" s="83">
        <v>7.1505534332451752</v>
      </c>
      <c r="Y193" s="84">
        <v>8.3590976754837971</v>
      </c>
      <c r="Z193" s="85">
        <v>6.4510427712972787</v>
      </c>
      <c r="AA193" s="11">
        <v>1902</v>
      </c>
    </row>
    <row r="194" spans="1:27" s="11" customFormat="1" ht="80.099999999999994" customHeight="1">
      <c r="A194" s="53">
        <v>188</v>
      </c>
      <c r="B194" s="61" t="s">
        <v>923</v>
      </c>
      <c r="C194" s="54" t="s">
        <v>924</v>
      </c>
      <c r="D194" s="54" t="s">
        <v>925</v>
      </c>
      <c r="E194" s="55" t="s">
        <v>97</v>
      </c>
      <c r="F194" s="56" t="s">
        <v>921</v>
      </c>
      <c r="G194" s="53" t="s">
        <v>34</v>
      </c>
      <c r="H194" s="55" t="s">
        <v>126</v>
      </c>
      <c r="I194" s="12"/>
      <c r="J194" s="12"/>
      <c r="K194" s="13"/>
      <c r="L194" s="33" t="s">
        <v>36</v>
      </c>
      <c r="M194" s="14"/>
      <c r="N194" s="15" t="s">
        <v>288</v>
      </c>
      <c r="O194" s="15" t="s">
        <v>926</v>
      </c>
      <c r="P194" s="19"/>
      <c r="Q194" s="19"/>
      <c r="R194" s="17">
        <v>6</v>
      </c>
      <c r="S194" s="17">
        <v>0</v>
      </c>
      <c r="T194" s="86" t="s">
        <v>129</v>
      </c>
      <c r="U194" s="18">
        <v>1428</v>
      </c>
      <c r="V194" s="82">
        <f t="shared" si="2"/>
        <v>47.289972899729001</v>
      </c>
      <c r="W194" s="81">
        <v>283.73983739837399</v>
      </c>
      <c r="X194" s="83">
        <v>11.395174192705783</v>
      </c>
      <c r="Y194" s="84">
        <v>13.321119126684227</v>
      </c>
      <c r="Z194" s="85">
        <v>10.280428891245435</v>
      </c>
      <c r="AA194" s="11">
        <v>270</v>
      </c>
    </row>
    <row r="195" spans="1:27" s="11" customFormat="1" ht="80.099999999999994" customHeight="1">
      <c r="A195" s="53">
        <v>189</v>
      </c>
      <c r="B195" s="61" t="s">
        <v>927</v>
      </c>
      <c r="C195" s="54" t="s">
        <v>928</v>
      </c>
      <c r="D195" s="54" t="s">
        <v>929</v>
      </c>
      <c r="E195" s="27" t="s">
        <v>319</v>
      </c>
      <c r="F195" s="56" t="s">
        <v>921</v>
      </c>
      <c r="G195" s="53" t="s">
        <v>34</v>
      </c>
      <c r="H195" s="55" t="s">
        <v>75</v>
      </c>
      <c r="I195" s="12"/>
      <c r="J195" s="12"/>
      <c r="K195" s="13"/>
      <c r="L195" s="33" t="s">
        <v>36</v>
      </c>
      <c r="M195" s="14"/>
      <c r="N195" s="15" t="s">
        <v>480</v>
      </c>
      <c r="O195" s="15" t="s">
        <v>481</v>
      </c>
      <c r="P195" s="16" t="s">
        <v>520</v>
      </c>
      <c r="Q195" s="16" t="s">
        <v>481</v>
      </c>
      <c r="R195" s="17">
        <v>6</v>
      </c>
      <c r="S195" s="17">
        <v>8</v>
      </c>
      <c r="T195" s="17" t="s">
        <v>50</v>
      </c>
      <c r="U195" s="18">
        <v>6912</v>
      </c>
      <c r="V195" s="82">
        <f t="shared" si="2"/>
        <v>6.6395663956639561</v>
      </c>
      <c r="W195" s="81">
        <v>39.837398373983739</v>
      </c>
      <c r="X195" s="83">
        <v>1.5998955170274591</v>
      </c>
      <c r="Y195" s="84">
        <v>1.8703003931447764</v>
      </c>
      <c r="Z195" s="85">
        <v>1.4433839990573818</v>
      </c>
      <c r="AA195" s="11">
        <v>21760</v>
      </c>
    </row>
    <row r="196" spans="1:27" s="11" customFormat="1" ht="80.099999999999994" customHeight="1">
      <c r="A196" s="53">
        <v>190</v>
      </c>
      <c r="B196" s="61" t="s">
        <v>930</v>
      </c>
      <c r="C196" s="54" t="s">
        <v>931</v>
      </c>
      <c r="D196" s="54">
        <v>5900345911519</v>
      </c>
      <c r="E196" s="27" t="s">
        <v>319</v>
      </c>
      <c r="F196" s="56" t="s">
        <v>921</v>
      </c>
      <c r="G196" s="53" t="s">
        <v>34</v>
      </c>
      <c r="H196" s="55" t="s">
        <v>75</v>
      </c>
      <c r="I196" s="12"/>
      <c r="J196" s="12"/>
      <c r="K196" s="13"/>
      <c r="L196" s="33" t="s">
        <v>36</v>
      </c>
      <c r="M196" s="14"/>
      <c r="N196" s="15" t="s">
        <v>583</v>
      </c>
      <c r="O196" s="15" t="s">
        <v>584</v>
      </c>
      <c r="P196" s="16" t="s">
        <v>932</v>
      </c>
      <c r="Q196" s="16" t="s">
        <v>763</v>
      </c>
      <c r="R196" s="17">
        <v>6</v>
      </c>
      <c r="S196" s="17">
        <v>8</v>
      </c>
      <c r="T196" s="17" t="s">
        <v>50</v>
      </c>
      <c r="U196" s="18">
        <v>5184</v>
      </c>
      <c r="V196" s="82">
        <f t="shared" si="2"/>
        <v>6.6395663956639561</v>
      </c>
      <c r="W196" s="81">
        <v>39.837398373983739</v>
      </c>
      <c r="X196" s="83">
        <v>1.5998955170274591</v>
      </c>
      <c r="Y196" s="84">
        <v>1.8703003931447764</v>
      </c>
      <c r="Z196" s="85">
        <v>1.4433839990573818</v>
      </c>
      <c r="AA196" s="11">
        <v>53298</v>
      </c>
    </row>
    <row r="197" spans="1:27" s="11" customFormat="1" ht="80.099999999999994" customHeight="1">
      <c r="A197" s="53">
        <v>191</v>
      </c>
      <c r="B197" s="61" t="s">
        <v>933</v>
      </c>
      <c r="C197" s="54" t="s">
        <v>934</v>
      </c>
      <c r="D197" s="54" t="s">
        <v>935</v>
      </c>
      <c r="E197" s="55" t="s">
        <v>82</v>
      </c>
      <c r="F197" s="56" t="s">
        <v>936</v>
      </c>
      <c r="G197" s="53" t="s">
        <v>586</v>
      </c>
      <c r="H197" s="55" t="s">
        <v>75</v>
      </c>
      <c r="I197" s="12"/>
      <c r="J197" s="12"/>
      <c r="K197" s="13"/>
      <c r="L197" s="42" t="s">
        <v>331</v>
      </c>
      <c r="M197" s="14"/>
      <c r="N197" s="15" t="s">
        <v>555</v>
      </c>
      <c r="O197" s="15" t="s">
        <v>255</v>
      </c>
      <c r="P197" s="16" t="s">
        <v>577</v>
      </c>
      <c r="Q197" s="16" t="s">
        <v>576</v>
      </c>
      <c r="R197" s="17">
        <v>6</v>
      </c>
      <c r="S197" s="17">
        <v>8</v>
      </c>
      <c r="T197" s="17" t="s">
        <v>41</v>
      </c>
      <c r="U197" s="18">
        <v>2016</v>
      </c>
      <c r="V197" s="82">
        <f t="shared" si="2"/>
        <v>4.051490514905149</v>
      </c>
      <c r="W197" s="81">
        <v>24.308943089430894</v>
      </c>
      <c r="X197" s="83">
        <v>0.97626277467593947</v>
      </c>
      <c r="Y197" s="84">
        <v>1.1412649337760983</v>
      </c>
      <c r="Z197" s="85">
        <v>0.8807588075880759</v>
      </c>
      <c r="AA197" s="11">
        <v>369624</v>
      </c>
    </row>
    <row r="198" spans="1:27" s="11" customFormat="1" ht="80.099999999999994" customHeight="1">
      <c r="A198" s="53">
        <v>192</v>
      </c>
      <c r="B198" s="61" t="s">
        <v>937</v>
      </c>
      <c r="C198" s="54" t="s">
        <v>938</v>
      </c>
      <c r="D198" s="54" t="s">
        <v>939</v>
      </c>
      <c r="E198" s="55" t="s">
        <v>82</v>
      </c>
      <c r="F198" s="56" t="s">
        <v>936</v>
      </c>
      <c r="G198" s="53" t="s">
        <v>586</v>
      </c>
      <c r="H198" s="55" t="s">
        <v>75</v>
      </c>
      <c r="I198" s="12"/>
      <c r="J198" s="12"/>
      <c r="K198" s="13"/>
      <c r="L198" s="42" t="s">
        <v>331</v>
      </c>
      <c r="M198" s="14"/>
      <c r="N198" s="15" t="s">
        <v>555</v>
      </c>
      <c r="O198" s="15" t="s">
        <v>255</v>
      </c>
      <c r="P198" s="16" t="s">
        <v>389</v>
      </c>
      <c r="Q198" s="26" t="s">
        <v>655</v>
      </c>
      <c r="R198" s="17">
        <v>6</v>
      </c>
      <c r="S198" s="17">
        <v>8</v>
      </c>
      <c r="T198" s="17" t="s">
        <v>41</v>
      </c>
      <c r="U198" s="18">
        <v>2016</v>
      </c>
      <c r="V198" s="82">
        <f t="shared" ref="V198:V242" si="3">W198/R198</f>
        <v>4.051490514905149</v>
      </c>
      <c r="W198" s="81">
        <v>24.308943089430894</v>
      </c>
      <c r="X198" s="83">
        <v>0.97626277467593947</v>
      </c>
      <c r="Y198" s="84">
        <v>1.1412649337760983</v>
      </c>
      <c r="Z198" s="85">
        <v>0.8807588075880759</v>
      </c>
      <c r="AA198" s="11">
        <v>110754</v>
      </c>
    </row>
    <row r="199" spans="1:27" s="11" customFormat="1" ht="80.099999999999994" customHeight="1">
      <c r="A199" s="53">
        <v>193</v>
      </c>
      <c r="B199" s="61" t="s">
        <v>940</v>
      </c>
      <c r="C199" s="54" t="s">
        <v>941</v>
      </c>
      <c r="D199" s="54" t="s">
        <v>942</v>
      </c>
      <c r="E199" s="55" t="s">
        <v>82</v>
      </c>
      <c r="F199" s="56" t="s">
        <v>936</v>
      </c>
      <c r="G199" s="53" t="s">
        <v>586</v>
      </c>
      <c r="H199" s="55" t="s">
        <v>75</v>
      </c>
      <c r="I199" s="12"/>
      <c r="J199" s="12"/>
      <c r="K199" s="13"/>
      <c r="L199" s="42" t="s">
        <v>331</v>
      </c>
      <c r="M199" s="14"/>
      <c r="N199" s="15" t="s">
        <v>474</v>
      </c>
      <c r="O199" s="15" t="s">
        <v>70</v>
      </c>
      <c r="P199" s="16" t="s">
        <v>69</v>
      </c>
      <c r="Q199" s="26" t="s">
        <v>70</v>
      </c>
      <c r="R199" s="17">
        <v>6</v>
      </c>
      <c r="S199" s="17">
        <v>12</v>
      </c>
      <c r="T199" s="17" t="s">
        <v>41</v>
      </c>
      <c r="U199" s="18">
        <v>3888</v>
      </c>
      <c r="V199" s="82">
        <f t="shared" si="3"/>
        <v>4.051490514905149</v>
      </c>
      <c r="W199" s="81">
        <v>24.308943089430894</v>
      </c>
      <c r="X199" s="83">
        <v>0.97626277467593947</v>
      </c>
      <c r="Y199" s="84">
        <v>1.1412649337760983</v>
      </c>
      <c r="Z199" s="85">
        <v>0.8807588075880759</v>
      </c>
      <c r="AA199" s="11">
        <v>170538</v>
      </c>
    </row>
    <row r="200" spans="1:27" s="11" customFormat="1" ht="80.099999999999994" customHeight="1">
      <c r="A200" s="53">
        <v>194</v>
      </c>
      <c r="B200" s="61" t="s">
        <v>943</v>
      </c>
      <c r="C200" s="54" t="s">
        <v>944</v>
      </c>
      <c r="D200" s="54" t="s">
        <v>945</v>
      </c>
      <c r="E200" s="55" t="s">
        <v>82</v>
      </c>
      <c r="F200" s="56" t="s">
        <v>936</v>
      </c>
      <c r="G200" s="53" t="s">
        <v>586</v>
      </c>
      <c r="H200" s="55" t="s">
        <v>75</v>
      </c>
      <c r="I200" s="12"/>
      <c r="J200" s="12"/>
      <c r="K200" s="13"/>
      <c r="L200" s="42" t="s">
        <v>331</v>
      </c>
      <c r="M200" s="14"/>
      <c r="N200" s="15" t="s">
        <v>946</v>
      </c>
      <c r="O200" s="15" t="s">
        <v>947</v>
      </c>
      <c r="P200" s="16" t="s">
        <v>98</v>
      </c>
      <c r="Q200" s="16" t="s">
        <v>99</v>
      </c>
      <c r="R200" s="17">
        <v>6</v>
      </c>
      <c r="S200" s="17">
        <v>12</v>
      </c>
      <c r="T200" s="17" t="s">
        <v>41</v>
      </c>
      <c r="U200" s="18">
        <v>4752</v>
      </c>
      <c r="V200" s="82">
        <f t="shared" si="3"/>
        <v>4.051490514905149</v>
      </c>
      <c r="W200" s="81">
        <v>24.308943089430894</v>
      </c>
      <c r="X200" s="83">
        <v>0.97626277467593947</v>
      </c>
      <c r="Y200" s="84">
        <v>1.1412649337760983</v>
      </c>
      <c r="Z200" s="85">
        <v>0.8807588075880759</v>
      </c>
      <c r="AA200" s="11">
        <v>17340</v>
      </c>
    </row>
    <row r="201" spans="1:27" s="11" customFormat="1" ht="80.099999999999994" customHeight="1">
      <c r="A201" s="53">
        <v>195</v>
      </c>
      <c r="B201" s="61" t="s">
        <v>948</v>
      </c>
      <c r="C201" s="54" t="s">
        <v>949</v>
      </c>
      <c r="D201" s="54" t="s">
        <v>950</v>
      </c>
      <c r="E201" s="55" t="s">
        <v>97</v>
      </c>
      <c r="F201" s="56" t="s">
        <v>936</v>
      </c>
      <c r="G201" s="53" t="s">
        <v>586</v>
      </c>
      <c r="H201" s="55" t="s">
        <v>75</v>
      </c>
      <c r="I201" s="12"/>
      <c r="J201" s="12"/>
      <c r="K201" s="13"/>
      <c r="L201" s="42" t="s">
        <v>331</v>
      </c>
      <c r="M201" s="14"/>
      <c r="N201" s="15" t="s">
        <v>555</v>
      </c>
      <c r="O201" s="15" t="s">
        <v>255</v>
      </c>
      <c r="P201" s="16" t="s">
        <v>577</v>
      </c>
      <c r="Q201" s="16" t="s">
        <v>576</v>
      </c>
      <c r="R201" s="17">
        <v>6</v>
      </c>
      <c r="S201" s="17">
        <v>4</v>
      </c>
      <c r="T201" s="17" t="s">
        <v>41</v>
      </c>
      <c r="U201" s="18">
        <v>2304</v>
      </c>
      <c r="V201" s="82">
        <f t="shared" si="3"/>
        <v>5.4065040650406502</v>
      </c>
      <c r="W201" s="81">
        <v>32.439024390243901</v>
      </c>
      <c r="X201" s="83">
        <v>1.3027720638652167</v>
      </c>
      <c r="Y201" s="84">
        <v>1.5229588915607466</v>
      </c>
      <c r="Z201" s="85">
        <v>1.175326970661011</v>
      </c>
      <c r="AA201" s="11">
        <v>64482</v>
      </c>
    </row>
    <row r="202" spans="1:27" s="11" customFormat="1" ht="80.099999999999994" customHeight="1">
      <c r="A202" s="53">
        <v>196</v>
      </c>
      <c r="B202" s="61" t="s">
        <v>951</v>
      </c>
      <c r="C202" s="54" t="s">
        <v>952</v>
      </c>
      <c r="D202" s="54" t="s">
        <v>953</v>
      </c>
      <c r="E202" s="55" t="s">
        <v>107</v>
      </c>
      <c r="F202" s="56" t="s">
        <v>954</v>
      </c>
      <c r="G202" s="53" t="s">
        <v>586</v>
      </c>
      <c r="H202" s="55" t="s">
        <v>404</v>
      </c>
      <c r="I202" s="12"/>
      <c r="J202" s="12"/>
      <c r="K202" s="13"/>
      <c r="L202" s="42" t="s">
        <v>331</v>
      </c>
      <c r="M202" s="14"/>
      <c r="N202" s="15" t="s">
        <v>555</v>
      </c>
      <c r="O202" s="15" t="s">
        <v>255</v>
      </c>
      <c r="P202" s="16" t="s">
        <v>955</v>
      </c>
      <c r="Q202" s="16" t="s">
        <v>606</v>
      </c>
      <c r="R202" s="17">
        <v>6</v>
      </c>
      <c r="S202" s="17">
        <v>4</v>
      </c>
      <c r="T202" s="17" t="s">
        <v>41</v>
      </c>
      <c r="U202" s="18">
        <v>1080</v>
      </c>
      <c r="V202" s="82">
        <f t="shared" si="3"/>
        <v>9.4715447154471555</v>
      </c>
      <c r="W202" s="81">
        <v>56.829268292682933</v>
      </c>
      <c r="X202" s="83">
        <v>2.2822999314330494</v>
      </c>
      <c r="Y202" s="84">
        <v>2.668040764914692</v>
      </c>
      <c r="Z202" s="85">
        <v>2.0590314598798165</v>
      </c>
      <c r="AA202" s="11">
        <v>86454</v>
      </c>
    </row>
    <row r="203" spans="1:27" s="11" customFormat="1" ht="80.099999999999994" customHeight="1">
      <c r="A203" s="53">
        <v>197</v>
      </c>
      <c r="B203" s="61" t="s">
        <v>956</v>
      </c>
      <c r="C203" s="54" t="s">
        <v>957</v>
      </c>
      <c r="D203" s="54" t="s">
        <v>958</v>
      </c>
      <c r="E203" s="55" t="s">
        <v>61</v>
      </c>
      <c r="F203" s="56" t="s">
        <v>954</v>
      </c>
      <c r="G203" s="53" t="s">
        <v>586</v>
      </c>
      <c r="H203" s="55" t="s">
        <v>404</v>
      </c>
      <c r="I203" s="12"/>
      <c r="J203" s="12"/>
      <c r="K203" s="13"/>
      <c r="L203" s="42" t="s">
        <v>331</v>
      </c>
      <c r="M203" s="14"/>
      <c r="N203" s="15" t="s">
        <v>62</v>
      </c>
      <c r="O203" s="15" t="s">
        <v>63</v>
      </c>
      <c r="P203" s="16" t="s">
        <v>835</v>
      </c>
      <c r="Q203" s="16" t="s">
        <v>836</v>
      </c>
      <c r="R203" s="17">
        <v>6</v>
      </c>
      <c r="S203" s="17">
        <v>4</v>
      </c>
      <c r="T203" s="17" t="s">
        <v>41</v>
      </c>
      <c r="U203" s="18">
        <v>1296</v>
      </c>
      <c r="V203" s="82">
        <f t="shared" si="3"/>
        <v>9.4715447154471555</v>
      </c>
      <c r="W203" s="81">
        <v>56.829268292682933</v>
      </c>
      <c r="X203" s="83">
        <v>2.2822999314330494</v>
      </c>
      <c r="Y203" s="84">
        <v>2.668040764914692</v>
      </c>
      <c r="Z203" s="85">
        <v>2.0590314598798165</v>
      </c>
      <c r="AA203" s="11">
        <v>74328</v>
      </c>
    </row>
    <row r="204" spans="1:27" s="11" customFormat="1" ht="80.099999999999994" customHeight="1">
      <c r="A204" s="53">
        <v>198</v>
      </c>
      <c r="B204" s="61" t="s">
        <v>959</v>
      </c>
      <c r="C204" s="54" t="s">
        <v>960</v>
      </c>
      <c r="D204" s="54" t="s">
        <v>961</v>
      </c>
      <c r="E204" s="27" t="s">
        <v>319</v>
      </c>
      <c r="F204" s="56" t="s">
        <v>954</v>
      </c>
      <c r="G204" s="53" t="s">
        <v>586</v>
      </c>
      <c r="H204" s="55" t="s">
        <v>404</v>
      </c>
      <c r="I204" s="12"/>
      <c r="J204" s="12"/>
      <c r="K204" s="13"/>
      <c r="L204" s="42" t="s">
        <v>331</v>
      </c>
      <c r="M204" s="14"/>
      <c r="N204" s="15" t="s">
        <v>762</v>
      </c>
      <c r="O204" s="15" t="s">
        <v>763</v>
      </c>
      <c r="P204" s="16" t="s">
        <v>962</v>
      </c>
      <c r="Q204" s="16" t="s">
        <v>963</v>
      </c>
      <c r="R204" s="17">
        <v>6</v>
      </c>
      <c r="S204" s="17">
        <v>8</v>
      </c>
      <c r="T204" s="17" t="s">
        <v>41</v>
      </c>
      <c r="U204" s="18">
        <v>5184</v>
      </c>
      <c r="V204" s="82">
        <f t="shared" si="3"/>
        <v>9.4715447154471555</v>
      </c>
      <c r="W204" s="81">
        <v>56.829268292682933</v>
      </c>
      <c r="X204" s="83">
        <v>2.2822999314330494</v>
      </c>
      <c r="Y204" s="84">
        <v>2.668040764914692</v>
      </c>
      <c r="Z204" s="85">
        <v>2.0590314598798165</v>
      </c>
      <c r="AA204" s="11">
        <v>74454</v>
      </c>
    </row>
    <row r="205" spans="1:27" s="11" customFormat="1" ht="80.099999999999994" customHeight="1">
      <c r="A205" s="53">
        <v>199</v>
      </c>
      <c r="B205" s="61" t="s">
        <v>964</v>
      </c>
      <c r="C205" s="54" t="s">
        <v>965</v>
      </c>
      <c r="D205" s="54" t="s">
        <v>966</v>
      </c>
      <c r="E205" s="55" t="s">
        <v>74</v>
      </c>
      <c r="F205" s="56" t="s">
        <v>954</v>
      </c>
      <c r="G205" s="53" t="s">
        <v>586</v>
      </c>
      <c r="H205" s="55" t="s">
        <v>75</v>
      </c>
      <c r="I205" s="12"/>
      <c r="J205" s="12"/>
      <c r="K205" s="13"/>
      <c r="L205" s="42" t="s">
        <v>331</v>
      </c>
      <c r="M205" s="14"/>
      <c r="N205" s="15" t="s">
        <v>767</v>
      </c>
      <c r="O205" s="15" t="s">
        <v>65</v>
      </c>
      <c r="P205" s="16" t="s">
        <v>154</v>
      </c>
      <c r="Q205" s="16" t="s">
        <v>779</v>
      </c>
      <c r="R205" s="17">
        <v>6</v>
      </c>
      <c r="S205" s="17">
        <v>8</v>
      </c>
      <c r="T205" s="17" t="s">
        <v>41</v>
      </c>
      <c r="U205" s="18">
        <v>2640</v>
      </c>
      <c r="V205" s="82">
        <f t="shared" si="3"/>
        <v>4.051490514905149</v>
      </c>
      <c r="W205" s="81">
        <v>24.308943089430894</v>
      </c>
      <c r="X205" s="83">
        <v>0.97626277467593947</v>
      </c>
      <c r="Y205" s="84">
        <v>1.1412649337760983</v>
      </c>
      <c r="Z205" s="85">
        <v>0.8807588075880759</v>
      </c>
      <c r="AA205" s="11">
        <v>53052</v>
      </c>
    </row>
    <row r="206" spans="1:27" s="11" customFormat="1" ht="80.099999999999994" customHeight="1">
      <c r="A206" s="53">
        <v>200</v>
      </c>
      <c r="B206" s="61" t="s">
        <v>967</v>
      </c>
      <c r="C206" s="54" t="s">
        <v>968</v>
      </c>
      <c r="D206" s="54" t="s">
        <v>969</v>
      </c>
      <c r="E206" s="55" t="s">
        <v>420</v>
      </c>
      <c r="F206" s="56" t="s">
        <v>954</v>
      </c>
      <c r="G206" s="53" t="s">
        <v>586</v>
      </c>
      <c r="H206" s="55" t="s">
        <v>404</v>
      </c>
      <c r="I206" s="12"/>
      <c r="J206" s="12"/>
      <c r="K206" s="13"/>
      <c r="L206" s="42" t="s">
        <v>331</v>
      </c>
      <c r="M206" s="14"/>
      <c r="N206" s="15" t="s">
        <v>873</v>
      </c>
      <c r="O206" s="15" t="s">
        <v>310</v>
      </c>
      <c r="P206" s="16" t="s">
        <v>970</v>
      </c>
      <c r="Q206" s="16" t="s">
        <v>971</v>
      </c>
      <c r="R206" s="17">
        <v>6</v>
      </c>
      <c r="S206" s="17">
        <v>4</v>
      </c>
      <c r="T206" s="17" t="s">
        <v>41</v>
      </c>
      <c r="U206" s="18">
        <v>720</v>
      </c>
      <c r="V206" s="82">
        <f t="shared" si="3"/>
        <v>9.4715447154471555</v>
      </c>
      <c r="W206" s="81">
        <v>56.829268292682933</v>
      </c>
      <c r="X206" s="83">
        <v>2.2822999314330494</v>
      </c>
      <c r="Y206" s="84">
        <v>2.668040764914692</v>
      </c>
      <c r="Z206" s="85">
        <v>2.0590314598798165</v>
      </c>
      <c r="AA206" s="11">
        <v>23526</v>
      </c>
    </row>
    <row r="207" spans="1:27" s="11" customFormat="1" ht="80.099999999999994" customHeight="1">
      <c r="A207" s="53">
        <v>201</v>
      </c>
      <c r="B207" s="61" t="s">
        <v>972</v>
      </c>
      <c r="C207" s="54" t="s">
        <v>973</v>
      </c>
      <c r="D207" s="54" t="s">
        <v>974</v>
      </c>
      <c r="E207" s="27" t="s">
        <v>319</v>
      </c>
      <c r="F207" s="56" t="s">
        <v>954</v>
      </c>
      <c r="G207" s="53" t="s">
        <v>586</v>
      </c>
      <c r="H207" s="55" t="s">
        <v>404</v>
      </c>
      <c r="I207" s="12"/>
      <c r="J207" s="12"/>
      <c r="K207" s="13"/>
      <c r="L207" s="42" t="s">
        <v>331</v>
      </c>
      <c r="M207" s="14"/>
      <c r="N207" s="15" t="s">
        <v>975</v>
      </c>
      <c r="O207" s="15" t="s">
        <v>976</v>
      </c>
      <c r="P207" s="16" t="s">
        <v>587</v>
      </c>
      <c r="Q207" s="16" t="s">
        <v>582</v>
      </c>
      <c r="R207" s="17">
        <v>6</v>
      </c>
      <c r="S207" s="17">
        <v>8</v>
      </c>
      <c r="T207" s="17" t="s">
        <v>41</v>
      </c>
      <c r="U207" s="18">
        <v>6144</v>
      </c>
      <c r="V207" s="82">
        <f t="shared" si="3"/>
        <v>5.4065040650406502</v>
      </c>
      <c r="W207" s="81">
        <v>32.439024390243901</v>
      </c>
      <c r="X207" s="83">
        <v>1.3027720638652167</v>
      </c>
      <c r="Y207" s="84">
        <v>1.5229588915607466</v>
      </c>
      <c r="Z207" s="85">
        <v>1.175326970661011</v>
      </c>
      <c r="AA207" s="11">
        <v>157752</v>
      </c>
    </row>
    <row r="208" spans="1:27" s="11" customFormat="1" ht="80.099999999999994" customHeight="1">
      <c r="A208" s="53">
        <v>202</v>
      </c>
      <c r="B208" s="61" t="s">
        <v>977</v>
      </c>
      <c r="C208" s="54" t="s">
        <v>978</v>
      </c>
      <c r="D208" s="54" t="s">
        <v>979</v>
      </c>
      <c r="E208" s="55" t="s">
        <v>97</v>
      </c>
      <c r="F208" s="56" t="s">
        <v>954</v>
      </c>
      <c r="G208" s="53" t="s">
        <v>586</v>
      </c>
      <c r="H208" s="55" t="s">
        <v>75</v>
      </c>
      <c r="I208" s="12"/>
      <c r="J208" s="12"/>
      <c r="K208" s="13"/>
      <c r="L208" s="42" t="s">
        <v>331</v>
      </c>
      <c r="M208" s="14"/>
      <c r="N208" s="15" t="s">
        <v>464</v>
      </c>
      <c r="O208" s="15" t="s">
        <v>465</v>
      </c>
      <c r="P208" s="16" t="s">
        <v>254</v>
      </c>
      <c r="Q208" s="16" t="s">
        <v>255</v>
      </c>
      <c r="R208" s="17">
        <v>6</v>
      </c>
      <c r="S208" s="17">
        <v>4</v>
      </c>
      <c r="T208" s="17" t="s">
        <v>41</v>
      </c>
      <c r="U208" s="18">
        <v>2304</v>
      </c>
      <c r="V208" s="82">
        <f t="shared" si="3"/>
        <v>5.4065040650406502</v>
      </c>
      <c r="W208" s="81">
        <v>32.439024390243901</v>
      </c>
      <c r="X208" s="83">
        <v>1.3027720638652167</v>
      </c>
      <c r="Y208" s="84">
        <v>1.5229588915607466</v>
      </c>
      <c r="Z208" s="85">
        <v>1.175326970661011</v>
      </c>
      <c r="AA208" s="11">
        <v>12738</v>
      </c>
    </row>
    <row r="209" spans="1:27" s="11" customFormat="1" ht="80.099999999999994" customHeight="1">
      <c r="A209" s="53">
        <v>203</v>
      </c>
      <c r="B209" s="61" t="s">
        <v>980</v>
      </c>
      <c r="C209" s="54" t="s">
        <v>981</v>
      </c>
      <c r="D209" s="54" t="s">
        <v>982</v>
      </c>
      <c r="E209" s="55" t="s">
        <v>74</v>
      </c>
      <c r="F209" s="56" t="s">
        <v>954</v>
      </c>
      <c r="G209" s="53" t="s">
        <v>586</v>
      </c>
      <c r="H209" s="55" t="s">
        <v>75</v>
      </c>
      <c r="I209" s="12"/>
      <c r="J209" s="12"/>
      <c r="K209" s="13"/>
      <c r="L209" s="42" t="s">
        <v>331</v>
      </c>
      <c r="M209" s="14"/>
      <c r="N209" s="15" t="s">
        <v>288</v>
      </c>
      <c r="O209" s="15" t="s">
        <v>289</v>
      </c>
      <c r="P209" s="16" t="s">
        <v>427</v>
      </c>
      <c r="Q209" s="26" t="s">
        <v>428</v>
      </c>
      <c r="R209" s="17">
        <v>6</v>
      </c>
      <c r="S209" s="17">
        <v>4</v>
      </c>
      <c r="T209" s="17" t="s">
        <v>41</v>
      </c>
      <c r="U209" s="18">
        <v>1680</v>
      </c>
      <c r="V209" s="82">
        <f t="shared" si="3"/>
        <v>4.7289972899728996</v>
      </c>
      <c r="W209" s="81">
        <v>28.373983739837399</v>
      </c>
      <c r="X209" s="83">
        <v>1.1395174192705781</v>
      </c>
      <c r="Y209" s="84">
        <v>1.3321119126684224</v>
      </c>
      <c r="Z209" s="85">
        <v>1.0280428891245434</v>
      </c>
      <c r="AA209" s="11">
        <v>168642</v>
      </c>
    </row>
    <row r="210" spans="1:27" s="11" customFormat="1" ht="80.099999999999994" customHeight="1">
      <c r="A210" s="53">
        <v>204</v>
      </c>
      <c r="B210" s="61" t="s">
        <v>983</v>
      </c>
      <c r="C210" s="54" t="s">
        <v>984</v>
      </c>
      <c r="D210" s="54" t="s">
        <v>985</v>
      </c>
      <c r="E210" s="55" t="s">
        <v>74</v>
      </c>
      <c r="F210" s="56" t="s">
        <v>986</v>
      </c>
      <c r="G210" s="53" t="s">
        <v>586</v>
      </c>
      <c r="H210" s="55" t="s">
        <v>75</v>
      </c>
      <c r="I210" s="12"/>
      <c r="J210" s="12"/>
      <c r="K210" s="13"/>
      <c r="L210" s="42" t="s">
        <v>331</v>
      </c>
      <c r="M210" s="14"/>
      <c r="N210" s="15" t="s">
        <v>307</v>
      </c>
      <c r="O210" s="15" t="s">
        <v>308</v>
      </c>
      <c r="P210" s="16" t="s">
        <v>599</v>
      </c>
      <c r="Q210" s="16">
        <f>410*0.034</f>
        <v>13.940000000000001</v>
      </c>
      <c r="R210" s="17">
        <v>6</v>
      </c>
      <c r="S210" s="17">
        <v>4</v>
      </c>
      <c r="T210" s="17" t="s">
        <v>41</v>
      </c>
      <c r="U210" s="18">
        <v>1440</v>
      </c>
      <c r="V210" s="82">
        <f t="shared" si="3"/>
        <v>5.4065040650406502</v>
      </c>
      <c r="W210" s="81">
        <v>32.439024390243901</v>
      </c>
      <c r="X210" s="83">
        <v>1.3027720638652167</v>
      </c>
      <c r="Y210" s="84">
        <v>1.5229588915607466</v>
      </c>
      <c r="Z210" s="85">
        <v>1.175326970661011</v>
      </c>
      <c r="AA210" s="11">
        <v>29766</v>
      </c>
    </row>
    <row r="211" spans="1:27" s="11" customFormat="1" ht="80.099999999999994" customHeight="1">
      <c r="A211" s="53">
        <v>205</v>
      </c>
      <c r="B211" s="61" t="s">
        <v>987</v>
      </c>
      <c r="C211" s="54" t="s">
        <v>988</v>
      </c>
      <c r="D211" s="54" t="s">
        <v>989</v>
      </c>
      <c r="E211" s="55" t="s">
        <v>97</v>
      </c>
      <c r="F211" s="56" t="s">
        <v>986</v>
      </c>
      <c r="G211" s="53" t="s">
        <v>586</v>
      </c>
      <c r="H211" s="55" t="s">
        <v>75</v>
      </c>
      <c r="I211" s="12"/>
      <c r="J211" s="12"/>
      <c r="K211" s="13"/>
      <c r="L211" s="42" t="s">
        <v>331</v>
      </c>
      <c r="M211" s="14"/>
      <c r="N211" s="15" t="s">
        <v>555</v>
      </c>
      <c r="O211" s="15" t="s">
        <v>255</v>
      </c>
      <c r="P211" s="16" t="s">
        <v>990</v>
      </c>
      <c r="Q211" s="16" t="s">
        <v>822</v>
      </c>
      <c r="R211" s="17">
        <v>6</v>
      </c>
      <c r="S211" s="17">
        <v>4</v>
      </c>
      <c r="T211" s="17" t="s">
        <v>41</v>
      </c>
      <c r="U211" s="18">
        <v>1920</v>
      </c>
      <c r="V211" s="82">
        <f t="shared" si="3"/>
        <v>5.4065040650406502</v>
      </c>
      <c r="W211" s="81">
        <v>32.439024390243901</v>
      </c>
      <c r="X211" s="83">
        <v>1.3027720638652167</v>
      </c>
      <c r="Y211" s="84">
        <v>1.5229588915607466</v>
      </c>
      <c r="Z211" s="85">
        <v>1.175326970661011</v>
      </c>
      <c r="AA211" s="11">
        <v>77790</v>
      </c>
    </row>
    <row r="212" spans="1:27" s="11" customFormat="1" ht="80.099999999999994" customHeight="1">
      <c r="A212" s="53">
        <v>206</v>
      </c>
      <c r="B212" s="61" t="s">
        <v>991</v>
      </c>
      <c r="C212" s="54" t="s">
        <v>514</v>
      </c>
      <c r="D212" s="54" t="s">
        <v>992</v>
      </c>
      <c r="E212" s="55" t="s">
        <v>97</v>
      </c>
      <c r="F212" s="56" t="s">
        <v>986</v>
      </c>
      <c r="G212" s="53" t="s">
        <v>586</v>
      </c>
      <c r="H212" s="55" t="s">
        <v>75</v>
      </c>
      <c r="I212" s="12"/>
      <c r="J212" s="12"/>
      <c r="K212" s="13"/>
      <c r="L212" s="42" t="s">
        <v>331</v>
      </c>
      <c r="M212" s="14"/>
      <c r="N212" s="15" t="s">
        <v>288</v>
      </c>
      <c r="O212" s="15" t="s">
        <v>289</v>
      </c>
      <c r="P212" s="16" t="s">
        <v>595</v>
      </c>
      <c r="Q212" s="15" t="s">
        <v>308</v>
      </c>
      <c r="R212" s="32">
        <v>6</v>
      </c>
      <c r="S212" s="17">
        <v>4</v>
      </c>
      <c r="T212" s="17" t="s">
        <v>41</v>
      </c>
      <c r="U212" s="18">
        <v>1512</v>
      </c>
      <c r="V212" s="82">
        <f t="shared" si="3"/>
        <v>6.7615176151761522</v>
      </c>
      <c r="W212" s="81">
        <v>40.569105691056912</v>
      </c>
      <c r="X212" s="83">
        <v>1.6292813530544943</v>
      </c>
      <c r="Y212" s="84">
        <v>1.9046528493453951</v>
      </c>
      <c r="Z212" s="85">
        <v>1.4698951337339463</v>
      </c>
      <c r="AA212" s="11">
        <v>19476</v>
      </c>
    </row>
    <row r="213" spans="1:27" s="11" customFormat="1" ht="80.099999999999994" customHeight="1">
      <c r="A213" s="53">
        <v>207</v>
      </c>
      <c r="B213" s="61" t="s">
        <v>993</v>
      </c>
      <c r="C213" s="54" t="s">
        <v>994</v>
      </c>
      <c r="D213" s="54" t="s">
        <v>995</v>
      </c>
      <c r="E213" s="55" t="s">
        <v>90</v>
      </c>
      <c r="F213" s="56" t="s">
        <v>996</v>
      </c>
      <c r="G213" s="53" t="s">
        <v>586</v>
      </c>
      <c r="H213" s="55" t="s">
        <v>75</v>
      </c>
      <c r="I213" s="12"/>
      <c r="J213" s="12"/>
      <c r="K213" s="13"/>
      <c r="L213" s="42" t="s">
        <v>331</v>
      </c>
      <c r="M213" s="14"/>
      <c r="N213" s="15" t="s">
        <v>269</v>
      </c>
      <c r="O213" s="15" t="s">
        <v>259</v>
      </c>
      <c r="P213" s="16" t="s">
        <v>270</v>
      </c>
      <c r="Q213" s="16" t="s">
        <v>271</v>
      </c>
      <c r="R213" s="17">
        <v>6</v>
      </c>
      <c r="S213" s="17">
        <v>4</v>
      </c>
      <c r="T213" s="17" t="s">
        <v>41</v>
      </c>
      <c r="U213" s="18">
        <v>768</v>
      </c>
      <c r="V213" s="82">
        <f t="shared" si="3"/>
        <v>6.7615176151761522</v>
      </c>
      <c r="W213" s="81">
        <v>40.569105691056912</v>
      </c>
      <c r="X213" s="83">
        <v>1.6292813530544943</v>
      </c>
      <c r="Y213" s="84">
        <v>1.9046528493453951</v>
      </c>
      <c r="Z213" s="85">
        <v>1.4698951337339463</v>
      </c>
      <c r="AA213" s="11">
        <v>60402</v>
      </c>
    </row>
    <row r="214" spans="1:27" s="11" customFormat="1" ht="80.099999999999994" customHeight="1">
      <c r="A214" s="53">
        <v>208</v>
      </c>
      <c r="B214" s="61" t="s">
        <v>997</v>
      </c>
      <c r="C214" s="54" t="s">
        <v>998</v>
      </c>
      <c r="D214" s="54" t="s">
        <v>999</v>
      </c>
      <c r="E214" s="55" t="s">
        <v>90</v>
      </c>
      <c r="F214" s="56" t="s">
        <v>996</v>
      </c>
      <c r="G214" s="53" t="s">
        <v>586</v>
      </c>
      <c r="H214" s="55" t="s">
        <v>75</v>
      </c>
      <c r="I214" s="12"/>
      <c r="J214" s="12"/>
      <c r="K214" s="13"/>
      <c r="L214" s="42" t="s">
        <v>331</v>
      </c>
      <c r="M214" s="14"/>
      <c r="N214" s="15" t="s">
        <v>269</v>
      </c>
      <c r="O214" s="15" t="s">
        <v>259</v>
      </c>
      <c r="P214" s="16" t="s">
        <v>566</v>
      </c>
      <c r="Q214" s="16" t="s">
        <v>567</v>
      </c>
      <c r="R214" s="17">
        <v>6</v>
      </c>
      <c r="S214" s="17">
        <v>4</v>
      </c>
      <c r="T214" s="17" t="s">
        <v>41</v>
      </c>
      <c r="U214" s="18">
        <v>768</v>
      </c>
      <c r="V214" s="82">
        <f t="shared" si="3"/>
        <v>6.7615176151761522</v>
      </c>
      <c r="W214" s="81">
        <v>40.569105691056912</v>
      </c>
      <c r="X214" s="83">
        <v>1.6292813530544943</v>
      </c>
      <c r="Y214" s="84">
        <v>1.9046528493453951</v>
      </c>
      <c r="Z214" s="85">
        <v>1.4698951337339463</v>
      </c>
      <c r="AA214" s="11">
        <v>22974</v>
      </c>
    </row>
    <row r="215" spans="1:27" s="11" customFormat="1" ht="80.099999999999994" customHeight="1">
      <c r="A215" s="53">
        <v>209</v>
      </c>
      <c r="B215" s="61" t="s">
        <v>1000</v>
      </c>
      <c r="C215" s="54" t="s">
        <v>1001</v>
      </c>
      <c r="D215" s="54" t="s">
        <v>1002</v>
      </c>
      <c r="E215" s="55" t="s">
        <v>90</v>
      </c>
      <c r="F215" s="56" t="s">
        <v>996</v>
      </c>
      <c r="G215" s="53" t="s">
        <v>586</v>
      </c>
      <c r="H215" s="55" t="s">
        <v>75</v>
      </c>
      <c r="I215" s="12"/>
      <c r="J215" s="12"/>
      <c r="K215" s="13"/>
      <c r="L215" s="42" t="s">
        <v>331</v>
      </c>
      <c r="M215" s="14"/>
      <c r="N215" s="15" t="s">
        <v>269</v>
      </c>
      <c r="O215" s="15" t="s">
        <v>259</v>
      </c>
      <c r="P215" s="16" t="s">
        <v>1003</v>
      </c>
      <c r="Q215" s="16" t="s">
        <v>1004</v>
      </c>
      <c r="R215" s="17">
        <v>6</v>
      </c>
      <c r="S215" s="17">
        <v>4</v>
      </c>
      <c r="T215" s="17" t="s">
        <v>41</v>
      </c>
      <c r="U215" s="18">
        <v>672</v>
      </c>
      <c r="V215" s="82">
        <f t="shared" si="3"/>
        <v>6.7615176151761522</v>
      </c>
      <c r="W215" s="81">
        <v>40.569105691056912</v>
      </c>
      <c r="X215" s="83">
        <v>1.6292813530544943</v>
      </c>
      <c r="Y215" s="84">
        <v>1.9046528493453951</v>
      </c>
      <c r="Z215" s="85">
        <v>1.4698951337339463</v>
      </c>
      <c r="AA215" s="11">
        <v>228</v>
      </c>
    </row>
    <row r="216" spans="1:27" s="11" customFormat="1" ht="80.099999999999994" customHeight="1">
      <c r="A216" s="53">
        <v>210</v>
      </c>
      <c r="B216" s="61" t="s">
        <v>1005</v>
      </c>
      <c r="C216" s="54" t="s">
        <v>1006</v>
      </c>
      <c r="D216" s="54" t="s">
        <v>1007</v>
      </c>
      <c r="E216" s="55" t="s">
        <v>32</v>
      </c>
      <c r="F216" s="56" t="s">
        <v>1008</v>
      </c>
      <c r="G216" s="53" t="s">
        <v>586</v>
      </c>
      <c r="H216" s="55" t="s">
        <v>404</v>
      </c>
      <c r="I216" s="12"/>
      <c r="J216" s="12"/>
      <c r="K216" s="13"/>
      <c r="L216" s="42" t="s">
        <v>331</v>
      </c>
      <c r="M216" s="14"/>
      <c r="N216" s="15" t="s">
        <v>307</v>
      </c>
      <c r="O216" s="15" t="s">
        <v>308</v>
      </c>
      <c r="P216" s="16" t="s">
        <v>159</v>
      </c>
      <c r="Q216" s="26" t="s">
        <v>47</v>
      </c>
      <c r="R216" s="17">
        <v>6</v>
      </c>
      <c r="S216" s="17">
        <v>4</v>
      </c>
      <c r="T216" s="17" t="s">
        <v>41</v>
      </c>
      <c r="U216" s="18">
        <v>672</v>
      </c>
      <c r="V216" s="82">
        <f t="shared" si="3"/>
        <v>8.1165311653116525</v>
      </c>
      <c r="W216" s="81">
        <v>48.699186991869915</v>
      </c>
      <c r="X216" s="83">
        <v>1.9557906422437714</v>
      </c>
      <c r="Y216" s="84">
        <v>2.2863468071300432</v>
      </c>
      <c r="Z216" s="85">
        <v>1.7644632968068812</v>
      </c>
      <c r="AA216" s="11">
        <v>160920</v>
      </c>
    </row>
    <row r="217" spans="1:27" s="11" customFormat="1" ht="80.099999999999994" customHeight="1">
      <c r="A217" s="53">
        <v>211</v>
      </c>
      <c r="B217" s="61" t="s">
        <v>1009</v>
      </c>
      <c r="C217" s="54" t="s">
        <v>1010</v>
      </c>
      <c r="D217" s="54" t="s">
        <v>1011</v>
      </c>
      <c r="E217" s="55" t="s">
        <v>45</v>
      </c>
      <c r="F217" s="56" t="s">
        <v>1008</v>
      </c>
      <c r="G217" s="53" t="s">
        <v>586</v>
      </c>
      <c r="H217" s="55" t="s">
        <v>404</v>
      </c>
      <c r="I217" s="12"/>
      <c r="J217" s="12"/>
      <c r="K217" s="13"/>
      <c r="L217" s="42" t="s">
        <v>331</v>
      </c>
      <c r="M217" s="14"/>
      <c r="N217" s="15" t="s">
        <v>555</v>
      </c>
      <c r="O217" s="15" t="s">
        <v>255</v>
      </c>
      <c r="P217" s="16" t="s">
        <v>389</v>
      </c>
      <c r="Q217" s="16" t="s">
        <v>203</v>
      </c>
      <c r="R217" s="17">
        <v>6</v>
      </c>
      <c r="S217" s="17">
        <v>4</v>
      </c>
      <c r="T217" s="17" t="s">
        <v>41</v>
      </c>
      <c r="U217" s="18">
        <v>960</v>
      </c>
      <c r="V217" s="82">
        <f t="shared" si="3"/>
        <v>8.1165311653116525</v>
      </c>
      <c r="W217" s="81">
        <v>48.699186991869915</v>
      </c>
      <c r="X217" s="83">
        <v>1.9557906422437714</v>
      </c>
      <c r="Y217" s="84">
        <v>2.2863468071300432</v>
      </c>
      <c r="Z217" s="85">
        <v>1.7644632968068812</v>
      </c>
      <c r="AA217" s="11">
        <v>136734</v>
      </c>
    </row>
    <row r="218" spans="1:27" s="11" customFormat="1" ht="80.099999999999994" customHeight="1">
      <c r="A218" s="53">
        <v>212</v>
      </c>
      <c r="B218" s="61" t="s">
        <v>1012</v>
      </c>
      <c r="C218" s="54" t="s">
        <v>1013</v>
      </c>
      <c r="D218" s="54" t="s">
        <v>1014</v>
      </c>
      <c r="E218" s="55" t="s">
        <v>97</v>
      </c>
      <c r="F218" s="56" t="s">
        <v>1008</v>
      </c>
      <c r="G218" s="53" t="s">
        <v>586</v>
      </c>
      <c r="H218" s="55" t="s">
        <v>404</v>
      </c>
      <c r="I218" s="12"/>
      <c r="J218" s="12"/>
      <c r="K218" s="13"/>
      <c r="L218" s="42" t="s">
        <v>331</v>
      </c>
      <c r="M218" s="14"/>
      <c r="N218" s="15" t="s">
        <v>946</v>
      </c>
      <c r="O218" s="15" t="s">
        <v>947</v>
      </c>
      <c r="P218" s="16" t="s">
        <v>1015</v>
      </c>
      <c r="Q218" s="16" t="s">
        <v>99</v>
      </c>
      <c r="R218" s="17">
        <v>6</v>
      </c>
      <c r="S218" s="17">
        <v>4</v>
      </c>
      <c r="T218" s="17" t="s">
        <v>41</v>
      </c>
      <c r="U218" s="18">
        <v>2376</v>
      </c>
      <c r="V218" s="82">
        <f t="shared" si="3"/>
        <v>6.7615176151761522</v>
      </c>
      <c r="W218" s="81">
        <v>40.569105691056912</v>
      </c>
      <c r="X218" s="83">
        <v>1.6292813530544943</v>
      </c>
      <c r="Y218" s="84">
        <v>1.9046528493453951</v>
      </c>
      <c r="Z218" s="85">
        <v>1.4698951337339463</v>
      </c>
      <c r="AA218" s="11">
        <v>96600</v>
      </c>
    </row>
    <row r="219" spans="1:27" s="11" customFormat="1" ht="80.099999999999994" customHeight="1">
      <c r="A219" s="53">
        <v>213</v>
      </c>
      <c r="B219" s="61" t="s">
        <v>1016</v>
      </c>
      <c r="C219" s="54" t="s">
        <v>1017</v>
      </c>
      <c r="D219" s="54" t="s">
        <v>1018</v>
      </c>
      <c r="E219" s="55" t="s">
        <v>61</v>
      </c>
      <c r="F219" s="56" t="s">
        <v>1008</v>
      </c>
      <c r="G219" s="53" t="s">
        <v>586</v>
      </c>
      <c r="H219" s="55" t="s">
        <v>404</v>
      </c>
      <c r="I219" s="12"/>
      <c r="J219" s="12"/>
      <c r="K219" s="13"/>
      <c r="L219" s="42" t="s">
        <v>331</v>
      </c>
      <c r="M219" s="14"/>
      <c r="N219" s="15" t="s">
        <v>798</v>
      </c>
      <c r="O219" s="15" t="s">
        <v>253</v>
      </c>
      <c r="P219" s="16" t="s">
        <v>723</v>
      </c>
      <c r="Q219" s="16" t="s">
        <v>724</v>
      </c>
      <c r="R219" s="17">
        <v>6</v>
      </c>
      <c r="S219" s="17">
        <v>4</v>
      </c>
      <c r="T219" s="17" t="s">
        <v>41</v>
      </c>
      <c r="U219" s="18">
        <v>1344</v>
      </c>
      <c r="V219" s="82">
        <f t="shared" si="3"/>
        <v>8.1165311653116525</v>
      </c>
      <c r="W219" s="81">
        <v>48.699186991869915</v>
      </c>
      <c r="X219" s="83">
        <v>1.9557906422437714</v>
      </c>
      <c r="Y219" s="84">
        <v>2.2863468071300432</v>
      </c>
      <c r="Z219" s="85">
        <v>1.7644632968068812</v>
      </c>
      <c r="AA219" s="11">
        <v>117006</v>
      </c>
    </row>
    <row r="220" spans="1:27" s="11" customFormat="1" ht="80.099999999999994" customHeight="1">
      <c r="A220" s="53">
        <v>214</v>
      </c>
      <c r="B220" s="61" t="s">
        <v>1019</v>
      </c>
      <c r="C220" s="54" t="s">
        <v>1020</v>
      </c>
      <c r="D220" s="54" t="s">
        <v>1021</v>
      </c>
      <c r="E220" s="27" t="s">
        <v>319</v>
      </c>
      <c r="F220" s="56" t="s">
        <v>1008</v>
      </c>
      <c r="G220" s="53" t="s">
        <v>586</v>
      </c>
      <c r="H220" s="55" t="s">
        <v>404</v>
      </c>
      <c r="I220" s="12"/>
      <c r="J220" s="12"/>
      <c r="K220" s="13"/>
      <c r="L220" s="42" t="s">
        <v>331</v>
      </c>
      <c r="M220" s="14"/>
      <c r="N220" s="15" t="s">
        <v>922</v>
      </c>
      <c r="O220" s="15" t="s">
        <v>584</v>
      </c>
      <c r="P220" s="16" t="s">
        <v>583</v>
      </c>
      <c r="Q220" s="15" t="s">
        <v>584</v>
      </c>
      <c r="R220" s="17">
        <v>6</v>
      </c>
      <c r="S220" s="17">
        <v>8</v>
      </c>
      <c r="T220" s="17" t="s">
        <v>41</v>
      </c>
      <c r="U220" s="18">
        <v>3360</v>
      </c>
      <c r="V220" s="82">
        <f t="shared" si="3"/>
        <v>5.4065040650406502</v>
      </c>
      <c r="W220" s="81">
        <v>32.439024390243901</v>
      </c>
      <c r="X220" s="83">
        <v>1.3027720638652167</v>
      </c>
      <c r="Y220" s="84">
        <v>1.5229588915607466</v>
      </c>
      <c r="Z220" s="85">
        <v>1.175326970661011</v>
      </c>
      <c r="AA220" s="11">
        <v>293844</v>
      </c>
    </row>
    <row r="221" spans="1:27" s="11" customFormat="1" ht="80.099999999999994" customHeight="1">
      <c r="A221" s="53">
        <v>215</v>
      </c>
      <c r="B221" s="61" t="s">
        <v>1022</v>
      </c>
      <c r="C221" s="54" t="s">
        <v>1023</v>
      </c>
      <c r="D221" s="54" t="s">
        <v>1024</v>
      </c>
      <c r="E221" s="27" t="s">
        <v>319</v>
      </c>
      <c r="F221" s="56" t="s">
        <v>1008</v>
      </c>
      <c r="G221" s="53" t="s">
        <v>586</v>
      </c>
      <c r="H221" s="55" t="s">
        <v>404</v>
      </c>
      <c r="I221" s="12"/>
      <c r="J221" s="12"/>
      <c r="K221" s="13"/>
      <c r="L221" s="42" t="s">
        <v>331</v>
      </c>
      <c r="M221" s="14"/>
      <c r="N221" s="15" t="s">
        <v>975</v>
      </c>
      <c r="O221" s="15" t="s">
        <v>976</v>
      </c>
      <c r="P221" s="16" t="s">
        <v>321</v>
      </c>
      <c r="Q221" s="15" t="s">
        <v>332</v>
      </c>
      <c r="R221" s="17">
        <v>6</v>
      </c>
      <c r="S221" s="17">
        <v>8</v>
      </c>
      <c r="T221" s="17" t="s">
        <v>41</v>
      </c>
      <c r="U221" s="18">
        <v>5376</v>
      </c>
      <c r="V221" s="82">
        <f t="shared" si="3"/>
        <v>5.4065040650406502</v>
      </c>
      <c r="W221" s="81">
        <v>32.439024390243901</v>
      </c>
      <c r="X221" s="83">
        <v>1.3027720638652167</v>
      </c>
      <c r="Y221" s="84">
        <v>1.5229588915607466</v>
      </c>
      <c r="Z221" s="85">
        <v>1.175326970661011</v>
      </c>
      <c r="AA221" s="11">
        <v>246036</v>
      </c>
    </row>
    <row r="222" spans="1:27" s="11" customFormat="1" ht="80.099999999999994" customHeight="1">
      <c r="A222" s="53">
        <v>216</v>
      </c>
      <c r="B222" s="61" t="s">
        <v>1025</v>
      </c>
      <c r="C222" s="54" t="s">
        <v>1026</v>
      </c>
      <c r="D222" s="54" t="s">
        <v>1027</v>
      </c>
      <c r="E222" s="55" t="s">
        <v>90</v>
      </c>
      <c r="F222" s="56" t="s">
        <v>1008</v>
      </c>
      <c r="G222" s="53" t="s">
        <v>586</v>
      </c>
      <c r="H222" s="55" t="s">
        <v>75</v>
      </c>
      <c r="I222" s="12"/>
      <c r="J222" s="12"/>
      <c r="K222" s="13"/>
      <c r="L222" s="42" t="s">
        <v>331</v>
      </c>
      <c r="M222" s="14"/>
      <c r="N222" s="15" t="s">
        <v>1028</v>
      </c>
      <c r="O222" s="15" t="s">
        <v>235</v>
      </c>
      <c r="P222" s="16" t="s">
        <v>421</v>
      </c>
      <c r="Q222" s="16" t="s">
        <v>422</v>
      </c>
      <c r="R222" s="17">
        <v>6</v>
      </c>
      <c r="S222" s="17">
        <v>4</v>
      </c>
      <c r="T222" s="17" t="s">
        <v>41</v>
      </c>
      <c r="U222" s="18">
        <v>864</v>
      </c>
      <c r="V222" s="82">
        <f t="shared" si="3"/>
        <v>6.7615176151761522</v>
      </c>
      <c r="W222" s="81">
        <v>40.569105691056912</v>
      </c>
      <c r="X222" s="83">
        <v>1.6292813530544943</v>
      </c>
      <c r="Y222" s="84">
        <v>1.9046528493453951</v>
      </c>
      <c r="Z222" s="85">
        <v>1.4698951337339463</v>
      </c>
      <c r="AA222" s="11">
        <v>3108</v>
      </c>
    </row>
    <row r="223" spans="1:27" s="11" customFormat="1" ht="80.099999999999994" customHeight="1">
      <c r="A223" s="53">
        <v>217</v>
      </c>
      <c r="B223" s="61" t="s">
        <v>1029</v>
      </c>
      <c r="C223" s="54" t="s">
        <v>1030</v>
      </c>
      <c r="D223" s="54" t="s">
        <v>1031</v>
      </c>
      <c r="E223" s="55" t="s">
        <v>82</v>
      </c>
      <c r="F223" s="56" t="s">
        <v>1008</v>
      </c>
      <c r="G223" s="53" t="s">
        <v>586</v>
      </c>
      <c r="H223" s="55" t="s">
        <v>75</v>
      </c>
      <c r="I223" s="12"/>
      <c r="J223" s="12"/>
      <c r="K223" s="13"/>
      <c r="L223" s="42" t="s">
        <v>331</v>
      </c>
      <c r="M223" s="14"/>
      <c r="N223" s="15" t="s">
        <v>555</v>
      </c>
      <c r="O223" s="15" t="s">
        <v>255</v>
      </c>
      <c r="P223" s="16" t="s">
        <v>393</v>
      </c>
      <c r="Q223" s="16" t="s">
        <v>289</v>
      </c>
      <c r="R223" s="17">
        <v>6</v>
      </c>
      <c r="S223" s="17">
        <v>4</v>
      </c>
      <c r="T223" s="17" t="s">
        <v>41</v>
      </c>
      <c r="U223" s="18">
        <v>1680</v>
      </c>
      <c r="V223" s="82">
        <f t="shared" si="3"/>
        <v>4.051490514905149</v>
      </c>
      <c r="W223" s="81">
        <v>24.308943089430894</v>
      </c>
      <c r="X223" s="83">
        <v>0.97626277467593947</v>
      </c>
      <c r="Y223" s="84">
        <v>1.1412649337760983</v>
      </c>
      <c r="Z223" s="85">
        <v>0.8807588075880759</v>
      </c>
      <c r="AA223" s="11">
        <v>22836</v>
      </c>
    </row>
    <row r="224" spans="1:27" s="11" customFormat="1" ht="80.099999999999994" customHeight="1">
      <c r="A224" s="53">
        <v>218</v>
      </c>
      <c r="B224" s="61" t="s">
        <v>1032</v>
      </c>
      <c r="C224" s="54" t="s">
        <v>1033</v>
      </c>
      <c r="D224" s="54" t="s">
        <v>1034</v>
      </c>
      <c r="E224" s="55" t="s">
        <v>74</v>
      </c>
      <c r="F224" s="56" t="s">
        <v>1008</v>
      </c>
      <c r="G224" s="53" t="s">
        <v>586</v>
      </c>
      <c r="H224" s="55" t="s">
        <v>75</v>
      </c>
      <c r="I224" s="12"/>
      <c r="J224" s="12"/>
      <c r="K224" s="13"/>
      <c r="L224" s="42" t="s">
        <v>331</v>
      </c>
      <c r="M224" s="14"/>
      <c r="N224" s="15" t="s">
        <v>307</v>
      </c>
      <c r="O224" s="15" t="s">
        <v>308</v>
      </c>
      <c r="P224" s="16" t="s">
        <v>487</v>
      </c>
      <c r="Q224" s="16" t="s">
        <v>84</v>
      </c>
      <c r="R224" s="17">
        <v>6</v>
      </c>
      <c r="S224" s="17">
        <v>4</v>
      </c>
      <c r="T224" s="17" t="s">
        <v>41</v>
      </c>
      <c r="U224" s="18">
        <v>1200</v>
      </c>
      <c r="V224" s="82">
        <f t="shared" si="3"/>
        <v>4.051490514905149</v>
      </c>
      <c r="W224" s="81">
        <v>24.308943089430894</v>
      </c>
      <c r="X224" s="83">
        <v>0.97626277467593947</v>
      </c>
      <c r="Y224" s="84">
        <v>1.1412649337760983</v>
      </c>
      <c r="Z224" s="85">
        <v>0.8807588075880759</v>
      </c>
      <c r="AA224" s="11">
        <v>49746</v>
      </c>
    </row>
    <row r="225" spans="1:27" s="11" customFormat="1" ht="80.099999999999994" customHeight="1">
      <c r="A225" s="53">
        <v>219</v>
      </c>
      <c r="B225" s="61" t="s">
        <v>1035</v>
      </c>
      <c r="C225" s="54" t="s">
        <v>1036</v>
      </c>
      <c r="D225" s="54" t="s">
        <v>1037</v>
      </c>
      <c r="E225" s="55" t="s">
        <v>892</v>
      </c>
      <c r="F225" s="56" t="s">
        <v>1008</v>
      </c>
      <c r="G225" s="53" t="s">
        <v>586</v>
      </c>
      <c r="H225" s="55" t="s">
        <v>75</v>
      </c>
      <c r="I225" s="12"/>
      <c r="J225" s="12"/>
      <c r="K225" s="13"/>
      <c r="L225" s="42" t="s">
        <v>331</v>
      </c>
      <c r="M225" s="14"/>
      <c r="N225" s="15" t="s">
        <v>127</v>
      </c>
      <c r="O225" s="15" t="s">
        <v>128</v>
      </c>
      <c r="P225" s="16" t="s">
        <v>1038</v>
      </c>
      <c r="Q225" s="16" t="s">
        <v>1039</v>
      </c>
      <c r="R225" s="17">
        <v>1</v>
      </c>
      <c r="S225" s="17">
        <v>4</v>
      </c>
      <c r="T225" s="17" t="s">
        <v>41</v>
      </c>
      <c r="U225" s="18">
        <v>360</v>
      </c>
      <c r="V225" s="82">
        <f t="shared" si="3"/>
        <v>40.569105691056912</v>
      </c>
      <c r="W225" s="81">
        <v>40.569105691056912</v>
      </c>
      <c r="X225" s="83">
        <v>9.7756881183269666</v>
      </c>
      <c r="Y225" s="84">
        <v>11.42791709607237</v>
      </c>
      <c r="Z225" s="85">
        <v>8.819370802403677</v>
      </c>
      <c r="AA225" s="11">
        <v>16073</v>
      </c>
    </row>
    <row r="226" spans="1:27" s="11" customFormat="1" ht="80.099999999999994" customHeight="1">
      <c r="A226" s="53">
        <v>220</v>
      </c>
      <c r="B226" s="61" t="s">
        <v>1040</v>
      </c>
      <c r="C226" s="54" t="s">
        <v>1041</v>
      </c>
      <c r="D226" s="54" t="s">
        <v>1042</v>
      </c>
      <c r="E226" s="55" t="s">
        <v>1043</v>
      </c>
      <c r="F226" s="56" t="s">
        <v>1008</v>
      </c>
      <c r="G226" s="53" t="s">
        <v>586</v>
      </c>
      <c r="H226" s="55" t="s">
        <v>75</v>
      </c>
      <c r="I226" s="12"/>
      <c r="J226" s="12"/>
      <c r="K226" s="13"/>
      <c r="L226" s="42" t="s">
        <v>331</v>
      </c>
      <c r="M226" s="14"/>
      <c r="N226" s="15" t="s">
        <v>217</v>
      </c>
      <c r="O226" s="15" t="s">
        <v>218</v>
      </c>
      <c r="P226" s="16" t="s">
        <v>299</v>
      </c>
      <c r="Q226" s="16" t="s">
        <v>128</v>
      </c>
      <c r="R226" s="17">
        <v>1</v>
      </c>
      <c r="S226" s="17">
        <v>4</v>
      </c>
      <c r="T226" s="17" t="s">
        <v>41</v>
      </c>
      <c r="U226" s="18">
        <v>360</v>
      </c>
      <c r="V226" s="82">
        <f t="shared" si="3"/>
        <v>40.569105691056912</v>
      </c>
      <c r="W226" s="81">
        <v>40.569105691056912</v>
      </c>
      <c r="X226" s="83">
        <v>9.7756881183269666</v>
      </c>
      <c r="Y226" s="84">
        <v>11.42791709607237</v>
      </c>
      <c r="Z226" s="85">
        <v>8.819370802403677</v>
      </c>
      <c r="AA226" s="11">
        <v>37080</v>
      </c>
    </row>
    <row r="227" spans="1:27" s="11" customFormat="1" ht="80.099999999999994" customHeight="1">
      <c r="A227" s="53">
        <v>221</v>
      </c>
      <c r="B227" s="61" t="s">
        <v>1044</v>
      </c>
      <c r="C227" s="54" t="s">
        <v>1045</v>
      </c>
      <c r="D227" s="54" t="s">
        <v>1046</v>
      </c>
      <c r="E227" s="55" t="s">
        <v>454</v>
      </c>
      <c r="F227" s="56" t="s">
        <v>1008</v>
      </c>
      <c r="G227" s="53" t="s">
        <v>586</v>
      </c>
      <c r="H227" s="55" t="s">
        <v>75</v>
      </c>
      <c r="I227" s="12"/>
      <c r="J227" s="12"/>
      <c r="K227" s="13"/>
      <c r="L227" s="42" t="s">
        <v>331</v>
      </c>
      <c r="M227" s="15" t="s">
        <v>1047</v>
      </c>
      <c r="N227" s="14"/>
      <c r="O227" s="14"/>
      <c r="P227" s="16" t="s">
        <v>1048</v>
      </c>
      <c r="Q227" s="16" t="s">
        <v>1049</v>
      </c>
      <c r="R227" s="17">
        <v>1</v>
      </c>
      <c r="S227" s="17">
        <v>6</v>
      </c>
      <c r="T227" s="17" t="s">
        <v>41</v>
      </c>
      <c r="U227" s="18">
        <v>432</v>
      </c>
      <c r="V227" s="82">
        <f t="shared" si="3"/>
        <v>40.569105691056912</v>
      </c>
      <c r="W227" s="81">
        <v>40.569105691056912</v>
      </c>
      <c r="X227" s="83">
        <v>9.7756881183269666</v>
      </c>
      <c r="Y227" s="84">
        <v>11.42791709607237</v>
      </c>
      <c r="Z227" s="85">
        <v>8.819370802403677</v>
      </c>
      <c r="AA227" s="11">
        <v>24728</v>
      </c>
    </row>
    <row r="228" spans="1:27" s="11" customFormat="1" ht="80.099999999999994" customHeight="1">
      <c r="A228" s="53">
        <v>222</v>
      </c>
      <c r="B228" s="61" t="s">
        <v>1050</v>
      </c>
      <c r="C228" s="54" t="s">
        <v>1051</v>
      </c>
      <c r="D228" s="54">
        <v>5900345899350</v>
      </c>
      <c r="E228" s="55" t="s">
        <v>774</v>
      </c>
      <c r="F228" s="56" t="s">
        <v>1008</v>
      </c>
      <c r="G228" s="53" t="s">
        <v>586</v>
      </c>
      <c r="H228" s="55" t="s">
        <v>75</v>
      </c>
      <c r="I228" s="12"/>
      <c r="J228" s="12"/>
      <c r="K228" s="13"/>
      <c r="L228" s="42" t="s">
        <v>331</v>
      </c>
      <c r="M228" s="14"/>
      <c r="N228" s="15" t="s">
        <v>955</v>
      </c>
      <c r="O228" s="15" t="s">
        <v>606</v>
      </c>
      <c r="P228" s="16" t="s">
        <v>1052</v>
      </c>
      <c r="Q228" s="16" t="s">
        <v>1053</v>
      </c>
      <c r="R228" s="17">
        <v>6</v>
      </c>
      <c r="S228" s="17">
        <v>0</v>
      </c>
      <c r="T228" s="17" t="s">
        <v>41</v>
      </c>
      <c r="U228" s="18">
        <v>1296</v>
      </c>
      <c r="V228" s="82">
        <f t="shared" si="3"/>
        <v>5.4065040650406502</v>
      </c>
      <c r="W228" s="81">
        <v>32.439024390243901</v>
      </c>
      <c r="X228" s="83">
        <v>1.3027720638652167</v>
      </c>
      <c r="Y228" s="84">
        <v>1.5229588915607466</v>
      </c>
      <c r="Z228" s="85">
        <v>1.175326970661011</v>
      </c>
      <c r="AA228" s="11">
        <v>37578</v>
      </c>
    </row>
    <row r="229" spans="1:27" s="11" customFormat="1" ht="80.099999999999994" customHeight="1">
      <c r="A229" s="53">
        <v>223</v>
      </c>
      <c r="B229" s="61" t="s">
        <v>1054</v>
      </c>
      <c r="C229" s="54" t="s">
        <v>1055</v>
      </c>
      <c r="D229" s="54" t="s">
        <v>1056</v>
      </c>
      <c r="E229" s="27" t="s">
        <v>319</v>
      </c>
      <c r="F229" s="56" t="s">
        <v>1057</v>
      </c>
      <c r="G229" s="53" t="s">
        <v>586</v>
      </c>
      <c r="H229" s="55" t="s">
        <v>75</v>
      </c>
      <c r="I229" s="12"/>
      <c r="J229" s="12"/>
      <c r="K229" s="13"/>
      <c r="L229" s="42" t="s">
        <v>331</v>
      </c>
      <c r="M229" s="14"/>
      <c r="N229" s="15" t="s">
        <v>534</v>
      </c>
      <c r="O229" s="15" t="s">
        <v>332</v>
      </c>
      <c r="P229" s="16" t="s">
        <v>321</v>
      </c>
      <c r="Q229" s="16" t="s">
        <v>332</v>
      </c>
      <c r="R229" s="17">
        <v>6</v>
      </c>
      <c r="S229" s="17">
        <v>24</v>
      </c>
      <c r="T229" s="17" t="s">
        <v>41</v>
      </c>
      <c r="U229" s="18">
        <v>14256</v>
      </c>
      <c r="V229" s="82">
        <f t="shared" si="3"/>
        <v>2.6964769647696478</v>
      </c>
      <c r="W229" s="81">
        <v>16.178861788617887</v>
      </c>
      <c r="X229" s="83">
        <v>0.64975348548666212</v>
      </c>
      <c r="Y229" s="84">
        <v>0.75957097599145018</v>
      </c>
      <c r="Z229" s="85">
        <v>0.58619064451514091</v>
      </c>
      <c r="AA229" s="11">
        <v>114396</v>
      </c>
    </row>
    <row r="230" spans="1:27" s="11" customFormat="1" ht="80.099999999999994" customHeight="1">
      <c r="A230" s="53">
        <v>224</v>
      </c>
      <c r="B230" s="61" t="s">
        <v>1058</v>
      </c>
      <c r="C230" s="54" t="s">
        <v>1059</v>
      </c>
      <c r="D230" s="54" t="s">
        <v>1060</v>
      </c>
      <c r="E230" s="27" t="s">
        <v>319</v>
      </c>
      <c r="F230" s="56" t="s">
        <v>1057</v>
      </c>
      <c r="G230" s="53" t="s">
        <v>586</v>
      </c>
      <c r="H230" s="55" t="s">
        <v>75</v>
      </c>
      <c r="I230" s="12"/>
      <c r="J230" s="12"/>
      <c r="K230" s="13"/>
      <c r="L230" s="42" t="s">
        <v>331</v>
      </c>
      <c r="M230" s="14"/>
      <c r="N230" s="15" t="s">
        <v>480</v>
      </c>
      <c r="O230" s="15" t="s">
        <v>481</v>
      </c>
      <c r="P230" s="16" t="s">
        <v>520</v>
      </c>
      <c r="Q230" s="15" t="s">
        <v>481</v>
      </c>
      <c r="R230" s="17">
        <v>6</v>
      </c>
      <c r="S230" s="17">
        <v>24</v>
      </c>
      <c r="T230" s="17" t="s">
        <v>41</v>
      </c>
      <c r="U230" s="18">
        <v>8064</v>
      </c>
      <c r="V230" s="82">
        <f t="shared" si="3"/>
        <v>2.6964769647696478</v>
      </c>
      <c r="W230" s="81">
        <v>16.178861788617887</v>
      </c>
      <c r="X230" s="83">
        <v>0.64975348548666212</v>
      </c>
      <c r="Y230" s="84">
        <v>0.75957097599145018</v>
      </c>
      <c r="Z230" s="85">
        <v>0.58619064451514091</v>
      </c>
      <c r="AA230" s="11">
        <v>136674</v>
      </c>
    </row>
    <row r="231" spans="1:27" s="11" customFormat="1" ht="80.099999999999994" customHeight="1">
      <c r="A231" s="53">
        <v>225</v>
      </c>
      <c r="B231" s="61" t="s">
        <v>1061</v>
      </c>
      <c r="C231" s="54" t="s">
        <v>1062</v>
      </c>
      <c r="D231" s="54" t="s">
        <v>1063</v>
      </c>
      <c r="E231" s="27" t="s">
        <v>319</v>
      </c>
      <c r="F231" s="56" t="s">
        <v>1057</v>
      </c>
      <c r="G231" s="53" t="s">
        <v>586</v>
      </c>
      <c r="H231" s="55" t="s">
        <v>75</v>
      </c>
      <c r="I231" s="12"/>
      <c r="J231" s="12"/>
      <c r="K231" s="13"/>
      <c r="L231" s="42" t="s">
        <v>331</v>
      </c>
      <c r="M231" s="14"/>
      <c r="N231" s="15" t="s">
        <v>534</v>
      </c>
      <c r="O231" s="15" t="s">
        <v>332</v>
      </c>
      <c r="P231" s="16" t="s">
        <v>583</v>
      </c>
      <c r="Q231" s="15" t="s">
        <v>584</v>
      </c>
      <c r="R231" s="17">
        <v>6</v>
      </c>
      <c r="S231" s="17">
        <v>24</v>
      </c>
      <c r="T231" s="17" t="s">
        <v>41</v>
      </c>
      <c r="U231" s="18">
        <v>8640</v>
      </c>
      <c r="V231" s="82">
        <f t="shared" si="3"/>
        <v>2.6964769647696478</v>
      </c>
      <c r="W231" s="81">
        <v>16.178861788617887</v>
      </c>
      <c r="X231" s="83">
        <v>0.64975348548666212</v>
      </c>
      <c r="Y231" s="84">
        <v>0.75957097599145018</v>
      </c>
      <c r="Z231" s="85">
        <v>0.58619064451514091</v>
      </c>
      <c r="AA231" s="11">
        <v>30810</v>
      </c>
    </row>
    <row r="232" spans="1:27" s="11" customFormat="1" ht="80.099999999999994" customHeight="1">
      <c r="A232" s="53">
        <v>226</v>
      </c>
      <c r="B232" s="61" t="s">
        <v>1064</v>
      </c>
      <c r="C232" s="54" t="s">
        <v>1065</v>
      </c>
      <c r="D232" s="54" t="s">
        <v>1066</v>
      </c>
      <c r="E232" s="27" t="s">
        <v>319</v>
      </c>
      <c r="F232" s="56" t="s">
        <v>1057</v>
      </c>
      <c r="G232" s="53" t="s">
        <v>586</v>
      </c>
      <c r="H232" s="55" t="s">
        <v>75</v>
      </c>
      <c r="I232" s="12"/>
      <c r="J232" s="12"/>
      <c r="K232" s="13"/>
      <c r="L232" s="42" t="s">
        <v>331</v>
      </c>
      <c r="M232" s="14"/>
      <c r="N232" s="15" t="s">
        <v>480</v>
      </c>
      <c r="O232" s="15" t="s">
        <v>481</v>
      </c>
      <c r="P232" s="16" t="s">
        <v>482</v>
      </c>
      <c r="Q232" s="16">
        <v>45384</v>
      </c>
      <c r="R232" s="17">
        <v>6</v>
      </c>
      <c r="S232" s="17">
        <v>24</v>
      </c>
      <c r="T232" s="17" t="s">
        <v>41</v>
      </c>
      <c r="U232" s="18">
        <v>6912</v>
      </c>
      <c r="V232" s="82">
        <f t="shared" si="3"/>
        <v>2.6964769647696478</v>
      </c>
      <c r="W232" s="81">
        <v>16.178861788617887</v>
      </c>
      <c r="X232" s="83">
        <v>0.64975348548666212</v>
      </c>
      <c r="Y232" s="84">
        <v>0.75957097599145018</v>
      </c>
      <c r="Z232" s="85">
        <v>0.58619064451514091</v>
      </c>
      <c r="AA232" s="11">
        <v>174354</v>
      </c>
    </row>
    <row r="233" spans="1:27" s="11" customFormat="1" ht="80.099999999999994" customHeight="1">
      <c r="A233" s="53">
        <v>227</v>
      </c>
      <c r="B233" s="61" t="s">
        <v>1067</v>
      </c>
      <c r="C233" s="54" t="s">
        <v>1068</v>
      </c>
      <c r="D233" s="54" t="s">
        <v>1069</v>
      </c>
      <c r="E233" s="27" t="s">
        <v>319</v>
      </c>
      <c r="F233" s="56" t="s">
        <v>1057</v>
      </c>
      <c r="G233" s="53" t="s">
        <v>586</v>
      </c>
      <c r="H233" s="55" t="s">
        <v>75</v>
      </c>
      <c r="I233" s="12"/>
      <c r="J233" s="12"/>
      <c r="K233" s="13"/>
      <c r="L233" s="42" t="s">
        <v>331</v>
      </c>
      <c r="M233" s="14"/>
      <c r="N233" s="15" t="s">
        <v>762</v>
      </c>
      <c r="O233" s="15" t="s">
        <v>763</v>
      </c>
      <c r="P233" s="16" t="s">
        <v>708</v>
      </c>
      <c r="Q233" s="16" t="s">
        <v>963</v>
      </c>
      <c r="R233" s="17">
        <v>6</v>
      </c>
      <c r="S233" s="17">
        <v>8</v>
      </c>
      <c r="T233" s="17" t="s">
        <v>41</v>
      </c>
      <c r="U233" s="18">
        <v>9504</v>
      </c>
      <c r="V233" s="82">
        <f t="shared" si="3"/>
        <v>4.051490514905149</v>
      </c>
      <c r="W233" s="81">
        <v>24.308943089430894</v>
      </c>
      <c r="X233" s="83">
        <v>0.97626277467593947</v>
      </c>
      <c r="Y233" s="84">
        <v>1.1412649337760983</v>
      </c>
      <c r="Z233" s="85">
        <v>0.8807588075880759</v>
      </c>
      <c r="AA233" s="11">
        <v>61398</v>
      </c>
    </row>
    <row r="234" spans="1:27" ht="80.099999999999994" customHeight="1">
      <c r="A234" s="53">
        <v>228</v>
      </c>
      <c r="B234" s="61" t="s">
        <v>1070</v>
      </c>
      <c r="C234" s="54" t="s">
        <v>1071</v>
      </c>
      <c r="D234" s="54" t="s">
        <v>1072</v>
      </c>
      <c r="E234" s="55" t="s">
        <v>32</v>
      </c>
      <c r="F234" s="56" t="s">
        <v>1073</v>
      </c>
      <c r="G234" s="53" t="s">
        <v>586</v>
      </c>
      <c r="H234" s="55" t="s">
        <v>35</v>
      </c>
      <c r="I234" s="12"/>
      <c r="J234" s="12"/>
      <c r="K234" s="13"/>
      <c r="L234" s="42" t="s">
        <v>331</v>
      </c>
      <c r="M234" s="14"/>
      <c r="N234" s="15" t="s">
        <v>307</v>
      </c>
      <c r="O234" s="15" t="s">
        <v>308</v>
      </c>
      <c r="P234" s="16" t="s">
        <v>487</v>
      </c>
      <c r="Q234" s="16" t="s">
        <v>84</v>
      </c>
      <c r="R234" s="17">
        <v>6</v>
      </c>
      <c r="S234" s="17">
        <v>4</v>
      </c>
      <c r="T234" s="17" t="s">
        <v>41</v>
      </c>
      <c r="U234" s="18">
        <v>672</v>
      </c>
      <c r="V234" s="82">
        <f t="shared" si="3"/>
        <v>9.4715447154471555</v>
      </c>
      <c r="W234" s="81">
        <v>56.829268292682933</v>
      </c>
      <c r="X234" s="83">
        <v>2.2822999314330494</v>
      </c>
      <c r="Y234" s="84">
        <v>2.668040764914692</v>
      </c>
      <c r="Z234" s="85">
        <v>2.0590314598798165</v>
      </c>
      <c r="AA234" s="11">
        <v>45810</v>
      </c>
    </row>
    <row r="235" spans="1:27" ht="80.099999999999994" customHeight="1">
      <c r="A235" s="53">
        <v>229</v>
      </c>
      <c r="B235" s="61" t="s">
        <v>1074</v>
      </c>
      <c r="C235" s="54" t="s">
        <v>1075</v>
      </c>
      <c r="D235" s="54" t="s">
        <v>1076</v>
      </c>
      <c r="E235" s="55" t="s">
        <v>45</v>
      </c>
      <c r="F235" s="56" t="s">
        <v>1073</v>
      </c>
      <c r="G235" s="53" t="s">
        <v>586</v>
      </c>
      <c r="H235" s="55" t="s">
        <v>35</v>
      </c>
      <c r="I235" s="12"/>
      <c r="J235" s="12"/>
      <c r="K235" s="13"/>
      <c r="L235" s="42" t="s">
        <v>331</v>
      </c>
      <c r="M235" s="28"/>
      <c r="N235" s="15" t="s">
        <v>555</v>
      </c>
      <c r="O235" s="15" t="s">
        <v>255</v>
      </c>
      <c r="P235" s="16" t="s">
        <v>389</v>
      </c>
      <c r="Q235" s="16" t="s">
        <v>203</v>
      </c>
      <c r="R235" s="17">
        <v>6</v>
      </c>
      <c r="S235" s="17">
        <v>4</v>
      </c>
      <c r="T235" s="17" t="s">
        <v>41</v>
      </c>
      <c r="U235" s="18">
        <v>672</v>
      </c>
      <c r="V235" s="82">
        <f t="shared" si="3"/>
        <v>9.4715447154471555</v>
      </c>
      <c r="W235" s="81">
        <v>56.829268292682933</v>
      </c>
      <c r="X235" s="83">
        <v>2.2822999314330494</v>
      </c>
      <c r="Y235" s="84">
        <v>2.668040764914692</v>
      </c>
      <c r="Z235" s="85">
        <v>2.0590314598798165</v>
      </c>
      <c r="AA235" s="11">
        <v>34404</v>
      </c>
    </row>
    <row r="236" spans="1:27" ht="80.099999999999994" customHeight="1">
      <c r="A236" s="53">
        <v>230</v>
      </c>
      <c r="B236" s="61" t="s">
        <v>1077</v>
      </c>
      <c r="C236" s="54" t="s">
        <v>1078</v>
      </c>
      <c r="D236" s="54" t="s">
        <v>1079</v>
      </c>
      <c r="E236" s="55" t="s">
        <v>61</v>
      </c>
      <c r="F236" s="56" t="s">
        <v>1073</v>
      </c>
      <c r="G236" s="53" t="s">
        <v>586</v>
      </c>
      <c r="H236" s="55" t="s">
        <v>35</v>
      </c>
      <c r="I236" s="12"/>
      <c r="J236" s="12"/>
      <c r="K236" s="13"/>
      <c r="L236" s="42" t="s">
        <v>331</v>
      </c>
      <c r="M236" s="14"/>
      <c r="N236" s="15" t="s">
        <v>767</v>
      </c>
      <c r="O236" s="15" t="s">
        <v>65</v>
      </c>
      <c r="P236" s="16" t="s">
        <v>1080</v>
      </c>
      <c r="Q236" s="16" t="s">
        <v>1081</v>
      </c>
      <c r="R236" s="17">
        <v>6</v>
      </c>
      <c r="S236" s="17">
        <v>4</v>
      </c>
      <c r="T236" s="17" t="s">
        <v>41</v>
      </c>
      <c r="U236" s="18">
        <v>1296</v>
      </c>
      <c r="V236" s="82">
        <f t="shared" si="3"/>
        <v>9.4715447154471555</v>
      </c>
      <c r="W236" s="81">
        <v>56.829268292682933</v>
      </c>
      <c r="X236" s="83">
        <v>2.2822999314330494</v>
      </c>
      <c r="Y236" s="84">
        <v>2.668040764914692</v>
      </c>
      <c r="Z236" s="85">
        <v>2.0590314598798165</v>
      </c>
      <c r="AA236" s="11">
        <v>48474</v>
      </c>
    </row>
    <row r="237" spans="1:27" ht="80.099999999999994" customHeight="1">
      <c r="A237" s="53">
        <v>231</v>
      </c>
      <c r="B237" s="61" t="s">
        <v>1082</v>
      </c>
      <c r="C237" s="54" t="s">
        <v>1083</v>
      </c>
      <c r="D237" s="54">
        <v>5900345953533</v>
      </c>
      <c r="E237" s="27" t="s">
        <v>319</v>
      </c>
      <c r="F237" s="56" t="s">
        <v>1073</v>
      </c>
      <c r="G237" s="53" t="s">
        <v>586</v>
      </c>
      <c r="H237" s="55" t="s">
        <v>35</v>
      </c>
      <c r="I237" s="12"/>
      <c r="J237" s="12"/>
      <c r="K237" s="13"/>
      <c r="L237" s="42" t="s">
        <v>331</v>
      </c>
      <c r="M237" s="14"/>
      <c r="N237" s="15" t="s">
        <v>520</v>
      </c>
      <c r="O237" s="15" t="s">
        <v>481</v>
      </c>
      <c r="P237" s="16" t="s">
        <v>1084</v>
      </c>
      <c r="Q237" s="16" t="s">
        <v>78</v>
      </c>
      <c r="R237" s="17">
        <v>6</v>
      </c>
      <c r="S237" s="17">
        <v>6</v>
      </c>
      <c r="T237" s="17" t="s">
        <v>50</v>
      </c>
      <c r="U237" s="18">
        <v>1944</v>
      </c>
      <c r="V237" s="82">
        <f t="shared" si="3"/>
        <v>8.1165311653116525</v>
      </c>
      <c r="W237" s="81">
        <v>48.699186991869915</v>
      </c>
      <c r="X237" s="83">
        <v>1.9557906422437714</v>
      </c>
      <c r="Y237" s="84">
        <v>2.2863468071300432</v>
      </c>
      <c r="Z237" s="85">
        <v>1.7644632968068812</v>
      </c>
      <c r="AA237" s="11">
        <v>15672</v>
      </c>
    </row>
    <row r="238" spans="1:27" ht="80.099999999999994" customHeight="1">
      <c r="A238" s="53">
        <v>232</v>
      </c>
      <c r="B238" s="61" t="s">
        <v>1085</v>
      </c>
      <c r="C238" s="54" t="s">
        <v>1086</v>
      </c>
      <c r="D238" s="54" t="s">
        <v>1087</v>
      </c>
      <c r="E238" s="55" t="s">
        <v>97</v>
      </c>
      <c r="F238" s="56" t="s">
        <v>1088</v>
      </c>
      <c r="G238" s="53" t="s">
        <v>586</v>
      </c>
      <c r="H238" s="55" t="s">
        <v>75</v>
      </c>
      <c r="I238" s="12"/>
      <c r="J238" s="12"/>
      <c r="K238" s="13"/>
      <c r="L238" s="42" t="s">
        <v>331</v>
      </c>
      <c r="M238" s="14"/>
      <c r="N238" s="15" t="s">
        <v>1089</v>
      </c>
      <c r="O238" s="15" t="s">
        <v>1053</v>
      </c>
      <c r="P238" s="16" t="s">
        <v>337</v>
      </c>
      <c r="Q238" s="16" t="s">
        <v>338</v>
      </c>
      <c r="R238" s="17">
        <v>6</v>
      </c>
      <c r="S238" s="17">
        <v>4</v>
      </c>
      <c r="T238" s="17" t="s">
        <v>41</v>
      </c>
      <c r="U238" s="18">
        <v>1344</v>
      </c>
      <c r="V238" s="82">
        <f t="shared" si="3"/>
        <v>6.7615176151761522</v>
      </c>
      <c r="W238" s="81">
        <v>40.569105691056912</v>
      </c>
      <c r="X238" s="83">
        <v>1.6292813530544943</v>
      </c>
      <c r="Y238" s="84">
        <v>1.9046528493453951</v>
      </c>
      <c r="Z238" s="85">
        <v>1.4698951337339463</v>
      </c>
      <c r="AA238" s="11">
        <v>13830</v>
      </c>
    </row>
    <row r="239" spans="1:27" ht="80.099999999999994" customHeight="1">
      <c r="A239" s="53">
        <v>233</v>
      </c>
      <c r="B239" s="61" t="s">
        <v>1090</v>
      </c>
      <c r="C239" s="54" t="s">
        <v>1091</v>
      </c>
      <c r="D239" s="54" t="s">
        <v>1092</v>
      </c>
      <c r="E239" s="55" t="s">
        <v>74</v>
      </c>
      <c r="F239" s="56" t="s">
        <v>1088</v>
      </c>
      <c r="G239" s="53" t="s">
        <v>586</v>
      </c>
      <c r="H239" s="55" t="s">
        <v>75</v>
      </c>
      <c r="I239" s="12"/>
      <c r="J239" s="12"/>
      <c r="K239" s="13"/>
      <c r="L239" s="42" t="s">
        <v>331</v>
      </c>
      <c r="M239" s="14"/>
      <c r="N239" s="15" t="s">
        <v>288</v>
      </c>
      <c r="O239" s="15" t="s">
        <v>289</v>
      </c>
      <c r="P239" s="16" t="s">
        <v>337</v>
      </c>
      <c r="Q239" s="16" t="s">
        <v>338</v>
      </c>
      <c r="R239" s="17">
        <v>6</v>
      </c>
      <c r="S239" s="17">
        <v>4</v>
      </c>
      <c r="T239" s="17" t="s">
        <v>41</v>
      </c>
      <c r="U239" s="18">
        <v>1080</v>
      </c>
      <c r="V239" s="82">
        <f t="shared" si="3"/>
        <v>5.4065040650406502</v>
      </c>
      <c r="W239" s="81">
        <v>32.439024390243901</v>
      </c>
      <c r="X239" s="83">
        <v>1.3027720638652167</v>
      </c>
      <c r="Y239" s="84">
        <v>1.5229588915607466</v>
      </c>
      <c r="Z239" s="85">
        <v>1.175326970661011</v>
      </c>
      <c r="AA239" s="11">
        <v>37488</v>
      </c>
    </row>
    <row r="240" spans="1:27" ht="80.099999999999994" customHeight="1">
      <c r="A240" s="53">
        <v>234</v>
      </c>
      <c r="B240" s="61" t="s">
        <v>1093</v>
      </c>
      <c r="C240" s="54" t="s">
        <v>1094</v>
      </c>
      <c r="D240" s="54" t="s">
        <v>1095</v>
      </c>
      <c r="E240" s="55" t="s">
        <v>82</v>
      </c>
      <c r="F240" s="56" t="s">
        <v>1088</v>
      </c>
      <c r="G240" s="53" t="s">
        <v>586</v>
      </c>
      <c r="H240" s="55" t="s">
        <v>75</v>
      </c>
      <c r="I240" s="12"/>
      <c r="J240" s="12"/>
      <c r="K240" s="13"/>
      <c r="L240" s="42" t="s">
        <v>331</v>
      </c>
      <c r="M240" s="14"/>
      <c r="N240" s="15" t="s">
        <v>767</v>
      </c>
      <c r="O240" s="15" t="s">
        <v>65</v>
      </c>
      <c r="P240" s="16" t="s">
        <v>254</v>
      </c>
      <c r="Q240" s="15" t="s">
        <v>255</v>
      </c>
      <c r="R240" s="17">
        <v>6</v>
      </c>
      <c r="S240" s="17">
        <v>4</v>
      </c>
      <c r="T240" s="17" t="s">
        <v>41</v>
      </c>
      <c r="U240" s="18">
        <v>1584</v>
      </c>
      <c r="V240" s="82">
        <f t="shared" si="3"/>
        <v>5.4065040650406502</v>
      </c>
      <c r="W240" s="81">
        <v>32.439024390243901</v>
      </c>
      <c r="X240" s="83">
        <v>1.3027720638652167</v>
      </c>
      <c r="Y240" s="84">
        <v>1.5229588915607466</v>
      </c>
      <c r="Z240" s="85">
        <v>1.175326970661011</v>
      </c>
      <c r="AA240" s="11">
        <v>41646</v>
      </c>
    </row>
    <row r="241" spans="1:27" ht="80.099999999999994" customHeight="1">
      <c r="A241" s="53">
        <v>235</v>
      </c>
      <c r="B241" s="61" t="s">
        <v>1096</v>
      </c>
      <c r="C241" s="54" t="s">
        <v>1097</v>
      </c>
      <c r="D241" s="54" t="s">
        <v>1098</v>
      </c>
      <c r="E241" s="27" t="s">
        <v>319</v>
      </c>
      <c r="F241" s="56" t="s">
        <v>1088</v>
      </c>
      <c r="G241" s="53" t="s">
        <v>586</v>
      </c>
      <c r="H241" s="55" t="s">
        <v>75</v>
      </c>
      <c r="I241" s="12"/>
      <c r="J241" s="12"/>
      <c r="K241" s="13"/>
      <c r="L241" s="42" t="s">
        <v>331</v>
      </c>
      <c r="M241" s="14"/>
      <c r="N241" s="15" t="s">
        <v>581</v>
      </c>
      <c r="O241" s="15" t="s">
        <v>582</v>
      </c>
      <c r="P241" s="16" t="s">
        <v>587</v>
      </c>
      <c r="Q241" s="15" t="s">
        <v>582</v>
      </c>
      <c r="R241" s="17">
        <v>6</v>
      </c>
      <c r="S241" s="17">
        <v>24</v>
      </c>
      <c r="T241" s="17" t="s">
        <v>41</v>
      </c>
      <c r="U241" s="18">
        <v>10080</v>
      </c>
      <c r="V241" s="82">
        <f t="shared" si="3"/>
        <v>2.6964769647696478</v>
      </c>
      <c r="W241" s="81">
        <v>16.178861788617887</v>
      </c>
      <c r="X241" s="83">
        <v>0.64975348548666212</v>
      </c>
      <c r="Y241" s="84">
        <v>0.75957097599145018</v>
      </c>
      <c r="Z241" s="85">
        <v>0.58619064451514091</v>
      </c>
      <c r="AA241" s="11">
        <v>833136</v>
      </c>
    </row>
    <row r="242" spans="1:27" ht="80.099999999999994" customHeight="1">
      <c r="A242" s="53">
        <v>236</v>
      </c>
      <c r="B242" s="61" t="s">
        <v>1099</v>
      </c>
      <c r="C242" s="54" t="s">
        <v>1100</v>
      </c>
      <c r="D242" s="54" t="s">
        <v>1101</v>
      </c>
      <c r="E242" s="27" t="s">
        <v>319</v>
      </c>
      <c r="F242" s="56" t="s">
        <v>1088</v>
      </c>
      <c r="G242" s="53" t="s">
        <v>586</v>
      </c>
      <c r="H242" s="55" t="s">
        <v>75</v>
      </c>
      <c r="I242" s="12"/>
      <c r="J242" s="12"/>
      <c r="K242" s="13"/>
      <c r="L242" s="42" t="s">
        <v>331</v>
      </c>
      <c r="M242" s="14"/>
      <c r="N242" s="15" t="s">
        <v>480</v>
      </c>
      <c r="O242" s="15" t="s">
        <v>481</v>
      </c>
      <c r="P242" s="16" t="s">
        <v>520</v>
      </c>
      <c r="Q242" s="16" t="s">
        <v>481</v>
      </c>
      <c r="R242" s="17">
        <v>6</v>
      </c>
      <c r="S242" s="17">
        <v>24</v>
      </c>
      <c r="T242" s="17" t="s">
        <v>41</v>
      </c>
      <c r="U242" s="18">
        <v>6912</v>
      </c>
      <c r="V242" s="82">
        <f t="shared" si="3"/>
        <v>2.6964769647696478</v>
      </c>
      <c r="W242" s="81">
        <v>16.178861788617887</v>
      </c>
      <c r="X242" s="83">
        <v>0.64975348548666212</v>
      </c>
      <c r="Y242" s="84">
        <v>0.75957097599145018</v>
      </c>
      <c r="Z242" s="85">
        <v>0.58619064451514091</v>
      </c>
      <c r="AA242" s="11">
        <v>110220</v>
      </c>
    </row>
  </sheetData>
  <autoFilter ref="A4:W242" xr:uid="{00000000-0001-0000-0000-000000000000}"/>
  <dataConsolidate/>
  <mergeCells count="1">
    <mergeCell ref="M3:Q3"/>
  </mergeCells>
  <conditionalFormatting sqref="C3:C4 B243:C1048576 B3:B242">
    <cfRule type="duplicateValues" dxfId="1" priority="2"/>
  </conditionalFormatting>
  <conditionalFormatting sqref="C59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25" fitToHeight="0" orientation="landscape" r:id="rId1"/>
  <headerFooter>
    <oddFooter>&amp;L&amp;11Krosno Glass S.A. 
ul. Tysiąclecia 13, 38-400 Krosno – Poland     
Phone (48) 13 432 80 03
Email: krosno@krosno.com
www.krosno.com.pl
&amp;R&amp;P from &amp;N</oddFooter>
  </headerFooter>
  <ignoredErrors>
    <ignoredError sqref="D4:D242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15E6F92278AF14AADB198D125C657AF" ma:contentTypeVersion="10" ma:contentTypeDescription="Utwórz nowy dokument." ma:contentTypeScope="" ma:versionID="f56661a84100b9d0ac6845a80e069c11">
  <xsd:schema xmlns:xsd="http://www.w3.org/2001/XMLSchema" xmlns:xs="http://www.w3.org/2001/XMLSchema" xmlns:p="http://schemas.microsoft.com/office/2006/metadata/properties" xmlns:ns2="9bc7d27f-3701-4617-b307-0ff1e903c83e" xmlns:ns3="0cb38665-7160-4e21-afd9-7d0fee29ae3f" targetNamespace="http://schemas.microsoft.com/office/2006/metadata/properties" ma:root="true" ma:fieldsID="4f156702f686f1f33297432e5b2f5a2c" ns2:_="" ns3:_="">
    <xsd:import namespace="9bc7d27f-3701-4617-b307-0ff1e903c83e"/>
    <xsd:import namespace="0cb38665-7160-4e21-afd9-7d0fee29a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7d27f-3701-4617-b307-0ff1e903c8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8cf98f90-120c-48f9-ae83-b26bc2d24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38665-7160-4e21-afd9-7d0fee29ae3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a8b260-725b-4381-a191-3a3523340fea}" ma:internalName="TaxCatchAll" ma:showField="CatchAllData" ma:web="0cb38665-7160-4e21-afd9-7d0fee29a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c7d27f-3701-4617-b307-0ff1e903c83e">
      <Terms xmlns="http://schemas.microsoft.com/office/infopath/2007/PartnerControls"/>
    </lcf76f155ced4ddcb4097134ff3c332f>
    <TaxCatchAll xmlns="0cb38665-7160-4e21-afd9-7d0fee29ae3f" xsi:nil="true"/>
  </documentManagement>
</p:properties>
</file>

<file path=customXml/itemProps1.xml><?xml version="1.0" encoding="utf-8"?>
<ds:datastoreItem xmlns:ds="http://schemas.openxmlformats.org/officeDocument/2006/customXml" ds:itemID="{69C4B40A-4524-4FEC-9D93-A6F5AE5431EC}"/>
</file>

<file path=customXml/itemProps2.xml><?xml version="1.0" encoding="utf-8"?>
<ds:datastoreItem xmlns:ds="http://schemas.openxmlformats.org/officeDocument/2006/customXml" ds:itemID="{A9281BA8-1502-474C-85E7-622EF5E335C1}"/>
</file>

<file path=customXml/itemProps3.xml><?xml version="1.0" encoding="utf-8"?>
<ds:datastoreItem xmlns:ds="http://schemas.openxmlformats.org/officeDocument/2006/customXml" ds:itemID="{9EB1E16A-9E66-4AFD-B3B5-6922FF094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Gadzała</dc:creator>
  <cp:keywords/>
  <dc:description/>
  <cp:lastModifiedBy/>
  <cp:revision/>
  <dcterms:created xsi:type="dcterms:W3CDTF">2024-07-04T06:00:11Z</dcterms:created>
  <dcterms:modified xsi:type="dcterms:W3CDTF">2026-06-03T12:27:51Z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0x010100815E6F92278AF14AADB198D125C657AF</vt:lpwstr>
  </property>
  <property fmtid="{D5CDD505-2E9C-101B-9397-08002B2CF9AE}" pid="3" name="MediaServiceImageTags">
    <vt:lpwstr/>
  </property>
</Properties>
</file>