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asht\Code\FinalYearProject\data\output\tradeoff\"/>
    </mc:Choice>
  </mc:AlternateContent>
  <xr:revisionPtr revIDLastSave="0" documentId="13_ncr:1_{C86FED17-91E2-4E93-9211-80449AF52F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F20" i="1"/>
  <c r="C20" i="1"/>
  <c r="B20" i="1"/>
  <c r="C24" i="1" l="1"/>
  <c r="C25" i="1"/>
</calcChain>
</file>

<file path=xl/sharedStrings.xml><?xml version="1.0" encoding="utf-8"?>
<sst xmlns="http://schemas.openxmlformats.org/spreadsheetml/2006/main" count="13" uniqueCount="10">
  <si>
    <t>Topsis</t>
  </si>
  <si>
    <t>Year</t>
  </si>
  <si>
    <t>TotalCost</t>
  </si>
  <si>
    <t>TotalCarbonEmissions</t>
  </si>
  <si>
    <t>No Topsis</t>
  </si>
  <si>
    <t>Topsis Vs No Topsis</t>
  </si>
  <si>
    <t>Cost</t>
  </si>
  <si>
    <t>Topsis increased cost by 10%</t>
  </si>
  <si>
    <t>CE</t>
  </si>
  <si>
    <t>but TOPSIS got 54% reduction in total CE over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</si>
</sst>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6" sqref="G26"/>
    </sheetView>
  </sheetViews>
  <sheetFormatPr defaultRowHeight="14.4" x14ac:dyDescent="0.3"/>
  <cols>
    <col min="1" max="1" width="5" bestFit="1" customWidth="1"/>
    <col min="2" max="2" width="12" bestFit="1" customWidth="1"/>
    <col min="3" max="3" width="19.21875" bestFit="1" customWidth="1"/>
    <col min="4" max="4" width="8.88671875" customWidth="1"/>
    <col min="6" max="6" width="11" bestFit="1" customWidth="1"/>
    <col min="7" max="7" width="19.21875" bestFit="1" customWidth="1"/>
    <col min="13" max="13" width="11" bestFit="1" customWidth="1"/>
  </cols>
  <sheetData>
    <row r="1" spans="1:7" x14ac:dyDescent="0.3">
      <c r="A1" s="2" t="s">
        <v>0</v>
      </c>
      <c r="B1" s="2"/>
      <c r="C1" s="2"/>
      <c r="E1" s="2" t="s">
        <v>4</v>
      </c>
      <c r="F1" s="2"/>
      <c r="G1" s="2"/>
    </row>
    <row r="2" spans="1:7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3">
      <c r="A3">
        <v>2023</v>
      </c>
      <c r="B3">
        <v>4233580.62802104</v>
      </c>
      <c r="C3">
        <v>103273194.973437</v>
      </c>
      <c r="E3">
        <v>2023</v>
      </c>
      <c r="F3">
        <v>4049684.3544789599</v>
      </c>
      <c r="G3">
        <v>109510223.985871</v>
      </c>
    </row>
    <row r="4" spans="1:7" x14ac:dyDescent="0.3">
      <c r="A4">
        <v>2024</v>
      </c>
      <c r="B4">
        <v>4376725.7453051498</v>
      </c>
      <c r="C4">
        <v>109551495.09485</v>
      </c>
      <c r="E4">
        <v>2024</v>
      </c>
      <c r="F4">
        <v>4430761.6087809196</v>
      </c>
      <c r="G4">
        <v>114492517.79628401</v>
      </c>
    </row>
    <row r="5" spans="1:7" x14ac:dyDescent="0.3">
      <c r="A5">
        <v>2025</v>
      </c>
      <c r="B5">
        <v>4844502.9607190201</v>
      </c>
      <c r="C5">
        <v>109952771.13235199</v>
      </c>
      <c r="E5">
        <v>2025</v>
      </c>
      <c r="F5">
        <v>4929951.7244515503</v>
      </c>
      <c r="G5">
        <v>118341778.34073099</v>
      </c>
    </row>
    <row r="6" spans="1:7" x14ac:dyDescent="0.3">
      <c r="A6">
        <v>2026</v>
      </c>
      <c r="B6">
        <v>6097614.1751269298</v>
      </c>
      <c r="C6">
        <v>103332354.39698</v>
      </c>
      <c r="E6">
        <v>2026</v>
      </c>
      <c r="F6">
        <v>5001134.9322967697</v>
      </c>
      <c r="G6">
        <v>124586570.300981</v>
      </c>
    </row>
    <row r="7" spans="1:7" x14ac:dyDescent="0.3">
      <c r="A7">
        <v>2027</v>
      </c>
      <c r="B7">
        <v>5177986.1845187396</v>
      </c>
      <c r="C7">
        <v>113314609.69960999</v>
      </c>
      <c r="E7">
        <v>2027</v>
      </c>
      <c r="F7">
        <v>5571632.9013444502</v>
      </c>
      <c r="G7">
        <v>120834199.31305701</v>
      </c>
    </row>
    <row r="8" spans="1:7" x14ac:dyDescent="0.3">
      <c r="A8">
        <v>2028</v>
      </c>
      <c r="B8">
        <v>6132892.3982621003</v>
      </c>
      <c r="C8">
        <v>108483196.489912</v>
      </c>
      <c r="E8">
        <v>2028</v>
      </c>
      <c r="F8">
        <v>5698212.4883717801</v>
      </c>
      <c r="G8">
        <v>134141708.255586</v>
      </c>
    </row>
    <row r="9" spans="1:7" x14ac:dyDescent="0.3">
      <c r="A9">
        <v>2029</v>
      </c>
      <c r="B9">
        <v>6332805.2349472595</v>
      </c>
      <c r="C9">
        <v>107872713.181392</v>
      </c>
      <c r="E9">
        <v>2029</v>
      </c>
      <c r="F9">
        <v>5707404.3819433097</v>
      </c>
      <c r="G9">
        <v>137009388.14436799</v>
      </c>
    </row>
    <row r="10" spans="1:7" x14ac:dyDescent="0.3">
      <c r="A10">
        <v>2030</v>
      </c>
      <c r="B10">
        <v>6573426.9375380902</v>
      </c>
      <c r="C10">
        <v>84082435.181471795</v>
      </c>
      <c r="E10">
        <v>2030</v>
      </c>
      <c r="F10">
        <v>5943963.6409164201</v>
      </c>
      <c r="G10">
        <v>141398732.598575</v>
      </c>
    </row>
    <row r="11" spans="1:7" x14ac:dyDescent="0.3">
      <c r="A11">
        <v>2031</v>
      </c>
      <c r="B11">
        <v>6971727.9674400799</v>
      </c>
      <c r="C11">
        <v>88050797.209850401</v>
      </c>
      <c r="E11">
        <v>2031</v>
      </c>
      <c r="F11">
        <v>6403273.22377807</v>
      </c>
      <c r="G11">
        <v>149295697.813178</v>
      </c>
    </row>
    <row r="12" spans="1:7" x14ac:dyDescent="0.3">
      <c r="A12">
        <v>2032</v>
      </c>
      <c r="B12">
        <v>7219249.1350616999</v>
      </c>
      <c r="C12">
        <v>83571552.791854307</v>
      </c>
      <c r="E12">
        <v>2032</v>
      </c>
      <c r="F12">
        <v>6081274.80601478</v>
      </c>
      <c r="G12">
        <v>147858811.62912101</v>
      </c>
    </row>
    <row r="13" spans="1:7" x14ac:dyDescent="0.3">
      <c r="A13">
        <v>2033</v>
      </c>
      <c r="B13">
        <v>8412870.5829924904</v>
      </c>
      <c r="C13">
        <v>68945297.859952301</v>
      </c>
      <c r="E13">
        <v>2033</v>
      </c>
      <c r="F13">
        <v>6374013.7904898496</v>
      </c>
      <c r="G13">
        <v>114414948.625626</v>
      </c>
    </row>
    <row r="14" spans="1:7" x14ac:dyDescent="0.3">
      <c r="A14">
        <v>2034</v>
      </c>
      <c r="B14">
        <v>8539624.0148971695</v>
      </c>
      <c r="C14">
        <v>69986876.520834103</v>
      </c>
      <c r="E14">
        <v>2034</v>
      </c>
      <c r="F14">
        <v>6540319.6404739702</v>
      </c>
      <c r="G14">
        <v>180019234.36653799</v>
      </c>
    </row>
    <row r="15" spans="1:7" x14ac:dyDescent="0.3">
      <c r="A15">
        <v>2035</v>
      </c>
      <c r="B15">
        <v>8476182.3886578791</v>
      </c>
      <c r="C15">
        <v>72727374.388890997</v>
      </c>
      <c r="E15">
        <v>2035</v>
      </c>
      <c r="F15">
        <v>6710720.3870556001</v>
      </c>
      <c r="G15">
        <v>173962382.68713501</v>
      </c>
    </row>
    <row r="16" spans="1:7" x14ac:dyDescent="0.3">
      <c r="A16">
        <v>2036</v>
      </c>
      <c r="B16">
        <v>8637217.9468708597</v>
      </c>
      <c r="C16">
        <v>74443519.572885796</v>
      </c>
      <c r="E16">
        <v>2036</v>
      </c>
      <c r="F16">
        <v>7034666.4042578898</v>
      </c>
      <c r="G16">
        <v>167359074.91120201</v>
      </c>
    </row>
    <row r="17" spans="1:7" x14ac:dyDescent="0.3">
      <c r="A17">
        <v>2037</v>
      </c>
      <c r="B17">
        <v>8671541.0002259109</v>
      </c>
      <c r="C17">
        <v>84940497.040137395</v>
      </c>
      <c r="E17">
        <v>2037</v>
      </c>
      <c r="F17">
        <v>7458463.5120064896</v>
      </c>
      <c r="G17">
        <v>162625311.71789199</v>
      </c>
    </row>
    <row r="18" spans="1:7" x14ac:dyDescent="0.3">
      <c r="A18">
        <v>2038</v>
      </c>
      <c r="B18">
        <v>9268885.7506841794</v>
      </c>
      <c r="C18">
        <v>83513903.584184706</v>
      </c>
      <c r="E18">
        <v>2038</v>
      </c>
      <c r="F18">
        <v>7826381.4166096104</v>
      </c>
      <c r="G18">
        <v>167512692.94293201</v>
      </c>
    </row>
    <row r="20" spans="1:7" x14ac:dyDescent="0.3">
      <c r="B20">
        <f>SUM(B2:B18)</f>
        <v>109966833.05126861</v>
      </c>
      <c r="C20">
        <f>SUM(C3:C18)</f>
        <v>1466042589.1185946</v>
      </c>
      <c r="F20">
        <f>SUM(F3:F18)</f>
        <v>95761859.213270426</v>
      </c>
      <c r="G20">
        <f>SUM(G3:G18)</f>
        <v>2263363273.4290771</v>
      </c>
    </row>
    <row r="23" spans="1:7" x14ac:dyDescent="0.3">
      <c r="B23" s="2" t="s">
        <v>5</v>
      </c>
      <c r="C23" s="2"/>
      <c r="D23" s="2"/>
      <c r="E23" s="1"/>
    </row>
    <row r="24" spans="1:7" x14ac:dyDescent="0.3">
      <c r="B24" s="1" t="s">
        <v>6</v>
      </c>
      <c r="C24">
        <f>((B20-F20)/B20)*100</f>
        <v>12.917507437333905</v>
      </c>
      <c r="D24" t="s">
        <v>7</v>
      </c>
    </row>
    <row r="25" spans="1:7" x14ac:dyDescent="0.3">
      <c r="B25" s="1" t="s">
        <v>8</v>
      </c>
      <c r="C25">
        <f>((C20-G20)/C20)*100</f>
        <v>-54.385915540819511</v>
      </c>
      <c r="D25" t="s">
        <v>9</v>
      </c>
    </row>
  </sheetData>
  <mergeCells count="3">
    <mergeCell ref="B23:D23"/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thakar</dc:creator>
  <cp:lastModifiedBy>yash thakar</cp:lastModifiedBy>
  <dcterms:created xsi:type="dcterms:W3CDTF">2015-06-05T18:17:20Z</dcterms:created>
  <dcterms:modified xsi:type="dcterms:W3CDTF">2025-03-10T13:17:39Z</dcterms:modified>
</cp:coreProperties>
</file>