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Yasien Fahmy\Desktop\"/>
    </mc:Choice>
  </mc:AlternateContent>
  <xr:revisionPtr revIDLastSave="0" documentId="13_ncr:1_{7F786549-432A-409C-84F1-E9921D445128}" xr6:coauthVersionLast="47" xr6:coauthVersionMax="47" xr10:uidLastSave="{00000000-0000-0000-0000-000000000000}"/>
  <bookViews>
    <workbookView xWindow="-120" yWindow="-120" windowWidth="29040" windowHeight="15840" xr2:uid="{96DC0778-F038-4CB7-AD64-43C11707E6D3}"/>
  </bookViews>
  <sheets>
    <sheet name="All Data" sheetId="4" r:id="rId1"/>
    <sheet name="Data" sheetId="1" r:id="rId2"/>
    <sheet name="Duplicates" sheetId="2" r:id="rId3"/>
    <sheet name="Countri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3" i="1" l="1"/>
  <c r="M52" i="1"/>
  <c r="M50" i="1"/>
  <c r="M51" i="1"/>
  <c r="M48" i="1"/>
  <c r="M49" i="1"/>
  <c r="M44" i="1"/>
  <c r="M41" i="1"/>
  <c r="M45" i="1"/>
  <c r="M43" i="1"/>
  <c r="M39" i="1"/>
  <c r="M47" i="1"/>
  <c r="M40" i="1"/>
  <c r="M42" i="1"/>
  <c r="M46" i="1"/>
  <c r="M28" i="1"/>
  <c r="M37" i="1"/>
  <c r="M38" i="1"/>
  <c r="M23" i="1"/>
  <c r="M32" i="1"/>
  <c r="M33" i="1"/>
  <c r="M26" i="1"/>
  <c r="M29" i="1"/>
  <c r="M36" i="1"/>
  <c r="M24" i="1"/>
  <c r="M31" i="1"/>
  <c r="M34" i="1"/>
  <c r="M27" i="1"/>
  <c r="M30" i="1"/>
  <c r="M22" i="1"/>
  <c r="M19" i="1"/>
  <c r="M25" i="1"/>
  <c r="M35" i="1"/>
  <c r="M16" i="1"/>
  <c r="M13" i="1"/>
  <c r="M10" i="1"/>
  <c r="M12" i="1"/>
  <c r="M20" i="1"/>
  <c r="M14" i="1"/>
  <c r="M11" i="1"/>
  <c r="M21" i="1"/>
  <c r="M7" i="1"/>
  <c r="M15" i="1"/>
  <c r="M8" i="1"/>
  <c r="M9" i="1"/>
  <c r="M5" i="1"/>
  <c r="M6" i="1"/>
  <c r="M18" i="1"/>
  <c r="M17" i="1"/>
  <c r="M3" i="1"/>
  <c r="M2" i="1"/>
  <c r="M4" i="1"/>
  <c r="J2"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<sst xmlns="http://schemas.openxmlformats.org/spreadsheetml/2006/main" count="1704" uniqueCount="119">
  <si>
    <t>Career Prospects</t>
  </si>
  <si>
    <t>Work culture and Satisfaction</t>
  </si>
  <si>
    <t>Digital Life</t>
  </si>
  <si>
    <t>Ease of Settling in</t>
  </si>
  <si>
    <t>Personal Finance</t>
  </si>
  <si>
    <t>Travel &amp; Transit</t>
  </si>
  <si>
    <t>Environment and Climate</t>
  </si>
  <si>
    <t>Finland</t>
  </si>
  <si>
    <t>Switzerland</t>
  </si>
  <si>
    <t>Portugal</t>
  </si>
  <si>
    <t>Sweden</t>
  </si>
  <si>
    <t>Austria</t>
  </si>
  <si>
    <t>Australia</t>
  </si>
  <si>
    <t>Spain</t>
  </si>
  <si>
    <t>Norway</t>
  </si>
  <si>
    <t>Estonia</t>
  </si>
  <si>
    <t>Canada</t>
  </si>
  <si>
    <t>New Zealand</t>
  </si>
  <si>
    <t>Denmark</t>
  </si>
  <si>
    <t>Germany</t>
  </si>
  <si>
    <t>UAE</t>
  </si>
  <si>
    <t>South Africa</t>
  </si>
  <si>
    <t>France</t>
  </si>
  <si>
    <t>Singapore</t>
  </si>
  <si>
    <t>USA</t>
  </si>
  <si>
    <t>Ireland</t>
  </si>
  <si>
    <t>Oman</t>
  </si>
  <si>
    <t>Taiwan</t>
  </si>
  <si>
    <t>Czechia</t>
  </si>
  <si>
    <t>Japan</t>
  </si>
  <si>
    <t>Netherlands</t>
  </si>
  <si>
    <t>Hungary</t>
  </si>
  <si>
    <t>Luxembourg</t>
  </si>
  <si>
    <t>Mexico</t>
  </si>
  <si>
    <t>Turkey</t>
  </si>
  <si>
    <t>Kenya</t>
  </si>
  <si>
    <t>Italy</t>
  </si>
  <si>
    <t>Greece</t>
  </si>
  <si>
    <t>United Kingdom</t>
  </si>
  <si>
    <t>Brazil</t>
  </si>
  <si>
    <t>Cyprus</t>
  </si>
  <si>
    <t>Saudi Arabia</t>
  </si>
  <si>
    <t>Russia</t>
  </si>
  <si>
    <t>Qatar</t>
  </si>
  <si>
    <t>South Korea</t>
  </si>
  <si>
    <t>Bahrain</t>
  </si>
  <si>
    <t>Belgium</t>
  </si>
  <si>
    <t>Malaysia</t>
  </si>
  <si>
    <t>Indonesia</t>
  </si>
  <si>
    <t>Poland</t>
  </si>
  <si>
    <t>Thailand</t>
  </si>
  <si>
    <t>China</t>
  </si>
  <si>
    <t>Philippines</t>
  </si>
  <si>
    <t>Hong Kong</t>
  </si>
  <si>
    <t>Egypt</t>
  </si>
  <si>
    <t>Vietnam</t>
  </si>
  <si>
    <t>Malta</t>
  </si>
  <si>
    <t>India</t>
  </si>
  <si>
    <t>Kuwait</t>
  </si>
  <si>
    <t>Country-Score</t>
  </si>
  <si>
    <t>Local Job Market, Career Opportunities</t>
  </si>
  <si>
    <t>Purpose, Creativity, Flexibility, Flat hierarchy</t>
  </si>
  <si>
    <t>Income and Cost of Living</t>
  </si>
  <si>
    <t>Culture, Welcome, Local Friendliness, Finding Friends</t>
  </si>
  <si>
    <t>Government Services Online, High-Speed Internet, Cashless payment, Online Access</t>
  </si>
  <si>
    <t>Weighted Country-Score</t>
  </si>
  <si>
    <t>Reasons to move: Sent by employer, Found work on their own, Recruited internationally</t>
  </si>
  <si>
    <t>Reasons to move: School, Love, Found job on their own</t>
  </si>
  <si>
    <t>Reasons to move: Found a job on their own, Recruited Internationally, Better quality of life</t>
  </si>
  <si>
    <t>Reasons to move: Found a job on their own, Recruited internationally, For their partner's job</t>
  </si>
  <si>
    <t>Top Sectors:  IT (12%), Healthcare (10%), Chemical &amp; pharmaceutical industries (9%)</t>
  </si>
  <si>
    <t>Great Business Culture, Great Environment, but weather is lacking, Struggles with local residents, Modern working life and high digitization</t>
  </si>
  <si>
    <t>Top Sectors: IT (33%), Finance (16%), Education (9%)</t>
  </si>
  <si>
    <t>Top Sectors: Finance (19%), IT (11%), Engineering (9%)</t>
  </si>
  <si>
    <t>Top Sectors: Finance (11%), Hospitality (8%), Engineering (7%)</t>
  </si>
  <si>
    <t>Stable Government, Mixed Getting Settled, High cost of living, Bright Opportunities / pay, Modern and Digital Life</t>
  </si>
  <si>
    <t>Easy to settle, Blocked Social Media, Getting around to great activities, Mixed Views on Environment, Excellent working conditons, Financial Struggles, Safe and Modern</t>
  </si>
  <si>
    <t xml:space="preserve">High Quality of Life, Unsatisfying social life, High cost, great economy and career prospects, high salary, tough for settling in </t>
  </si>
  <si>
    <t>Reasons to move: Love, Found job on their own, recruited internationally</t>
  </si>
  <si>
    <t xml:space="preserve">High living expenses, difficulties settling in, Business Culture, Career Prospects, Work-Life-Balance, Stable, Open-Minded, Well connected, Great Environment, Subpar Healthcare, Difficult Housing Market, Not cheap or friendly </t>
  </si>
  <si>
    <t>Quality of life, Unfriendly population, Clean and Modern, Good Work and Finance, Affordable Housing</t>
  </si>
  <si>
    <t>Reasons to move: Found a job on their own, Love, School</t>
  </si>
  <si>
    <t>Top Sectors: IT (21%), Education (8%), Engineering (8%)</t>
  </si>
  <si>
    <t>Reasons to move: Found a job on their own, School, Recruited internationally</t>
  </si>
  <si>
    <t>Top Sectors: Education (30%)</t>
  </si>
  <si>
    <t>High quality of life, Safe &amp; Sound, Activities, Travel &amp; Transit, Feeling Welcomed,  Good Financials, Missing flexibility, Creativity and independence, Online Administration</t>
  </si>
  <si>
    <t>Reasons to move: Better quality of life, retire abroad, financial reasons</t>
  </si>
  <si>
    <t>Top Sectors: IT (11%), Finance (8%), Education (8%), Advertising, Marketing and communication (8%)</t>
  </si>
  <si>
    <t>Feel at home, better quality of life, safe &amp; open, low cost, low salaries, unpromising career prospects, Admin tasks not easy</t>
  </si>
  <si>
    <t>Reasons to move: Better quality of life, retire abroad, love</t>
  </si>
  <si>
    <t>Top Sectors: IT (18%), Education (15%), Advertising, marketing and ccommunication (7%)</t>
  </si>
  <si>
    <t>Best quality of life, Relax in the sun, Good healthcarte, place to call home, reasonable cost of living, Modern and Digital, Less than satisfying career options</t>
  </si>
  <si>
    <t>Might be good to do a masters in, work or start a business</t>
  </si>
  <si>
    <t>Could be really nice to work there</t>
  </si>
  <si>
    <t>Overall  warm weather, might be interesting to visit first and get a picture of that country, not sure if its worth living there tho</t>
  </si>
  <si>
    <t>Incredible place to retire and chill out in life</t>
  </si>
  <si>
    <t>Integration wird gar kein problem sein werden, Awesome Country and Vienna has such a nice location</t>
  </si>
  <si>
    <t>Could be nice to work there and have a work life balance, but also quite hot, still interesting for the younger life years</t>
  </si>
  <si>
    <t>Top Sectors: IT (16%), Engineering (8%), Advertising, Marketing &amp; Communication (8%)</t>
  </si>
  <si>
    <t>Integration sollte kein problem sein, might be good to start a family there and have a good job, woth a visit and … how to get a job?</t>
  </si>
  <si>
    <t>Schoenes Land um zu leben, muesste die sprache lernen fuer integration, bissl teuer aber sonst super. Vor allem die Cities mit ihren coolen Parks. Leider mag ich die Sprache nicht so sehr</t>
  </si>
  <si>
    <t>Quality of Life</t>
  </si>
  <si>
    <t>Leisure Options</t>
  </si>
  <si>
    <t>Health &amp; Well-Being</t>
  </si>
  <si>
    <t>Safety &amp; Security</t>
  </si>
  <si>
    <t>Environment &amp; Climate</t>
  </si>
  <si>
    <t>South</t>
  </si>
  <si>
    <t>Ease of Settling In</t>
  </si>
  <si>
    <t>Local Friendliness</t>
  </si>
  <si>
    <t>Finding Friends</t>
  </si>
  <si>
    <t>Culture &amp; Welcome</t>
  </si>
  <si>
    <t>Working Abroad</t>
  </si>
  <si>
    <t>Work &amp; Leisure</t>
  </si>
  <si>
    <t>Salary &amp; Job Security</t>
  </si>
  <si>
    <t>Work Culture &amp; Satisfaction</t>
  </si>
  <si>
    <t>Expat Essentials</t>
  </si>
  <si>
    <t>Admin Topics</t>
  </si>
  <si>
    <t>Housing</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</si>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</sst>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11"/>
      <color rgb="FF000000"/>
      <name val="Arial"/>
      <family val="2"/>
    </font>
    <font>
      <b/>
      <sz val="11"/>
      <color theme="1"/>
      <name val="Calibri"/>
      <family val="2"/>
      <scheme val="minor"/>
    </font>
    <font>
      <sz val="11"/>
      <color rgb="FF000000"/>
      <name val="Arial"/>
      <family val="2"/>
    </font>
    <font>
      <sz val="11"/>
      <color rgb="FF00B050"/>
      <name val="Calibri"/>
      <family val="2"/>
      <scheme val="minor"/>
    </font>
    <font>
      <sz val="11"/>
      <name val="Calibri"/>
      <family val="2"/>
      <scheme val="minor"/>
    </font>
    <font>
      <b/>
      <i/>
      <sz val="9"/>
      <name val="Arial"/>
      <family val="2"/>
    </font>
    <font>
      <b/>
      <sz val="9"/>
      <color rgb="FF002060"/>
      <name val="Arial"/>
      <family val="2"/>
      <charset val="204"/>
    </font>
    <font>
      <b/>
      <sz val="9"/>
      <color theme="0"/>
      <name val="Arial"/>
      <family val="2"/>
      <charset val="204"/>
    </font>
    <font>
      <sz val="9"/>
      <color theme="1"/>
      <name val="Arial"/>
      <family val="2"/>
      <charset val="204"/>
    </font>
    <font>
      <b/>
      <sz val="9"/>
      <color theme="1"/>
      <name val="Arial"/>
      <family val="2"/>
    </font>
    <font>
      <b/>
      <sz val="9"/>
      <color theme="1"/>
      <name val="Arial"/>
      <family val="2"/>
      <charset val="204"/>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5">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2060"/>
      </bottom>
      <diagonal/>
    </border>
    <border>
      <left/>
      <right/>
      <top style="thin">
        <color auto="1"/>
      </top>
      <bottom style="medium">
        <color auto="1"/>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s>
  <cellStyleXfs count="7">
    <xf numFmtId="0" fontId="0" fillId="0" borderId="0"/>
    <xf numFmtId="0" fontId="6" fillId="5" borderId="9"/>
    <xf numFmtId="14" fontId="7" fillId="5" borderId="9"/>
    <xf numFmtId="0" fontId="8" fillId="6" borderId="0">
      <alignment horizontal="center"/>
    </xf>
    <xf numFmtId="3" fontId="9" fillId="5" borderId="0"/>
    <xf numFmtId="0" fontId="10" fillId="5" borderId="1"/>
    <xf numFmtId="0" fontId="11" fillId="5" borderId="10"/>
  </cellStyleXfs>
  <cellXfs count="3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2" fontId="0" fillId="0" borderId="0" xfId="0" applyNumberFormat="1" applyAlignment="1">
      <alignment horizontal="right" vertical="center"/>
    </xf>
    <xf numFmtId="2" fontId="0" fillId="0" borderId="0" xfId="0" applyNumberFormat="1"/>
    <xf numFmtId="0" fontId="0" fillId="2" borderId="0" xfId="0" applyFill="1"/>
    <xf numFmtId="2" fontId="0" fillId="2" borderId="0" xfId="0" applyNumberFormat="1" applyFill="1"/>
    <xf numFmtId="0" fontId="0" fillId="3" borderId="0" xfId="0" applyFill="1"/>
    <xf numFmtId="0" fontId="4" fillId="3" borderId="0" xfId="0" applyFont="1" applyFill="1"/>
    <xf numFmtId="0" fontId="5" fillId="3" borderId="0" xfId="0" applyFont="1" applyFill="1"/>
    <xf numFmtId="0" fontId="2" fillId="3" borderId="0" xfId="0" applyFont="1" applyFill="1"/>
    <xf numFmtId="0" fontId="2" fillId="4" borderId="0" xfId="0" applyFont="1" applyFill="1"/>
    <xf numFmtId="0" fontId="0" fillId="4" borderId="0" xfId="0" applyFill="1"/>
    <xf numFmtId="0" fontId="4" fillId="4" borderId="0" xfId="0" applyFont="1" applyFill="1"/>
    <xf numFmtId="0" fontId="0" fillId="0" borderId="0" xfId="0" applyFont="1"/>
    <xf numFmtId="0" fontId="0" fillId="0" borderId="2" xfId="0" applyFont="1" applyBorder="1"/>
    <xf numFmtId="0" fontId="0" fillId="0" borderId="0"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0" borderId="0" xfId="0" applyFont="1" applyBorder="1" applyAlignment="1">
      <alignment vertical="center"/>
    </xf>
    <xf numFmtId="0" fontId="0" fillId="0" borderId="7" xfId="0" applyFont="1" applyBorder="1"/>
    <xf numFmtId="0" fontId="0" fillId="0" borderId="7" xfId="0" applyFont="1" applyFill="1" applyBorder="1"/>
    <xf numFmtId="0" fontId="0" fillId="0" borderId="8" xfId="0" applyFont="1" applyBorder="1"/>
    <xf numFmtId="0" fontId="6" fillId="5" borderId="9" xfId="1"/>
    <xf numFmtId="0" fontId="8" fillId="6" borderId="12" xfId="3" applyBorder="1" applyAlignment="1">
      <alignment horizontal="center"/>
    </xf>
    <xf numFmtId="0" fontId="8" fillId="6" borderId="13" xfId="3" applyBorder="1" applyAlignment="1">
      <alignment horizontal="center"/>
    </xf>
    <xf numFmtId="0" fontId="8" fillId="6" borderId="14" xfId="3" applyBorder="1" applyAlignment="1">
      <alignment horizontal="center"/>
    </xf>
    <xf numFmtId="0" fontId="8" fillId="6" borderId="11" xfId="3" applyBorder="1">
      <alignment horizontal="center"/>
    </xf>
  </cellXfs>
  <cellStyles count="7">
    <cellStyle name="Header 1" xfId="1" xr:uid="{0E16BB20-7027-49B6-AD35-3857DB3B2745}"/>
    <cellStyle name="Header 2" xfId="2" xr:uid="{0CF83B95-0B8A-4714-9245-806A34B9E2A2}"/>
    <cellStyle name="Highlight" xfId="3" xr:uid="{5FAA5761-40B2-48F9-BAB3-B4A84950F5EE}"/>
    <cellStyle name="Normal" xfId="0" builtinId="0" customBuiltin="1"/>
    <cellStyle name="Numbers" xfId="4" xr:uid="{077D2D10-1AE1-4CC6-98CC-99DA1EFEA771}"/>
    <cellStyle name="Subtotal" xfId="5" xr:uid="{55DF0742-311F-40E5-A90A-6BCADC377B79}"/>
    <cellStyle name="Total Value" xfId="6" xr:uid="{ED06B38F-D6DB-4567-875D-977E4D85FE3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30FE-EAC0-4FCC-8D1C-CC1E9393F786}">
  <dimension ref="A1:U54"/>
  <sheetViews>
    <sheetView tabSelected="1" workbookViewId="0">
      <selection activeCell="N10" sqref="N10"/>
    </sheetView>
  </sheetViews>
  <sheetFormatPr defaultRowHeight="15" x14ac:dyDescent="0.25"/>
  <cols>
    <col min="1" max="3" width="15.42578125" style="15" customWidth="1"/>
    <col min="4" max="4" width="19.28515625" style="15" customWidth="1"/>
    <col min="5" max="5" width="16.140625" style="15" customWidth="1"/>
    <col min="6" max="6" width="22" style="15" customWidth="1"/>
    <col min="7" max="7" width="16.85546875" style="15" customWidth="1"/>
    <col min="8" max="8" width="18.5703125" style="15" customWidth="1"/>
    <col min="9" max="9" width="16.85546875" style="15" customWidth="1"/>
    <col min="10" max="11" width="15.42578125" style="15" customWidth="1"/>
    <col min="12" max="12" width="16" style="15" customWidth="1"/>
    <col min="13" max="13" width="15.42578125" style="15" customWidth="1"/>
    <col min="14" max="14" width="19.42578125" style="15" customWidth="1"/>
    <col min="15" max="15" width="25.85546875" style="15" customWidth="1"/>
    <col min="16" max="16" width="16.140625" style="15" customWidth="1"/>
    <col min="17" max="21" width="15.42578125" style="15" customWidth="1"/>
    <col min="22" max="16384" width="9.140625" style="15"/>
  </cols>
  <sheetData>
    <row r="1" spans="1:21" ht="15.75" thickBot="1" x14ac:dyDescent="0.3">
      <c r="A1" s="27" t="s">
        <v>101</v>
      </c>
      <c r="B1" s="28"/>
      <c r="C1" s="28"/>
      <c r="D1" s="28"/>
      <c r="E1" s="28"/>
      <c r="F1" s="29"/>
      <c r="G1" s="27" t="s">
        <v>107</v>
      </c>
      <c r="H1" s="28"/>
      <c r="I1" s="28"/>
      <c r="J1" s="29"/>
      <c r="K1" s="27" t="s">
        <v>111</v>
      </c>
      <c r="L1" s="28"/>
      <c r="M1" s="28"/>
      <c r="N1" s="28"/>
      <c r="O1" s="29"/>
      <c r="P1" s="30" t="s">
        <v>4</v>
      </c>
      <c r="Q1" s="27" t="s">
        <v>115</v>
      </c>
      <c r="R1" s="28"/>
      <c r="S1" s="28"/>
      <c r="T1" s="28"/>
      <c r="U1" s="29"/>
    </row>
    <row r="2" spans="1:21" s="2" customFormat="1" ht="15.75" thickBot="1" x14ac:dyDescent="0.3">
      <c r="A2" s="26" t="s">
        <v>101</v>
      </c>
      <c r="B2" s="26" t="s">
        <v>102</v>
      </c>
      <c r="C2" s="26" t="s">
        <v>5</v>
      </c>
      <c r="D2" s="26" t="s">
        <v>103</v>
      </c>
      <c r="E2" s="26" t="s">
        <v>104</v>
      </c>
      <c r="F2" s="26" t="s">
        <v>105</v>
      </c>
      <c r="G2" s="26" t="s">
        <v>107</v>
      </c>
      <c r="H2" s="26" t="s">
        <v>110</v>
      </c>
      <c r="I2" s="26" t="s">
        <v>108</v>
      </c>
      <c r="J2" s="26" t="s">
        <v>109</v>
      </c>
      <c r="K2" s="26" t="s">
        <v>111</v>
      </c>
      <c r="L2" s="26" t="s">
        <v>0</v>
      </c>
      <c r="M2" s="26" t="s">
        <v>112</v>
      </c>
      <c r="N2" s="26" t="s">
        <v>113</v>
      </c>
      <c r="O2" s="26" t="s">
        <v>114</v>
      </c>
      <c r="P2" s="26" t="s">
        <v>4</v>
      </c>
      <c r="Q2" s="26" t="s">
        <v>115</v>
      </c>
      <c r="R2" s="26" t="s">
        <v>2</v>
      </c>
      <c r="S2" s="26" t="s">
        <v>116</v>
      </c>
      <c r="T2" s="26" t="s">
        <v>117</v>
      </c>
      <c r="U2" s="26" t="s">
        <v>118</v>
      </c>
    </row>
    <row r="3" spans="1:21" x14ac:dyDescent="0.25">
      <c r="A3" s="16" t="s">
        <v>13</v>
      </c>
      <c r="B3" s="17" t="s">
        <v>13</v>
      </c>
      <c r="C3" s="17" t="s">
        <v>23</v>
      </c>
      <c r="D3" s="17" t="s">
        <v>27</v>
      </c>
      <c r="E3" s="17" t="s">
        <v>18</v>
      </c>
      <c r="F3" s="18" t="s">
        <v>7</v>
      </c>
      <c r="G3" s="16" t="s">
        <v>33</v>
      </c>
      <c r="H3" s="17" t="s">
        <v>33</v>
      </c>
      <c r="I3" s="17" t="s">
        <v>33</v>
      </c>
      <c r="J3" s="18" t="s">
        <v>33</v>
      </c>
      <c r="K3" s="16" t="s">
        <v>18</v>
      </c>
      <c r="L3" s="17" t="s">
        <v>24</v>
      </c>
      <c r="M3" s="17" t="s">
        <v>18</v>
      </c>
      <c r="N3" s="17" t="s">
        <v>8</v>
      </c>
      <c r="O3" s="18" t="s">
        <v>15</v>
      </c>
      <c r="P3" s="23" t="s">
        <v>55</v>
      </c>
      <c r="Q3" s="16" t="s">
        <v>45</v>
      </c>
      <c r="R3" s="17" t="s">
        <v>15</v>
      </c>
      <c r="S3" s="17" t="s">
        <v>15</v>
      </c>
      <c r="T3" s="17" t="s">
        <v>50</v>
      </c>
      <c r="U3" s="18" t="s">
        <v>23</v>
      </c>
    </row>
    <row r="4" spans="1:21" x14ac:dyDescent="0.25">
      <c r="A4" s="16" t="s">
        <v>27</v>
      </c>
      <c r="B4" s="17" t="s">
        <v>33</v>
      </c>
      <c r="C4" s="17" t="s">
        <v>11</v>
      </c>
      <c r="D4" s="17" t="s">
        <v>44</v>
      </c>
      <c r="E4" s="17" t="s">
        <v>8</v>
      </c>
      <c r="F4" s="18" t="s">
        <v>8</v>
      </c>
      <c r="G4" s="16" t="s">
        <v>48</v>
      </c>
      <c r="H4" s="17" t="s">
        <v>48</v>
      </c>
      <c r="I4" s="17" t="s">
        <v>48</v>
      </c>
      <c r="J4" s="18" t="s">
        <v>48</v>
      </c>
      <c r="K4" s="16" t="s">
        <v>12</v>
      </c>
      <c r="L4" s="17" t="s">
        <v>25</v>
      </c>
      <c r="M4" s="17" t="s">
        <v>14</v>
      </c>
      <c r="N4" s="17" t="s">
        <v>18</v>
      </c>
      <c r="O4" s="18" t="s">
        <v>18</v>
      </c>
      <c r="P4" s="23" t="s">
        <v>33</v>
      </c>
      <c r="Q4" s="16" t="s">
        <v>20</v>
      </c>
      <c r="R4" s="17" t="s">
        <v>7</v>
      </c>
      <c r="S4" s="17" t="s">
        <v>45</v>
      </c>
      <c r="T4" s="17" t="s">
        <v>48</v>
      </c>
      <c r="U4" s="18" t="s">
        <v>20</v>
      </c>
    </row>
    <row r="5" spans="1:21" x14ac:dyDescent="0.25">
      <c r="A5" s="16" t="s">
        <v>11</v>
      </c>
      <c r="B5" s="17" t="s">
        <v>20</v>
      </c>
      <c r="C5" s="17" t="s">
        <v>28</v>
      </c>
      <c r="D5" s="17" t="s">
        <v>11</v>
      </c>
      <c r="E5" s="17" t="s">
        <v>7</v>
      </c>
      <c r="F5" s="18" t="s">
        <v>9</v>
      </c>
      <c r="G5" s="16" t="s">
        <v>52</v>
      </c>
      <c r="H5" s="17" t="s">
        <v>39</v>
      </c>
      <c r="I5" s="17" t="s">
        <v>26</v>
      </c>
      <c r="J5" s="18" t="s">
        <v>52</v>
      </c>
      <c r="K5" s="16" t="s">
        <v>25</v>
      </c>
      <c r="L5" s="17" t="s">
        <v>20</v>
      </c>
      <c r="M5" s="17" t="s">
        <v>10</v>
      </c>
      <c r="N5" s="17" t="s">
        <v>10</v>
      </c>
      <c r="O5" s="18" t="s">
        <v>24</v>
      </c>
      <c r="P5" s="23" t="s">
        <v>48</v>
      </c>
      <c r="Q5" s="16" t="s">
        <v>23</v>
      </c>
      <c r="R5" s="17" t="s">
        <v>18</v>
      </c>
      <c r="S5" s="17" t="s">
        <v>20</v>
      </c>
      <c r="T5" s="17" t="s">
        <v>47</v>
      </c>
      <c r="U5" s="18" t="s">
        <v>35</v>
      </c>
    </row>
    <row r="6" spans="1:21" x14ac:dyDescent="0.25">
      <c r="A6" s="16" t="s">
        <v>9</v>
      </c>
      <c r="B6" s="17" t="s">
        <v>42</v>
      </c>
      <c r="C6" s="17" t="s">
        <v>44</v>
      </c>
      <c r="D6" s="17" t="s">
        <v>43</v>
      </c>
      <c r="E6" s="17" t="s">
        <v>14</v>
      </c>
      <c r="F6" s="18" t="s">
        <v>10</v>
      </c>
      <c r="G6" s="16" t="s">
        <v>39</v>
      </c>
      <c r="H6" s="17" t="s">
        <v>9</v>
      </c>
      <c r="I6" s="17" t="s">
        <v>52</v>
      </c>
      <c r="J6" s="18" t="s">
        <v>39</v>
      </c>
      <c r="K6" s="16" t="s">
        <v>30</v>
      </c>
      <c r="L6" s="17" t="s">
        <v>38</v>
      </c>
      <c r="M6" s="17" t="s">
        <v>33</v>
      </c>
      <c r="N6" s="17" t="s">
        <v>19</v>
      </c>
      <c r="O6" s="18" t="s">
        <v>30</v>
      </c>
      <c r="P6" s="23" t="s">
        <v>50</v>
      </c>
      <c r="Q6" s="16" t="s">
        <v>15</v>
      </c>
      <c r="R6" s="17" t="s">
        <v>23</v>
      </c>
      <c r="S6" s="17" t="s">
        <v>32</v>
      </c>
      <c r="T6" s="17" t="s">
        <v>33</v>
      </c>
      <c r="U6" s="18" t="s">
        <v>45</v>
      </c>
    </row>
    <row r="7" spans="1:21" x14ac:dyDescent="0.25">
      <c r="A7" s="16" t="s">
        <v>20</v>
      </c>
      <c r="B7" s="17" t="s">
        <v>50</v>
      </c>
      <c r="C7" s="17" t="s">
        <v>20</v>
      </c>
      <c r="D7" s="17" t="s">
        <v>22</v>
      </c>
      <c r="E7" s="17" t="s">
        <v>9</v>
      </c>
      <c r="F7" s="18" t="s">
        <v>11</v>
      </c>
      <c r="G7" s="16" t="s">
        <v>26</v>
      </c>
      <c r="H7" s="17" t="s">
        <v>52</v>
      </c>
      <c r="I7" s="17" t="s">
        <v>39</v>
      </c>
      <c r="J7" s="18" t="s">
        <v>35</v>
      </c>
      <c r="K7" s="16" t="s">
        <v>20</v>
      </c>
      <c r="L7" s="17" t="s">
        <v>12</v>
      </c>
      <c r="M7" s="17" t="s">
        <v>12</v>
      </c>
      <c r="N7" s="17" t="s">
        <v>14</v>
      </c>
      <c r="O7" s="18" t="s">
        <v>20</v>
      </c>
      <c r="P7" s="23" t="s">
        <v>47</v>
      </c>
      <c r="Q7" s="16" t="s">
        <v>26</v>
      </c>
      <c r="R7" s="17" t="s">
        <v>14</v>
      </c>
      <c r="S7" s="17" t="s">
        <v>23</v>
      </c>
      <c r="T7" s="17" t="s">
        <v>55</v>
      </c>
      <c r="U7" s="18" t="s">
        <v>43</v>
      </c>
    </row>
    <row r="8" spans="1:21" x14ac:dyDescent="0.25">
      <c r="A8" s="16" t="s">
        <v>8</v>
      </c>
      <c r="B8" s="17" t="s">
        <v>31</v>
      </c>
      <c r="C8" s="17" t="s">
        <v>8</v>
      </c>
      <c r="D8" s="17" t="s">
        <v>46</v>
      </c>
      <c r="E8" s="17" t="s">
        <v>15</v>
      </c>
      <c r="F8" s="18" t="s">
        <v>12</v>
      </c>
      <c r="G8" s="16" t="s">
        <v>27</v>
      </c>
      <c r="H8" s="17" t="s">
        <v>27</v>
      </c>
      <c r="I8" s="17" t="s">
        <v>55</v>
      </c>
      <c r="J8" s="18" t="s">
        <v>27</v>
      </c>
      <c r="K8" s="16" t="s">
        <v>15</v>
      </c>
      <c r="L8" s="17" t="s">
        <v>43</v>
      </c>
      <c r="M8" s="17" t="s">
        <v>49</v>
      </c>
      <c r="N8" s="17" t="s">
        <v>27</v>
      </c>
      <c r="O8" s="18" t="s">
        <v>12</v>
      </c>
      <c r="P8" s="23" t="s">
        <v>57</v>
      </c>
      <c r="Q8" s="16" t="s">
        <v>48</v>
      </c>
      <c r="R8" s="17" t="s">
        <v>10</v>
      </c>
      <c r="S8" s="17" t="s">
        <v>16</v>
      </c>
      <c r="T8" s="17" t="s">
        <v>52</v>
      </c>
      <c r="U8" s="18" t="s">
        <v>48</v>
      </c>
    </row>
    <row r="9" spans="1:21" x14ac:dyDescent="0.25">
      <c r="A9" s="16" t="s">
        <v>7</v>
      </c>
      <c r="B9" s="17" t="s">
        <v>9</v>
      </c>
      <c r="C9" s="17" t="s">
        <v>27</v>
      </c>
      <c r="D9" s="17" t="s">
        <v>13</v>
      </c>
      <c r="E9" s="17" t="s">
        <v>20</v>
      </c>
      <c r="F9" s="18" t="s">
        <v>13</v>
      </c>
      <c r="G9" s="16" t="s">
        <v>9</v>
      </c>
      <c r="H9" s="17" t="s">
        <v>13</v>
      </c>
      <c r="I9" s="17" t="s">
        <v>27</v>
      </c>
      <c r="J9" s="18" t="s">
        <v>55</v>
      </c>
      <c r="K9" s="16" t="s">
        <v>24</v>
      </c>
      <c r="L9" s="17" t="s">
        <v>49</v>
      </c>
      <c r="M9" s="17" t="s">
        <v>28</v>
      </c>
      <c r="N9" s="17" t="s">
        <v>23</v>
      </c>
      <c r="O9" s="18" t="s">
        <v>16</v>
      </c>
      <c r="P9" s="23" t="s">
        <v>52</v>
      </c>
      <c r="Q9" s="16" t="s">
        <v>41</v>
      </c>
      <c r="R9" s="17" t="s">
        <v>8</v>
      </c>
      <c r="S9" s="17" t="s">
        <v>8</v>
      </c>
      <c r="T9" s="17" t="s">
        <v>54</v>
      </c>
      <c r="U9" s="18" t="s">
        <v>26</v>
      </c>
    </row>
    <row r="10" spans="1:21" x14ac:dyDescent="0.25">
      <c r="A10" s="16" t="s">
        <v>18</v>
      </c>
      <c r="B10" s="17" t="s">
        <v>24</v>
      </c>
      <c r="C10" s="17" t="s">
        <v>13</v>
      </c>
      <c r="D10" s="17" t="s">
        <v>41</v>
      </c>
      <c r="E10" s="17" t="s">
        <v>30</v>
      </c>
      <c r="F10" s="18" t="s">
        <v>14</v>
      </c>
      <c r="G10" s="16" t="s">
        <v>35</v>
      </c>
      <c r="H10" s="17" t="s">
        <v>26</v>
      </c>
      <c r="I10" s="17" t="s">
        <v>50</v>
      </c>
      <c r="J10" s="18" t="s">
        <v>50</v>
      </c>
      <c r="K10" s="16" t="s">
        <v>10</v>
      </c>
      <c r="L10" s="17" t="s">
        <v>23</v>
      </c>
      <c r="M10" s="17" t="s">
        <v>15</v>
      </c>
      <c r="N10" s="17" t="s">
        <v>11</v>
      </c>
      <c r="O10" s="18" t="s">
        <v>10</v>
      </c>
      <c r="P10" s="23" t="s">
        <v>27</v>
      </c>
      <c r="Q10" s="16" t="s">
        <v>43</v>
      </c>
      <c r="R10" s="17" t="s">
        <v>16</v>
      </c>
      <c r="S10" s="17" t="s">
        <v>30</v>
      </c>
      <c r="T10" s="17" t="s">
        <v>26</v>
      </c>
      <c r="U10" s="18" t="s">
        <v>47</v>
      </c>
    </row>
    <row r="11" spans="1:21" x14ac:dyDescent="0.25">
      <c r="A11" s="16" t="s">
        <v>44</v>
      </c>
      <c r="B11" s="17" t="s">
        <v>12</v>
      </c>
      <c r="C11" s="17" t="s">
        <v>15</v>
      </c>
      <c r="D11" s="17" t="s">
        <v>20</v>
      </c>
      <c r="E11" s="17" t="s">
        <v>19</v>
      </c>
      <c r="F11" s="18" t="s">
        <v>15</v>
      </c>
      <c r="G11" s="16" t="s">
        <v>55</v>
      </c>
      <c r="H11" s="17" t="s">
        <v>35</v>
      </c>
      <c r="I11" s="17" t="s">
        <v>9</v>
      </c>
      <c r="J11" s="18" t="s">
        <v>13</v>
      </c>
      <c r="K11" s="16" t="s">
        <v>14</v>
      </c>
      <c r="L11" s="17" t="s">
        <v>42</v>
      </c>
      <c r="M11" s="17" t="s">
        <v>30</v>
      </c>
      <c r="N11" s="17" t="s">
        <v>30</v>
      </c>
      <c r="O11" s="18" t="s">
        <v>25</v>
      </c>
      <c r="P11" s="23" t="s">
        <v>51</v>
      </c>
      <c r="Q11" s="16" t="s">
        <v>35</v>
      </c>
      <c r="R11" s="17" t="s">
        <v>30</v>
      </c>
      <c r="S11" s="17" t="s">
        <v>12</v>
      </c>
      <c r="T11" s="17" t="s">
        <v>31</v>
      </c>
      <c r="U11" s="18" t="s">
        <v>16</v>
      </c>
    </row>
    <row r="12" spans="1:21" x14ac:dyDescent="0.25">
      <c r="A12" s="16" t="s">
        <v>23</v>
      </c>
      <c r="B12" s="17" t="s">
        <v>39</v>
      </c>
      <c r="C12" s="17" t="s">
        <v>32</v>
      </c>
      <c r="D12" s="17" t="s">
        <v>29</v>
      </c>
      <c r="E12" s="17" t="s">
        <v>32</v>
      </c>
      <c r="F12" s="18" t="s">
        <v>16</v>
      </c>
      <c r="G12" s="16" t="s">
        <v>13</v>
      </c>
      <c r="H12" s="17" t="s">
        <v>20</v>
      </c>
      <c r="I12" s="17" t="s">
        <v>45</v>
      </c>
      <c r="J12" s="18" t="s">
        <v>26</v>
      </c>
      <c r="K12" s="16" t="s">
        <v>46</v>
      </c>
      <c r="L12" s="17" t="s">
        <v>30</v>
      </c>
      <c r="M12" s="17" t="s">
        <v>7</v>
      </c>
      <c r="N12" s="17" t="s">
        <v>51</v>
      </c>
      <c r="O12" s="18" t="s">
        <v>38</v>
      </c>
      <c r="P12" s="23" t="s">
        <v>9</v>
      </c>
      <c r="Q12" s="16" t="s">
        <v>16</v>
      </c>
      <c r="R12" s="17" t="s">
        <v>24</v>
      </c>
      <c r="S12" s="17" t="s">
        <v>43</v>
      </c>
      <c r="T12" s="17" t="s">
        <v>45</v>
      </c>
      <c r="U12" s="18" t="s">
        <v>24</v>
      </c>
    </row>
    <row r="13" spans="1:21" x14ac:dyDescent="0.25">
      <c r="A13" s="16" t="s">
        <v>22</v>
      </c>
      <c r="B13" s="17" t="s">
        <v>21</v>
      </c>
      <c r="C13" s="17" t="s">
        <v>30</v>
      </c>
      <c r="D13" s="17" t="s">
        <v>50</v>
      </c>
      <c r="E13" s="17" t="s">
        <v>16</v>
      </c>
      <c r="F13" s="18" t="s">
        <v>17</v>
      </c>
      <c r="G13" s="16" t="s">
        <v>50</v>
      </c>
      <c r="H13" s="17" t="s">
        <v>45</v>
      </c>
      <c r="I13" s="17" t="s">
        <v>35</v>
      </c>
      <c r="J13" s="18" t="s">
        <v>42</v>
      </c>
      <c r="K13" s="16" t="s">
        <v>16</v>
      </c>
      <c r="L13" s="17" t="s">
        <v>19</v>
      </c>
      <c r="M13" s="17" t="s">
        <v>11</v>
      </c>
      <c r="N13" s="17" t="s">
        <v>32</v>
      </c>
      <c r="O13" s="18" t="s">
        <v>7</v>
      </c>
      <c r="P13" s="23" t="s">
        <v>13</v>
      </c>
      <c r="Q13" s="16" t="s">
        <v>33</v>
      </c>
      <c r="R13" s="17" t="s">
        <v>45</v>
      </c>
      <c r="S13" s="17" t="s">
        <v>41</v>
      </c>
      <c r="T13" s="17" t="s">
        <v>41</v>
      </c>
      <c r="U13" s="18" t="s">
        <v>12</v>
      </c>
    </row>
    <row r="14" spans="1:21" x14ac:dyDescent="0.25">
      <c r="A14" s="16" t="s">
        <v>15</v>
      </c>
      <c r="B14" s="17" t="s">
        <v>48</v>
      </c>
      <c r="C14" s="17" t="s">
        <v>49</v>
      </c>
      <c r="D14" s="17" t="s">
        <v>18</v>
      </c>
      <c r="E14" s="17" t="s">
        <v>10</v>
      </c>
      <c r="F14" s="18" t="s">
        <v>18</v>
      </c>
      <c r="G14" s="16" t="s">
        <v>45</v>
      </c>
      <c r="H14" s="17" t="s">
        <v>37</v>
      </c>
      <c r="I14" s="17" t="s">
        <v>25</v>
      </c>
      <c r="J14" s="18" t="s">
        <v>9</v>
      </c>
      <c r="K14" s="16" t="s">
        <v>19</v>
      </c>
      <c r="L14" s="17" t="s">
        <v>46</v>
      </c>
      <c r="M14" s="17" t="s">
        <v>48</v>
      </c>
      <c r="N14" s="17" t="s">
        <v>46</v>
      </c>
      <c r="O14" s="18" t="s">
        <v>46</v>
      </c>
      <c r="P14" s="23" t="s">
        <v>28</v>
      </c>
      <c r="Q14" s="16" t="s">
        <v>47</v>
      </c>
      <c r="R14" s="17" t="s">
        <v>38</v>
      </c>
      <c r="S14" s="17" t="s">
        <v>26</v>
      </c>
      <c r="T14" s="17" t="s">
        <v>35</v>
      </c>
      <c r="U14" s="18" t="s">
        <v>38</v>
      </c>
    </row>
    <row r="15" spans="1:21" x14ac:dyDescent="0.25">
      <c r="A15" s="16" t="s">
        <v>28</v>
      </c>
      <c r="B15" s="17" t="s">
        <v>49</v>
      </c>
      <c r="C15" s="17" t="s">
        <v>42</v>
      </c>
      <c r="D15" s="17" t="s">
        <v>12</v>
      </c>
      <c r="E15" s="17" t="s">
        <v>27</v>
      </c>
      <c r="F15" s="18" t="s">
        <v>19</v>
      </c>
      <c r="G15" s="16" t="s">
        <v>20</v>
      </c>
      <c r="H15" s="22" t="s">
        <v>55</v>
      </c>
      <c r="I15" s="17" t="s">
        <v>13</v>
      </c>
      <c r="J15" s="18" t="s">
        <v>31</v>
      </c>
      <c r="K15" s="16" t="s">
        <v>28</v>
      </c>
      <c r="L15" s="17" t="s">
        <v>28</v>
      </c>
      <c r="M15" s="17" t="s">
        <v>9</v>
      </c>
      <c r="N15" s="17" t="s">
        <v>12</v>
      </c>
      <c r="O15" s="18" t="s">
        <v>14</v>
      </c>
      <c r="P15" s="23" t="s">
        <v>42</v>
      </c>
      <c r="Q15" s="16" t="s">
        <v>24</v>
      </c>
      <c r="R15" s="17" t="s">
        <v>49</v>
      </c>
      <c r="S15" s="17" t="s">
        <v>38</v>
      </c>
      <c r="T15" s="17" t="s">
        <v>49</v>
      </c>
      <c r="U15" s="18" t="s">
        <v>41</v>
      </c>
    </row>
    <row r="16" spans="1:21" x14ac:dyDescent="0.25">
      <c r="A16" s="16" t="s">
        <v>12</v>
      </c>
      <c r="B16" s="17" t="s">
        <v>37</v>
      </c>
      <c r="C16" s="17" t="s">
        <v>29</v>
      </c>
      <c r="D16" s="17" t="s">
        <v>45</v>
      </c>
      <c r="E16" s="17" t="s">
        <v>12</v>
      </c>
      <c r="F16" s="18" t="s">
        <v>20</v>
      </c>
      <c r="G16" s="16" t="s">
        <v>37</v>
      </c>
      <c r="H16" s="22" t="s">
        <v>50</v>
      </c>
      <c r="I16" s="17" t="s">
        <v>20</v>
      </c>
      <c r="J16" s="18" t="s">
        <v>54</v>
      </c>
      <c r="K16" s="16" t="s">
        <v>49</v>
      </c>
      <c r="L16" s="17" t="s">
        <v>16</v>
      </c>
      <c r="M16" s="17" t="s">
        <v>22</v>
      </c>
      <c r="N16" s="17" t="s">
        <v>25</v>
      </c>
      <c r="O16" s="18" t="s">
        <v>49</v>
      </c>
      <c r="P16" s="23" t="s">
        <v>49</v>
      </c>
      <c r="Q16" s="16" t="s">
        <v>13</v>
      </c>
      <c r="R16" s="17" t="s">
        <v>20</v>
      </c>
      <c r="S16" s="17" t="s">
        <v>24</v>
      </c>
      <c r="T16" s="17" t="s">
        <v>20</v>
      </c>
      <c r="U16" s="18" t="s">
        <v>33</v>
      </c>
    </row>
    <row r="17" spans="1:21" x14ac:dyDescent="0.25">
      <c r="A17" s="16" t="s">
        <v>19</v>
      </c>
      <c r="B17" s="17" t="s">
        <v>28</v>
      </c>
      <c r="C17" s="17" t="s">
        <v>9</v>
      </c>
      <c r="D17" s="17" t="s">
        <v>23</v>
      </c>
      <c r="E17" s="17" t="s">
        <v>23</v>
      </c>
      <c r="F17" s="18" t="s">
        <v>21</v>
      </c>
      <c r="G17" s="16" t="s">
        <v>54</v>
      </c>
      <c r="H17" s="22" t="s">
        <v>12</v>
      </c>
      <c r="I17" s="17" t="s">
        <v>54</v>
      </c>
      <c r="J17" s="18" t="s">
        <v>37</v>
      </c>
      <c r="K17" s="16" t="s">
        <v>38</v>
      </c>
      <c r="L17" s="17" t="s">
        <v>41</v>
      </c>
      <c r="M17" s="17" t="s">
        <v>31</v>
      </c>
      <c r="N17" s="17" t="s">
        <v>7</v>
      </c>
      <c r="O17" s="18" t="s">
        <v>33</v>
      </c>
      <c r="P17" s="24" t="s">
        <v>31</v>
      </c>
      <c r="Q17" s="16" t="s">
        <v>14</v>
      </c>
      <c r="R17" s="17" t="s">
        <v>27</v>
      </c>
      <c r="S17" s="17" t="s">
        <v>53</v>
      </c>
      <c r="T17" s="17" t="s">
        <v>21</v>
      </c>
      <c r="U17" s="18" t="s">
        <v>25</v>
      </c>
    </row>
    <row r="18" spans="1:21" x14ac:dyDescent="0.25">
      <c r="A18" s="16" t="s">
        <v>14</v>
      </c>
      <c r="B18" s="17" t="s">
        <v>27</v>
      </c>
      <c r="C18" s="17" t="s">
        <v>51</v>
      </c>
      <c r="D18" s="17" t="s">
        <v>7</v>
      </c>
      <c r="E18" s="17" t="s">
        <v>28</v>
      </c>
      <c r="F18" s="18" t="s">
        <v>22</v>
      </c>
      <c r="G18" s="16" t="s">
        <v>47</v>
      </c>
      <c r="H18" s="22" t="s">
        <v>24</v>
      </c>
      <c r="I18" s="17" t="s">
        <v>37</v>
      </c>
      <c r="J18" s="18" t="s">
        <v>47</v>
      </c>
      <c r="K18" s="16" t="s">
        <v>8</v>
      </c>
      <c r="L18" s="17" t="s">
        <v>51</v>
      </c>
      <c r="M18" s="17" t="s">
        <v>25</v>
      </c>
      <c r="N18" s="17" t="s">
        <v>44</v>
      </c>
      <c r="O18" s="18" t="s">
        <v>8</v>
      </c>
      <c r="P18" s="23" t="s">
        <v>11</v>
      </c>
      <c r="Q18" s="16" t="s">
        <v>12</v>
      </c>
      <c r="R18" s="17" t="s">
        <v>44</v>
      </c>
      <c r="S18" s="17" t="s">
        <v>18</v>
      </c>
      <c r="T18" s="17" t="s">
        <v>13</v>
      </c>
      <c r="U18" s="18" t="s">
        <v>17</v>
      </c>
    </row>
    <row r="19" spans="1:21" x14ac:dyDescent="0.25">
      <c r="A19" s="16" t="s">
        <v>29</v>
      </c>
      <c r="B19" s="17" t="s">
        <v>45</v>
      </c>
      <c r="C19" s="17" t="s">
        <v>18</v>
      </c>
      <c r="D19" s="17" t="s">
        <v>19</v>
      </c>
      <c r="E19" s="17" t="s">
        <v>13</v>
      </c>
      <c r="F19" s="18" t="s">
        <v>23</v>
      </c>
      <c r="G19" s="16" t="s">
        <v>12</v>
      </c>
      <c r="H19" s="17" t="s">
        <v>54</v>
      </c>
      <c r="I19" s="17" t="s">
        <v>47</v>
      </c>
      <c r="J19" s="18" t="s">
        <v>45</v>
      </c>
      <c r="K19" s="16" t="s">
        <v>33</v>
      </c>
      <c r="L19" s="17" t="s">
        <v>53</v>
      </c>
      <c r="M19" s="17" t="s">
        <v>19</v>
      </c>
      <c r="N19" s="17" t="s">
        <v>20</v>
      </c>
      <c r="O19" s="18" t="s">
        <v>28</v>
      </c>
      <c r="P19" s="23" t="s">
        <v>54</v>
      </c>
      <c r="Q19" s="16" t="s">
        <v>38</v>
      </c>
      <c r="R19" s="17" t="s">
        <v>43</v>
      </c>
      <c r="S19" s="17" t="s">
        <v>17</v>
      </c>
      <c r="T19" s="17" t="s">
        <v>39</v>
      </c>
      <c r="U19" s="18" t="s">
        <v>10</v>
      </c>
    </row>
    <row r="20" spans="1:21" x14ac:dyDescent="0.25">
      <c r="A20" s="16" t="s">
        <v>43</v>
      </c>
      <c r="B20" s="17" t="s">
        <v>22</v>
      </c>
      <c r="C20" s="17" t="s">
        <v>31</v>
      </c>
      <c r="D20" s="17" t="s">
        <v>32</v>
      </c>
      <c r="E20" s="17" t="s">
        <v>45</v>
      </c>
      <c r="F20" s="18" t="s">
        <v>24</v>
      </c>
      <c r="G20" s="16" t="s">
        <v>25</v>
      </c>
      <c r="H20" s="17" t="s">
        <v>25</v>
      </c>
      <c r="I20" s="17" t="s">
        <v>24</v>
      </c>
      <c r="J20" s="18" t="s">
        <v>56</v>
      </c>
      <c r="K20" s="16" t="s">
        <v>23</v>
      </c>
      <c r="L20" s="17" t="s">
        <v>33</v>
      </c>
      <c r="M20" s="17" t="s">
        <v>35</v>
      </c>
      <c r="N20" s="17" t="s">
        <v>28</v>
      </c>
      <c r="O20" s="18" t="s">
        <v>45</v>
      </c>
      <c r="P20" s="23" t="s">
        <v>39</v>
      </c>
      <c r="Q20" s="16" t="s">
        <v>50</v>
      </c>
      <c r="R20" s="17" t="s">
        <v>12</v>
      </c>
      <c r="S20" s="17" t="s">
        <v>27</v>
      </c>
      <c r="T20" s="17" t="s">
        <v>57</v>
      </c>
      <c r="U20" s="18" t="s">
        <v>13</v>
      </c>
    </row>
    <row r="21" spans="1:21" x14ac:dyDescent="0.25">
      <c r="A21" s="16" t="s">
        <v>16</v>
      </c>
      <c r="B21" s="17" t="s">
        <v>36</v>
      </c>
      <c r="C21" s="17" t="s">
        <v>43</v>
      </c>
      <c r="D21" s="17" t="s">
        <v>57</v>
      </c>
      <c r="E21" s="17" t="s">
        <v>43</v>
      </c>
      <c r="F21" s="18" t="s">
        <v>25</v>
      </c>
      <c r="G21" s="16" t="s">
        <v>24</v>
      </c>
      <c r="H21" s="17" t="s">
        <v>42</v>
      </c>
      <c r="I21" s="17" t="s">
        <v>57</v>
      </c>
      <c r="J21" s="18" t="s">
        <v>20</v>
      </c>
      <c r="K21" s="16" t="s">
        <v>11</v>
      </c>
      <c r="L21" s="17" t="s">
        <v>27</v>
      </c>
      <c r="M21" s="17" t="s">
        <v>16</v>
      </c>
      <c r="N21" s="17" t="s">
        <v>43</v>
      </c>
      <c r="O21" s="18" t="s">
        <v>42</v>
      </c>
      <c r="P21" s="23" t="s">
        <v>23</v>
      </c>
      <c r="Q21" s="16" t="s">
        <v>9</v>
      </c>
      <c r="R21" s="17" t="s">
        <v>17</v>
      </c>
      <c r="S21" s="17" t="s">
        <v>42</v>
      </c>
      <c r="T21" s="17" t="s">
        <v>42</v>
      </c>
      <c r="U21" s="18" t="s">
        <v>14</v>
      </c>
    </row>
    <row r="22" spans="1:21" x14ac:dyDescent="0.25">
      <c r="A22" s="16" t="s">
        <v>10</v>
      </c>
      <c r="B22" s="17" t="s">
        <v>16</v>
      </c>
      <c r="C22" s="17" t="s">
        <v>19</v>
      </c>
      <c r="D22" s="17" t="s">
        <v>14</v>
      </c>
      <c r="E22" s="17" t="s">
        <v>106</v>
      </c>
      <c r="F22" s="18" t="s">
        <v>26</v>
      </c>
      <c r="G22" s="16" t="s">
        <v>42</v>
      </c>
      <c r="H22" s="17" t="s">
        <v>16</v>
      </c>
      <c r="I22" s="17" t="s">
        <v>12</v>
      </c>
      <c r="J22" s="18" t="s">
        <v>21</v>
      </c>
      <c r="K22" s="16" t="s">
        <v>7</v>
      </c>
      <c r="L22" s="17" t="s">
        <v>8</v>
      </c>
      <c r="M22" s="17" t="s">
        <v>46</v>
      </c>
      <c r="N22" s="17" t="s">
        <v>15</v>
      </c>
      <c r="O22" s="18" t="s">
        <v>43</v>
      </c>
      <c r="P22" s="23" t="s">
        <v>35</v>
      </c>
      <c r="Q22" s="16" t="s">
        <v>8</v>
      </c>
      <c r="R22" s="17" t="s">
        <v>32</v>
      </c>
      <c r="S22" s="17" t="s">
        <v>25</v>
      </c>
      <c r="T22" s="17" t="s">
        <v>51</v>
      </c>
      <c r="U22" s="18" t="s">
        <v>52</v>
      </c>
    </row>
    <row r="23" spans="1:21" x14ac:dyDescent="0.25">
      <c r="A23" s="16" t="s">
        <v>32</v>
      </c>
      <c r="B23" s="17" t="s">
        <v>11</v>
      </c>
      <c r="C23" s="17" t="s">
        <v>10</v>
      </c>
      <c r="D23" s="17" t="s">
        <v>33</v>
      </c>
      <c r="E23" s="17" t="s">
        <v>11</v>
      </c>
      <c r="F23" s="18" t="s">
        <v>27</v>
      </c>
      <c r="G23" s="16" t="s">
        <v>56</v>
      </c>
      <c r="H23" s="17" t="s">
        <v>56</v>
      </c>
      <c r="I23" s="17" t="s">
        <v>16</v>
      </c>
      <c r="J23" s="18" t="s">
        <v>51</v>
      </c>
      <c r="K23" s="16" t="s">
        <v>41</v>
      </c>
      <c r="L23" s="17" t="s">
        <v>57</v>
      </c>
      <c r="M23" s="17" t="s">
        <v>13</v>
      </c>
      <c r="N23" s="17" t="s">
        <v>41</v>
      </c>
      <c r="O23" s="18" t="s">
        <v>21</v>
      </c>
      <c r="P23" s="23" t="s">
        <v>26</v>
      </c>
      <c r="Q23" s="16" t="s">
        <v>7</v>
      </c>
      <c r="R23" s="17" t="s">
        <v>13</v>
      </c>
      <c r="S23" s="17" t="s">
        <v>14</v>
      </c>
      <c r="T23" s="17" t="s">
        <v>27</v>
      </c>
      <c r="U23" s="18" t="s">
        <v>21</v>
      </c>
    </row>
    <row r="24" spans="1:21" x14ac:dyDescent="0.25">
      <c r="A24" s="16" t="s">
        <v>30</v>
      </c>
      <c r="B24" s="17" t="s">
        <v>23</v>
      </c>
      <c r="C24" s="17" t="s">
        <v>7</v>
      </c>
      <c r="D24" s="17" t="s">
        <v>9</v>
      </c>
      <c r="E24" s="17" t="s">
        <v>25</v>
      </c>
      <c r="F24" s="18" t="s">
        <v>28</v>
      </c>
      <c r="G24" s="16" t="s">
        <v>34</v>
      </c>
      <c r="H24" s="17" t="s">
        <v>47</v>
      </c>
      <c r="I24" s="17" t="s">
        <v>56</v>
      </c>
      <c r="J24" s="18" t="s">
        <v>23</v>
      </c>
      <c r="K24" s="16" t="s">
        <v>27</v>
      </c>
      <c r="L24" s="17" t="s">
        <v>54</v>
      </c>
      <c r="M24" s="17" t="s">
        <v>55</v>
      </c>
      <c r="N24" s="17" t="s">
        <v>22</v>
      </c>
      <c r="O24" s="18" t="s">
        <v>35</v>
      </c>
      <c r="P24" s="23" t="s">
        <v>41</v>
      </c>
      <c r="Q24" s="16" t="s">
        <v>46</v>
      </c>
      <c r="R24" s="17" t="s">
        <v>42</v>
      </c>
      <c r="S24" s="17" t="s">
        <v>10</v>
      </c>
      <c r="T24" s="17" t="s">
        <v>9</v>
      </c>
      <c r="U24" s="18" t="s">
        <v>56</v>
      </c>
    </row>
    <row r="25" spans="1:21" x14ac:dyDescent="0.25">
      <c r="A25" s="16" t="s">
        <v>45</v>
      </c>
      <c r="B25" s="17" t="s">
        <v>44</v>
      </c>
      <c r="C25" s="17" t="s">
        <v>22</v>
      </c>
      <c r="D25" s="17" t="s">
        <v>42</v>
      </c>
      <c r="E25" s="17" t="s">
        <v>22</v>
      </c>
      <c r="F25" s="18" t="s">
        <v>29</v>
      </c>
      <c r="G25" s="16" t="s">
        <v>31</v>
      </c>
      <c r="H25" s="17" t="s">
        <v>34</v>
      </c>
      <c r="I25" s="17" t="s">
        <v>34</v>
      </c>
      <c r="J25" s="18" t="s">
        <v>12</v>
      </c>
      <c r="K25" s="16" t="s">
        <v>43</v>
      </c>
      <c r="L25" s="17" t="s">
        <v>44</v>
      </c>
      <c r="M25" s="17" t="s">
        <v>39</v>
      </c>
      <c r="N25" s="17" t="s">
        <v>16</v>
      </c>
      <c r="O25" s="18" t="s">
        <v>41</v>
      </c>
      <c r="P25" s="23" t="s">
        <v>46</v>
      </c>
      <c r="Q25" s="16" t="s">
        <v>27</v>
      </c>
      <c r="R25" s="17" t="s">
        <v>39</v>
      </c>
      <c r="S25" s="17" t="s">
        <v>7</v>
      </c>
      <c r="T25" s="17" t="s">
        <v>34</v>
      </c>
      <c r="U25" s="18" t="s">
        <v>30</v>
      </c>
    </row>
    <row r="26" spans="1:21" x14ac:dyDescent="0.25">
      <c r="A26" s="16" t="s">
        <v>33</v>
      </c>
      <c r="B26" s="17" t="s">
        <v>53</v>
      </c>
      <c r="C26" s="17" t="s">
        <v>14</v>
      </c>
      <c r="D26" s="17" t="s">
        <v>15</v>
      </c>
      <c r="E26" s="17" t="s">
        <v>26</v>
      </c>
      <c r="F26" s="18" t="s">
        <v>30</v>
      </c>
      <c r="G26" s="16" t="s">
        <v>57</v>
      </c>
      <c r="H26" s="17" t="s">
        <v>22</v>
      </c>
      <c r="I26" s="17" t="s">
        <v>42</v>
      </c>
      <c r="J26" s="18" t="s">
        <v>34</v>
      </c>
      <c r="K26" s="16" t="s">
        <v>22</v>
      </c>
      <c r="L26" s="17" t="s">
        <v>15</v>
      </c>
      <c r="M26" s="17" t="s">
        <v>50</v>
      </c>
      <c r="N26" s="17" t="s">
        <v>55</v>
      </c>
      <c r="O26" s="18" t="s">
        <v>19</v>
      </c>
      <c r="P26" s="23" t="s">
        <v>19</v>
      </c>
      <c r="Q26" s="16" t="s">
        <v>42</v>
      </c>
      <c r="R26" s="17" t="s">
        <v>22</v>
      </c>
      <c r="S26" s="17" t="s">
        <v>34</v>
      </c>
      <c r="T26" s="17" t="s">
        <v>43</v>
      </c>
      <c r="U26" s="18" t="s">
        <v>46</v>
      </c>
    </row>
    <row r="27" spans="1:21" x14ac:dyDescent="0.25">
      <c r="A27" s="16" t="s">
        <v>42</v>
      </c>
      <c r="B27" s="17" t="s">
        <v>43</v>
      </c>
      <c r="C27" s="17" t="s">
        <v>34</v>
      </c>
      <c r="D27" s="17" t="s">
        <v>8</v>
      </c>
      <c r="E27" s="17" t="s">
        <v>29</v>
      </c>
      <c r="F27" s="18" t="s">
        <v>31</v>
      </c>
      <c r="G27" s="16" t="s">
        <v>43</v>
      </c>
      <c r="H27" s="17" t="s">
        <v>36</v>
      </c>
      <c r="I27" s="17" t="s">
        <v>51</v>
      </c>
      <c r="J27" s="18" t="s">
        <v>53</v>
      </c>
      <c r="K27" s="16" t="s">
        <v>42</v>
      </c>
      <c r="L27" s="17" t="s">
        <v>11</v>
      </c>
      <c r="M27" s="17" t="s">
        <v>57</v>
      </c>
      <c r="N27" s="17" t="s">
        <v>24</v>
      </c>
      <c r="O27" s="18" t="s">
        <v>39</v>
      </c>
      <c r="P27" s="23" t="s">
        <v>15</v>
      </c>
      <c r="Q27" s="16" t="s">
        <v>30</v>
      </c>
      <c r="R27" s="17" t="s">
        <v>41</v>
      </c>
      <c r="S27" s="17" t="s">
        <v>9</v>
      </c>
      <c r="T27" s="17" t="s">
        <v>11</v>
      </c>
      <c r="U27" s="18" t="s">
        <v>40</v>
      </c>
    </row>
    <row r="28" spans="1:21" x14ac:dyDescent="0.25">
      <c r="A28" s="16" t="s">
        <v>46</v>
      </c>
      <c r="B28" s="17" t="s">
        <v>38</v>
      </c>
      <c r="C28" s="17" t="s">
        <v>53</v>
      </c>
      <c r="D28" s="17" t="s">
        <v>40</v>
      </c>
      <c r="E28" s="17" t="s">
        <v>46</v>
      </c>
      <c r="F28" s="18" t="s">
        <v>32</v>
      </c>
      <c r="G28" s="16" t="s">
        <v>21</v>
      </c>
      <c r="H28" s="17" t="s">
        <v>43</v>
      </c>
      <c r="I28" s="17" t="s">
        <v>36</v>
      </c>
      <c r="J28" s="18" t="s">
        <v>57</v>
      </c>
      <c r="K28" s="16" t="s">
        <v>51</v>
      </c>
      <c r="L28" s="17" t="s">
        <v>48</v>
      </c>
      <c r="M28" s="17" t="s">
        <v>26</v>
      </c>
      <c r="N28" s="17" t="s">
        <v>49</v>
      </c>
      <c r="O28" s="18" t="s">
        <v>17</v>
      </c>
      <c r="P28" s="23" t="s">
        <v>56</v>
      </c>
      <c r="Q28" s="16" t="s">
        <v>10</v>
      </c>
      <c r="R28" s="17" t="s">
        <v>25</v>
      </c>
      <c r="S28" s="17" t="s">
        <v>46</v>
      </c>
      <c r="T28" s="17" t="s">
        <v>37</v>
      </c>
      <c r="U28" s="18" t="s">
        <v>53</v>
      </c>
    </row>
    <row r="29" spans="1:21" x14ac:dyDescent="0.25">
      <c r="A29" s="16" t="s">
        <v>31</v>
      </c>
      <c r="B29" s="17" t="s">
        <v>35</v>
      </c>
      <c r="C29" s="17" t="s">
        <v>46</v>
      </c>
      <c r="D29" s="17" t="s">
        <v>53</v>
      </c>
      <c r="E29" s="17" t="s">
        <v>37</v>
      </c>
      <c r="F29" s="18" t="s">
        <v>33</v>
      </c>
      <c r="G29" s="16" t="s">
        <v>40</v>
      </c>
      <c r="H29" s="17" t="s">
        <v>23</v>
      </c>
      <c r="I29" s="17" t="s">
        <v>41</v>
      </c>
      <c r="J29" s="18" t="s">
        <v>24</v>
      </c>
      <c r="K29" s="16" t="s">
        <v>32</v>
      </c>
      <c r="L29" s="17" t="s">
        <v>22</v>
      </c>
      <c r="M29" s="17" t="s">
        <v>27</v>
      </c>
      <c r="N29" s="17" t="s">
        <v>38</v>
      </c>
      <c r="O29" s="18" t="s">
        <v>9</v>
      </c>
      <c r="P29" s="23" t="s">
        <v>24</v>
      </c>
      <c r="Q29" s="16" t="s">
        <v>49</v>
      </c>
      <c r="R29" s="17" t="s">
        <v>9</v>
      </c>
      <c r="S29" s="17" t="s">
        <v>11</v>
      </c>
      <c r="T29" s="17" t="s">
        <v>15</v>
      </c>
      <c r="U29" s="18" t="s">
        <v>15</v>
      </c>
    </row>
    <row r="30" spans="1:21" x14ac:dyDescent="0.25">
      <c r="A30" s="16" t="s">
        <v>36</v>
      </c>
      <c r="B30" s="17" t="s">
        <v>47</v>
      </c>
      <c r="C30" s="17" t="s">
        <v>45</v>
      </c>
      <c r="D30" s="17" t="s">
        <v>28</v>
      </c>
      <c r="E30" s="17" t="s">
        <v>40</v>
      </c>
      <c r="F30" s="18" t="s">
        <v>34</v>
      </c>
      <c r="G30" s="16" t="s">
        <v>16</v>
      </c>
      <c r="H30" s="17" t="s">
        <v>31</v>
      </c>
      <c r="I30" s="17" t="s">
        <v>43</v>
      </c>
      <c r="J30" s="18" t="s">
        <v>40</v>
      </c>
      <c r="K30" s="16" t="s">
        <v>48</v>
      </c>
      <c r="L30" s="17" t="s">
        <v>29</v>
      </c>
      <c r="M30" s="17" t="s">
        <v>41</v>
      </c>
      <c r="N30" s="17" t="s">
        <v>29</v>
      </c>
      <c r="O30" s="18" t="s">
        <v>11</v>
      </c>
      <c r="P30" s="23" t="s">
        <v>29</v>
      </c>
      <c r="Q30" s="16" t="s">
        <v>21</v>
      </c>
      <c r="R30" s="17" t="s">
        <v>53</v>
      </c>
      <c r="S30" s="17" t="s">
        <v>31</v>
      </c>
      <c r="T30" s="17" t="s">
        <v>7</v>
      </c>
      <c r="U30" s="18" t="s">
        <v>9</v>
      </c>
    </row>
    <row r="31" spans="1:21" x14ac:dyDescent="0.25">
      <c r="A31" s="16" t="s">
        <v>49</v>
      </c>
      <c r="B31" s="17" t="s">
        <v>55</v>
      </c>
      <c r="C31" s="17" t="s">
        <v>33</v>
      </c>
      <c r="D31" s="17" t="s">
        <v>34</v>
      </c>
      <c r="E31" s="17" t="s">
        <v>38</v>
      </c>
      <c r="F31" s="18" t="s">
        <v>35</v>
      </c>
      <c r="G31" s="16" t="s">
        <v>36</v>
      </c>
      <c r="H31" s="17" t="s">
        <v>40</v>
      </c>
      <c r="I31" s="17" t="s">
        <v>30</v>
      </c>
      <c r="J31" s="18" t="s">
        <v>43</v>
      </c>
      <c r="K31" s="16" t="s">
        <v>55</v>
      </c>
      <c r="L31" s="17" t="s">
        <v>35</v>
      </c>
      <c r="M31" s="17" t="s">
        <v>38</v>
      </c>
      <c r="N31" s="17" t="s">
        <v>56</v>
      </c>
      <c r="O31" s="18" t="s">
        <v>54</v>
      </c>
      <c r="P31" s="23" t="s">
        <v>22</v>
      </c>
      <c r="Q31" s="16" t="s">
        <v>18</v>
      </c>
      <c r="R31" s="17" t="s">
        <v>11</v>
      </c>
      <c r="S31" s="17" t="s">
        <v>49</v>
      </c>
      <c r="T31" s="17" t="s">
        <v>46</v>
      </c>
      <c r="U31" s="18" t="s">
        <v>58</v>
      </c>
    </row>
    <row r="32" spans="1:21" x14ac:dyDescent="0.25">
      <c r="A32" s="16" t="s">
        <v>34</v>
      </c>
      <c r="B32" s="17" t="s">
        <v>29</v>
      </c>
      <c r="C32" s="17" t="s">
        <v>16</v>
      </c>
      <c r="D32" s="17" t="s">
        <v>16</v>
      </c>
      <c r="E32" s="17" t="s">
        <v>17</v>
      </c>
      <c r="F32" s="18" t="s">
        <v>36</v>
      </c>
      <c r="G32" s="16" t="s">
        <v>51</v>
      </c>
      <c r="H32" s="17" t="s">
        <v>38</v>
      </c>
      <c r="I32" s="17" t="s">
        <v>17</v>
      </c>
      <c r="J32" s="18" t="s">
        <v>28</v>
      </c>
      <c r="K32" s="16" t="s">
        <v>45</v>
      </c>
      <c r="L32" s="17" t="s">
        <v>18</v>
      </c>
      <c r="M32" s="17" t="s">
        <v>45</v>
      </c>
      <c r="N32" s="17" t="s">
        <v>33</v>
      </c>
      <c r="O32" s="18" t="s">
        <v>23</v>
      </c>
      <c r="P32" s="23" t="s">
        <v>12</v>
      </c>
      <c r="Q32" s="16" t="s">
        <v>31</v>
      </c>
      <c r="R32" s="17" t="s">
        <v>46</v>
      </c>
      <c r="S32" s="17" t="s">
        <v>48</v>
      </c>
      <c r="T32" s="17" t="s">
        <v>40</v>
      </c>
      <c r="U32" s="18" t="s">
        <v>8</v>
      </c>
    </row>
    <row r="33" spans="1:21" x14ac:dyDescent="0.25">
      <c r="A33" s="16" t="s">
        <v>38</v>
      </c>
      <c r="B33" s="17" t="s">
        <v>54</v>
      </c>
      <c r="C33" s="17" t="s">
        <v>36</v>
      </c>
      <c r="D33" s="17" t="s">
        <v>47</v>
      </c>
      <c r="E33" s="17" t="s">
        <v>41</v>
      </c>
      <c r="F33" s="18" t="s">
        <v>37</v>
      </c>
      <c r="G33" s="16" t="s">
        <v>23</v>
      </c>
      <c r="H33" s="17" t="s">
        <v>21</v>
      </c>
      <c r="I33" s="17" t="s">
        <v>40</v>
      </c>
      <c r="J33" s="18" t="s">
        <v>25</v>
      </c>
      <c r="K33" s="16" t="s">
        <v>44</v>
      </c>
      <c r="L33" s="17" t="s">
        <v>31</v>
      </c>
      <c r="M33" s="17" t="s">
        <v>56</v>
      </c>
      <c r="N33" s="17" t="s">
        <v>45</v>
      </c>
      <c r="O33" s="18" t="s">
        <v>48</v>
      </c>
      <c r="P33" s="23" t="s">
        <v>8</v>
      </c>
      <c r="Q33" s="16" t="s">
        <v>39</v>
      </c>
      <c r="R33" s="17" t="s">
        <v>31</v>
      </c>
      <c r="S33" s="17" t="s">
        <v>28</v>
      </c>
      <c r="T33" s="17" t="s">
        <v>24</v>
      </c>
      <c r="U33" s="18" t="s">
        <v>32</v>
      </c>
    </row>
    <row r="34" spans="1:21" x14ac:dyDescent="0.25">
      <c r="A34" s="16" t="s">
        <v>41</v>
      </c>
      <c r="B34" s="17" t="s">
        <v>15</v>
      </c>
      <c r="C34" s="17" t="s">
        <v>12</v>
      </c>
      <c r="D34" s="17" t="s">
        <v>56</v>
      </c>
      <c r="E34" s="17" t="s">
        <v>55</v>
      </c>
      <c r="F34" s="18" t="s">
        <v>38</v>
      </c>
      <c r="G34" s="16" t="s">
        <v>41</v>
      </c>
      <c r="H34" s="17" t="s">
        <v>15</v>
      </c>
      <c r="I34" s="17" t="s">
        <v>31</v>
      </c>
      <c r="J34" s="18" t="s">
        <v>41</v>
      </c>
      <c r="K34" s="16" t="s">
        <v>35</v>
      </c>
      <c r="L34" s="17" t="s">
        <v>55</v>
      </c>
      <c r="M34" s="17" t="s">
        <v>42</v>
      </c>
      <c r="N34" s="17" t="s">
        <v>42</v>
      </c>
      <c r="O34" s="18" t="s">
        <v>22</v>
      </c>
      <c r="P34" s="23" t="s">
        <v>30</v>
      </c>
      <c r="Q34" s="16" t="s">
        <v>11</v>
      </c>
      <c r="R34" s="17" t="s">
        <v>35</v>
      </c>
      <c r="S34" s="17" t="s">
        <v>33</v>
      </c>
      <c r="T34" s="17" t="s">
        <v>36</v>
      </c>
      <c r="U34" s="18" t="s">
        <v>54</v>
      </c>
    </row>
    <row r="35" spans="1:21" x14ac:dyDescent="0.25">
      <c r="A35" s="16" t="s">
        <v>51</v>
      </c>
      <c r="B35" s="17" t="s">
        <v>51</v>
      </c>
      <c r="C35" s="17" t="s">
        <v>38</v>
      </c>
      <c r="D35" s="17" t="s">
        <v>36</v>
      </c>
      <c r="E35" s="17" t="s">
        <v>36</v>
      </c>
      <c r="F35" s="18" t="s">
        <v>39</v>
      </c>
      <c r="G35" s="16" t="s">
        <v>53</v>
      </c>
      <c r="H35" s="17" t="s">
        <v>30</v>
      </c>
      <c r="I35" s="17" t="s">
        <v>46</v>
      </c>
      <c r="J35" s="18" t="s">
        <v>36</v>
      </c>
      <c r="K35" s="16" t="s">
        <v>57</v>
      </c>
      <c r="L35" s="17" t="s">
        <v>32</v>
      </c>
      <c r="M35" s="17" t="s">
        <v>23</v>
      </c>
      <c r="N35" s="17" t="s">
        <v>48</v>
      </c>
      <c r="O35" s="18" t="s">
        <v>32</v>
      </c>
      <c r="P35" s="23" t="s">
        <v>36</v>
      </c>
      <c r="Q35" s="16" t="s">
        <v>52</v>
      </c>
      <c r="R35" s="17" t="s">
        <v>28</v>
      </c>
      <c r="S35" s="17" t="s">
        <v>13</v>
      </c>
      <c r="T35" s="17" t="s">
        <v>56</v>
      </c>
      <c r="U35" s="18" t="s">
        <v>18</v>
      </c>
    </row>
    <row r="36" spans="1:21" x14ac:dyDescent="0.25">
      <c r="A36" s="16" t="s">
        <v>37</v>
      </c>
      <c r="B36" s="17" t="s">
        <v>34</v>
      </c>
      <c r="C36" s="17" t="s">
        <v>50</v>
      </c>
      <c r="D36" s="17" t="s">
        <v>21</v>
      </c>
      <c r="E36" s="17" t="s">
        <v>49</v>
      </c>
      <c r="F36" s="18" t="s">
        <v>40</v>
      </c>
      <c r="G36" s="16" t="s">
        <v>17</v>
      </c>
      <c r="H36" s="17" t="s">
        <v>41</v>
      </c>
      <c r="I36" s="17" t="s">
        <v>38</v>
      </c>
      <c r="J36" s="18" t="s">
        <v>44</v>
      </c>
      <c r="K36" s="16" t="s">
        <v>31</v>
      </c>
      <c r="L36" s="17" t="s">
        <v>39</v>
      </c>
      <c r="M36" s="17" t="s">
        <v>44</v>
      </c>
      <c r="N36" s="17" t="s">
        <v>57</v>
      </c>
      <c r="O36" s="18" t="s">
        <v>31</v>
      </c>
      <c r="P36" s="23" t="s">
        <v>20</v>
      </c>
      <c r="Q36" s="16" t="s">
        <v>40</v>
      </c>
      <c r="R36" s="17" t="s">
        <v>21</v>
      </c>
      <c r="S36" s="17" t="s">
        <v>44</v>
      </c>
      <c r="T36" s="17" t="s">
        <v>23</v>
      </c>
      <c r="U36" s="18" t="s">
        <v>50</v>
      </c>
    </row>
    <row r="37" spans="1:21" x14ac:dyDescent="0.25">
      <c r="A37" s="16" t="s">
        <v>50</v>
      </c>
      <c r="B37" s="17" t="s">
        <v>30</v>
      </c>
      <c r="C37" s="17" t="s">
        <v>26</v>
      </c>
      <c r="D37" s="17" t="s">
        <v>51</v>
      </c>
      <c r="E37" s="17" t="s">
        <v>48</v>
      </c>
      <c r="F37" s="18" t="s">
        <v>41</v>
      </c>
      <c r="G37" s="16" t="s">
        <v>22</v>
      </c>
      <c r="H37" s="17" t="s">
        <v>57</v>
      </c>
      <c r="I37" s="17" t="s">
        <v>21</v>
      </c>
      <c r="J37" s="18" t="s">
        <v>17</v>
      </c>
      <c r="K37" s="16" t="s">
        <v>9</v>
      </c>
      <c r="L37" s="17" t="s">
        <v>10</v>
      </c>
      <c r="M37" s="17" t="s">
        <v>20</v>
      </c>
      <c r="N37" s="17" t="s">
        <v>13</v>
      </c>
      <c r="O37" s="18" t="s">
        <v>13</v>
      </c>
      <c r="P37" s="23" t="s">
        <v>44</v>
      </c>
      <c r="Q37" s="16" t="s">
        <v>53</v>
      </c>
      <c r="R37" s="17" t="s">
        <v>47</v>
      </c>
      <c r="S37" s="17" t="s">
        <v>35</v>
      </c>
      <c r="T37" s="17" t="s">
        <v>14</v>
      </c>
      <c r="U37" s="18" t="s">
        <v>57</v>
      </c>
    </row>
    <row r="38" spans="1:21" x14ac:dyDescent="0.25">
      <c r="A38" s="16" t="s">
        <v>24</v>
      </c>
      <c r="B38" s="17" t="s">
        <v>18</v>
      </c>
      <c r="C38" s="17" t="s">
        <v>47</v>
      </c>
      <c r="D38" s="17" t="s">
        <v>39</v>
      </c>
      <c r="E38" s="17" t="s">
        <v>24</v>
      </c>
      <c r="F38" s="18" t="s">
        <v>42</v>
      </c>
      <c r="G38" s="16" t="s">
        <v>38</v>
      </c>
      <c r="H38" s="17" t="s">
        <v>53</v>
      </c>
      <c r="I38" s="17" t="s">
        <v>7</v>
      </c>
      <c r="J38" s="18" t="s">
        <v>22</v>
      </c>
      <c r="K38" s="16" t="s">
        <v>56</v>
      </c>
      <c r="L38" s="17" t="s">
        <v>14</v>
      </c>
      <c r="M38" s="17" t="s">
        <v>21</v>
      </c>
      <c r="N38" s="17" t="s">
        <v>54</v>
      </c>
      <c r="O38" s="18" t="s">
        <v>26</v>
      </c>
      <c r="P38" s="23" t="s">
        <v>34</v>
      </c>
      <c r="Q38" s="16" t="s">
        <v>34</v>
      </c>
      <c r="R38" s="17" t="s">
        <v>57</v>
      </c>
      <c r="S38" s="17" t="s">
        <v>19</v>
      </c>
      <c r="T38" s="17" t="s">
        <v>22</v>
      </c>
      <c r="U38" s="18" t="s">
        <v>39</v>
      </c>
    </row>
    <row r="39" spans="1:21" x14ac:dyDescent="0.25">
      <c r="A39" s="16" t="s">
        <v>40</v>
      </c>
      <c r="B39" s="17" t="s">
        <v>46</v>
      </c>
      <c r="C39" s="17" t="s">
        <v>24</v>
      </c>
      <c r="D39" s="17" t="s">
        <v>10</v>
      </c>
      <c r="E39" s="17" t="s">
        <v>56</v>
      </c>
      <c r="F39" s="18" t="s">
        <v>43</v>
      </c>
      <c r="G39" s="16" t="s">
        <v>30</v>
      </c>
      <c r="H39" s="17" t="s">
        <v>17</v>
      </c>
      <c r="I39" s="17" t="s">
        <v>53</v>
      </c>
      <c r="J39" s="18" t="s">
        <v>49</v>
      </c>
      <c r="K39" s="16" t="s">
        <v>13</v>
      </c>
      <c r="L39" s="17" t="s">
        <v>45</v>
      </c>
      <c r="M39" s="17" t="s">
        <v>32</v>
      </c>
      <c r="N39" s="17" t="s">
        <v>53</v>
      </c>
      <c r="O39" s="18" t="s">
        <v>55</v>
      </c>
      <c r="P39" s="23" t="s">
        <v>14</v>
      </c>
      <c r="Q39" s="16" t="s">
        <v>54</v>
      </c>
      <c r="R39" s="17" t="s">
        <v>34</v>
      </c>
      <c r="S39" s="17" t="s">
        <v>40</v>
      </c>
      <c r="T39" s="17" t="s">
        <v>58</v>
      </c>
      <c r="U39" s="18" t="s">
        <v>36</v>
      </c>
    </row>
    <row r="40" spans="1:21" x14ac:dyDescent="0.25">
      <c r="A40" s="16" t="s">
        <v>26</v>
      </c>
      <c r="B40" s="17" t="s">
        <v>19</v>
      </c>
      <c r="C40" s="17" t="s">
        <v>54</v>
      </c>
      <c r="D40" s="17" t="s">
        <v>54</v>
      </c>
      <c r="E40" s="17" t="s">
        <v>31</v>
      </c>
      <c r="F40" s="18" t="s">
        <v>44</v>
      </c>
      <c r="G40" s="16" t="s">
        <v>46</v>
      </c>
      <c r="H40" s="17" t="s">
        <v>46</v>
      </c>
      <c r="I40" s="17" t="s">
        <v>22</v>
      </c>
      <c r="J40" s="18" t="s">
        <v>38</v>
      </c>
      <c r="K40" s="16" t="s">
        <v>39</v>
      </c>
      <c r="L40" s="17" t="s">
        <v>56</v>
      </c>
      <c r="M40" s="17" t="s">
        <v>24</v>
      </c>
      <c r="N40" s="17" t="s">
        <v>9</v>
      </c>
      <c r="O40" s="18" t="s">
        <v>53</v>
      </c>
      <c r="P40" s="23" t="s">
        <v>10</v>
      </c>
      <c r="Q40" s="16" t="s">
        <v>32</v>
      </c>
      <c r="R40" s="17" t="s">
        <v>26</v>
      </c>
      <c r="S40" s="17" t="s">
        <v>54</v>
      </c>
      <c r="T40" s="17" t="s">
        <v>28</v>
      </c>
      <c r="U40" s="18" t="s">
        <v>11</v>
      </c>
    </row>
    <row r="41" spans="1:21" x14ac:dyDescent="0.25">
      <c r="A41" s="16" t="s">
        <v>17</v>
      </c>
      <c r="B41" s="17" t="s">
        <v>40</v>
      </c>
      <c r="C41" s="17" t="s">
        <v>37</v>
      </c>
      <c r="D41" s="17" t="s">
        <v>38</v>
      </c>
      <c r="E41" s="17" t="s">
        <v>51</v>
      </c>
      <c r="F41" s="18" t="s">
        <v>45</v>
      </c>
      <c r="G41" s="16" t="s">
        <v>49</v>
      </c>
      <c r="H41" s="17" t="s">
        <v>49</v>
      </c>
      <c r="I41" s="17" t="s">
        <v>29</v>
      </c>
      <c r="J41" s="18" t="s">
        <v>15</v>
      </c>
      <c r="K41" s="16" t="s">
        <v>26</v>
      </c>
      <c r="L41" s="17" t="s">
        <v>47</v>
      </c>
      <c r="M41" s="17" t="s">
        <v>8</v>
      </c>
      <c r="N41" s="17" t="s">
        <v>58</v>
      </c>
      <c r="O41" s="18" t="s">
        <v>27</v>
      </c>
      <c r="P41" s="23" t="s">
        <v>7</v>
      </c>
      <c r="Q41" s="16" t="s">
        <v>17</v>
      </c>
      <c r="R41" s="17" t="s">
        <v>40</v>
      </c>
      <c r="S41" s="17" t="s">
        <v>50</v>
      </c>
      <c r="T41" s="17" t="s">
        <v>44</v>
      </c>
      <c r="U41" s="18" t="s">
        <v>37</v>
      </c>
    </row>
    <row r="42" spans="1:21" x14ac:dyDescent="0.25">
      <c r="A42" s="16" t="s">
        <v>53</v>
      </c>
      <c r="B42" s="17" t="s">
        <v>17</v>
      </c>
      <c r="C42" s="17" t="s">
        <v>41</v>
      </c>
      <c r="D42" s="17" t="s">
        <v>55</v>
      </c>
      <c r="E42" s="17" t="s">
        <v>42</v>
      </c>
      <c r="F42" s="18" t="s">
        <v>46</v>
      </c>
      <c r="G42" s="16" t="s">
        <v>15</v>
      </c>
      <c r="H42" s="17" t="s">
        <v>7</v>
      </c>
      <c r="I42" s="17" t="s">
        <v>23</v>
      </c>
      <c r="J42" s="18" t="s">
        <v>16</v>
      </c>
      <c r="K42" s="16" t="s">
        <v>54</v>
      </c>
      <c r="L42" s="17" t="s">
        <v>26</v>
      </c>
      <c r="M42" s="17" t="s">
        <v>51</v>
      </c>
      <c r="N42" s="17" t="s">
        <v>35</v>
      </c>
      <c r="O42" s="18" t="s">
        <v>56</v>
      </c>
      <c r="P42" s="23" t="s">
        <v>37</v>
      </c>
      <c r="Q42" s="16" t="s">
        <v>57</v>
      </c>
      <c r="R42" s="17" t="s">
        <v>56</v>
      </c>
      <c r="S42" s="17" t="s">
        <v>52</v>
      </c>
      <c r="T42" s="17" t="s">
        <v>29</v>
      </c>
      <c r="U42" s="18" t="s">
        <v>34</v>
      </c>
    </row>
    <row r="43" spans="1:21" x14ac:dyDescent="0.25">
      <c r="A43" s="16" t="s">
        <v>48</v>
      </c>
      <c r="B43" s="17" t="s">
        <v>8</v>
      </c>
      <c r="C43" s="17" t="s">
        <v>48</v>
      </c>
      <c r="D43" s="17" t="s">
        <v>30</v>
      </c>
      <c r="E43" s="17" t="s">
        <v>33</v>
      </c>
      <c r="F43" s="18" t="s">
        <v>47</v>
      </c>
      <c r="G43" s="16" t="s">
        <v>44</v>
      </c>
      <c r="H43" s="17" t="s">
        <v>8</v>
      </c>
      <c r="I43" s="17" t="s">
        <v>49</v>
      </c>
      <c r="J43" s="18" t="s">
        <v>11</v>
      </c>
      <c r="K43" s="16" t="s">
        <v>53</v>
      </c>
      <c r="L43" s="17" t="s">
        <v>13</v>
      </c>
      <c r="M43" s="17" t="s">
        <v>17</v>
      </c>
      <c r="N43" s="17" t="s">
        <v>26</v>
      </c>
      <c r="O43" s="18" t="s">
        <v>57</v>
      </c>
      <c r="P43" s="23" t="s">
        <v>18</v>
      </c>
      <c r="Q43" s="16" t="s">
        <v>25</v>
      </c>
      <c r="R43" s="17" t="s">
        <v>33</v>
      </c>
      <c r="S43" s="17" t="s">
        <v>29</v>
      </c>
      <c r="T43" s="17" t="s">
        <v>12</v>
      </c>
      <c r="U43" s="18" t="s">
        <v>27</v>
      </c>
    </row>
    <row r="44" spans="1:21" x14ac:dyDescent="0.25">
      <c r="A44" s="16" t="s">
        <v>39</v>
      </c>
      <c r="B44" s="17" t="s">
        <v>7</v>
      </c>
      <c r="C44" s="17" t="s">
        <v>55</v>
      </c>
      <c r="D44" s="17" t="s">
        <v>26</v>
      </c>
      <c r="E44" s="17" t="s">
        <v>54</v>
      </c>
      <c r="F44" s="18" t="s">
        <v>48</v>
      </c>
      <c r="G44" s="16" t="s">
        <v>28</v>
      </c>
      <c r="H44" s="17" t="s">
        <v>28</v>
      </c>
      <c r="I44" s="17" t="s">
        <v>44</v>
      </c>
      <c r="J44" s="18" t="s">
        <v>46</v>
      </c>
      <c r="K44" s="16" t="s">
        <v>17</v>
      </c>
      <c r="L44" s="17" t="s">
        <v>34</v>
      </c>
      <c r="M44" s="17" t="s">
        <v>36</v>
      </c>
      <c r="N44" s="17" t="s">
        <v>47</v>
      </c>
      <c r="O44" s="18" t="s">
        <v>36</v>
      </c>
      <c r="P44" s="23" t="s">
        <v>21</v>
      </c>
      <c r="Q44" s="16" t="s">
        <v>44</v>
      </c>
      <c r="R44" s="17" t="s">
        <v>48</v>
      </c>
      <c r="S44" s="17" t="s">
        <v>47</v>
      </c>
      <c r="T44" s="17" t="s">
        <v>38</v>
      </c>
      <c r="U44" s="18" t="s">
        <v>44</v>
      </c>
    </row>
    <row r="45" spans="1:21" x14ac:dyDescent="0.25">
      <c r="A45" s="16" t="s">
        <v>21</v>
      </c>
      <c r="B45" s="17" t="s">
        <v>41</v>
      </c>
      <c r="C45" s="17" t="s">
        <v>25</v>
      </c>
      <c r="D45" s="17" t="s">
        <v>35</v>
      </c>
      <c r="E45" s="17" t="s">
        <v>35</v>
      </c>
      <c r="F45" s="18" t="s">
        <v>49</v>
      </c>
      <c r="G45" s="16" t="s">
        <v>8</v>
      </c>
      <c r="H45" s="17" t="s">
        <v>51</v>
      </c>
      <c r="I45" s="17" t="s">
        <v>32</v>
      </c>
      <c r="J45" s="18" t="s">
        <v>8</v>
      </c>
      <c r="K45" s="16" t="s">
        <v>29</v>
      </c>
      <c r="L45" s="17" t="s">
        <v>9</v>
      </c>
      <c r="M45" s="17" t="s">
        <v>37</v>
      </c>
      <c r="N45" s="17" t="s">
        <v>40</v>
      </c>
      <c r="O45" s="18" t="s">
        <v>37</v>
      </c>
      <c r="P45" s="23" t="s">
        <v>43</v>
      </c>
      <c r="Q45" s="16" t="s">
        <v>56</v>
      </c>
      <c r="R45" s="17" t="s">
        <v>50</v>
      </c>
      <c r="S45" s="17" t="s">
        <v>22</v>
      </c>
      <c r="T45" s="17" t="s">
        <v>16</v>
      </c>
      <c r="U45" s="18" t="s">
        <v>7</v>
      </c>
    </row>
    <row r="46" spans="1:21" x14ac:dyDescent="0.25">
      <c r="A46" s="16" t="s">
        <v>47</v>
      </c>
      <c r="B46" s="17" t="s">
        <v>25</v>
      </c>
      <c r="C46" s="17" t="s">
        <v>40</v>
      </c>
      <c r="D46" s="17" t="s">
        <v>49</v>
      </c>
      <c r="E46" s="17" t="s">
        <v>34</v>
      </c>
      <c r="F46" s="18" t="s">
        <v>50</v>
      </c>
      <c r="G46" s="16" t="s">
        <v>7</v>
      </c>
      <c r="H46" s="17" t="s">
        <v>32</v>
      </c>
      <c r="I46" s="17" t="s">
        <v>8</v>
      </c>
      <c r="J46" s="18" t="s">
        <v>30</v>
      </c>
      <c r="K46" s="16" t="s">
        <v>47</v>
      </c>
      <c r="L46" s="17" t="s">
        <v>7</v>
      </c>
      <c r="M46" s="17" t="s">
        <v>52</v>
      </c>
      <c r="N46" s="17" t="s">
        <v>31</v>
      </c>
      <c r="O46" s="18" t="s">
        <v>47</v>
      </c>
      <c r="P46" s="23" t="s">
        <v>53</v>
      </c>
      <c r="Q46" s="16" t="s">
        <v>22</v>
      </c>
      <c r="R46" s="17" t="s">
        <v>29</v>
      </c>
      <c r="S46" s="17" t="s">
        <v>39</v>
      </c>
      <c r="T46" s="17" t="s">
        <v>8</v>
      </c>
      <c r="U46" s="18" t="s">
        <v>42</v>
      </c>
    </row>
    <row r="47" spans="1:21" x14ac:dyDescent="0.25">
      <c r="A47" s="16" t="s">
        <v>35</v>
      </c>
      <c r="B47" s="17" t="s">
        <v>10</v>
      </c>
      <c r="C47" s="17" t="s">
        <v>35</v>
      </c>
      <c r="D47" s="17" t="s">
        <v>37</v>
      </c>
      <c r="E47" s="17" t="s">
        <v>39</v>
      </c>
      <c r="F47" s="18" t="s">
        <v>51</v>
      </c>
      <c r="G47" s="16" t="s">
        <v>29</v>
      </c>
      <c r="H47" s="17" t="s">
        <v>18</v>
      </c>
      <c r="I47" s="17" t="s">
        <v>18</v>
      </c>
      <c r="J47" s="18" t="s">
        <v>29</v>
      </c>
      <c r="K47" s="16" t="s">
        <v>50</v>
      </c>
      <c r="L47" s="17" t="s">
        <v>50</v>
      </c>
      <c r="M47" s="17" t="s">
        <v>43</v>
      </c>
      <c r="N47" s="17" t="s">
        <v>17</v>
      </c>
      <c r="O47" s="18" t="s">
        <v>51</v>
      </c>
      <c r="P47" s="23" t="s">
        <v>58</v>
      </c>
      <c r="Q47" s="16" t="s">
        <v>28</v>
      </c>
      <c r="R47" s="17" t="s">
        <v>36</v>
      </c>
      <c r="S47" s="17" t="s">
        <v>21</v>
      </c>
      <c r="T47" s="17" t="s">
        <v>18</v>
      </c>
      <c r="U47" s="18" t="s">
        <v>22</v>
      </c>
    </row>
    <row r="48" spans="1:21" x14ac:dyDescent="0.25">
      <c r="A48" s="16" t="s">
        <v>25</v>
      </c>
      <c r="B48" s="17" t="s">
        <v>56</v>
      </c>
      <c r="C48" s="17" t="s">
        <v>56</v>
      </c>
      <c r="D48" s="17" t="s">
        <v>17</v>
      </c>
      <c r="E48" s="17" t="s">
        <v>52</v>
      </c>
      <c r="F48" s="18" t="s">
        <v>52</v>
      </c>
      <c r="G48" s="16" t="s">
        <v>32</v>
      </c>
      <c r="H48" s="17" t="s">
        <v>29</v>
      </c>
      <c r="I48" s="17" t="s">
        <v>15</v>
      </c>
      <c r="J48" s="18" t="s">
        <v>19</v>
      </c>
      <c r="K48" s="16" t="s">
        <v>21</v>
      </c>
      <c r="L48" s="17" t="s">
        <v>17</v>
      </c>
      <c r="M48" s="17" t="s">
        <v>47</v>
      </c>
      <c r="N48" s="17" t="s">
        <v>50</v>
      </c>
      <c r="O48" s="18" t="s">
        <v>34</v>
      </c>
      <c r="P48" s="23" t="s">
        <v>45</v>
      </c>
      <c r="Q48" s="16" t="s">
        <v>55</v>
      </c>
      <c r="R48" s="17" t="s">
        <v>37</v>
      </c>
      <c r="S48" s="17" t="s">
        <v>57</v>
      </c>
      <c r="T48" s="17" t="s">
        <v>53</v>
      </c>
      <c r="U48" s="18" t="s">
        <v>51</v>
      </c>
    </row>
    <row r="49" spans="1:21" x14ac:dyDescent="0.25">
      <c r="A49" s="16" t="s">
        <v>54</v>
      </c>
      <c r="B49" s="17" t="s">
        <v>14</v>
      </c>
      <c r="C49" s="17" t="s">
        <v>52</v>
      </c>
      <c r="D49" s="17" t="s">
        <v>31</v>
      </c>
      <c r="E49" s="17" t="s">
        <v>50</v>
      </c>
      <c r="F49" s="18" t="s">
        <v>53</v>
      </c>
      <c r="G49" s="16" t="s">
        <v>18</v>
      </c>
      <c r="H49" s="17" t="s">
        <v>11</v>
      </c>
      <c r="I49" s="17" t="s">
        <v>14</v>
      </c>
      <c r="J49" s="18" t="s">
        <v>7</v>
      </c>
      <c r="K49" s="16" t="s">
        <v>36</v>
      </c>
      <c r="L49" s="17" t="s">
        <v>58</v>
      </c>
      <c r="M49" s="17" t="s">
        <v>29</v>
      </c>
      <c r="N49" s="17" t="s">
        <v>36</v>
      </c>
      <c r="O49" s="18" t="s">
        <v>44</v>
      </c>
      <c r="P49" s="23" t="s">
        <v>40</v>
      </c>
      <c r="Q49" s="16" t="s">
        <v>37</v>
      </c>
      <c r="R49" s="17" t="s">
        <v>58</v>
      </c>
      <c r="S49" s="17" t="s">
        <v>37</v>
      </c>
      <c r="T49" s="17" t="s">
        <v>19</v>
      </c>
      <c r="U49" s="18" t="s">
        <v>55</v>
      </c>
    </row>
    <row r="50" spans="1:21" x14ac:dyDescent="0.25">
      <c r="A50" s="16" t="s">
        <v>55</v>
      </c>
      <c r="B50" s="17" t="s">
        <v>57</v>
      </c>
      <c r="C50" s="17" t="s">
        <v>39</v>
      </c>
      <c r="D50" s="17" t="s">
        <v>48</v>
      </c>
      <c r="E50" s="17" t="s">
        <v>57</v>
      </c>
      <c r="F50" s="18" t="s">
        <v>54</v>
      </c>
      <c r="G50" s="16" t="s">
        <v>19</v>
      </c>
      <c r="H50" s="17" t="s">
        <v>44</v>
      </c>
      <c r="I50" s="17" t="s">
        <v>19</v>
      </c>
      <c r="J50" s="18" t="s">
        <v>18</v>
      </c>
      <c r="K50" s="16" t="s">
        <v>37</v>
      </c>
      <c r="L50" s="17" t="s">
        <v>36</v>
      </c>
      <c r="M50" s="17" t="s">
        <v>53</v>
      </c>
      <c r="N50" s="17" t="s">
        <v>39</v>
      </c>
      <c r="O50" s="18" t="s">
        <v>50</v>
      </c>
      <c r="P50" s="23" t="s">
        <v>16</v>
      </c>
      <c r="Q50" s="16" t="s">
        <v>36</v>
      </c>
      <c r="R50" s="17" t="s">
        <v>19</v>
      </c>
      <c r="S50" s="17" t="s">
        <v>51</v>
      </c>
      <c r="T50" s="17" t="s">
        <v>10</v>
      </c>
      <c r="U50" s="18" t="s">
        <v>49</v>
      </c>
    </row>
    <row r="51" spans="1:21" x14ac:dyDescent="0.25">
      <c r="A51" s="16" t="s">
        <v>56</v>
      </c>
      <c r="B51" s="17" t="s">
        <v>26</v>
      </c>
      <c r="C51" s="17" t="s">
        <v>21</v>
      </c>
      <c r="D51" s="17" t="s">
        <v>52</v>
      </c>
      <c r="E51" s="17" t="s">
        <v>58</v>
      </c>
      <c r="F51" s="18" t="s">
        <v>55</v>
      </c>
      <c r="G51" s="16" t="s">
        <v>11</v>
      </c>
      <c r="H51" s="17" t="s">
        <v>10</v>
      </c>
      <c r="I51" s="17" t="s">
        <v>10</v>
      </c>
      <c r="J51" s="18" t="s">
        <v>32</v>
      </c>
      <c r="K51" s="16" t="s">
        <v>40</v>
      </c>
      <c r="L51" s="17" t="s">
        <v>21</v>
      </c>
      <c r="M51" s="17" t="s">
        <v>40</v>
      </c>
      <c r="N51" s="17" t="s">
        <v>37</v>
      </c>
      <c r="O51" s="18" t="s">
        <v>52</v>
      </c>
      <c r="P51" s="23" t="s">
        <v>25</v>
      </c>
      <c r="Q51" s="16" t="s">
        <v>58</v>
      </c>
      <c r="R51" s="17" t="s">
        <v>55</v>
      </c>
      <c r="S51" s="17" t="s">
        <v>36</v>
      </c>
      <c r="T51" s="17" t="s">
        <v>30</v>
      </c>
      <c r="U51" s="18" t="s">
        <v>19</v>
      </c>
    </row>
    <row r="52" spans="1:21" x14ac:dyDescent="0.25">
      <c r="A52" s="16" t="s">
        <v>52</v>
      </c>
      <c r="B52" s="17" t="s">
        <v>32</v>
      </c>
      <c r="C52" s="17" t="s">
        <v>17</v>
      </c>
      <c r="D52" s="17" t="s">
        <v>24</v>
      </c>
      <c r="E52" s="17" t="s">
        <v>47</v>
      </c>
      <c r="F52" s="18" t="s">
        <v>56</v>
      </c>
      <c r="G52" s="16" t="s">
        <v>14</v>
      </c>
      <c r="H52" s="17" t="s">
        <v>19</v>
      </c>
      <c r="I52" s="17" t="s">
        <v>28</v>
      </c>
      <c r="J52" s="18" t="s">
        <v>14</v>
      </c>
      <c r="K52" s="16" t="s">
        <v>52</v>
      </c>
      <c r="L52" s="17" t="s">
        <v>40</v>
      </c>
      <c r="M52" s="17" t="s">
        <v>58</v>
      </c>
      <c r="N52" s="17" t="s">
        <v>52</v>
      </c>
      <c r="O52" s="18" t="s">
        <v>29</v>
      </c>
      <c r="P52" s="23" t="s">
        <v>38</v>
      </c>
      <c r="Q52" s="16" t="s">
        <v>51</v>
      </c>
      <c r="R52" s="17" t="s">
        <v>54</v>
      </c>
      <c r="S52" s="17" t="s">
        <v>58</v>
      </c>
      <c r="T52" s="17" t="s">
        <v>32</v>
      </c>
      <c r="U52" s="18" t="s">
        <v>31</v>
      </c>
    </row>
    <row r="53" spans="1:21" x14ac:dyDescent="0.25">
      <c r="A53" s="16" t="s">
        <v>57</v>
      </c>
      <c r="B53" s="17" t="s">
        <v>52</v>
      </c>
      <c r="C53" s="17" t="s">
        <v>57</v>
      </c>
      <c r="D53" s="17" t="s">
        <v>58</v>
      </c>
      <c r="E53" s="17" t="s">
        <v>21</v>
      </c>
      <c r="F53" s="18" t="s">
        <v>57</v>
      </c>
      <c r="G53" s="16" t="s">
        <v>10</v>
      </c>
      <c r="H53" s="17" t="s">
        <v>14</v>
      </c>
      <c r="I53" s="17" t="s">
        <v>11</v>
      </c>
      <c r="J53" s="18" t="s">
        <v>10</v>
      </c>
      <c r="K53" s="16" t="s">
        <v>58</v>
      </c>
      <c r="L53" s="17" t="s">
        <v>37</v>
      </c>
      <c r="M53" s="17" t="s">
        <v>54</v>
      </c>
      <c r="N53" s="17" t="s">
        <v>21</v>
      </c>
      <c r="O53" s="18" t="s">
        <v>40</v>
      </c>
      <c r="P53" s="23" t="s">
        <v>32</v>
      </c>
      <c r="Q53" s="16" t="s">
        <v>29</v>
      </c>
      <c r="R53" s="17" t="s">
        <v>52</v>
      </c>
      <c r="S53" s="17" t="s">
        <v>55</v>
      </c>
      <c r="T53" s="17" t="s">
        <v>17</v>
      </c>
      <c r="U53" s="18" t="s">
        <v>28</v>
      </c>
    </row>
    <row r="54" spans="1:21" x14ac:dyDescent="0.25">
      <c r="A54" s="19" t="s">
        <v>58</v>
      </c>
      <c r="B54" s="20" t="s">
        <v>58</v>
      </c>
      <c r="C54" s="20" t="s">
        <v>58</v>
      </c>
      <c r="D54" s="20" t="s">
        <v>25</v>
      </c>
      <c r="E54" s="20" t="s">
        <v>53</v>
      </c>
      <c r="F54" s="21" t="s">
        <v>58</v>
      </c>
      <c r="G54" s="19" t="s">
        <v>58</v>
      </c>
      <c r="H54" s="20" t="s">
        <v>58</v>
      </c>
      <c r="I54" s="20" t="s">
        <v>58</v>
      </c>
      <c r="J54" s="21" t="s">
        <v>58</v>
      </c>
      <c r="K54" s="19" t="s">
        <v>34</v>
      </c>
      <c r="L54" s="20" t="s">
        <v>52</v>
      </c>
      <c r="M54" s="20" t="s">
        <v>34</v>
      </c>
      <c r="N54" s="20" t="s">
        <v>34</v>
      </c>
      <c r="O54" s="21" t="s">
        <v>58</v>
      </c>
      <c r="P54" s="25" t="s">
        <v>17</v>
      </c>
      <c r="Q54" s="19" t="s">
        <v>19</v>
      </c>
      <c r="R54" s="20" t="s">
        <v>51</v>
      </c>
      <c r="S54" s="20" t="s">
        <v>56</v>
      </c>
      <c r="T54" s="20" t="s">
        <v>25</v>
      </c>
      <c r="U54" s="21" t="s">
        <v>29</v>
      </c>
    </row>
  </sheetData>
  <mergeCells count="4">
    <mergeCell ref="A1:F1"/>
    <mergeCell ref="G1:J1"/>
    <mergeCell ref="Q1:U1"/>
    <mergeCell ref="K1:O1"/>
  </mergeCells>
  <conditionalFormatting sqref="O50:O54">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1D74B-2190-43CF-BA87-E5C557FEBB10}">
  <dimension ref="A1:Q53"/>
  <sheetViews>
    <sheetView topLeftCell="B1" zoomScale="93" zoomScaleNormal="93" workbookViewId="0">
      <selection activeCell="P2" sqref="P2"/>
    </sheetView>
  </sheetViews>
  <sheetFormatPr defaultRowHeight="15" x14ac:dyDescent="0.25"/>
  <cols>
    <col min="1" max="1" width="28.7109375" customWidth="1"/>
    <col min="2" max="2" width="20.28515625" customWidth="1"/>
    <col min="3" max="3" width="33.42578125" customWidth="1"/>
    <col min="4" max="4" width="15.42578125" customWidth="1"/>
    <col min="5" max="5" width="20.85546875" customWidth="1"/>
    <col min="6" max="6" width="20.140625" customWidth="1"/>
    <col min="7" max="7" width="18.140625" customWidth="1"/>
    <col min="8" max="8" width="8.140625" customWidth="1"/>
    <col min="9" max="9" width="24" customWidth="1"/>
    <col min="10" max="10" width="9.140625" customWidth="1"/>
    <col min="11" max="11" width="7.140625" customWidth="1"/>
    <col min="12" max="12" width="24" customWidth="1"/>
    <col min="13" max="13" width="7" customWidth="1"/>
    <col min="14" max="14" width="5.5703125" customWidth="1"/>
    <col min="15" max="15" width="30.140625" customWidth="1"/>
    <col min="16" max="16" width="4.85546875" customWidth="1"/>
  </cols>
  <sheetData>
    <row r="1" spans="1:17" x14ac:dyDescent="0.25">
      <c r="A1" s="1" t="s">
        <v>6</v>
      </c>
      <c r="B1" s="1" t="s">
        <v>0</v>
      </c>
      <c r="C1" s="1" t="s">
        <v>1</v>
      </c>
      <c r="D1" s="1" t="s">
        <v>2</v>
      </c>
      <c r="E1" s="1" t="s">
        <v>3</v>
      </c>
      <c r="F1" s="1" t="s">
        <v>4</v>
      </c>
      <c r="G1" s="1" t="s">
        <v>5</v>
      </c>
      <c r="I1" s="2" t="s">
        <v>59</v>
      </c>
      <c r="L1" s="2" t="s">
        <v>65</v>
      </c>
    </row>
    <row r="2" spans="1:17" x14ac:dyDescent="0.25">
      <c r="A2" t="s">
        <v>7</v>
      </c>
      <c r="B2" t="s">
        <v>24</v>
      </c>
      <c r="C2" t="s">
        <v>15</v>
      </c>
      <c r="D2" t="s">
        <v>15</v>
      </c>
      <c r="E2" t="s">
        <v>33</v>
      </c>
      <c r="F2" t="s">
        <v>55</v>
      </c>
      <c r="G2" t="s">
        <v>23</v>
      </c>
      <c r="I2" s="6" t="s">
        <v>20</v>
      </c>
      <c r="J2" s="7">
        <f t="shared" ref="J2:J33" si="0">MATCH(I2,$A$2:$A$53,0)+MATCH(I2,$B$2:$B$53,0)+MATCH(I2,$C$2:$C$53,0)+MATCH(I2,$D$2:$D$53,0)+MATCH(I2,$E$2:$E$53,0)+MATCH(I2,$F$2:$F$53,0)+MATCH(I2,$G$2:$G$53,0)</f>
        <v>88</v>
      </c>
      <c r="L2" s="6" t="s">
        <v>15</v>
      </c>
      <c r="M2" s="7">
        <f t="shared" ref="M2:M33" si="1">MATCH(L2,$A$2:$A$53,0)*$P$19+MATCH(L2,$B$2:$B$53,0)*$P$16+MATCH(L2,$C$2:$C$53,0)*$P$18+MATCH(L2,$D$2:$D$53,0)*$P$21+MATCH(L2,$E$2:$E$53,0)*$P$17+MATCH(L2,$F$2:$F$53,0)*$P$20+MATCH(L2,$G$2:$G$53,0)*$P$22</f>
        <v>48.142857142857139</v>
      </c>
    </row>
    <row r="3" spans="1:17" x14ac:dyDescent="0.25">
      <c r="A3" t="s">
        <v>8</v>
      </c>
      <c r="B3" t="s">
        <v>25</v>
      </c>
      <c r="C3" t="s">
        <v>18</v>
      </c>
      <c r="D3" t="s">
        <v>7</v>
      </c>
      <c r="E3" t="s">
        <v>48</v>
      </c>
      <c r="F3" t="s">
        <v>33</v>
      </c>
      <c r="G3" t="s">
        <v>11</v>
      </c>
      <c r="I3" s="6" t="s">
        <v>15</v>
      </c>
      <c r="J3" s="6">
        <f t="shared" si="0"/>
        <v>109</v>
      </c>
      <c r="L3" s="6" t="s">
        <v>23</v>
      </c>
      <c r="M3" s="6">
        <f t="shared" si="1"/>
        <v>50.571428571428562</v>
      </c>
      <c r="O3" s="3"/>
    </row>
    <row r="4" spans="1:17" x14ac:dyDescent="0.25">
      <c r="A4" t="s">
        <v>9</v>
      </c>
      <c r="B4" t="s">
        <v>20</v>
      </c>
      <c r="C4" t="s">
        <v>24</v>
      </c>
      <c r="D4" t="s">
        <v>18</v>
      </c>
      <c r="E4" t="s">
        <v>52</v>
      </c>
      <c r="F4" t="s">
        <v>48</v>
      </c>
      <c r="G4" t="s">
        <v>28</v>
      </c>
      <c r="I4" s="6" t="s">
        <v>23</v>
      </c>
      <c r="J4" s="6">
        <f t="shared" si="0"/>
        <v>110</v>
      </c>
      <c r="L4" s="6" t="s">
        <v>20</v>
      </c>
      <c r="M4" s="6">
        <f t="shared" si="1"/>
        <v>55.571428571428569</v>
      </c>
    </row>
    <row r="5" spans="1:17" x14ac:dyDescent="0.25">
      <c r="A5" t="s">
        <v>10</v>
      </c>
      <c r="B5" t="s">
        <v>38</v>
      </c>
      <c r="C5" t="s">
        <v>30</v>
      </c>
      <c r="D5" t="s">
        <v>23</v>
      </c>
      <c r="E5" t="s">
        <v>39</v>
      </c>
      <c r="F5" t="s">
        <v>50</v>
      </c>
      <c r="G5" t="s">
        <v>44</v>
      </c>
      <c r="I5" s="6" t="s">
        <v>12</v>
      </c>
      <c r="J5" s="6">
        <f t="shared" si="0"/>
        <v>114</v>
      </c>
      <c r="L5" s="6" t="s">
        <v>8</v>
      </c>
      <c r="M5" s="6">
        <f t="shared" si="1"/>
        <v>57.285714285714278</v>
      </c>
    </row>
    <row r="6" spans="1:17" x14ac:dyDescent="0.25">
      <c r="A6" t="s">
        <v>11</v>
      </c>
      <c r="B6" t="s">
        <v>12</v>
      </c>
      <c r="C6" t="s">
        <v>20</v>
      </c>
      <c r="D6" t="s">
        <v>14</v>
      </c>
      <c r="E6" t="s">
        <v>26</v>
      </c>
      <c r="F6" t="s">
        <v>47</v>
      </c>
      <c r="G6" t="s">
        <v>20</v>
      </c>
      <c r="I6" s="6" t="s">
        <v>24</v>
      </c>
      <c r="J6" s="6">
        <f t="shared" si="0"/>
        <v>115</v>
      </c>
      <c r="L6" s="6" t="s">
        <v>27</v>
      </c>
      <c r="M6" s="6">
        <f t="shared" si="1"/>
        <v>58.714285714285708</v>
      </c>
    </row>
    <row r="7" spans="1:17" x14ac:dyDescent="0.25">
      <c r="A7" t="s">
        <v>12</v>
      </c>
      <c r="B7" t="s">
        <v>43</v>
      </c>
      <c r="C7" t="s">
        <v>12</v>
      </c>
      <c r="D7" t="s">
        <v>10</v>
      </c>
      <c r="E7" t="s">
        <v>27</v>
      </c>
      <c r="F7" t="s">
        <v>57</v>
      </c>
      <c r="G7" t="s">
        <v>8</v>
      </c>
      <c r="I7" s="6" t="s">
        <v>27</v>
      </c>
      <c r="J7" s="6">
        <f t="shared" si="0"/>
        <v>115</v>
      </c>
      <c r="L7" s="6" t="s">
        <v>13</v>
      </c>
      <c r="M7" s="6">
        <f t="shared" si="1"/>
        <v>61.571428571428569</v>
      </c>
    </row>
    <row r="8" spans="1:17" x14ac:dyDescent="0.25">
      <c r="A8" t="s">
        <v>13</v>
      </c>
      <c r="B8" t="s">
        <v>49</v>
      </c>
      <c r="C8" t="s">
        <v>16</v>
      </c>
      <c r="D8" t="s">
        <v>8</v>
      </c>
      <c r="E8" t="s">
        <v>9</v>
      </c>
      <c r="F8" t="s">
        <v>52</v>
      </c>
      <c r="G8" t="s">
        <v>27</v>
      </c>
      <c r="I8" s="6" t="s">
        <v>8</v>
      </c>
      <c r="J8" s="6">
        <f t="shared" si="0"/>
        <v>125</v>
      </c>
      <c r="L8" s="6" t="s">
        <v>9</v>
      </c>
      <c r="M8" s="6">
        <f t="shared" si="1"/>
        <v>66.714285714285722</v>
      </c>
    </row>
    <row r="9" spans="1:17" x14ac:dyDescent="0.25">
      <c r="A9" t="s">
        <v>14</v>
      </c>
      <c r="B9" t="s">
        <v>23</v>
      </c>
      <c r="C9" t="s">
        <v>10</v>
      </c>
      <c r="D9" t="s">
        <v>16</v>
      </c>
      <c r="E9" t="s">
        <v>35</v>
      </c>
      <c r="F9" t="s">
        <v>27</v>
      </c>
      <c r="G9" t="s">
        <v>13</v>
      </c>
      <c r="I9" s="6" t="s">
        <v>30</v>
      </c>
      <c r="J9" s="6">
        <f t="shared" si="0"/>
        <v>127</v>
      </c>
      <c r="L9" s="6" t="s">
        <v>30</v>
      </c>
      <c r="M9" s="6">
        <f t="shared" si="1"/>
        <v>69</v>
      </c>
      <c r="O9" s="3"/>
    </row>
    <row r="10" spans="1:17" x14ac:dyDescent="0.25">
      <c r="A10" t="s">
        <v>15</v>
      </c>
      <c r="B10" t="s">
        <v>42</v>
      </c>
      <c r="C10" t="s">
        <v>25</v>
      </c>
      <c r="D10" t="s">
        <v>30</v>
      </c>
      <c r="E10" t="s">
        <v>55</v>
      </c>
      <c r="F10" t="s">
        <v>51</v>
      </c>
      <c r="G10" t="s">
        <v>15</v>
      </c>
      <c r="I10" s="6" t="s">
        <v>9</v>
      </c>
      <c r="J10" s="6">
        <f t="shared" si="0"/>
        <v>132</v>
      </c>
      <c r="L10" s="6" t="s">
        <v>11</v>
      </c>
      <c r="M10" s="6">
        <f t="shared" si="1"/>
        <v>70.714285714285708</v>
      </c>
    </row>
    <row r="11" spans="1:17" x14ac:dyDescent="0.25">
      <c r="A11" t="s">
        <v>16</v>
      </c>
      <c r="B11" t="s">
        <v>30</v>
      </c>
      <c r="C11" t="s">
        <v>38</v>
      </c>
      <c r="D11" t="s">
        <v>24</v>
      </c>
      <c r="E11" t="s">
        <v>13</v>
      </c>
      <c r="F11" t="s">
        <v>9</v>
      </c>
      <c r="G11" t="s">
        <v>32</v>
      </c>
      <c r="I11" s="6" t="s">
        <v>42</v>
      </c>
      <c r="J11" s="6">
        <f t="shared" si="0"/>
        <v>132</v>
      </c>
      <c r="L11" s="6" t="s">
        <v>28</v>
      </c>
      <c r="M11" s="6">
        <f t="shared" si="1"/>
        <v>73.571428571428569</v>
      </c>
    </row>
    <row r="12" spans="1:17" x14ac:dyDescent="0.25">
      <c r="A12" t="s">
        <v>17</v>
      </c>
      <c r="B12" t="s">
        <v>19</v>
      </c>
      <c r="C12" t="s">
        <v>7</v>
      </c>
      <c r="D12" t="s">
        <v>45</v>
      </c>
      <c r="E12" t="s">
        <v>50</v>
      </c>
      <c r="F12" t="s">
        <v>13</v>
      </c>
      <c r="G12" t="s">
        <v>30</v>
      </c>
      <c r="I12" t="s">
        <v>13</v>
      </c>
      <c r="J12">
        <f t="shared" si="0"/>
        <v>133</v>
      </c>
      <c r="L12" t="s">
        <v>18</v>
      </c>
      <c r="M12" s="5">
        <f t="shared" si="1"/>
        <v>74.285714285714278</v>
      </c>
    </row>
    <row r="13" spans="1:17" x14ac:dyDescent="0.25">
      <c r="A13" t="s">
        <v>18</v>
      </c>
      <c r="B13" t="s">
        <v>46</v>
      </c>
      <c r="C13" t="s">
        <v>46</v>
      </c>
      <c r="D13" t="s">
        <v>38</v>
      </c>
      <c r="E13" t="s">
        <v>45</v>
      </c>
      <c r="F13" t="s">
        <v>28</v>
      </c>
      <c r="G13" t="s">
        <v>49</v>
      </c>
      <c r="I13" t="s">
        <v>33</v>
      </c>
      <c r="J13">
        <f t="shared" si="0"/>
        <v>133</v>
      </c>
      <c r="L13" t="s">
        <v>7</v>
      </c>
      <c r="M13" s="5">
        <f t="shared" si="1"/>
        <v>75.714285714285708</v>
      </c>
    </row>
    <row r="14" spans="1:17" x14ac:dyDescent="0.25">
      <c r="A14" t="s">
        <v>19</v>
      </c>
      <c r="B14" t="s">
        <v>28</v>
      </c>
      <c r="C14" t="s">
        <v>14</v>
      </c>
      <c r="D14" t="s">
        <v>49</v>
      </c>
      <c r="E14" t="s">
        <v>20</v>
      </c>
      <c r="F14" t="s">
        <v>42</v>
      </c>
      <c r="G14" t="s">
        <v>42</v>
      </c>
      <c r="I14" t="s">
        <v>28</v>
      </c>
      <c r="J14">
        <f t="shared" si="0"/>
        <v>142</v>
      </c>
      <c r="L14" t="s">
        <v>49</v>
      </c>
      <c r="M14" s="5">
        <f t="shared" si="1"/>
        <v>75.857142857142847</v>
      </c>
    </row>
    <row r="15" spans="1:17" x14ac:dyDescent="0.25">
      <c r="A15" t="s">
        <v>20</v>
      </c>
      <c r="B15" t="s">
        <v>16</v>
      </c>
      <c r="C15" t="s">
        <v>49</v>
      </c>
      <c r="D15" t="s">
        <v>20</v>
      </c>
      <c r="E15" t="s">
        <v>37</v>
      </c>
      <c r="F15" t="s">
        <v>49</v>
      </c>
      <c r="G15" t="s">
        <v>29</v>
      </c>
      <c r="I15" t="s">
        <v>49</v>
      </c>
      <c r="J15">
        <f t="shared" si="0"/>
        <v>142</v>
      </c>
      <c r="L15" t="s">
        <v>42</v>
      </c>
      <c r="M15" s="5">
        <f t="shared" si="1"/>
        <v>76.857142857142861</v>
      </c>
    </row>
    <row r="16" spans="1:17" x14ac:dyDescent="0.25">
      <c r="A16" t="s">
        <v>21</v>
      </c>
      <c r="B16" t="s">
        <v>41</v>
      </c>
      <c r="C16" t="s">
        <v>33</v>
      </c>
      <c r="D16" t="s">
        <v>27</v>
      </c>
      <c r="E16" t="s">
        <v>54</v>
      </c>
      <c r="F16" t="s">
        <v>31</v>
      </c>
      <c r="G16" t="s">
        <v>9</v>
      </c>
      <c r="I16" t="s">
        <v>16</v>
      </c>
      <c r="J16">
        <f t="shared" si="0"/>
        <v>145</v>
      </c>
      <c r="L16" t="s">
        <v>10</v>
      </c>
      <c r="M16" s="5">
        <f t="shared" si="1"/>
        <v>78.571428571428569</v>
      </c>
      <c r="O16" s="3" t="s">
        <v>0</v>
      </c>
      <c r="P16" s="4">
        <v>0.14285714285714285</v>
      </c>
      <c r="Q16" t="s">
        <v>60</v>
      </c>
    </row>
    <row r="17" spans="1:17" x14ac:dyDescent="0.25">
      <c r="A17" t="s">
        <v>22</v>
      </c>
      <c r="B17" t="s">
        <v>51</v>
      </c>
      <c r="C17" t="s">
        <v>8</v>
      </c>
      <c r="D17" t="s">
        <v>44</v>
      </c>
      <c r="E17" t="s">
        <v>47</v>
      </c>
      <c r="F17" t="s">
        <v>11</v>
      </c>
      <c r="G17" t="s">
        <v>51</v>
      </c>
      <c r="I17" t="s">
        <v>18</v>
      </c>
      <c r="J17">
        <f t="shared" si="0"/>
        <v>152</v>
      </c>
      <c r="L17" t="s">
        <v>12</v>
      </c>
      <c r="M17" s="5">
        <f t="shared" si="1"/>
        <v>80.428571428571431</v>
      </c>
      <c r="O17" s="3" t="s">
        <v>3</v>
      </c>
      <c r="P17" s="4">
        <v>0.2857142857142857</v>
      </c>
      <c r="Q17" t="s">
        <v>63</v>
      </c>
    </row>
    <row r="18" spans="1:17" x14ac:dyDescent="0.25">
      <c r="A18" t="s">
        <v>23</v>
      </c>
      <c r="B18" t="s">
        <v>53</v>
      </c>
      <c r="C18" t="s">
        <v>28</v>
      </c>
      <c r="D18" t="s">
        <v>43</v>
      </c>
      <c r="E18" t="s">
        <v>12</v>
      </c>
      <c r="F18" t="s">
        <v>54</v>
      </c>
      <c r="G18" t="s">
        <v>18</v>
      </c>
      <c r="I18" t="s">
        <v>11</v>
      </c>
      <c r="J18">
        <f t="shared" si="0"/>
        <v>154</v>
      </c>
      <c r="L18" t="s">
        <v>24</v>
      </c>
      <c r="M18" s="5">
        <f t="shared" si="1"/>
        <v>82</v>
      </c>
      <c r="O18" s="3" t="s">
        <v>1</v>
      </c>
      <c r="P18" s="4">
        <v>0.42857142857142855</v>
      </c>
      <c r="Q18" t="s">
        <v>61</v>
      </c>
    </row>
    <row r="19" spans="1:17" x14ac:dyDescent="0.25">
      <c r="A19" t="s">
        <v>24</v>
      </c>
      <c r="B19" t="s">
        <v>33</v>
      </c>
      <c r="C19" t="s">
        <v>45</v>
      </c>
      <c r="D19" t="s">
        <v>12</v>
      </c>
      <c r="E19" t="s">
        <v>25</v>
      </c>
      <c r="F19" t="s">
        <v>39</v>
      </c>
      <c r="G19" t="s">
        <v>31</v>
      </c>
      <c r="I19" t="s">
        <v>7</v>
      </c>
      <c r="J19">
        <f t="shared" si="0"/>
        <v>163</v>
      </c>
      <c r="L19" t="s">
        <v>14</v>
      </c>
      <c r="M19" s="5">
        <f t="shared" si="1"/>
        <v>84.285714285714278</v>
      </c>
      <c r="O19" s="3" t="s">
        <v>6</v>
      </c>
      <c r="P19" s="4">
        <v>0.5714285714285714</v>
      </c>
    </row>
    <row r="20" spans="1:17" x14ac:dyDescent="0.25">
      <c r="A20" t="s">
        <v>25</v>
      </c>
      <c r="B20" t="s">
        <v>27</v>
      </c>
      <c r="C20" t="s">
        <v>42</v>
      </c>
      <c r="D20" t="s">
        <v>17</v>
      </c>
      <c r="E20" t="s">
        <v>24</v>
      </c>
      <c r="F20" t="s">
        <v>23</v>
      </c>
      <c r="G20" t="s">
        <v>43</v>
      </c>
      <c r="I20" t="s">
        <v>10</v>
      </c>
      <c r="J20">
        <f t="shared" si="0"/>
        <v>163</v>
      </c>
      <c r="L20" t="s">
        <v>16</v>
      </c>
      <c r="M20" s="5">
        <f t="shared" si="1"/>
        <v>89.857142857142861</v>
      </c>
      <c r="O20" s="3" t="s">
        <v>4</v>
      </c>
      <c r="P20" s="4">
        <v>0.7142857142857143</v>
      </c>
      <c r="Q20" t="s">
        <v>62</v>
      </c>
    </row>
    <row r="21" spans="1:17" x14ac:dyDescent="0.25">
      <c r="A21" t="s">
        <v>26</v>
      </c>
      <c r="B21" t="s">
        <v>8</v>
      </c>
      <c r="C21" t="s">
        <v>43</v>
      </c>
      <c r="D21" t="s">
        <v>32</v>
      </c>
      <c r="E21" t="s">
        <v>42</v>
      </c>
      <c r="F21" t="s">
        <v>35</v>
      </c>
      <c r="G21" t="s">
        <v>19</v>
      </c>
      <c r="I21" t="s">
        <v>25</v>
      </c>
      <c r="J21">
        <f t="shared" si="0"/>
        <v>166</v>
      </c>
      <c r="L21" t="s">
        <v>33</v>
      </c>
      <c r="M21" s="5">
        <f t="shared" si="1"/>
        <v>90.285714285714278</v>
      </c>
      <c r="O21" s="3" t="s">
        <v>2</v>
      </c>
      <c r="P21" s="4">
        <v>0.8571428571428571</v>
      </c>
      <c r="Q21" t="s">
        <v>64</v>
      </c>
    </row>
    <row r="22" spans="1:17" x14ac:dyDescent="0.25">
      <c r="A22" t="s">
        <v>27</v>
      </c>
      <c r="B22" t="s">
        <v>57</v>
      </c>
      <c r="C22" t="s">
        <v>21</v>
      </c>
      <c r="D22" t="s">
        <v>13</v>
      </c>
      <c r="E22" t="s">
        <v>56</v>
      </c>
      <c r="F22" t="s">
        <v>26</v>
      </c>
      <c r="G22" t="s">
        <v>10</v>
      </c>
      <c r="I22" t="s">
        <v>43</v>
      </c>
      <c r="J22">
        <f t="shared" si="0"/>
        <v>167</v>
      </c>
      <c r="L22" t="s">
        <v>31</v>
      </c>
      <c r="M22" s="5">
        <f t="shared" si="1"/>
        <v>95.142857142857139</v>
      </c>
      <c r="O22" s="3" t="s">
        <v>5</v>
      </c>
      <c r="P22" s="4">
        <v>1</v>
      </c>
    </row>
    <row r="23" spans="1:17" x14ac:dyDescent="0.25">
      <c r="A23" t="s">
        <v>28</v>
      </c>
      <c r="B23" t="s">
        <v>54</v>
      </c>
      <c r="C23" t="s">
        <v>35</v>
      </c>
      <c r="D23" t="s">
        <v>42</v>
      </c>
      <c r="E23" t="s">
        <v>34</v>
      </c>
      <c r="F23" t="s">
        <v>41</v>
      </c>
      <c r="G23" t="s">
        <v>7</v>
      </c>
      <c r="I23" t="s">
        <v>14</v>
      </c>
      <c r="J23">
        <f t="shared" si="0"/>
        <v>173</v>
      </c>
      <c r="L23" t="s">
        <v>44</v>
      </c>
      <c r="M23" s="5">
        <f t="shared" si="1"/>
        <v>99.571428571428569</v>
      </c>
    </row>
    <row r="24" spans="1:17" x14ac:dyDescent="0.25">
      <c r="A24" t="s">
        <v>29</v>
      </c>
      <c r="B24" t="s">
        <v>44</v>
      </c>
      <c r="C24" t="s">
        <v>41</v>
      </c>
      <c r="D24" t="s">
        <v>39</v>
      </c>
      <c r="E24" t="s">
        <v>31</v>
      </c>
      <c r="F24" t="s">
        <v>46</v>
      </c>
      <c r="G24" t="s">
        <v>22</v>
      </c>
      <c r="I24" t="s">
        <v>31</v>
      </c>
      <c r="J24">
        <f t="shared" si="0"/>
        <v>177</v>
      </c>
      <c r="L24" t="s">
        <v>22</v>
      </c>
      <c r="M24" s="5">
        <f t="shared" si="1"/>
        <v>101</v>
      </c>
    </row>
    <row r="25" spans="1:17" x14ac:dyDescent="0.25">
      <c r="A25" t="s">
        <v>30</v>
      </c>
      <c r="B25" t="s">
        <v>15</v>
      </c>
      <c r="C25" t="s">
        <v>19</v>
      </c>
      <c r="D25" t="s">
        <v>22</v>
      </c>
      <c r="E25" t="s">
        <v>57</v>
      </c>
      <c r="F25" t="s">
        <v>19</v>
      </c>
      <c r="G25" t="s">
        <v>14</v>
      </c>
      <c r="I25" t="s">
        <v>38</v>
      </c>
      <c r="J25">
        <f t="shared" si="0"/>
        <v>177</v>
      </c>
      <c r="L25" t="s">
        <v>43</v>
      </c>
      <c r="M25" s="5">
        <f t="shared" si="1"/>
        <v>102</v>
      </c>
    </row>
    <row r="26" spans="1:17" x14ac:dyDescent="0.25">
      <c r="A26" t="s">
        <v>31</v>
      </c>
      <c r="B26" t="s">
        <v>11</v>
      </c>
      <c r="C26" t="s">
        <v>39</v>
      </c>
      <c r="D26" t="s">
        <v>41</v>
      </c>
      <c r="E26" t="s">
        <v>43</v>
      </c>
      <c r="F26" t="s">
        <v>15</v>
      </c>
      <c r="G26" t="s">
        <v>34</v>
      </c>
      <c r="I26" t="s">
        <v>46</v>
      </c>
      <c r="J26">
        <f t="shared" si="0"/>
        <v>182</v>
      </c>
      <c r="L26" t="s">
        <v>45</v>
      </c>
      <c r="M26" s="5">
        <f t="shared" si="1"/>
        <v>109</v>
      </c>
    </row>
    <row r="27" spans="1:17" x14ac:dyDescent="0.25">
      <c r="A27" t="s">
        <v>32</v>
      </c>
      <c r="B27" t="s">
        <v>48</v>
      </c>
      <c r="C27" t="s">
        <v>17</v>
      </c>
      <c r="D27" t="s">
        <v>25</v>
      </c>
      <c r="E27" t="s">
        <v>21</v>
      </c>
      <c r="F27" t="s">
        <v>56</v>
      </c>
      <c r="G27" t="s">
        <v>53</v>
      </c>
      <c r="I27" t="s">
        <v>35</v>
      </c>
      <c r="J27">
        <f t="shared" si="0"/>
        <v>185</v>
      </c>
      <c r="L27" t="s">
        <v>46</v>
      </c>
      <c r="M27" s="5">
        <f t="shared" si="1"/>
        <v>109.71428571428571</v>
      </c>
    </row>
    <row r="28" spans="1:17" x14ac:dyDescent="0.25">
      <c r="A28" t="s">
        <v>33</v>
      </c>
      <c r="B28" t="s">
        <v>22</v>
      </c>
      <c r="C28" t="s">
        <v>9</v>
      </c>
      <c r="D28" t="s">
        <v>9</v>
      </c>
      <c r="E28" t="s">
        <v>40</v>
      </c>
      <c r="F28" t="s">
        <v>24</v>
      </c>
      <c r="G28" t="s">
        <v>46</v>
      </c>
      <c r="I28" t="s">
        <v>39</v>
      </c>
      <c r="J28">
        <f t="shared" si="0"/>
        <v>185</v>
      </c>
      <c r="L28" t="s">
        <v>32</v>
      </c>
      <c r="M28" s="5">
        <f t="shared" si="1"/>
        <v>110.42857142857142</v>
      </c>
    </row>
    <row r="29" spans="1:17" x14ac:dyDescent="0.25">
      <c r="A29" t="s">
        <v>34</v>
      </c>
      <c r="B29" t="s">
        <v>29</v>
      </c>
      <c r="C29" t="s">
        <v>11</v>
      </c>
      <c r="D29" t="s">
        <v>53</v>
      </c>
      <c r="E29" t="s">
        <v>16</v>
      </c>
      <c r="F29" t="s">
        <v>29</v>
      </c>
      <c r="G29" t="s">
        <v>45</v>
      </c>
      <c r="I29" t="s">
        <v>22</v>
      </c>
      <c r="J29">
        <f t="shared" si="0"/>
        <v>186</v>
      </c>
      <c r="L29" t="s">
        <v>19</v>
      </c>
      <c r="M29" s="5">
        <f t="shared" si="1"/>
        <v>111.28571428571428</v>
      </c>
    </row>
    <row r="30" spans="1:17" x14ac:dyDescent="0.25">
      <c r="A30" t="s">
        <v>35</v>
      </c>
      <c r="B30" t="s">
        <v>35</v>
      </c>
      <c r="C30" t="s">
        <v>54</v>
      </c>
      <c r="D30" t="s">
        <v>11</v>
      </c>
      <c r="E30" t="s">
        <v>36</v>
      </c>
      <c r="F30" t="s">
        <v>22</v>
      </c>
      <c r="G30" t="s">
        <v>33</v>
      </c>
      <c r="I30" t="s">
        <v>48</v>
      </c>
      <c r="J30">
        <f t="shared" si="0"/>
        <v>187</v>
      </c>
      <c r="L30" t="s">
        <v>38</v>
      </c>
      <c r="M30" s="5">
        <f t="shared" si="1"/>
        <v>112.42857142857143</v>
      </c>
    </row>
    <row r="31" spans="1:17" x14ac:dyDescent="0.25">
      <c r="A31" t="s">
        <v>36</v>
      </c>
      <c r="B31" t="s">
        <v>18</v>
      </c>
      <c r="C31" t="s">
        <v>23</v>
      </c>
      <c r="D31" t="s">
        <v>46</v>
      </c>
      <c r="E31" t="s">
        <v>51</v>
      </c>
      <c r="F31" t="s">
        <v>12</v>
      </c>
      <c r="G31" t="s">
        <v>16</v>
      </c>
      <c r="I31" t="s">
        <v>19</v>
      </c>
      <c r="J31">
        <f t="shared" si="0"/>
        <v>188</v>
      </c>
      <c r="L31" t="s">
        <v>39</v>
      </c>
      <c r="M31" s="5">
        <f t="shared" si="1"/>
        <v>116.14285714285714</v>
      </c>
    </row>
    <row r="32" spans="1:17" x14ac:dyDescent="0.25">
      <c r="A32" t="s">
        <v>37</v>
      </c>
      <c r="B32" t="s">
        <v>31</v>
      </c>
      <c r="C32" t="s">
        <v>48</v>
      </c>
      <c r="D32" t="s">
        <v>31</v>
      </c>
      <c r="E32" t="s">
        <v>23</v>
      </c>
      <c r="F32" t="s">
        <v>8</v>
      </c>
      <c r="G32" t="s">
        <v>36</v>
      </c>
      <c r="I32" t="s">
        <v>45</v>
      </c>
      <c r="J32">
        <f t="shared" si="0"/>
        <v>191</v>
      </c>
      <c r="L32" t="s">
        <v>26</v>
      </c>
      <c r="M32" s="5">
        <f t="shared" si="1"/>
        <v>116.57142857142857</v>
      </c>
    </row>
    <row r="33" spans="1:13" x14ac:dyDescent="0.25">
      <c r="A33" t="s">
        <v>38</v>
      </c>
      <c r="B33" t="s">
        <v>55</v>
      </c>
      <c r="C33" t="s">
        <v>22</v>
      </c>
      <c r="D33" t="s">
        <v>35</v>
      </c>
      <c r="E33" t="s">
        <v>41</v>
      </c>
      <c r="F33" t="s">
        <v>30</v>
      </c>
      <c r="G33" t="s">
        <v>12</v>
      </c>
      <c r="I33" t="s">
        <v>41</v>
      </c>
      <c r="J33">
        <f t="shared" si="0"/>
        <v>192</v>
      </c>
      <c r="L33" t="s">
        <v>41</v>
      </c>
      <c r="M33" s="5">
        <f t="shared" si="1"/>
        <v>118.28571428571428</v>
      </c>
    </row>
    <row r="34" spans="1:13" x14ac:dyDescent="0.25">
      <c r="A34" t="s">
        <v>39</v>
      </c>
      <c r="B34" t="s">
        <v>32</v>
      </c>
      <c r="C34" t="s">
        <v>32</v>
      </c>
      <c r="D34" t="s">
        <v>28</v>
      </c>
      <c r="E34" t="s">
        <v>53</v>
      </c>
      <c r="F34" t="s">
        <v>36</v>
      </c>
      <c r="G34" t="s">
        <v>38</v>
      </c>
      <c r="I34" t="s">
        <v>26</v>
      </c>
      <c r="J34">
        <f t="shared" ref="J34:J53" si="2">MATCH(I34,$A$2:$A$53,0)+MATCH(I34,$B$2:$B$53,0)+MATCH(I34,$C$2:$C$53,0)+MATCH(I34,$D$2:$D$53,0)+MATCH(I34,$E$2:$E$53,0)+MATCH(I34,$F$2:$F$53,0)+MATCH(I34,$G$2:$G$53,0)</f>
        <v>195</v>
      </c>
      <c r="L34" t="s">
        <v>35</v>
      </c>
      <c r="M34" s="5">
        <f t="shared" ref="M34:M53" si="3">MATCH(L34,$A$2:$A$53,0)*$P$19+MATCH(L34,$B$2:$B$53,0)*$P$16+MATCH(L34,$C$2:$C$53,0)*$P$18+MATCH(L34,$D$2:$D$53,0)*$P$21+MATCH(L34,$E$2:$E$53,0)*$P$17+MATCH(L34,$F$2:$F$53,0)*$P$20+MATCH(L34,$G$2:$G$53,0)*$P$22</f>
        <v>119.14285714285714</v>
      </c>
    </row>
    <row r="35" spans="1:13" x14ac:dyDescent="0.25">
      <c r="A35" t="s">
        <v>40</v>
      </c>
      <c r="B35" t="s">
        <v>39</v>
      </c>
      <c r="C35" t="s">
        <v>31</v>
      </c>
      <c r="D35" t="s">
        <v>21</v>
      </c>
      <c r="E35" t="s">
        <v>17</v>
      </c>
      <c r="F35" t="s">
        <v>20</v>
      </c>
      <c r="G35" t="s">
        <v>50</v>
      </c>
      <c r="I35" t="s">
        <v>44</v>
      </c>
      <c r="J35">
        <f t="shared" si="2"/>
        <v>204</v>
      </c>
      <c r="L35" t="s">
        <v>25</v>
      </c>
      <c r="M35" s="5">
        <f t="shared" si="3"/>
        <v>120.42857142857143</v>
      </c>
    </row>
    <row r="36" spans="1:13" x14ac:dyDescent="0.25">
      <c r="A36" t="s">
        <v>41</v>
      </c>
      <c r="B36" t="s">
        <v>10</v>
      </c>
      <c r="C36" t="s">
        <v>13</v>
      </c>
      <c r="D36" t="s">
        <v>47</v>
      </c>
      <c r="E36" t="s">
        <v>22</v>
      </c>
      <c r="F36" t="s">
        <v>44</v>
      </c>
      <c r="G36" t="s">
        <v>26</v>
      </c>
      <c r="I36" t="s">
        <v>51</v>
      </c>
      <c r="J36">
        <f t="shared" si="2"/>
        <v>213</v>
      </c>
      <c r="L36" t="s">
        <v>48</v>
      </c>
      <c r="M36" s="5">
        <f t="shared" si="3"/>
        <v>120.71428571428571</v>
      </c>
    </row>
    <row r="37" spans="1:13" x14ac:dyDescent="0.25">
      <c r="A37" t="s">
        <v>42</v>
      </c>
      <c r="B37" t="s">
        <v>14</v>
      </c>
      <c r="C37" t="s">
        <v>26</v>
      </c>
      <c r="D37" t="s">
        <v>57</v>
      </c>
      <c r="E37" t="s">
        <v>38</v>
      </c>
      <c r="F37" t="s">
        <v>34</v>
      </c>
      <c r="G37" t="s">
        <v>47</v>
      </c>
      <c r="I37" t="s">
        <v>47</v>
      </c>
      <c r="J37">
        <f t="shared" si="2"/>
        <v>216</v>
      </c>
      <c r="L37" t="s">
        <v>47</v>
      </c>
      <c r="M37" s="5">
        <f t="shared" si="3"/>
        <v>122</v>
      </c>
    </row>
    <row r="38" spans="1:13" x14ac:dyDescent="0.25">
      <c r="A38" t="s">
        <v>43</v>
      </c>
      <c r="B38" t="s">
        <v>45</v>
      </c>
      <c r="C38" t="s">
        <v>55</v>
      </c>
      <c r="D38" t="s">
        <v>34</v>
      </c>
      <c r="E38" t="s">
        <v>30</v>
      </c>
      <c r="F38" t="s">
        <v>14</v>
      </c>
      <c r="G38" t="s">
        <v>24</v>
      </c>
      <c r="I38" t="s">
        <v>32</v>
      </c>
      <c r="J38">
        <f t="shared" si="2"/>
        <v>219</v>
      </c>
      <c r="L38" t="s">
        <v>51</v>
      </c>
      <c r="M38" s="5">
        <f t="shared" si="3"/>
        <v>122.85714285714285</v>
      </c>
    </row>
    <row r="39" spans="1:13" x14ac:dyDescent="0.25">
      <c r="A39" t="s">
        <v>44</v>
      </c>
      <c r="B39" t="s">
        <v>56</v>
      </c>
      <c r="C39" t="s">
        <v>53</v>
      </c>
      <c r="D39" t="s">
        <v>26</v>
      </c>
      <c r="E39" t="s">
        <v>46</v>
      </c>
      <c r="F39" t="s">
        <v>10</v>
      </c>
      <c r="G39" t="s">
        <v>54</v>
      </c>
      <c r="I39" t="s">
        <v>54</v>
      </c>
      <c r="J39">
        <f t="shared" si="2"/>
        <v>219</v>
      </c>
      <c r="L39" t="s">
        <v>29</v>
      </c>
      <c r="M39" s="5">
        <f t="shared" si="3"/>
        <v>123.14285714285714</v>
      </c>
    </row>
    <row r="40" spans="1:13" x14ac:dyDescent="0.25">
      <c r="A40" t="s">
        <v>45</v>
      </c>
      <c r="B40" t="s">
        <v>47</v>
      </c>
      <c r="C40" t="s">
        <v>27</v>
      </c>
      <c r="D40" t="s">
        <v>40</v>
      </c>
      <c r="E40" t="s">
        <v>49</v>
      </c>
      <c r="F40" t="s">
        <v>7</v>
      </c>
      <c r="G40" t="s">
        <v>37</v>
      </c>
      <c r="I40" t="s">
        <v>55</v>
      </c>
      <c r="J40">
        <f t="shared" si="2"/>
        <v>219</v>
      </c>
      <c r="L40" t="s">
        <v>50</v>
      </c>
      <c r="M40" s="5">
        <f t="shared" si="3"/>
        <v>129</v>
      </c>
    </row>
    <row r="41" spans="1:13" x14ac:dyDescent="0.25">
      <c r="A41" t="s">
        <v>46</v>
      </c>
      <c r="B41" t="s">
        <v>26</v>
      </c>
      <c r="C41" t="s">
        <v>56</v>
      </c>
      <c r="D41" t="s">
        <v>56</v>
      </c>
      <c r="E41" t="s">
        <v>15</v>
      </c>
      <c r="F41" t="s">
        <v>37</v>
      </c>
      <c r="G41" t="s">
        <v>41</v>
      </c>
      <c r="I41" t="s">
        <v>50</v>
      </c>
      <c r="J41">
        <f t="shared" si="2"/>
        <v>229</v>
      </c>
      <c r="L41" t="s">
        <v>34</v>
      </c>
      <c r="M41" s="5">
        <f t="shared" si="3"/>
        <v>130.42857142857142</v>
      </c>
    </row>
    <row r="42" spans="1:13" x14ac:dyDescent="0.25">
      <c r="A42" t="s">
        <v>47</v>
      </c>
      <c r="B42" t="s">
        <v>13</v>
      </c>
      <c r="C42" t="s">
        <v>57</v>
      </c>
      <c r="D42" t="s">
        <v>33</v>
      </c>
      <c r="E42" t="s">
        <v>44</v>
      </c>
      <c r="F42" t="s">
        <v>18</v>
      </c>
      <c r="G42" t="s">
        <v>48</v>
      </c>
      <c r="I42" t="s">
        <v>57</v>
      </c>
      <c r="J42">
        <f t="shared" si="2"/>
        <v>230</v>
      </c>
      <c r="L42" t="s">
        <v>55</v>
      </c>
      <c r="M42" s="5">
        <f t="shared" si="3"/>
        <v>135.71428571428569</v>
      </c>
    </row>
    <row r="43" spans="1:13" x14ac:dyDescent="0.25">
      <c r="A43" t="s">
        <v>48</v>
      </c>
      <c r="B43" t="s">
        <v>34</v>
      </c>
      <c r="C43" t="s">
        <v>36</v>
      </c>
      <c r="D43" t="s">
        <v>48</v>
      </c>
      <c r="E43" t="s">
        <v>28</v>
      </c>
      <c r="F43" t="s">
        <v>21</v>
      </c>
      <c r="G43" t="s">
        <v>55</v>
      </c>
      <c r="I43" t="s">
        <v>29</v>
      </c>
      <c r="J43">
        <f t="shared" si="2"/>
        <v>232</v>
      </c>
      <c r="L43" t="s">
        <v>53</v>
      </c>
      <c r="M43" s="5">
        <f t="shared" si="3"/>
        <v>136.42857142857144</v>
      </c>
    </row>
    <row r="44" spans="1:13" x14ac:dyDescent="0.25">
      <c r="A44" t="s">
        <v>49</v>
      </c>
      <c r="B44" t="s">
        <v>9</v>
      </c>
      <c r="C44" t="s">
        <v>37</v>
      </c>
      <c r="D44" t="s">
        <v>50</v>
      </c>
      <c r="E44" t="s">
        <v>8</v>
      </c>
      <c r="F44" t="s">
        <v>43</v>
      </c>
      <c r="G44" t="s">
        <v>25</v>
      </c>
      <c r="I44" t="s">
        <v>53</v>
      </c>
      <c r="J44">
        <f t="shared" si="2"/>
        <v>233</v>
      </c>
      <c r="L44" t="s">
        <v>17</v>
      </c>
      <c r="M44" s="5">
        <f t="shared" si="3"/>
        <v>137.14285714285714</v>
      </c>
    </row>
    <row r="45" spans="1:13" x14ac:dyDescent="0.25">
      <c r="A45" t="s">
        <v>50</v>
      </c>
      <c r="B45" t="s">
        <v>7</v>
      </c>
      <c r="C45" t="s">
        <v>47</v>
      </c>
      <c r="D45" t="s">
        <v>29</v>
      </c>
      <c r="E45" t="s">
        <v>7</v>
      </c>
      <c r="F45" t="s">
        <v>53</v>
      </c>
      <c r="G45" t="s">
        <v>40</v>
      </c>
      <c r="I45" t="s">
        <v>21</v>
      </c>
      <c r="J45">
        <f t="shared" si="2"/>
        <v>236</v>
      </c>
      <c r="L45" t="s">
        <v>21</v>
      </c>
      <c r="M45" s="5">
        <f t="shared" si="3"/>
        <v>140.14285714285714</v>
      </c>
    </row>
    <row r="46" spans="1:13" x14ac:dyDescent="0.25">
      <c r="A46" t="s">
        <v>51</v>
      </c>
      <c r="B46" t="s">
        <v>50</v>
      </c>
      <c r="C46" t="s">
        <v>51</v>
      </c>
      <c r="D46" t="s">
        <v>36</v>
      </c>
      <c r="E46" t="s">
        <v>29</v>
      </c>
      <c r="F46" t="s">
        <v>58</v>
      </c>
      <c r="G46" t="s">
        <v>35</v>
      </c>
      <c r="I46" t="s">
        <v>34</v>
      </c>
      <c r="J46">
        <f t="shared" si="2"/>
        <v>236</v>
      </c>
      <c r="L46" t="s">
        <v>54</v>
      </c>
      <c r="M46" s="5">
        <f t="shared" si="3"/>
        <v>140.28571428571428</v>
      </c>
    </row>
    <row r="47" spans="1:13" x14ac:dyDescent="0.25">
      <c r="A47" t="s">
        <v>52</v>
      </c>
      <c r="B47" t="s">
        <v>17</v>
      </c>
      <c r="C47" t="s">
        <v>34</v>
      </c>
      <c r="D47" t="s">
        <v>37</v>
      </c>
      <c r="E47" t="s">
        <v>32</v>
      </c>
      <c r="F47" t="s">
        <v>45</v>
      </c>
      <c r="G47" t="s">
        <v>56</v>
      </c>
      <c r="I47" t="s">
        <v>17</v>
      </c>
      <c r="J47">
        <f t="shared" si="2"/>
        <v>238</v>
      </c>
      <c r="L47" t="s">
        <v>57</v>
      </c>
      <c r="M47" s="5">
        <f t="shared" si="3"/>
        <v>142.71428571428572</v>
      </c>
    </row>
    <row r="48" spans="1:13" x14ac:dyDescent="0.25">
      <c r="A48" t="s">
        <v>53</v>
      </c>
      <c r="B48" t="s">
        <v>58</v>
      </c>
      <c r="C48" t="s">
        <v>44</v>
      </c>
      <c r="D48" t="s">
        <v>58</v>
      </c>
      <c r="E48" t="s">
        <v>18</v>
      </c>
      <c r="F48" t="s">
        <v>40</v>
      </c>
      <c r="G48" t="s">
        <v>52</v>
      </c>
      <c r="I48" t="s">
        <v>52</v>
      </c>
      <c r="J48">
        <f t="shared" si="2"/>
        <v>255</v>
      </c>
      <c r="L48" t="s">
        <v>36</v>
      </c>
      <c r="M48" s="5">
        <f t="shared" si="3"/>
        <v>143.42857142857144</v>
      </c>
    </row>
    <row r="49" spans="1:13" x14ac:dyDescent="0.25">
      <c r="A49" t="s">
        <v>54</v>
      </c>
      <c r="B49" t="s">
        <v>36</v>
      </c>
      <c r="C49" t="s">
        <v>50</v>
      </c>
      <c r="D49" t="s">
        <v>19</v>
      </c>
      <c r="E49" t="s">
        <v>19</v>
      </c>
      <c r="F49" t="s">
        <v>16</v>
      </c>
      <c r="G49" t="s">
        <v>39</v>
      </c>
      <c r="I49" t="s">
        <v>36</v>
      </c>
      <c r="J49">
        <f t="shared" si="2"/>
        <v>258</v>
      </c>
      <c r="L49" t="s">
        <v>52</v>
      </c>
      <c r="M49" s="5">
        <f t="shared" si="3"/>
        <v>151.28571428571428</v>
      </c>
    </row>
    <row r="50" spans="1:13" x14ac:dyDescent="0.25">
      <c r="A50" t="s">
        <v>55</v>
      </c>
      <c r="B50" t="s">
        <v>21</v>
      </c>
      <c r="C50" t="s">
        <v>52</v>
      </c>
      <c r="D50" t="s">
        <v>55</v>
      </c>
      <c r="E50" t="s">
        <v>11</v>
      </c>
      <c r="F50" t="s">
        <v>25</v>
      </c>
      <c r="G50" t="s">
        <v>21</v>
      </c>
      <c r="I50" t="s">
        <v>56</v>
      </c>
      <c r="J50">
        <f t="shared" si="2"/>
        <v>261</v>
      </c>
      <c r="L50" t="s">
        <v>37</v>
      </c>
      <c r="M50" s="5">
        <f t="shared" si="3"/>
        <v>154.42857142857142</v>
      </c>
    </row>
    <row r="51" spans="1:13" x14ac:dyDescent="0.25">
      <c r="A51" t="s">
        <v>56</v>
      </c>
      <c r="B51" t="s">
        <v>40</v>
      </c>
      <c r="C51" t="s">
        <v>29</v>
      </c>
      <c r="D51" t="s">
        <v>54</v>
      </c>
      <c r="E51" t="s">
        <v>14</v>
      </c>
      <c r="F51" t="s">
        <v>38</v>
      </c>
      <c r="G51" t="s">
        <v>17</v>
      </c>
      <c r="I51" t="s">
        <v>37</v>
      </c>
      <c r="J51">
        <f t="shared" si="2"/>
        <v>264</v>
      </c>
      <c r="L51" t="s">
        <v>56</v>
      </c>
      <c r="M51" s="5">
        <f t="shared" si="3"/>
        <v>156</v>
      </c>
    </row>
    <row r="52" spans="1:13" x14ac:dyDescent="0.25">
      <c r="A52" t="s">
        <v>57</v>
      </c>
      <c r="B52" t="s">
        <v>37</v>
      </c>
      <c r="C52" t="s">
        <v>40</v>
      </c>
      <c r="D52" t="s">
        <v>52</v>
      </c>
      <c r="E52" t="s">
        <v>10</v>
      </c>
      <c r="F52" t="s">
        <v>32</v>
      </c>
      <c r="G52" t="s">
        <v>57</v>
      </c>
      <c r="I52" t="s">
        <v>40</v>
      </c>
      <c r="J52">
        <f t="shared" si="2"/>
        <v>292</v>
      </c>
      <c r="L52" t="s">
        <v>40</v>
      </c>
      <c r="M52" s="5">
        <f t="shared" si="3"/>
        <v>167.14285714285714</v>
      </c>
    </row>
    <row r="53" spans="1:13" x14ac:dyDescent="0.25">
      <c r="A53" t="s">
        <v>58</v>
      </c>
      <c r="B53" t="s">
        <v>52</v>
      </c>
      <c r="C53" t="s">
        <v>58</v>
      </c>
      <c r="D53" t="s">
        <v>51</v>
      </c>
      <c r="E53" t="s">
        <v>58</v>
      </c>
      <c r="F53" t="s">
        <v>17</v>
      </c>
      <c r="G53" t="s">
        <v>58</v>
      </c>
      <c r="I53" t="s">
        <v>58</v>
      </c>
      <c r="J53">
        <f t="shared" si="2"/>
        <v>347</v>
      </c>
      <c r="L53" t="s">
        <v>58</v>
      </c>
      <c r="M53" s="5">
        <f t="shared" si="3"/>
        <v>198</v>
      </c>
    </row>
  </sheetData>
  <sortState xmlns:xlrd2="http://schemas.microsoft.com/office/spreadsheetml/2017/richdata2" ref="L2:M53">
    <sortCondition ref="M2:M5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5C3A-A226-4988-A41E-30A52E347468}">
  <dimension ref="A1:A52"/>
  <sheetViews>
    <sheetView topLeftCell="A25" workbookViewId="0">
      <selection activeCell="D52" sqref="D52"/>
    </sheetView>
  </sheetViews>
  <sheetFormatPr defaultRowHeight="15" x14ac:dyDescent="0.25"/>
  <cols>
    <col min="1" max="2" width="15.42578125" customWidth="1"/>
    <col min="3" max="7" width="15.42578125" bestFit="1" customWidth="1"/>
  </cols>
  <sheetData>
    <row r="1" spans="1:1" x14ac:dyDescent="0.25">
      <c r="A1" t="s">
        <v>7</v>
      </c>
    </row>
    <row r="2" spans="1:1" x14ac:dyDescent="0.25">
      <c r="A2" t="s">
        <v>8</v>
      </c>
    </row>
    <row r="3" spans="1:1" x14ac:dyDescent="0.25">
      <c r="A3" t="s">
        <v>9</v>
      </c>
    </row>
    <row r="4" spans="1:1" x14ac:dyDescent="0.25">
      <c r="A4" t="s">
        <v>10</v>
      </c>
    </row>
    <row r="5" spans="1:1" x14ac:dyDescent="0.25">
      <c r="A5" t="s">
        <v>11</v>
      </c>
    </row>
    <row r="6" spans="1:1" x14ac:dyDescent="0.25">
      <c r="A6" t="s">
        <v>12</v>
      </c>
    </row>
    <row r="7" spans="1:1" x14ac:dyDescent="0.25">
      <c r="A7" t="s">
        <v>13</v>
      </c>
    </row>
    <row r="8" spans="1:1" x14ac:dyDescent="0.25">
      <c r="A8" t="s">
        <v>14</v>
      </c>
    </row>
    <row r="9" spans="1:1" x14ac:dyDescent="0.25">
      <c r="A9" t="s">
        <v>15</v>
      </c>
    </row>
    <row r="10" spans="1:1" x14ac:dyDescent="0.25">
      <c r="A10" t="s">
        <v>16</v>
      </c>
    </row>
    <row r="11" spans="1:1" x14ac:dyDescent="0.25">
      <c r="A11" t="s">
        <v>17</v>
      </c>
    </row>
    <row r="12" spans="1:1" x14ac:dyDescent="0.25">
      <c r="A12" t="s">
        <v>18</v>
      </c>
    </row>
    <row r="13" spans="1:1" x14ac:dyDescent="0.25">
      <c r="A13" t="s">
        <v>19</v>
      </c>
    </row>
    <row r="14" spans="1:1" x14ac:dyDescent="0.25">
      <c r="A14" t="s">
        <v>20</v>
      </c>
    </row>
    <row r="15" spans="1:1" x14ac:dyDescent="0.25">
      <c r="A15" t="s">
        <v>21</v>
      </c>
    </row>
    <row r="16" spans="1:1" x14ac:dyDescent="0.25">
      <c r="A16" t="s">
        <v>22</v>
      </c>
    </row>
    <row r="17" spans="1:1" x14ac:dyDescent="0.25">
      <c r="A17" t="s">
        <v>23</v>
      </c>
    </row>
    <row r="18" spans="1:1" x14ac:dyDescent="0.25">
      <c r="A18" t="s">
        <v>24</v>
      </c>
    </row>
    <row r="19" spans="1:1" x14ac:dyDescent="0.25">
      <c r="A19" t="s">
        <v>25</v>
      </c>
    </row>
    <row r="20" spans="1:1" x14ac:dyDescent="0.25">
      <c r="A20" t="s">
        <v>26</v>
      </c>
    </row>
    <row r="21" spans="1:1" x14ac:dyDescent="0.25">
      <c r="A21" t="s">
        <v>27</v>
      </c>
    </row>
    <row r="22" spans="1:1" x14ac:dyDescent="0.25">
      <c r="A22" t="s">
        <v>28</v>
      </c>
    </row>
    <row r="23" spans="1:1" x14ac:dyDescent="0.25">
      <c r="A23" t="s">
        <v>29</v>
      </c>
    </row>
    <row r="24" spans="1:1" x14ac:dyDescent="0.25">
      <c r="A24" t="s">
        <v>30</v>
      </c>
    </row>
    <row r="25" spans="1:1" x14ac:dyDescent="0.25">
      <c r="A25" t="s">
        <v>31</v>
      </c>
    </row>
    <row r="26" spans="1:1" x14ac:dyDescent="0.25">
      <c r="A26" t="s">
        <v>32</v>
      </c>
    </row>
    <row r="27" spans="1:1" x14ac:dyDescent="0.25">
      <c r="A27" t="s">
        <v>33</v>
      </c>
    </row>
    <row r="28" spans="1:1" x14ac:dyDescent="0.25">
      <c r="A28" t="s">
        <v>34</v>
      </c>
    </row>
    <row r="29" spans="1:1" x14ac:dyDescent="0.25">
      <c r="A29" t="s">
        <v>35</v>
      </c>
    </row>
    <row r="30" spans="1:1" x14ac:dyDescent="0.25">
      <c r="A30" t="s">
        <v>36</v>
      </c>
    </row>
    <row r="31" spans="1:1" x14ac:dyDescent="0.25">
      <c r="A31" t="s">
        <v>37</v>
      </c>
    </row>
    <row r="32" spans="1:1" x14ac:dyDescent="0.25">
      <c r="A32" t="s">
        <v>38</v>
      </c>
    </row>
    <row r="33" spans="1:1" x14ac:dyDescent="0.25">
      <c r="A33" t="s">
        <v>39</v>
      </c>
    </row>
    <row r="34" spans="1:1" x14ac:dyDescent="0.25">
      <c r="A34" t="s">
        <v>40</v>
      </c>
    </row>
    <row r="35" spans="1:1" x14ac:dyDescent="0.25">
      <c r="A35" t="s">
        <v>41</v>
      </c>
    </row>
    <row r="36" spans="1:1" x14ac:dyDescent="0.25">
      <c r="A36" t="s">
        <v>42</v>
      </c>
    </row>
    <row r="37" spans="1:1" x14ac:dyDescent="0.25">
      <c r="A37" t="s">
        <v>43</v>
      </c>
    </row>
    <row r="38" spans="1:1" x14ac:dyDescent="0.25">
      <c r="A38" t="s">
        <v>44</v>
      </c>
    </row>
    <row r="39" spans="1:1" x14ac:dyDescent="0.25">
      <c r="A39" t="s">
        <v>45</v>
      </c>
    </row>
    <row r="40" spans="1:1" x14ac:dyDescent="0.25">
      <c r="A40" t="s">
        <v>46</v>
      </c>
    </row>
    <row r="41" spans="1:1" x14ac:dyDescent="0.25">
      <c r="A41" t="s">
        <v>47</v>
      </c>
    </row>
    <row r="42" spans="1:1" x14ac:dyDescent="0.25">
      <c r="A42" t="s">
        <v>48</v>
      </c>
    </row>
    <row r="43" spans="1:1" x14ac:dyDescent="0.25">
      <c r="A43" t="s">
        <v>49</v>
      </c>
    </row>
    <row r="44" spans="1:1" x14ac:dyDescent="0.25">
      <c r="A44" t="s">
        <v>50</v>
      </c>
    </row>
    <row r="45" spans="1:1" x14ac:dyDescent="0.25">
      <c r="A45" t="s">
        <v>51</v>
      </c>
    </row>
    <row r="46" spans="1:1" x14ac:dyDescent="0.25">
      <c r="A46" t="s">
        <v>52</v>
      </c>
    </row>
    <row r="47" spans="1:1" x14ac:dyDescent="0.25">
      <c r="A47" t="s">
        <v>53</v>
      </c>
    </row>
    <row r="48" spans="1:1" x14ac:dyDescent="0.25">
      <c r="A48" t="s">
        <v>54</v>
      </c>
    </row>
    <row r="49" spans="1:1" x14ac:dyDescent="0.25">
      <c r="A49" t="s">
        <v>55</v>
      </c>
    </row>
    <row r="50" spans="1:1" x14ac:dyDescent="0.25">
      <c r="A50" t="s">
        <v>56</v>
      </c>
    </row>
    <row r="51" spans="1:1" x14ac:dyDescent="0.25">
      <c r="A51" t="s">
        <v>57</v>
      </c>
    </row>
    <row r="52" spans="1:1" x14ac:dyDescent="0.25">
      <c r="A52"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ACBB-B809-43E2-8848-00F899C03D44}">
  <dimension ref="A1:V44"/>
  <sheetViews>
    <sheetView workbookViewId="0">
      <selection activeCell="D38" sqref="D38"/>
    </sheetView>
  </sheetViews>
  <sheetFormatPr defaultRowHeight="15" x14ac:dyDescent="0.25"/>
  <cols>
    <col min="1" max="1" width="12" customWidth="1"/>
  </cols>
  <sheetData>
    <row r="1" spans="1:16" x14ac:dyDescent="0.25">
      <c r="A1" s="11" t="s">
        <v>15</v>
      </c>
      <c r="B1" s="8">
        <v>48.142857142857139</v>
      </c>
      <c r="C1" s="8"/>
      <c r="D1" s="9" t="s">
        <v>92</v>
      </c>
      <c r="E1" s="8"/>
      <c r="F1" s="8"/>
      <c r="G1" s="8"/>
      <c r="H1" s="8"/>
      <c r="I1" s="8"/>
      <c r="J1" s="8"/>
      <c r="K1" s="8"/>
      <c r="L1" s="8"/>
      <c r="M1" s="8"/>
      <c r="N1" s="8"/>
    </row>
    <row r="2" spans="1:16" x14ac:dyDescent="0.25">
      <c r="A2" s="8" t="s">
        <v>71</v>
      </c>
      <c r="B2" s="8"/>
      <c r="C2" s="8"/>
      <c r="D2" s="8"/>
      <c r="E2" s="8"/>
      <c r="F2" s="8"/>
      <c r="G2" s="8"/>
      <c r="H2" s="8"/>
      <c r="I2" s="8"/>
      <c r="J2" s="8"/>
      <c r="K2" s="8"/>
      <c r="L2" s="8"/>
      <c r="M2" s="8"/>
      <c r="N2" s="8"/>
    </row>
    <row r="3" spans="1:16" x14ac:dyDescent="0.25">
      <c r="A3" s="8" t="s">
        <v>67</v>
      </c>
      <c r="B3" s="8"/>
      <c r="C3" s="8"/>
      <c r="D3" s="8"/>
      <c r="E3" s="8"/>
      <c r="F3" s="8"/>
      <c r="G3" s="8"/>
      <c r="H3" s="8"/>
      <c r="I3" s="8"/>
      <c r="J3" s="8"/>
      <c r="K3" s="8"/>
      <c r="L3" s="8"/>
      <c r="M3" s="8"/>
      <c r="N3" s="8"/>
    </row>
    <row r="4" spans="1:16" x14ac:dyDescent="0.25">
      <c r="A4" s="10" t="s">
        <v>72</v>
      </c>
      <c r="B4" s="8"/>
      <c r="C4" s="8"/>
      <c r="D4" s="8"/>
      <c r="E4" s="8"/>
      <c r="F4" s="8"/>
      <c r="G4" s="8"/>
      <c r="H4" s="8"/>
      <c r="I4" s="8"/>
      <c r="J4" s="8"/>
      <c r="K4" s="8"/>
      <c r="L4" s="8"/>
      <c r="M4" s="8"/>
      <c r="N4" s="8"/>
    </row>
    <row r="5" spans="1:16" x14ac:dyDescent="0.25">
      <c r="A5" s="8"/>
      <c r="B5" s="8"/>
      <c r="C5" s="8"/>
      <c r="D5" s="8"/>
      <c r="E5" s="8"/>
      <c r="F5" s="8"/>
      <c r="G5" s="8"/>
      <c r="H5" s="8"/>
      <c r="I5" s="8"/>
      <c r="J5" s="8"/>
      <c r="K5" s="8"/>
      <c r="L5" s="8"/>
      <c r="M5" s="8"/>
      <c r="N5" s="8"/>
    </row>
    <row r="6" spans="1:16" x14ac:dyDescent="0.25">
      <c r="A6" s="11" t="s">
        <v>23</v>
      </c>
      <c r="B6" s="8">
        <v>50.571428571428562</v>
      </c>
      <c r="C6" s="8"/>
      <c r="D6" s="9" t="s">
        <v>93</v>
      </c>
      <c r="E6" s="8"/>
      <c r="F6" s="8"/>
      <c r="G6" s="8"/>
      <c r="H6" s="8"/>
      <c r="I6" s="8"/>
      <c r="J6" s="8"/>
      <c r="K6" s="8"/>
      <c r="L6" s="8"/>
      <c r="M6" s="8"/>
      <c r="N6" s="8"/>
    </row>
    <row r="7" spans="1:16" x14ac:dyDescent="0.25">
      <c r="A7" s="8" t="s">
        <v>75</v>
      </c>
      <c r="B7" s="8"/>
      <c r="C7" s="8"/>
      <c r="D7" s="8"/>
      <c r="E7" s="8"/>
      <c r="F7" s="8"/>
      <c r="G7" s="8"/>
      <c r="H7" s="8"/>
      <c r="I7" s="8"/>
      <c r="J7" s="8"/>
      <c r="K7" s="8"/>
      <c r="L7" s="8"/>
      <c r="M7" s="8"/>
      <c r="N7" s="8"/>
    </row>
    <row r="8" spans="1:16" x14ac:dyDescent="0.25">
      <c r="A8" s="8" t="s">
        <v>66</v>
      </c>
      <c r="B8" s="8"/>
      <c r="C8" s="8"/>
      <c r="D8" s="8"/>
      <c r="E8" s="8"/>
      <c r="F8" s="8"/>
      <c r="G8" s="8"/>
      <c r="H8" s="8"/>
      <c r="I8" s="8"/>
      <c r="J8" s="8"/>
      <c r="K8" s="8"/>
      <c r="L8" s="8"/>
      <c r="M8" s="8"/>
      <c r="N8" s="8"/>
    </row>
    <row r="9" spans="1:16" x14ac:dyDescent="0.25">
      <c r="A9" s="8" t="s">
        <v>73</v>
      </c>
      <c r="B9" s="8"/>
      <c r="C9" s="8"/>
      <c r="D9" s="8"/>
      <c r="E9" s="8"/>
      <c r="F9" s="8"/>
      <c r="G9" s="8"/>
      <c r="H9" s="8"/>
      <c r="I9" s="8"/>
      <c r="J9" s="8"/>
      <c r="K9" s="8"/>
      <c r="L9" s="8"/>
      <c r="M9" s="8"/>
      <c r="N9" s="8"/>
    </row>
    <row r="10" spans="1:16" x14ac:dyDescent="0.25">
      <c r="A10" s="8"/>
      <c r="B10" s="8"/>
      <c r="C10" s="8"/>
      <c r="D10" s="8"/>
      <c r="E10" s="8"/>
      <c r="F10" s="8"/>
      <c r="G10" s="8"/>
      <c r="H10" s="8"/>
      <c r="I10" s="8"/>
      <c r="J10" s="8"/>
      <c r="K10" s="8"/>
      <c r="L10" s="8"/>
      <c r="M10" s="8"/>
      <c r="N10" s="8"/>
      <c r="O10" s="8"/>
      <c r="P10" s="8"/>
    </row>
    <row r="11" spans="1:16" x14ac:dyDescent="0.25">
      <c r="A11" s="11" t="s">
        <v>20</v>
      </c>
      <c r="B11" s="8">
        <v>55.571428571428569</v>
      </c>
      <c r="C11" s="8"/>
      <c r="D11" s="9" t="s">
        <v>97</v>
      </c>
      <c r="E11" s="8"/>
      <c r="F11" s="8"/>
      <c r="G11" s="8"/>
      <c r="H11" s="8"/>
      <c r="I11" s="8"/>
      <c r="J11" s="8"/>
      <c r="K11" s="8"/>
      <c r="L11" s="8"/>
      <c r="M11" s="8"/>
      <c r="N11" s="8"/>
      <c r="O11" s="8"/>
      <c r="P11" s="8"/>
    </row>
    <row r="12" spans="1:16" x14ac:dyDescent="0.25">
      <c r="A12" s="8" t="s">
        <v>76</v>
      </c>
      <c r="B12" s="8"/>
      <c r="C12" s="8"/>
      <c r="D12" s="8"/>
      <c r="E12" s="8"/>
      <c r="F12" s="8"/>
      <c r="G12" s="8"/>
      <c r="H12" s="8"/>
      <c r="I12" s="8"/>
      <c r="J12" s="8"/>
      <c r="K12" s="8"/>
      <c r="L12" s="8"/>
      <c r="M12" s="8"/>
      <c r="N12" s="8"/>
      <c r="O12" s="8"/>
      <c r="P12" s="8"/>
    </row>
    <row r="13" spans="1:16" x14ac:dyDescent="0.25">
      <c r="A13" s="8" t="s">
        <v>68</v>
      </c>
      <c r="B13" s="8"/>
      <c r="C13" s="8"/>
      <c r="D13" s="8"/>
      <c r="E13" s="8"/>
      <c r="F13" s="8"/>
      <c r="G13" s="8"/>
      <c r="H13" s="8"/>
      <c r="I13" s="8"/>
      <c r="J13" s="8"/>
      <c r="K13" s="8"/>
      <c r="L13" s="8"/>
      <c r="M13" s="8"/>
      <c r="N13" s="8"/>
      <c r="O13" s="8"/>
      <c r="P13" s="8"/>
    </row>
    <row r="14" spans="1:16" x14ac:dyDescent="0.25">
      <c r="A14" s="8" t="s">
        <v>74</v>
      </c>
      <c r="B14" s="8"/>
      <c r="C14" s="8"/>
      <c r="D14" s="8"/>
      <c r="E14" s="8"/>
      <c r="F14" s="8"/>
      <c r="G14" s="8"/>
      <c r="H14" s="8"/>
      <c r="I14" s="8"/>
      <c r="J14" s="8"/>
      <c r="K14" s="8"/>
      <c r="L14" s="8"/>
      <c r="M14" s="8"/>
      <c r="N14" s="8"/>
      <c r="O14" s="8"/>
      <c r="P14" s="8"/>
    </row>
    <row r="15" spans="1:16" x14ac:dyDescent="0.25">
      <c r="A15" s="8"/>
      <c r="B15" s="8"/>
      <c r="C15" s="8"/>
      <c r="D15" s="8"/>
      <c r="E15" s="8"/>
      <c r="F15" s="8"/>
      <c r="G15" s="8"/>
      <c r="H15" s="8"/>
      <c r="I15" s="8"/>
      <c r="J15" s="8"/>
      <c r="K15" s="8"/>
      <c r="L15" s="8"/>
      <c r="M15" s="8"/>
      <c r="N15" s="8"/>
      <c r="O15" s="8"/>
      <c r="P15" s="8"/>
    </row>
    <row r="16" spans="1:16" x14ac:dyDescent="0.25">
      <c r="A16" s="12" t="s">
        <v>8</v>
      </c>
      <c r="B16" s="13"/>
      <c r="C16" s="13"/>
      <c r="D16" s="14" t="s">
        <v>99</v>
      </c>
      <c r="E16" s="13"/>
      <c r="F16" s="13"/>
      <c r="G16" s="13"/>
      <c r="H16" s="13"/>
      <c r="I16" s="13"/>
      <c r="J16" s="13"/>
      <c r="K16" s="13"/>
      <c r="L16" s="13"/>
      <c r="M16" s="13"/>
      <c r="N16" s="13"/>
      <c r="O16" s="13"/>
      <c r="P16" s="13"/>
    </row>
    <row r="17" spans="1:17" x14ac:dyDescent="0.25">
      <c r="A17" s="13" t="s">
        <v>77</v>
      </c>
      <c r="B17" s="13"/>
      <c r="C17" s="13"/>
      <c r="D17" s="13"/>
      <c r="E17" s="13"/>
      <c r="F17" s="13"/>
      <c r="G17" s="13"/>
      <c r="H17" s="13"/>
      <c r="I17" s="13"/>
      <c r="J17" s="13"/>
      <c r="K17" s="13"/>
      <c r="L17" s="13"/>
      <c r="M17" s="13"/>
      <c r="N17" s="13"/>
      <c r="O17" s="13"/>
      <c r="P17" s="13"/>
    </row>
    <row r="18" spans="1:17" x14ac:dyDescent="0.25">
      <c r="A18" s="13" t="s">
        <v>69</v>
      </c>
      <c r="B18" s="13"/>
      <c r="C18" s="13"/>
      <c r="D18" s="13"/>
      <c r="E18" s="13"/>
      <c r="F18" s="13"/>
      <c r="G18" s="13"/>
      <c r="H18" s="13"/>
      <c r="I18" s="13"/>
      <c r="J18" s="13"/>
      <c r="K18" s="13"/>
      <c r="L18" s="13"/>
      <c r="M18" s="13"/>
      <c r="N18" s="13"/>
      <c r="O18" s="13"/>
      <c r="P18" s="13"/>
    </row>
    <row r="19" spans="1:17" x14ac:dyDescent="0.25">
      <c r="A19" s="13" t="s">
        <v>70</v>
      </c>
      <c r="B19" s="13"/>
      <c r="C19" s="13"/>
      <c r="D19" s="13"/>
      <c r="E19" s="13"/>
      <c r="F19" s="13"/>
      <c r="G19" s="13"/>
      <c r="H19" s="13"/>
      <c r="I19" s="13"/>
      <c r="J19" s="13"/>
      <c r="K19" s="13"/>
      <c r="L19" s="13"/>
      <c r="M19" s="13"/>
      <c r="N19" s="13"/>
      <c r="O19" s="13"/>
      <c r="P19" s="13"/>
    </row>
    <row r="20" spans="1:17" x14ac:dyDescent="0.25">
      <c r="A20" s="13"/>
      <c r="B20" s="13"/>
      <c r="C20" s="13"/>
      <c r="D20" s="13"/>
      <c r="E20" s="13"/>
      <c r="F20" s="13"/>
      <c r="G20" s="13"/>
      <c r="H20" s="13"/>
      <c r="I20" s="13"/>
      <c r="J20" s="13"/>
      <c r="K20" s="13"/>
      <c r="L20" s="13"/>
      <c r="M20" s="13"/>
      <c r="N20" s="13"/>
      <c r="O20" s="13"/>
      <c r="P20" s="13"/>
    </row>
    <row r="21" spans="1:17" x14ac:dyDescent="0.25">
      <c r="A21" s="12" t="s">
        <v>27</v>
      </c>
      <c r="B21" s="13">
        <v>58.714285714285708</v>
      </c>
      <c r="C21" s="13"/>
      <c r="D21" s="14" t="s">
        <v>94</v>
      </c>
      <c r="E21" s="13"/>
      <c r="F21" s="13"/>
      <c r="G21" s="13"/>
      <c r="H21" s="13"/>
      <c r="I21" s="13"/>
      <c r="J21" s="13"/>
      <c r="K21" s="13"/>
      <c r="L21" s="13"/>
      <c r="M21" s="13"/>
      <c r="N21" s="13"/>
      <c r="O21" s="13"/>
      <c r="P21" s="13"/>
      <c r="Q21" s="13"/>
    </row>
    <row r="22" spans="1:17" x14ac:dyDescent="0.25">
      <c r="A22" s="13" t="s">
        <v>85</v>
      </c>
      <c r="B22" s="13"/>
      <c r="C22" s="13"/>
      <c r="D22" s="13"/>
      <c r="E22" s="13"/>
      <c r="F22" s="13"/>
      <c r="G22" s="13"/>
      <c r="H22" s="13"/>
      <c r="I22" s="13"/>
      <c r="J22" s="13"/>
      <c r="K22" s="13"/>
      <c r="L22" s="13"/>
      <c r="M22" s="13"/>
      <c r="N22" s="13"/>
      <c r="O22" s="13"/>
      <c r="P22" s="13"/>
      <c r="Q22" s="13"/>
    </row>
    <row r="23" spans="1:17" x14ac:dyDescent="0.25">
      <c r="A23" s="13" t="s">
        <v>83</v>
      </c>
      <c r="B23" s="13"/>
      <c r="C23" s="13"/>
      <c r="D23" s="13"/>
      <c r="E23" s="13"/>
      <c r="F23" s="13"/>
      <c r="G23" s="13"/>
      <c r="H23" s="13"/>
      <c r="I23" s="13"/>
      <c r="J23" s="13"/>
      <c r="K23" s="13"/>
      <c r="L23" s="13"/>
      <c r="M23" s="13"/>
      <c r="N23" s="13"/>
      <c r="O23" s="13"/>
      <c r="P23" s="13"/>
      <c r="Q23" s="13"/>
    </row>
    <row r="24" spans="1:17" x14ac:dyDescent="0.25">
      <c r="A24" s="13" t="s">
        <v>84</v>
      </c>
      <c r="B24" s="13"/>
      <c r="C24" s="13"/>
      <c r="D24" s="13"/>
      <c r="E24" s="13"/>
      <c r="F24" s="13"/>
      <c r="G24" s="13"/>
      <c r="H24" s="13"/>
      <c r="I24" s="13"/>
      <c r="J24" s="13"/>
      <c r="K24" s="13"/>
      <c r="L24" s="13"/>
      <c r="M24" s="13"/>
      <c r="N24" s="13"/>
      <c r="O24" s="13"/>
      <c r="P24" s="13"/>
      <c r="Q24" s="13"/>
    </row>
    <row r="25" spans="1:17" x14ac:dyDescent="0.25">
      <c r="A25" s="13"/>
      <c r="B25" s="13"/>
      <c r="C25" s="13"/>
      <c r="D25" s="13"/>
      <c r="E25" s="13"/>
      <c r="F25" s="13"/>
      <c r="G25" s="13"/>
      <c r="H25" s="13"/>
      <c r="I25" s="13"/>
      <c r="J25" s="13"/>
      <c r="K25" s="13"/>
      <c r="L25" s="13"/>
      <c r="M25" s="13"/>
      <c r="N25" s="13"/>
      <c r="O25" s="13"/>
      <c r="P25" s="13"/>
      <c r="Q25" s="13"/>
    </row>
    <row r="26" spans="1:17" x14ac:dyDescent="0.25">
      <c r="A26" s="12" t="s">
        <v>13</v>
      </c>
      <c r="B26" s="13">
        <v>61.571428571428569</v>
      </c>
      <c r="C26" s="13"/>
      <c r="D26" s="14" t="s">
        <v>95</v>
      </c>
      <c r="E26" s="13"/>
      <c r="F26" s="13"/>
      <c r="G26" s="13"/>
      <c r="H26" s="13"/>
      <c r="I26" s="13"/>
      <c r="J26" s="13"/>
      <c r="K26" s="13"/>
      <c r="L26" s="13"/>
      <c r="M26" s="13"/>
      <c r="N26" s="13"/>
      <c r="O26" s="13"/>
      <c r="P26" s="13"/>
      <c r="Q26" s="13"/>
    </row>
    <row r="27" spans="1:17" x14ac:dyDescent="0.25">
      <c r="A27" s="13" t="s">
        <v>91</v>
      </c>
      <c r="B27" s="13"/>
      <c r="C27" s="13"/>
      <c r="D27" s="13"/>
      <c r="E27" s="13"/>
      <c r="F27" s="13"/>
      <c r="G27" s="13"/>
      <c r="H27" s="13"/>
      <c r="I27" s="13"/>
      <c r="J27" s="13"/>
      <c r="K27" s="13"/>
      <c r="L27" s="13"/>
      <c r="M27" s="13"/>
      <c r="N27" s="13"/>
      <c r="O27" s="13"/>
      <c r="P27" s="13"/>
      <c r="Q27" s="13"/>
    </row>
    <row r="28" spans="1:17" x14ac:dyDescent="0.25">
      <c r="A28" s="13" t="s">
        <v>89</v>
      </c>
      <c r="B28" s="13"/>
      <c r="C28" s="13"/>
      <c r="D28" s="13"/>
      <c r="E28" s="13"/>
      <c r="F28" s="13"/>
      <c r="G28" s="13"/>
      <c r="H28" s="13"/>
      <c r="I28" s="13"/>
      <c r="J28" s="13"/>
      <c r="K28" s="13"/>
      <c r="L28" s="13"/>
      <c r="M28" s="13"/>
      <c r="N28" s="13"/>
      <c r="O28" s="13"/>
      <c r="P28" s="13"/>
      <c r="Q28" s="13"/>
    </row>
    <row r="29" spans="1:17" x14ac:dyDescent="0.25">
      <c r="A29" s="13" t="s">
        <v>90</v>
      </c>
      <c r="B29" s="13"/>
      <c r="C29" s="13"/>
      <c r="D29" s="13"/>
      <c r="E29" s="13"/>
      <c r="F29" s="13"/>
      <c r="G29" s="13"/>
      <c r="H29" s="13"/>
      <c r="I29" s="13"/>
      <c r="J29" s="13"/>
      <c r="K29" s="13"/>
      <c r="L29" s="13"/>
      <c r="M29" s="13"/>
      <c r="N29" s="13"/>
      <c r="O29" s="13"/>
      <c r="P29" s="13"/>
      <c r="Q29" s="13"/>
    </row>
    <row r="30" spans="1:17" x14ac:dyDescent="0.25">
      <c r="A30" s="13"/>
      <c r="B30" s="13"/>
      <c r="C30" s="13"/>
      <c r="D30" s="13"/>
      <c r="E30" s="13"/>
      <c r="F30" s="13"/>
      <c r="G30" s="13"/>
      <c r="H30" s="13"/>
      <c r="I30" s="13"/>
      <c r="J30" s="13"/>
      <c r="K30" s="13"/>
      <c r="L30" s="13"/>
      <c r="M30" s="13"/>
      <c r="N30" s="13"/>
      <c r="O30" s="13"/>
      <c r="P30" s="13"/>
      <c r="Q30" s="13"/>
    </row>
    <row r="31" spans="1:17" x14ac:dyDescent="0.25">
      <c r="A31" s="12" t="s">
        <v>9</v>
      </c>
      <c r="B31" s="13">
        <v>66.714285714285722</v>
      </c>
      <c r="C31" s="13"/>
      <c r="D31" s="14" t="s">
        <v>95</v>
      </c>
      <c r="E31" s="13"/>
      <c r="F31" s="13"/>
      <c r="G31" s="13"/>
      <c r="H31" s="13"/>
      <c r="I31" s="13"/>
      <c r="J31" s="13"/>
      <c r="K31" s="13"/>
      <c r="L31" s="13"/>
      <c r="M31" s="13"/>
      <c r="N31" s="13"/>
      <c r="O31" s="13"/>
      <c r="P31" s="13"/>
      <c r="Q31" s="13"/>
    </row>
    <row r="32" spans="1:17" x14ac:dyDescent="0.25">
      <c r="A32" s="13" t="s">
        <v>88</v>
      </c>
      <c r="B32" s="13"/>
      <c r="C32" s="13"/>
      <c r="D32" s="13"/>
      <c r="E32" s="13"/>
      <c r="F32" s="13"/>
      <c r="G32" s="13"/>
      <c r="H32" s="13"/>
      <c r="I32" s="13"/>
      <c r="J32" s="13"/>
      <c r="K32" s="13"/>
      <c r="L32" s="13"/>
      <c r="M32" s="13"/>
      <c r="N32" s="13"/>
      <c r="O32" s="13"/>
      <c r="P32" s="13"/>
      <c r="Q32" s="13"/>
    </row>
    <row r="33" spans="1:22" x14ac:dyDescent="0.25">
      <c r="A33" s="13" t="s">
        <v>86</v>
      </c>
      <c r="B33" s="13"/>
      <c r="C33" s="13"/>
      <c r="D33" s="13"/>
      <c r="E33" s="13"/>
      <c r="F33" s="13"/>
      <c r="G33" s="13"/>
      <c r="H33" s="13"/>
      <c r="I33" s="13"/>
      <c r="J33" s="13"/>
      <c r="K33" s="13"/>
      <c r="L33" s="13"/>
      <c r="M33" s="13"/>
      <c r="N33" s="13"/>
      <c r="O33" s="13"/>
      <c r="P33" s="13"/>
      <c r="Q33" s="13"/>
    </row>
    <row r="34" spans="1:22" x14ac:dyDescent="0.25">
      <c r="A34" s="13" t="s">
        <v>87</v>
      </c>
      <c r="B34" s="13"/>
      <c r="C34" s="13"/>
      <c r="D34" s="13"/>
      <c r="E34" s="13"/>
      <c r="F34" s="13"/>
      <c r="G34" s="13"/>
      <c r="H34" s="13"/>
      <c r="I34" s="13"/>
      <c r="J34" s="13"/>
      <c r="K34" s="13"/>
      <c r="L34" s="13"/>
      <c r="M34" s="13"/>
      <c r="N34" s="13"/>
      <c r="O34" s="13"/>
      <c r="P34" s="13"/>
      <c r="Q34" s="13"/>
    </row>
    <row r="35" spans="1:22" x14ac:dyDescent="0.25">
      <c r="A35" s="13"/>
      <c r="B35" s="13"/>
      <c r="C35" s="13"/>
      <c r="D35" s="13"/>
      <c r="E35" s="13"/>
      <c r="F35" s="13"/>
      <c r="G35" s="13"/>
      <c r="H35" s="13"/>
      <c r="I35" s="13"/>
      <c r="J35" s="13"/>
      <c r="K35" s="13"/>
      <c r="L35" s="13"/>
      <c r="M35" s="13"/>
      <c r="N35" s="13"/>
      <c r="O35" s="13"/>
      <c r="P35" s="13"/>
      <c r="Q35" s="13"/>
    </row>
    <row r="36" spans="1:22" x14ac:dyDescent="0.25">
      <c r="A36" s="11" t="s">
        <v>30</v>
      </c>
      <c r="B36" s="8">
        <v>69</v>
      </c>
      <c r="C36" s="8"/>
      <c r="D36" s="9" t="s">
        <v>100</v>
      </c>
      <c r="E36" s="8"/>
      <c r="F36" s="8"/>
      <c r="G36" s="8"/>
      <c r="H36" s="8"/>
      <c r="I36" s="8"/>
      <c r="J36" s="8"/>
      <c r="K36" s="8"/>
      <c r="L36" s="8"/>
      <c r="M36" s="8"/>
      <c r="N36" s="8"/>
      <c r="O36" s="8"/>
      <c r="P36" s="8"/>
      <c r="Q36" s="8"/>
      <c r="R36" s="8"/>
      <c r="S36" s="8"/>
      <c r="T36" s="8"/>
      <c r="U36" s="8"/>
      <c r="V36" s="8"/>
    </row>
    <row r="37" spans="1:22" x14ac:dyDescent="0.25">
      <c r="A37" s="8" t="s">
        <v>78</v>
      </c>
      <c r="B37" s="8"/>
      <c r="C37" s="8"/>
      <c r="D37" s="8"/>
      <c r="E37" s="8"/>
      <c r="F37" s="8"/>
      <c r="G37" s="8"/>
      <c r="H37" s="8"/>
      <c r="I37" s="8"/>
      <c r="J37" s="8"/>
      <c r="K37" s="8"/>
      <c r="L37" s="8"/>
      <c r="M37" s="8"/>
      <c r="N37" s="8"/>
      <c r="O37" s="8"/>
      <c r="P37" s="8"/>
      <c r="Q37" s="8"/>
      <c r="R37" s="8"/>
      <c r="S37" s="8"/>
      <c r="T37" s="8"/>
      <c r="U37" s="8"/>
      <c r="V37" s="8"/>
    </row>
    <row r="38" spans="1:22" x14ac:dyDescent="0.25">
      <c r="A38" s="8" t="s">
        <v>98</v>
      </c>
      <c r="B38" s="8"/>
      <c r="C38" s="8"/>
      <c r="D38" s="8"/>
      <c r="E38" s="8"/>
      <c r="F38" s="8"/>
      <c r="G38" s="8"/>
      <c r="H38" s="8"/>
      <c r="I38" s="8"/>
      <c r="J38" s="8"/>
      <c r="K38" s="8"/>
      <c r="L38" s="8"/>
      <c r="M38" s="8"/>
      <c r="N38" s="8"/>
      <c r="O38" s="8"/>
      <c r="P38" s="8"/>
      <c r="Q38" s="8"/>
      <c r="R38" s="8"/>
      <c r="S38" s="8"/>
      <c r="T38" s="8"/>
      <c r="U38" s="8"/>
      <c r="V38" s="8"/>
    </row>
    <row r="39" spans="1:22" x14ac:dyDescent="0.25">
      <c r="A39" s="8" t="s">
        <v>79</v>
      </c>
      <c r="B39" s="8"/>
      <c r="C39" s="8"/>
      <c r="D39" s="8"/>
      <c r="E39" s="8"/>
      <c r="F39" s="8"/>
      <c r="G39" s="8"/>
      <c r="H39" s="8"/>
      <c r="I39" s="8"/>
      <c r="J39" s="8"/>
      <c r="K39" s="8"/>
      <c r="L39" s="8"/>
      <c r="M39" s="8"/>
      <c r="N39" s="8"/>
      <c r="O39" s="8"/>
      <c r="P39" s="8"/>
      <c r="Q39" s="8"/>
      <c r="R39" s="8"/>
      <c r="S39" s="8"/>
      <c r="T39" s="8"/>
      <c r="U39" s="8"/>
      <c r="V39" s="8"/>
    </row>
    <row r="40" spans="1:22" x14ac:dyDescent="0.25">
      <c r="A40" s="8"/>
      <c r="B40" s="8"/>
      <c r="C40" s="8"/>
      <c r="D40" s="8"/>
      <c r="E40" s="8"/>
      <c r="F40" s="8"/>
      <c r="G40" s="8"/>
      <c r="H40" s="8"/>
      <c r="I40" s="8"/>
      <c r="J40" s="8"/>
      <c r="K40" s="8"/>
      <c r="L40" s="8"/>
      <c r="M40" s="8"/>
      <c r="N40" s="8"/>
      <c r="O40" s="8"/>
      <c r="P40" s="8"/>
      <c r="Q40" s="8"/>
      <c r="R40" s="8"/>
      <c r="S40" s="8"/>
      <c r="T40" s="8"/>
      <c r="U40" s="8"/>
      <c r="V40" s="8"/>
    </row>
    <row r="41" spans="1:22" x14ac:dyDescent="0.25">
      <c r="A41" s="11" t="s">
        <v>11</v>
      </c>
      <c r="B41" s="8">
        <v>70.714285714285708</v>
      </c>
      <c r="C41" s="8"/>
      <c r="D41" s="9" t="s">
        <v>96</v>
      </c>
      <c r="E41" s="8"/>
      <c r="F41" s="8"/>
      <c r="G41" s="8"/>
      <c r="H41" s="8"/>
      <c r="I41" s="8"/>
      <c r="J41" s="8"/>
      <c r="K41" s="8"/>
      <c r="L41" s="8"/>
      <c r="M41" s="8"/>
    </row>
    <row r="42" spans="1:22" x14ac:dyDescent="0.25">
      <c r="A42" s="8" t="s">
        <v>81</v>
      </c>
      <c r="B42" s="8"/>
      <c r="C42" s="8"/>
      <c r="D42" s="8"/>
      <c r="E42" s="8"/>
      <c r="F42" s="8"/>
      <c r="G42" s="8"/>
      <c r="H42" s="8"/>
      <c r="I42" s="8"/>
      <c r="J42" s="8"/>
      <c r="K42" s="8"/>
      <c r="L42" s="8"/>
      <c r="M42" s="8"/>
    </row>
    <row r="43" spans="1:22" x14ac:dyDescent="0.25">
      <c r="A43" s="8" t="s">
        <v>82</v>
      </c>
      <c r="B43" s="8"/>
      <c r="C43" s="8"/>
      <c r="D43" s="8"/>
      <c r="E43" s="8"/>
      <c r="F43" s="8"/>
      <c r="G43" s="8"/>
      <c r="H43" s="8"/>
      <c r="I43" s="8"/>
      <c r="J43" s="8"/>
      <c r="K43" s="8"/>
      <c r="L43" s="8"/>
      <c r="M43" s="8"/>
    </row>
    <row r="44" spans="1:22" x14ac:dyDescent="0.25">
      <c r="A44" s="8" t="s">
        <v>80</v>
      </c>
      <c r="B44" s="8"/>
      <c r="C44" s="8"/>
      <c r="D44" s="8"/>
      <c r="E44" s="8"/>
      <c r="F44" s="8"/>
      <c r="G44" s="8"/>
      <c r="H44" s="8"/>
      <c r="I44" s="8"/>
      <c r="J44" s="8"/>
      <c r="K44" s="8"/>
      <c r="L44" s="8"/>
      <c r="M44"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Data</vt:lpstr>
      <vt:lpstr>Data</vt:lpstr>
      <vt:lpstr>Duplicates</vt:lpstr>
      <vt:lpstr>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Yasien Fahmy</cp:lastModifiedBy>
  <dcterms:created xsi:type="dcterms:W3CDTF">2022-08-31T06:49:22Z</dcterms:created>
  <dcterms:modified xsi:type="dcterms:W3CDTF">2022-10-08T16:00:52Z</dcterms:modified>
</cp:coreProperties>
</file>