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wes_portable\www\TA_Web\"/>
    </mc:Choice>
  </mc:AlternateContent>
  <xr:revisionPtr revIDLastSave="0" documentId="8_{1ACE637E-DCC0-4FD4-BB4D-24350F88AE49}" xr6:coauthVersionLast="46" xr6:coauthVersionMax="46" xr10:uidLastSave="{00000000-0000-0000-0000-000000000000}"/>
  <bookViews>
    <workbookView xWindow="-120" yWindow="-120" windowWidth="20730" windowHeight="11310" xr2:uid="{D8AA8930-1EB9-4BF2-B497-2858A1FFCA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K3" i="1"/>
  <c r="L3" i="1" s="1"/>
  <c r="H8" i="1"/>
  <c r="H7" i="1"/>
  <c r="L2" i="1"/>
  <c r="L1" i="1"/>
  <c r="K2" i="1"/>
  <c r="H6" i="1"/>
  <c r="H5" i="1"/>
  <c r="H4" i="1"/>
  <c r="K1" i="1"/>
  <c r="H14" i="1"/>
  <c r="H13" i="1"/>
  <c r="H3" i="1"/>
  <c r="H2" i="1"/>
  <c r="H1" i="1"/>
</calcChain>
</file>

<file path=xl/sharedStrings.xml><?xml version="1.0" encoding="utf-8"?>
<sst xmlns="http://schemas.openxmlformats.org/spreadsheetml/2006/main" count="42" uniqueCount="41">
  <si>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</si>
  <si>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</si>
  <si>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</si>
  <si>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</si>
  <si>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</si>
  <si>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</si>
  <si>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</si>
  <si>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</si>
  <si>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</si>
  <si>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</si>
  <si>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</si>
  <si>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</si>
  <si>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</si>
  <si>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</si>
  <si>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</si>
  <si>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</si>
  <si>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</si>
  <si>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</si>
  <si>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</si>
  <si>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</si>
  <si>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</si>
  <si>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</si>
  <si>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</si>
  <si>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</si>
  <si>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</si>
  <si>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</si>
  <si>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</si>
  <si>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</si>
  <si>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</si>
  <si>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</si>
  <si>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</si>
  <si>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</si>
  <si>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</si>
  <si>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</si>
  <si>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</si>
  <si>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</si>
  <si>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</si>
  <si>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CFP01</t>
  </si>
  <si>
    <t>CFP03</t>
  </si>
  <si>
    <t>CF01 U CF02</t>
  </si>
  <si>
    <t>U CF03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</si>
</sst>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621E-5953-4BA2-B18C-9ADBF4BFC230}">
  <dimension ref="A1:L19"/>
  <sheetViews>
    <sheetView tabSelected="1" workbookViewId="0">
      <selection activeCell="K3" sqref="K3"/>
    </sheetView>
  </sheetViews>
  <sheetFormatPr defaultRowHeight="15" x14ac:dyDescent="0.25"/>
  <cols>
    <col min="1" max="6" width="9.140625" style="1"/>
    <col min="7" max="7" width="11.42578125" style="1" customWidth="1"/>
    <col min="8" max="16384" width="9.140625" style="1"/>
  </cols>
  <sheetData>
    <row r="1" spans="1:12" x14ac:dyDescent="0.25">
      <c r="A1" s="1" t="s">
        <v>10</v>
      </c>
      <c r="B1" s="1">
        <v>0.7</v>
      </c>
      <c r="D1" s="1" t="s">
        <v>28</v>
      </c>
      <c r="E1" s="2">
        <v>0.32579999999999998</v>
      </c>
      <c r="F1" s="2"/>
      <c r="G1" s="1" t="s">
        <v>19</v>
      </c>
      <c r="H1" s="3">
        <f>MIN(B3,B4,B6,B9,B15)*E1</f>
        <v>6.5159999999999996E-2</v>
      </c>
      <c r="J1" s="1" t="s">
        <v>37</v>
      </c>
      <c r="K1" s="1">
        <f>H3+(H1+H2*(1-H1))*(1-H3)</f>
        <v>0.224031371834048</v>
      </c>
      <c r="L1" s="6">
        <f>K1*100</f>
        <v>22.403137183404802</v>
      </c>
    </row>
    <row r="2" spans="1:12" x14ac:dyDescent="0.25">
      <c r="A2" s="1" t="s">
        <v>11</v>
      </c>
      <c r="B2" s="1">
        <v>0.8</v>
      </c>
      <c r="D2" s="1" t="s">
        <v>29</v>
      </c>
      <c r="E2" s="2">
        <v>0.41570000000000001</v>
      </c>
      <c r="F2" s="2"/>
      <c r="G2" s="1" t="s">
        <v>20</v>
      </c>
      <c r="H2" s="3">
        <f>MIN(B3,B6,B15,B19)*E2</f>
        <v>0.12471</v>
      </c>
      <c r="J2" s="1" t="s">
        <v>38</v>
      </c>
      <c r="K2" s="1">
        <f>H6+(H4+H5*(1-H4))*(1-H6)</f>
        <v>0.27226580077843199</v>
      </c>
      <c r="L2" s="6">
        <f t="shared" ref="L2:L3" si="0">K2*100</f>
        <v>27.226580077843199</v>
      </c>
    </row>
    <row r="3" spans="1:12" x14ac:dyDescent="0.25">
      <c r="A3" s="1" t="s">
        <v>12</v>
      </c>
      <c r="B3" s="1">
        <v>0.8</v>
      </c>
      <c r="D3" s="1" t="s">
        <v>30</v>
      </c>
      <c r="E3" s="2">
        <v>0.25840000000000002</v>
      </c>
      <c r="F3" s="2"/>
      <c r="G3" s="1" t="s">
        <v>21</v>
      </c>
      <c r="H3" s="3">
        <f>MIN(B3,B4,B9,B12,B18)*E3</f>
        <v>5.1680000000000004E-2</v>
      </c>
      <c r="J3" s="1" t="s">
        <v>38</v>
      </c>
      <c r="K3" s="1">
        <f>H9+(H7+H8*(1-H7))*(1-H9)</f>
        <v>0.305680553353328</v>
      </c>
      <c r="L3" s="6">
        <f t="shared" si="0"/>
        <v>30.568055335332801</v>
      </c>
    </row>
    <row r="4" spans="1:12" x14ac:dyDescent="0.25">
      <c r="A4" s="1" t="s">
        <v>13</v>
      </c>
      <c r="B4" s="1">
        <v>0.7</v>
      </c>
      <c r="D4" s="1" t="s">
        <v>31</v>
      </c>
      <c r="E4" s="2">
        <v>0.35709999999999997</v>
      </c>
      <c r="F4" s="2"/>
      <c r="G4" s="1" t="s">
        <v>22</v>
      </c>
      <c r="H4" s="4">
        <f>MIN(B2,B3,B4,B8)*E4</f>
        <v>0.10712999999999999</v>
      </c>
    </row>
    <row r="5" spans="1:12" x14ac:dyDescent="0.25">
      <c r="A5" s="1" t="s">
        <v>14</v>
      </c>
      <c r="B5" s="1">
        <v>0.6</v>
      </c>
      <c r="D5" s="1" t="s">
        <v>32</v>
      </c>
      <c r="E5" s="2">
        <v>0.44640000000000002</v>
      </c>
      <c r="F5" s="2"/>
      <c r="G5" s="1" t="s">
        <v>23</v>
      </c>
      <c r="H5" s="4">
        <f>MIN(B3,B4,B7,B16)*E5</f>
        <v>0.13392000000000001</v>
      </c>
    </row>
    <row r="6" spans="1:12" x14ac:dyDescent="0.25">
      <c r="A6" s="1" t="s">
        <v>15</v>
      </c>
      <c r="B6" s="1">
        <v>0.5</v>
      </c>
      <c r="D6" s="1" t="s">
        <v>33</v>
      </c>
      <c r="E6" s="2">
        <v>0.19639999999999999</v>
      </c>
      <c r="F6" s="2"/>
      <c r="G6" s="1" t="s">
        <v>24</v>
      </c>
      <c r="H6" s="4">
        <f>MIN(B3,B5,B6,B10,B11)*E6</f>
        <v>5.8919999999999993E-2</v>
      </c>
    </row>
    <row r="7" spans="1:12" x14ac:dyDescent="0.25">
      <c r="A7" s="1" t="s">
        <v>16</v>
      </c>
      <c r="B7" s="1">
        <v>0.4</v>
      </c>
      <c r="D7" s="1" t="s">
        <v>34</v>
      </c>
      <c r="E7" s="2">
        <v>0.36359999999999998</v>
      </c>
      <c r="F7" s="2"/>
      <c r="G7" s="1" t="s">
        <v>25</v>
      </c>
      <c r="H7" s="5">
        <f>MIN(B1,B6,B14,B16,B17)*E7</f>
        <v>0.10908</v>
      </c>
    </row>
    <row r="8" spans="1:12" x14ac:dyDescent="0.25">
      <c r="A8" s="1" t="s">
        <v>17</v>
      </c>
      <c r="B8" s="1">
        <v>0.3</v>
      </c>
      <c r="D8" s="1" t="s">
        <v>35</v>
      </c>
      <c r="E8" s="2">
        <v>0.2273</v>
      </c>
      <c r="F8" s="2"/>
      <c r="G8" s="1" t="s">
        <v>26</v>
      </c>
      <c r="H8" s="5">
        <f>MIN(B1,B4,B16,B17)*E8</f>
        <v>6.8190000000000001E-2</v>
      </c>
    </row>
    <row r="9" spans="1:12" x14ac:dyDescent="0.25">
      <c r="A9" s="1" t="s">
        <v>18</v>
      </c>
      <c r="B9" s="1">
        <v>0.2</v>
      </c>
      <c r="D9" s="1" t="s">
        <v>36</v>
      </c>
      <c r="E9" s="2">
        <v>0.40910000000000002</v>
      </c>
      <c r="F9" s="2"/>
      <c r="G9" s="1" t="s">
        <v>27</v>
      </c>
      <c r="H9" s="5">
        <f>MIN(B1,B4,B11,B13)*E9</f>
        <v>0.16364000000000001</v>
      </c>
    </row>
    <row r="10" spans="1:12" x14ac:dyDescent="0.25">
      <c r="A10" s="1" t="s">
        <v>0</v>
      </c>
      <c r="B10" s="1">
        <v>0.3</v>
      </c>
      <c r="F10" s="2"/>
    </row>
    <row r="11" spans="1:12" x14ac:dyDescent="0.25">
      <c r="A11" s="1" t="s">
        <v>1</v>
      </c>
      <c r="B11" s="1">
        <v>0.4</v>
      </c>
      <c r="F11" s="2"/>
    </row>
    <row r="12" spans="1:12" x14ac:dyDescent="0.25">
      <c r="A12" s="1" t="s">
        <v>2</v>
      </c>
      <c r="B12" s="1">
        <v>0.5</v>
      </c>
      <c r="F12" s="2"/>
    </row>
    <row r="13" spans="1:12" x14ac:dyDescent="0.25">
      <c r="A13" s="1" t="s">
        <v>3</v>
      </c>
      <c r="B13" s="1">
        <v>0.4</v>
      </c>
      <c r="F13" s="2"/>
      <c r="G13" s="1" t="s">
        <v>39</v>
      </c>
      <c r="H13" s="1">
        <f>H1+H2*(1-H1)</f>
        <v>0.18174389639999999</v>
      </c>
    </row>
    <row r="14" spans="1:12" x14ac:dyDescent="0.25">
      <c r="A14" s="1" t="s">
        <v>4</v>
      </c>
      <c r="B14" s="1">
        <v>0.5</v>
      </c>
      <c r="F14" s="2"/>
      <c r="G14" s="1" t="s">
        <v>40</v>
      </c>
      <c r="H14" s="1">
        <f>H3+H13*(1-H3)</f>
        <v>0.224031371834048</v>
      </c>
    </row>
    <row r="15" spans="1:12" x14ac:dyDescent="0.25">
      <c r="A15" s="1" t="s">
        <v>5</v>
      </c>
      <c r="B15" s="1">
        <v>0.3</v>
      </c>
      <c r="F15" s="2"/>
    </row>
    <row r="16" spans="1:12" x14ac:dyDescent="0.25">
      <c r="A16" s="1" t="s">
        <v>6</v>
      </c>
      <c r="B16" s="1">
        <v>0.3</v>
      </c>
      <c r="F16" s="2"/>
    </row>
    <row r="17" spans="1:6" x14ac:dyDescent="0.25">
      <c r="A17" s="1" t="s">
        <v>7</v>
      </c>
      <c r="B17" s="1">
        <v>0.3</v>
      </c>
      <c r="F17" s="2"/>
    </row>
    <row r="18" spans="1:6" x14ac:dyDescent="0.25">
      <c r="A18" s="1" t="s">
        <v>8</v>
      </c>
      <c r="B18" s="1">
        <v>0.3</v>
      </c>
      <c r="F18" s="2"/>
    </row>
    <row r="19" spans="1:6" x14ac:dyDescent="0.25">
      <c r="A19" s="1" t="s">
        <v>9</v>
      </c>
      <c r="B19" s="1">
        <v>0.3</v>
      </c>
      <c r="F19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yasir</cp:lastModifiedBy>
  <dcterms:created xsi:type="dcterms:W3CDTF">2021-02-01T05:16:39Z</dcterms:created>
  <dcterms:modified xsi:type="dcterms:W3CDTF">2021-02-01T05:46:55Z</dcterms:modified>
</cp:coreProperties>
</file>