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ell6\OneDrive\Desktop\"/>
    </mc:Choice>
  </mc:AlternateContent>
  <xr:revisionPtr revIDLastSave="0" documentId="13_ncr:1_{8695A877-A14B-47D8-9D68-91D8DFA17859}" xr6:coauthVersionLast="47" xr6:coauthVersionMax="47" xr10:uidLastSave="{00000000-0000-0000-0000-000000000000}"/>
  <bookViews>
    <workbookView xWindow="-120" yWindow="-120" windowWidth="24240" windowHeight="13020" firstSheet="1" activeTab="10" xr2:uid="{00000000-000D-0000-FFFF-FFFF00000000}"/>
  </bookViews>
  <sheets>
    <sheet name="Placement_Data" sheetId="1" r:id="rId1"/>
    <sheet name="Data Dictionary" sheetId="9" r:id="rId2"/>
    <sheet name="Cleaned data" sheetId="2" r:id="rId3"/>
    <sheet name="1" sheetId="3" r:id="rId4"/>
    <sheet name="3" sheetId="11" r:id="rId5"/>
    <sheet name="2" sheetId="10" r:id="rId6"/>
    <sheet name="4" sheetId="12" r:id="rId7"/>
    <sheet name="5" sheetId="13" r:id="rId8"/>
    <sheet name="6" sheetId="14" r:id="rId9"/>
    <sheet name="slicers" sheetId="16" r:id="rId10"/>
    <sheet name="Dashboard" sheetId="15" r:id="rId11"/>
  </sheets>
  <definedNames>
    <definedName name="Slicer_gender">#N/A</definedName>
    <definedName name="Slicer_salary">#N/A</definedName>
    <definedName name="Slicer_specialisation">#N/A</definedName>
    <definedName name="Slicer_status">#N/A</definedName>
    <definedName name="Slicer_workex">#N/A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<sst xmlns="http://schemas.openxmlformats.org/spreadsheetml/2006/main" count="3561" uniqueCount="89">
  <si>
    <t>sl_no</t>
  </si>
  <si>
    <t>gender</t>
  </si>
  <si>
    <t>ssc_p</t>
  </si>
  <si>
    <t>ssc_b</t>
  </si>
  <si>
    <t>hsc_p</t>
  </si>
  <si>
    <t>hsc_b</t>
  </si>
  <si>
    <t>hsc_s</t>
  </si>
  <si>
    <t>degree_p</t>
  </si>
  <si>
    <t>degree_t</t>
  </si>
  <si>
    <t>workex</t>
  </si>
  <si>
    <t>etest_p</t>
  </si>
  <si>
    <t>specialisation</t>
  </si>
  <si>
    <t>mba_p</t>
  </si>
  <si>
    <t>status</t>
  </si>
  <si>
    <t>salary</t>
  </si>
  <si>
    <t>M</t>
  </si>
  <si>
    <t>Others</t>
  </si>
  <si>
    <t>Commerce</t>
  </si>
  <si>
    <t>Sci&amp;Tech</t>
  </si>
  <si>
    <t>No</t>
  </si>
  <si>
    <t>Mkt&amp;HR</t>
  </si>
  <si>
    <t>Placed</t>
  </si>
  <si>
    <t>Central</t>
  </si>
  <si>
    <t>Science</t>
  </si>
  <si>
    <t>Yes</t>
  </si>
  <si>
    <t>Mkt&amp;Fin</t>
  </si>
  <si>
    <t>Arts</t>
  </si>
  <si>
    <t>Comm&amp;Mgmt</t>
  </si>
  <si>
    <t>Not Placed</t>
  </si>
  <si>
    <t>F</t>
  </si>
  <si>
    <t>Mean</t>
  </si>
  <si>
    <t>Standard Error</t>
  </si>
  <si>
    <t>Median</t>
  </si>
  <si>
    <t>Mode</t>
  </si>
  <si>
    <t>Standard Deviation</t>
  </si>
  <si>
    <t>Sample Variance</t>
  </si>
  <si>
    <t>Kurtosis</t>
  </si>
  <si>
    <t>Skewness</t>
  </si>
  <si>
    <t>Range</t>
  </si>
  <si>
    <t>Minimum</t>
  </si>
  <si>
    <t>Maximum</t>
  </si>
  <si>
    <t>Sum</t>
  </si>
  <si>
    <t>Count</t>
  </si>
  <si>
    <t>Statistical Summary of Salary column</t>
  </si>
  <si>
    <t>Row Labels</t>
  </si>
  <si>
    <t>Grand Total</t>
  </si>
  <si>
    <t>Count of gender</t>
  </si>
  <si>
    <t>Data Dictionary</t>
  </si>
  <si>
    <t>gender : Gender of the candidate</t>
  </si>
  <si>
    <t>ssc_percentage : Senior secondary exams percentage (10th Grade)</t>
  </si>
  <si>
    <t>ssc_board : Board of education for ssc exams</t>
  </si>
  <si>
    <t>hsc_percentage : Higher secondary exams percentage (12th Grade)</t>
  </si>
  <si>
    <t>hsc_borad : Board of education for hsc exams</t>
  </si>
  <si>
    <t>hsc_subject : Subject of study for hsc</t>
  </si>
  <si>
    <t>degree_percentage : Percentage of marks in undergrad degree</t>
  </si>
  <si>
    <t>undergrad_degree : Undergrad degree majors</t>
  </si>
  <si>
    <t>work_experience : Past work experience</t>
  </si>
  <si>
    <t>emp_test_percentage : Aptitude test percentage</t>
  </si>
  <si>
    <t>specialization : Postgrad degree majors - (MBA specialization)</t>
  </si>
  <si>
    <t>mba_percent : Percentage of marks in MBA degree</t>
  </si>
  <si>
    <t>status (TARGET) : Status of placement. Placed / Not Placed</t>
  </si>
  <si>
    <t>ssc_percentage</t>
  </si>
  <si>
    <t>ssc_board</t>
  </si>
  <si>
    <t>hsc_percentage</t>
  </si>
  <si>
    <t>hsc_borad</t>
  </si>
  <si>
    <t>hsc_subject</t>
  </si>
  <si>
    <t>degree_percentage</t>
  </si>
  <si>
    <t>undergrad_degree</t>
  </si>
  <si>
    <t>work_experience</t>
  </si>
  <si>
    <t>Aptitude test percentage</t>
  </si>
  <si>
    <t>mba_percent</t>
  </si>
  <si>
    <t>Count of status</t>
  </si>
  <si>
    <t>Column Labels</t>
  </si>
  <si>
    <t>Gender_wise Placement Status</t>
  </si>
  <si>
    <t>Average of salary</t>
  </si>
  <si>
    <t>e_test_percentage : Aptitude test percentage</t>
  </si>
  <si>
    <t xml:space="preserve"> Undergrad degree majors</t>
  </si>
  <si>
    <t xml:space="preserve">degree_t : </t>
  </si>
  <si>
    <t>Analysis of Placed Status by Gender and Undergraduate Field</t>
  </si>
  <si>
    <t>Gender Distribution Across Specializations</t>
  </si>
  <si>
    <t>Gender-based Average Salaries</t>
  </si>
  <si>
    <t>Placed Status Based on Work Experience</t>
  </si>
  <si>
    <t>Placed Status Segmented by Aptitude Test Percentages</t>
  </si>
  <si>
    <t>Mkt&amp;Fin:</t>
  </si>
  <si>
    <t>Marketing &amp; Finance</t>
  </si>
  <si>
    <t>Mkt&amp;HR:</t>
  </si>
  <si>
    <t>Marketing &amp; Human Resouce</t>
  </si>
  <si>
    <t>Count of specialisation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</si>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</sst>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color theme="1"/>
      <name val="Century Gothic"/>
      <family val="2"/>
      <scheme val="minor"/>
    </font>
    <font>
      <i/>
      <sz val="11"/>
      <color theme="1"/>
      <name val="Century Gothic"/>
      <family val="2"/>
      <scheme val="minor"/>
    </font>
    <font>
      <b/>
      <sz val="16"/>
      <color theme="1"/>
      <name val="Century Gothic"/>
      <family val="2"/>
      <scheme val="minor"/>
    </font>
    <font>
      <sz val="18"/>
      <color theme="1"/>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0" fontId="18" fillId="0" borderId="0" xfId="0" applyFont="1" applyAlignment="1">
      <alignment horizontal="center"/>
    </xf>
    <xf numFmtId="0" fontId="18" fillId="0" borderId="0" xfId="0" applyFont="1"/>
    <xf numFmtId="0" fontId="0" fillId="0" borderId="10" xfId="0" applyBorder="1"/>
    <xf numFmtId="0" fontId="19" fillId="0" borderId="11" xfId="0" applyFont="1" applyBorder="1" applyAlignment="1">
      <alignment horizontal="centerContinuous"/>
    </xf>
    <xf numFmtId="0" fontId="20" fillId="0" borderId="0" xfId="0" applyFont="1"/>
    <xf numFmtId="0" fontId="0" fillId="0" borderId="0" xfId="0" pivotButton="1"/>
    <xf numFmtId="0" fontId="0" fillId="0" borderId="0" xfId="0" applyAlignment="1">
      <alignment horizontal="left"/>
    </xf>
    <xf numFmtId="0" fontId="21" fillId="0" borderId="0" xfId="0" applyFont="1"/>
    <xf numFmtId="0" fontId="0" fillId="0" borderId="0" xfId="0" applyNumberFormat="1"/>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5F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Project.xlsx]1!PivotTable1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Gender_wise Placement Status</a:t>
            </a:r>
          </a:p>
        </c:rich>
      </c:tx>
      <c:layout>
        <c:manualLayout>
          <c:xMode val="edge"/>
          <c:yMode val="edge"/>
          <c:x val="0.552076334208224"/>
          <c:y val="8.238553514144066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'1'!$B$7:$B$8</c:f>
              <c:numCache>
                <c:formatCode>General</c:formatCode>
                <c:ptCount val="2"/>
                <c:pt idx="0">
                  <c:v>28</c:v>
                </c:pt>
                <c:pt idx="1">
                  <c:v>39</c:v>
                </c:pt>
              </c:numCache>
            </c:numRef>
          </c:val>
          <c:extLst>
            <c:ext xmlns:c16="http://schemas.microsoft.com/office/drawing/2014/chart" uri="{C3380CC4-5D6E-409C-BE32-E72D297353CC}">
              <c16:uniqueId val="{00000000-3B43-4AC1-AD06-9B0E0C5CFBC4}"/>
            </c:ext>
          </c:extLst>
        </c:ser>
        <c:ser>
          <c:idx val="1"/>
          <c:order val="1"/>
          <c:tx>
            <c:strRef>
              <c:f>'1'!$C$5:$C$6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'1'!$C$7:$C$8</c:f>
              <c:numCache>
                <c:formatCode>General</c:formatCode>
                <c:ptCount val="2"/>
                <c:pt idx="0">
                  <c:v>48</c:v>
                </c:pt>
                <c:pt idx="1">
                  <c:v>100</c:v>
                </c:pt>
              </c:numCache>
            </c:numRef>
          </c:val>
          <c:extLst>
            <c:ext xmlns:c16="http://schemas.microsoft.com/office/drawing/2014/chart" uri="{C3380CC4-5D6E-409C-BE32-E72D297353CC}">
              <c16:uniqueId val="{00000001-C209-491D-BC53-057C56E5A9CB}"/>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4159"/>
        <c:crosses val="autoZero"/>
        <c:auto val="1"/>
        <c:lblAlgn val="ctr"/>
        <c:lblOffset val="100"/>
        <c:noMultiLvlLbl val="0"/>
      </c:catAx>
      <c:valAx>
        <c:axId val="80843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2719"/>
        <c:crosses val="autoZero"/>
        <c:crossBetween val="between"/>
      </c:valAx>
      <c:spPr>
        <a:noFill/>
        <a:ln>
          <a:noFill/>
        </a:ln>
        <a:effectLst/>
      </c:spPr>
    </c:plotArea>
    <c:legend>
      <c:legendPos val="r"/>
      <c:layout>
        <c:manualLayout>
          <c:xMode val="edge"/>
          <c:yMode val="edge"/>
          <c:x val="0.84157852143482059"/>
          <c:y val="0.76706073199183422"/>
          <c:w val="0.15842140671044277"/>
          <c:h val="0.18349618401446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Project.xlsx]3!PivotTable11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Gender </a:t>
            </a:r>
            <a:r>
              <a:rPr lang="en-IN" sz="1200" b="1">
                <a:solidFill>
                  <a:schemeClr val="tx1"/>
                </a:solidFill>
              </a:rPr>
              <a:t>Distribution</a:t>
            </a:r>
            <a:r>
              <a:rPr lang="en-IN" b="1">
                <a:solidFill>
                  <a:schemeClr val="tx1"/>
                </a:solidFill>
              </a:rPr>
              <a:t>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43066994750656173"/>
          <c:y val="0.2642876932050160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Pt>
            <c:idx val="0"/>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0-9486-44EB-A76C-BE44B28091B7}"/>
              </c:ext>
            </c:extLst>
          </c:dPt>
          <c:dPt>
            <c:idx val="1"/>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1-9486-44EB-A76C-BE44B28091B7}"/>
              </c:ext>
            </c:extLst>
          </c:dPt>
          <c:dPt>
            <c:idx val="2"/>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2-9486-44EB-A76C-BE44B28091B7}"/>
              </c:ext>
            </c:extLst>
          </c:dPt>
          <c:dPt>
            <c:idx val="3"/>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3-9486-44EB-A76C-BE44B28091B7}"/>
              </c:ext>
            </c:extLst>
          </c:dPt>
          <c:dLbls>
            <c:dLbl>
              <c:idx val="0"/>
              <c:layout>
                <c:manualLayout>
                  <c:x val="0.17222222222222211"/>
                  <c:y val="-0.18981481481481483"/>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486-44EB-A76C-BE44B28091B7}"/>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486-44EB-A76C-BE44B28091B7}"/>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486-44EB-A76C-BE44B28091B7}"/>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486-44EB-A76C-BE44B28091B7}"/>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General</c:formatCode>
                <c:ptCount val="4"/>
                <c:pt idx="0">
                  <c:v>37</c:v>
                </c:pt>
                <c:pt idx="1">
                  <c:v>83</c:v>
                </c:pt>
                <c:pt idx="2">
                  <c:v>39</c:v>
                </c:pt>
                <c:pt idx="3">
                  <c:v>56</c:v>
                </c:pt>
              </c:numCache>
            </c:numRef>
          </c:val>
          <c:extLst>
            <c:ext xmlns:c16="http://schemas.microsoft.com/office/drawing/2014/chart" uri="{C3380CC4-5D6E-409C-BE32-E72D297353CC}">
              <c16:uniqueId val="{00000004-9486-44EB-A76C-BE44B28091B7}"/>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Project.xlsx]4!PivotTable12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Gender-based Average Salaries</a:t>
            </a:r>
          </a:p>
        </c:rich>
      </c:tx>
      <c:layout>
        <c:manualLayout>
          <c:xMode val="edge"/>
          <c:yMode val="edge"/>
          <c:x val="0.41025127486619484"/>
          <c:y val="1.43618594861148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'4'!$B$5</c:f>
              <c:strCache>
                <c:ptCount val="1"/>
                <c:pt idx="0">
                  <c:v>Total</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31-4DE3-BF32-446784146865}"/>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31-4DE3-BF32-446784146865}"/>
              </c:ext>
            </c:extLst>
          </c:dPt>
          <c:dLbls>
            <c:dLbl>
              <c:idx val="0"/>
              <c:tx>
                <c:rich>
                  <a:bodyPr/>
                  <a:lstStyle/>
                  <a:p>
                    <a:fld id="{0484A1E5-5B67-4028-A7F6-E77F1FD7DD7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31-4DE3-BF32-446784146865}"/>
                </c:ext>
              </c:extLst>
            </c:dLbl>
            <c:dLbl>
              <c:idx val="1"/>
              <c:tx>
                <c:rich>
                  <a:bodyPr/>
                  <a:lstStyle/>
                  <a:p>
                    <a:fld id="{89CF8694-EEF4-4C90-873F-63E0DEA4C78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531-4DE3-BF32-446784146865}"/>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4-4531-4DE3-BF32-446784146865}"/>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Project.xlsx]5!PivotTable13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solidFill>
                  <a:schemeClr val="tx1"/>
                </a:solidFill>
              </a:rPr>
              <a:t>Placed Status Based on Work Experience</a:t>
            </a:r>
          </a:p>
        </c:rich>
      </c:tx>
      <c:layout>
        <c:manualLayout>
          <c:xMode val="edge"/>
          <c:yMode val="edge"/>
          <c:x val="0.4684482255809978"/>
          <c:y val="8.23855351414406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General</c:formatCode>
                <c:ptCount val="2"/>
                <c:pt idx="0">
                  <c:v>57</c:v>
                </c:pt>
                <c:pt idx="1">
                  <c:v>10</c:v>
                </c:pt>
              </c:numCache>
            </c:numRef>
          </c:val>
          <c:extLst>
            <c:ext xmlns:c16="http://schemas.microsoft.com/office/drawing/2014/chart" uri="{C3380CC4-5D6E-409C-BE32-E72D297353CC}">
              <c16:uniqueId val="{00000000-CE37-48D7-9BB2-E4D020EAF838}"/>
            </c:ext>
          </c:extLst>
        </c:ser>
        <c:ser>
          <c:idx val="1"/>
          <c:order val="1"/>
          <c:tx>
            <c:strRef>
              <c:f>'5'!$C$5:$C$6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'5'!$C$7:$C$8</c:f>
              <c:numCache>
                <c:formatCode>General</c:formatCode>
                <c:ptCount val="2"/>
                <c:pt idx="0">
                  <c:v>84</c:v>
                </c:pt>
                <c:pt idx="1">
                  <c:v>64</c:v>
                </c:pt>
              </c:numCache>
            </c:numRef>
          </c:val>
          <c:extLst>
            <c:ext xmlns:c16="http://schemas.microsoft.com/office/drawing/2014/chart" uri="{C3380CC4-5D6E-409C-BE32-E72D297353CC}">
              <c16:uniqueId val="{00000004-CE37-48D7-9BB2-E4D020EAF838}"/>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Workex</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8591"/>
        <c:crosses val="autoZero"/>
        <c:auto val="1"/>
        <c:lblAlgn val="ctr"/>
        <c:lblOffset val="100"/>
        <c:noMultiLvlLbl val="0"/>
      </c:catAx>
      <c:valAx>
        <c:axId val="866128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7151"/>
        <c:crosses val="autoZero"/>
        <c:crossBetween val="between"/>
      </c:valAx>
      <c:spPr>
        <a:noFill/>
        <a:ln>
          <a:noFill/>
        </a:ln>
        <a:effectLst/>
      </c:spPr>
    </c:plotArea>
    <c:legend>
      <c:legendPos val="r"/>
      <c:layout>
        <c:manualLayout>
          <c:xMode val="edge"/>
          <c:yMode val="edge"/>
          <c:x val="0.85432507718144424"/>
          <c:y val="0.775809638378536"/>
          <c:w val="0.1456751336194429"/>
          <c:h val="0.135155336142871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Project.xlsx]6!PivotTable14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Placed Status Segmented by Aptitude Test Percentages</a:t>
            </a:r>
          </a:p>
        </c:rich>
      </c:tx>
      <c:layout>
        <c:manualLayout>
          <c:xMode val="edge"/>
          <c:yMode val="edge"/>
          <c:x val="0.79710427105702697"/>
          <c:y val="1.0154980627421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'6'!$B$5</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60</c:v>
                </c:pt>
                <c:pt idx="1">
                  <c:v>80</c:v>
                </c:pt>
                <c:pt idx="2">
                  <c:v>75</c:v>
                </c:pt>
                <c:pt idx="3">
                  <c:v>67</c:v>
                </c:pt>
                <c:pt idx="4">
                  <c:v>89</c:v>
                </c:pt>
                <c:pt idx="5">
                  <c:v>55</c:v>
                </c:pt>
                <c:pt idx="6">
                  <c:v>62</c:v>
                </c:pt>
                <c:pt idx="7">
                  <c:v>58</c:v>
                </c:pt>
                <c:pt idx="8">
                  <c:v>78</c:v>
                </c:pt>
                <c:pt idx="9">
                  <c:v>70</c:v>
                </c:pt>
                <c:pt idx="10">
                  <c:v>84</c:v>
                </c:pt>
                <c:pt idx="11">
                  <c:v>72</c:v>
                </c:pt>
                <c:pt idx="12">
                  <c:v>64</c:v>
                </c:pt>
                <c:pt idx="13">
                  <c:v>68</c:v>
                </c:pt>
              </c:strCache>
            </c:strRef>
          </c:cat>
          <c:val>
            <c:numRef>
              <c:f>'6'!$B$6:$B$19</c:f>
              <c:numCache>
                <c:formatCode>General</c:formatCode>
                <c:ptCount val="14"/>
                <c:pt idx="0">
                  <c:v>14</c:v>
                </c:pt>
                <c:pt idx="1">
                  <c:v>8</c:v>
                </c:pt>
                <c:pt idx="2">
                  <c:v>7</c:v>
                </c:pt>
                <c:pt idx="3">
                  <c:v>7</c:v>
                </c:pt>
                <c:pt idx="4">
                  <c:v>6</c:v>
                </c:pt>
                <c:pt idx="5">
                  <c:v>6</c:v>
                </c:pt>
                <c:pt idx="6">
                  <c:v>5</c:v>
                </c:pt>
                <c:pt idx="7">
                  <c:v>5</c:v>
                </c:pt>
                <c:pt idx="8">
                  <c:v>5</c:v>
                </c:pt>
                <c:pt idx="9">
                  <c:v>5</c:v>
                </c:pt>
                <c:pt idx="10">
                  <c:v>5</c:v>
                </c:pt>
                <c:pt idx="11">
                  <c:v>5</c:v>
                </c:pt>
                <c:pt idx="12">
                  <c:v>5</c:v>
                </c:pt>
                <c:pt idx="13">
                  <c:v>5</c:v>
                </c:pt>
              </c:numCache>
            </c:numRef>
          </c:val>
          <c:extLst>
            <c:ext xmlns:c16="http://schemas.microsoft.com/office/drawing/2014/chart" uri="{C3380CC4-5D6E-409C-BE32-E72D297353CC}">
              <c16:uniqueId val="{00000000-3643-4379-A644-CEC5EFEDC48A}"/>
            </c:ext>
          </c:extLst>
        </c:ser>
        <c:dLbls>
          <c:dLblPos val="outEnd"/>
          <c:showLegendKey val="0"/>
          <c:showVal val="1"/>
          <c:showCatName val="0"/>
          <c:showSerName val="0"/>
          <c:showPercent val="0"/>
          <c:showBubbleSize val="0"/>
        </c:dLbls>
        <c:gapWidth val="100"/>
        <c:overlap val="-24"/>
        <c:axId val="866125711"/>
        <c:axId val="866129071"/>
      </c:barChart>
      <c:catAx>
        <c:axId val="86612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etest_p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9071"/>
        <c:crosses val="autoZero"/>
        <c:auto val="1"/>
        <c:lblAlgn val="ctr"/>
        <c:lblOffset val="100"/>
        <c:noMultiLvlLbl val="0"/>
      </c:catAx>
      <c:valAx>
        <c:axId val="866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r>
                  <a:rPr lang="en-IN" sz="1000" b="1" baseline="0">
                    <a:solidFill>
                      <a:schemeClr val="tx1"/>
                    </a:solidFill>
                  </a:rPr>
                  <a:t> Count</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Project.xlsx]slicers!PivotTable1</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9896206804329595"/>
              <c:y val="3.750000461368167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53A4BFB-AF9F-4C3F-B6DF-AAA6BD45D16A}" type="CATEGORYNAME">
                  <a:rPr lang="en-US" b="1">
                    <a:solidFill>
                      <a:schemeClr val="tx1"/>
                    </a:solidFill>
                  </a:rPr>
                  <a:pPr>
                    <a:defRPr/>
                  </a:pPr>
                  <a:t>[CATEGORY NAME]</a:t>
                </a:fld>
                <a:r>
                  <a:rPr lang="en-US" baseline="0"/>
                  <a:t>
</a:t>
                </a:r>
                <a:fld id="{7B4CC386-623E-4170-AD8A-F7974A40FE37}"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31557107182347899"/>
              <c:y val="-3.750000461368167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F925F9F-EC63-4F4B-BB3B-2B6FA46C0D12}" type="CATEGORYNAME">
                  <a:rPr lang="en-US" b="1">
                    <a:solidFill>
                      <a:schemeClr val="tx1"/>
                    </a:solidFill>
                  </a:rPr>
                  <a:pPr>
                    <a:defRPr/>
                  </a:pPr>
                  <a:t>[CATEGORY NAME]</a:t>
                </a:fld>
                <a:r>
                  <a:rPr lang="en-US" baseline="0"/>
                  <a:t>
</a:t>
                </a:r>
                <a:fld id="{A4F01D48-4E75-4B72-BAFB-F1233355A9CE}"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9.5019285887358196E-2"/>
          <c:y val="4.1493133125801135E-2"/>
          <c:w val="0.73548880813559148"/>
          <c:h val="0.8637714704266618"/>
        </c:manualLayout>
      </c:layout>
      <c:doughnutChart>
        <c:varyColors val="1"/>
        <c:ser>
          <c:idx val="0"/>
          <c:order val="0"/>
          <c:tx>
            <c:strRef>
              <c:f>slicers!$B$4</c:f>
              <c:strCache>
                <c:ptCount val="1"/>
                <c:pt idx="0">
                  <c:v>Total</c:v>
                </c:pt>
              </c:strCache>
            </c:strRef>
          </c:tx>
          <c:dPt>
            <c:idx val="0"/>
            <c:bubble3D val="0"/>
            <c:explosion val="47"/>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55C-4A52-B473-C21AE7FB49BA}"/>
              </c:ext>
            </c:extLst>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55C-4A52-B473-C21AE7FB49BA}"/>
              </c:ext>
            </c:extLst>
          </c:dPt>
          <c:dLbls>
            <c:dLbl>
              <c:idx val="0"/>
              <c:layout>
                <c:manualLayout>
                  <c:x val="-0.29896206804329595"/>
                  <c:y val="3.7500004613681671E-2"/>
                </c:manualLayout>
              </c:layout>
              <c:tx>
                <c:rich>
                  <a:bodyPr/>
                  <a:lstStyle/>
                  <a:p>
                    <a:fld id="{053A4BFB-AF9F-4C3F-B6DF-AAA6BD45D16A}" type="CATEGORYNAME">
                      <a:rPr lang="en-US" b="1">
                        <a:solidFill>
                          <a:schemeClr val="tx1"/>
                        </a:solidFill>
                      </a:rPr>
                      <a:pPr/>
                      <a:t>[CATEGORY NAME]</a:t>
                    </a:fld>
                    <a:r>
                      <a:rPr lang="en-US" baseline="0"/>
                      <a:t>
</a:t>
                    </a:r>
                    <a:fld id="{7B4CC386-623E-4170-AD8A-F7974A40FE37}"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5C-4A52-B473-C21AE7FB49BA}"/>
                </c:ext>
              </c:extLst>
            </c:dLbl>
            <c:dLbl>
              <c:idx val="1"/>
              <c:layout>
                <c:manualLayout>
                  <c:x val="0.31557107182347899"/>
                  <c:y val="-3.7500004613681671E-2"/>
                </c:manualLayout>
              </c:layout>
              <c:tx>
                <c:rich>
                  <a:bodyPr/>
                  <a:lstStyle/>
                  <a:p>
                    <a:fld id="{1F925F9F-EC63-4F4B-BB3B-2B6FA46C0D12}" type="CATEGORYNAME">
                      <a:rPr lang="en-US" b="1">
                        <a:solidFill>
                          <a:schemeClr val="tx1"/>
                        </a:solidFill>
                      </a:rPr>
                      <a:pPr/>
                      <a:t>[CATEGORY NAME]</a:t>
                    </a:fld>
                    <a:r>
                      <a:rPr lang="en-US" baseline="0"/>
                      <a:t>
</a:t>
                    </a:r>
                    <a:fld id="{A4F01D48-4E75-4B72-BAFB-F1233355A9CE}"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5C-4A52-B473-C21AE7FB49BA}"/>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4-655C-4A52-B473-C21AE7FB49B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Project.xlsx]3!PivotTable11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Gender Distribution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43066994750656173"/>
          <c:y val="0.2642876932050160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Pt>
            <c:idx val="0"/>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0-C3E3-486B-A376-067B10748B14}"/>
              </c:ext>
            </c:extLst>
          </c:dPt>
          <c:dPt>
            <c:idx val="1"/>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3-C3E3-486B-A376-067B10748B14}"/>
              </c:ext>
            </c:extLst>
          </c:dPt>
          <c:dPt>
            <c:idx val="2"/>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2-C3E3-486B-A376-067B10748B14}"/>
              </c:ext>
            </c:extLst>
          </c:dPt>
          <c:dPt>
            <c:idx val="3"/>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1-C3E3-486B-A376-067B10748B14}"/>
              </c:ext>
            </c:extLst>
          </c:dPt>
          <c:dLbls>
            <c:dLbl>
              <c:idx val="0"/>
              <c:layout>
                <c:manualLayout>
                  <c:x val="0.17222222222222211"/>
                  <c:y val="-0.18981481481481483"/>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3E3-486B-A376-067B10748B14}"/>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E3-486B-A376-067B10748B14}"/>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3E3-486B-A376-067B10748B14}"/>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E3-486B-A376-067B10748B14}"/>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General</c:formatCode>
                <c:ptCount val="4"/>
                <c:pt idx="0">
                  <c:v>37</c:v>
                </c:pt>
                <c:pt idx="1">
                  <c:v>83</c:v>
                </c:pt>
                <c:pt idx="2">
                  <c:v>39</c:v>
                </c:pt>
                <c:pt idx="3">
                  <c:v>56</c:v>
                </c:pt>
              </c:numCache>
            </c:numRef>
          </c:val>
          <c:extLst>
            <c:ext xmlns:c16="http://schemas.microsoft.com/office/drawing/2014/chart" uri="{C3380CC4-5D6E-409C-BE32-E72D297353CC}">
              <c16:uniqueId val="{00000000-EC9D-4E7E-A1B9-B0DBEAD5FEB4}"/>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Project.xlsx]2!PivotTable10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Analysis of Placed Status by Gender and Undergraduate Field</a:t>
            </a:r>
          </a:p>
        </c:rich>
      </c:tx>
      <c:layout>
        <c:manualLayout>
          <c:xMode val="edge"/>
          <c:yMode val="edge"/>
          <c:x val="0.27152327953715266"/>
          <c:y val="7.217847769028871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circle"/>
          <c:size val="6"/>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w="9525">
              <a:solidFill>
                <a:schemeClr val="accent2"/>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General</c:formatCode>
                <c:ptCount val="3"/>
                <c:pt idx="0">
                  <c:v>53</c:v>
                </c:pt>
                <c:pt idx="1">
                  <c:v>6</c:v>
                </c:pt>
                <c:pt idx="2">
                  <c:v>17</c:v>
                </c:pt>
              </c:numCache>
            </c:numRef>
          </c:val>
          <c:extLst>
            <c:ext xmlns:c16="http://schemas.microsoft.com/office/drawing/2014/chart" uri="{C3380CC4-5D6E-409C-BE32-E72D297353CC}">
              <c16:uniqueId val="{00000000-6D4E-4CCB-A010-00C86956E84F}"/>
            </c:ext>
          </c:extLst>
        </c:ser>
        <c:ser>
          <c:idx val="1"/>
          <c:order val="1"/>
          <c:tx>
            <c:strRef>
              <c:f>'2'!$C$5:$C$6</c:f>
              <c:strCache>
                <c:ptCount val="1"/>
                <c:pt idx="0">
                  <c:v>M</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'2'!$C$7:$C$9</c:f>
              <c:numCache>
                <c:formatCode>General</c:formatCode>
                <c:ptCount val="3"/>
                <c:pt idx="0">
                  <c:v>92</c:v>
                </c:pt>
                <c:pt idx="1">
                  <c:v>5</c:v>
                </c:pt>
                <c:pt idx="2">
                  <c:v>42</c:v>
                </c:pt>
              </c:numCache>
            </c:numRef>
          </c:val>
          <c:extLst>
            <c:ext xmlns:c16="http://schemas.microsoft.com/office/drawing/2014/chart" uri="{C3380CC4-5D6E-409C-BE32-E72D297353CC}">
              <c16:uniqueId val="{00000001-BDC4-4953-91F1-5669FC2BA67C}"/>
            </c:ext>
          </c:extLst>
        </c:ser>
        <c:dLbls>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559"/>
        <c:crosses val="autoZero"/>
        <c:auto val="1"/>
        <c:lblAlgn val="ctr"/>
        <c:lblOffset val="100"/>
        <c:noMultiLvlLbl val="0"/>
      </c:catAx>
      <c:valAx>
        <c:axId val="6757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079"/>
        <c:crosses val="autoZero"/>
        <c:crossBetween val="between"/>
      </c:valAx>
      <c:spPr>
        <a:noFill/>
        <a:ln>
          <a:noFill/>
        </a:ln>
        <a:effectLst/>
      </c:spPr>
    </c:plotArea>
    <c:legend>
      <c:legendPos val="r"/>
      <c:layout>
        <c:manualLayout>
          <c:xMode val="edge"/>
          <c:yMode val="edge"/>
          <c:x val="0.87762817253681091"/>
          <c:y val="0.77012692110370051"/>
          <c:w val="8.934167808823866E-2"/>
          <c:h val="0.16368425669156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Project.xlsx]4!PivotTable12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Gender-based Average Salaries</a:t>
            </a:r>
          </a:p>
        </c:rich>
      </c:tx>
      <c:layout>
        <c:manualLayout>
          <c:xMode val="edge"/>
          <c:yMode val="edge"/>
          <c:x val="0.58666666666666678"/>
          <c:y val="3.476154109498854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'4'!$B$5</c:f>
              <c:strCache>
                <c:ptCount val="1"/>
                <c:pt idx="0">
                  <c:v>Total</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Pt>
            <c:idx val="0"/>
            <c:invertIfNegative val="0"/>
            <c:bubble3D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extLst>
              <c:ext xmlns:c16="http://schemas.microsoft.com/office/drawing/2014/chart" uri="{C3380CC4-5D6E-409C-BE32-E72D297353CC}">
                <c16:uniqueId val="{00000001-3069-48CA-B80A-390C87156ED2}"/>
              </c:ext>
            </c:extLst>
          </c:dPt>
          <c:dPt>
            <c:idx val="1"/>
            <c:invertIfNegative val="0"/>
            <c:bubble3D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extLst>
              <c:ext xmlns:c16="http://schemas.microsoft.com/office/drawing/2014/chart" uri="{C3380CC4-5D6E-409C-BE32-E72D297353CC}">
                <c16:uniqueId val="{00000000-3069-48CA-B80A-390C87156ED2}"/>
              </c:ext>
            </c:extLst>
          </c:dPt>
          <c:dLbls>
            <c:dLbl>
              <c:idx val="0"/>
              <c:tx>
                <c:rich>
                  <a:bodyPr/>
                  <a:lstStyle/>
                  <a:p>
                    <a:fld id="{0484A1E5-5B67-4028-A7F6-E77F1FD7DD7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069-48CA-B80A-390C87156ED2}"/>
                </c:ext>
              </c:extLst>
            </c:dLbl>
            <c:dLbl>
              <c:idx val="1"/>
              <c:tx>
                <c:rich>
                  <a:bodyPr/>
                  <a:lstStyle/>
                  <a:p>
                    <a:fld id="{89CF8694-EEF4-4C90-873F-63E0DEA4C78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069-48CA-B80A-390C87156ED2}"/>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0-34CD-493C-A85E-3D0BF4786428}"/>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Project.xlsx]5!PivotTable13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t>Placed Status Based on Work Experience</a:t>
            </a:r>
          </a:p>
        </c:rich>
      </c:tx>
      <c:layout>
        <c:manualLayout>
          <c:xMode val="edge"/>
          <c:yMode val="edge"/>
          <c:x val="0.4684482255809978"/>
          <c:y val="8.23855351414406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General</c:formatCode>
                <c:ptCount val="2"/>
                <c:pt idx="0">
                  <c:v>57</c:v>
                </c:pt>
                <c:pt idx="1">
                  <c:v>10</c:v>
                </c:pt>
              </c:numCache>
            </c:numRef>
          </c:val>
          <c:extLst>
            <c:ext xmlns:c16="http://schemas.microsoft.com/office/drawing/2014/chart" uri="{C3380CC4-5D6E-409C-BE32-E72D297353CC}">
              <c16:uniqueId val="{00000000-717D-4FB0-B2E7-2142B3475F2C}"/>
            </c:ext>
          </c:extLst>
        </c:ser>
        <c:ser>
          <c:idx val="1"/>
          <c:order val="1"/>
          <c:tx>
            <c:strRef>
              <c:f>'5'!$C$5:$C$6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'5'!$C$7:$C$8</c:f>
              <c:numCache>
                <c:formatCode>General</c:formatCode>
                <c:ptCount val="2"/>
                <c:pt idx="0">
                  <c:v>84</c:v>
                </c:pt>
                <c:pt idx="1">
                  <c:v>64</c:v>
                </c:pt>
              </c:numCache>
            </c:numRef>
          </c:val>
          <c:extLst>
            <c:ext xmlns:c16="http://schemas.microsoft.com/office/drawing/2014/chart" uri="{C3380CC4-5D6E-409C-BE32-E72D297353CC}">
              <c16:uniqueId val="{00000001-8D7E-442D-8D27-EB764D93F571}"/>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Workex</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8591"/>
        <c:crosses val="autoZero"/>
        <c:auto val="1"/>
        <c:lblAlgn val="ctr"/>
        <c:lblOffset val="100"/>
        <c:noMultiLvlLbl val="0"/>
      </c:catAx>
      <c:valAx>
        <c:axId val="866128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7151"/>
        <c:crosses val="autoZero"/>
        <c:crossBetween val="between"/>
      </c:valAx>
      <c:spPr>
        <a:noFill/>
        <a:ln>
          <a:noFill/>
        </a:ln>
        <a:effectLst/>
      </c:spPr>
    </c:plotArea>
    <c:legend>
      <c:legendPos val="r"/>
      <c:layout>
        <c:manualLayout>
          <c:xMode val="edge"/>
          <c:yMode val="edge"/>
          <c:x val="0.85432507718144424"/>
          <c:y val="0.775809638378536"/>
          <c:w val="0.1456749471972569"/>
          <c:h val="0.20149739193993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Project.xlsx]6!PivotTable14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Placed Status Segmented by Aptitude Test Percentages</a:t>
            </a:r>
          </a:p>
        </c:rich>
      </c:tx>
      <c:layout>
        <c:manualLayout>
          <c:xMode val="edge"/>
          <c:yMode val="edge"/>
          <c:x val="0.79710427105702697"/>
          <c:y val="1.0154980627421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'6'!$B$5</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60</c:v>
                </c:pt>
                <c:pt idx="1">
                  <c:v>80</c:v>
                </c:pt>
                <c:pt idx="2">
                  <c:v>75</c:v>
                </c:pt>
                <c:pt idx="3">
                  <c:v>67</c:v>
                </c:pt>
                <c:pt idx="4">
                  <c:v>89</c:v>
                </c:pt>
                <c:pt idx="5">
                  <c:v>55</c:v>
                </c:pt>
                <c:pt idx="6">
                  <c:v>62</c:v>
                </c:pt>
                <c:pt idx="7">
                  <c:v>58</c:v>
                </c:pt>
                <c:pt idx="8">
                  <c:v>78</c:v>
                </c:pt>
                <c:pt idx="9">
                  <c:v>70</c:v>
                </c:pt>
                <c:pt idx="10">
                  <c:v>84</c:v>
                </c:pt>
                <c:pt idx="11">
                  <c:v>72</c:v>
                </c:pt>
                <c:pt idx="12">
                  <c:v>64</c:v>
                </c:pt>
                <c:pt idx="13">
                  <c:v>68</c:v>
                </c:pt>
              </c:strCache>
            </c:strRef>
          </c:cat>
          <c:val>
            <c:numRef>
              <c:f>'6'!$B$6:$B$19</c:f>
              <c:numCache>
                <c:formatCode>General</c:formatCode>
                <c:ptCount val="14"/>
                <c:pt idx="0">
                  <c:v>14</c:v>
                </c:pt>
                <c:pt idx="1">
                  <c:v>8</c:v>
                </c:pt>
                <c:pt idx="2">
                  <c:v>7</c:v>
                </c:pt>
                <c:pt idx="3">
                  <c:v>7</c:v>
                </c:pt>
                <c:pt idx="4">
                  <c:v>6</c:v>
                </c:pt>
                <c:pt idx="5">
                  <c:v>6</c:v>
                </c:pt>
                <c:pt idx="6">
                  <c:v>5</c:v>
                </c:pt>
                <c:pt idx="7">
                  <c:v>5</c:v>
                </c:pt>
                <c:pt idx="8">
                  <c:v>5</c:v>
                </c:pt>
                <c:pt idx="9">
                  <c:v>5</c:v>
                </c:pt>
                <c:pt idx="10">
                  <c:v>5</c:v>
                </c:pt>
                <c:pt idx="11">
                  <c:v>5</c:v>
                </c:pt>
                <c:pt idx="12">
                  <c:v>5</c:v>
                </c:pt>
                <c:pt idx="13">
                  <c:v>5</c:v>
                </c:pt>
              </c:numCache>
            </c:numRef>
          </c:val>
          <c:extLst>
            <c:ext xmlns:c16="http://schemas.microsoft.com/office/drawing/2014/chart" uri="{C3380CC4-5D6E-409C-BE32-E72D297353CC}">
              <c16:uniqueId val="{00000000-38E0-46E4-901C-829D16D612C0}"/>
            </c:ext>
          </c:extLst>
        </c:ser>
        <c:dLbls>
          <c:dLblPos val="outEnd"/>
          <c:showLegendKey val="0"/>
          <c:showVal val="1"/>
          <c:showCatName val="0"/>
          <c:showSerName val="0"/>
          <c:showPercent val="0"/>
          <c:showBubbleSize val="0"/>
        </c:dLbls>
        <c:gapWidth val="100"/>
        <c:overlap val="-24"/>
        <c:axId val="866125711"/>
        <c:axId val="866129071"/>
      </c:barChart>
      <c:catAx>
        <c:axId val="86612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etest_p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9071"/>
        <c:crosses val="autoZero"/>
        <c:auto val="1"/>
        <c:lblAlgn val="ctr"/>
        <c:lblOffset val="100"/>
        <c:noMultiLvlLbl val="0"/>
      </c:catAx>
      <c:valAx>
        <c:axId val="866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r>
                  <a:rPr lang="en-IN" sz="1000" b="1" baseline="0">
                    <a:solidFill>
                      <a:schemeClr val="tx1"/>
                    </a:solidFill>
                  </a:rPr>
                  <a:t> Count</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Project.xlsx]slicers!PivotTable1</c:name>
    <c:fmtId val="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004117020652184"/>
          <c:y val="0.30707525365299482"/>
          <c:w val="0.60137010422518677"/>
          <c:h val="0.67429780232694791"/>
        </c:manualLayout>
      </c:layout>
      <c:doughnutChart>
        <c:varyColors val="1"/>
        <c:ser>
          <c:idx val="0"/>
          <c:order val="0"/>
          <c:tx>
            <c:strRef>
              <c:f>slicers!$B$4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FB1-4559-82BD-B3EF4CDC52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0-0FB1-4559-82BD-B3EF4CDC529E}"/>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Project.xlsx]1!PivotTable1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Gender_wise Placement Status</a:t>
            </a:r>
          </a:p>
        </c:rich>
      </c:tx>
      <c:layout>
        <c:manualLayout>
          <c:xMode val="edge"/>
          <c:yMode val="edge"/>
          <c:x val="0.552076334208224"/>
          <c:y val="8.238553514144066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'1'!$B$7:$B$8</c:f>
              <c:numCache>
                <c:formatCode>General</c:formatCode>
                <c:ptCount val="2"/>
                <c:pt idx="0">
                  <c:v>28</c:v>
                </c:pt>
                <c:pt idx="1">
                  <c:v>39</c:v>
                </c:pt>
              </c:numCache>
            </c:numRef>
          </c:val>
          <c:extLst>
            <c:ext xmlns:c16="http://schemas.microsoft.com/office/drawing/2014/chart" uri="{C3380CC4-5D6E-409C-BE32-E72D297353CC}">
              <c16:uniqueId val="{00000000-2489-476B-BB97-EF1B1B1ECB11}"/>
            </c:ext>
          </c:extLst>
        </c:ser>
        <c:ser>
          <c:idx val="1"/>
          <c:order val="1"/>
          <c:tx>
            <c:strRef>
              <c:f>'1'!$C$5:$C$6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'1'!$C$7:$C$8</c:f>
              <c:numCache>
                <c:formatCode>General</c:formatCode>
                <c:ptCount val="2"/>
                <c:pt idx="0">
                  <c:v>48</c:v>
                </c:pt>
                <c:pt idx="1">
                  <c:v>100</c:v>
                </c:pt>
              </c:numCache>
            </c:numRef>
          </c:val>
          <c:extLst>
            <c:ext xmlns:c16="http://schemas.microsoft.com/office/drawing/2014/chart" uri="{C3380CC4-5D6E-409C-BE32-E72D297353CC}">
              <c16:uniqueId val="{00000004-2489-476B-BB97-EF1B1B1ECB11}"/>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4159"/>
        <c:crosses val="autoZero"/>
        <c:auto val="1"/>
        <c:lblAlgn val="ctr"/>
        <c:lblOffset val="100"/>
        <c:noMultiLvlLbl val="0"/>
      </c:catAx>
      <c:valAx>
        <c:axId val="80843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2719"/>
        <c:crosses val="autoZero"/>
        <c:crossBetween val="between"/>
      </c:valAx>
      <c:spPr>
        <a:noFill/>
        <a:ln>
          <a:noFill/>
        </a:ln>
        <a:effectLst/>
      </c:spPr>
    </c:plotArea>
    <c:legend>
      <c:legendPos val="r"/>
      <c:layout>
        <c:manualLayout>
          <c:xMode val="edge"/>
          <c:yMode val="edge"/>
          <c:x val="0.84157852143482059"/>
          <c:y val="0.76706073199183422"/>
          <c:w val="0.15842141328206016"/>
          <c:h val="0.20393548439162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Project.xlsx]2!PivotTable10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Analysis of Placed Status by Gender and Undergraduate Field</a:t>
            </a:r>
          </a:p>
        </c:rich>
      </c:tx>
      <c:layout>
        <c:manualLayout>
          <c:xMode val="edge"/>
          <c:yMode val="edge"/>
          <c:x val="0.3800659803056195"/>
          <c:y val="7.217787585779151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circle"/>
          <c:size val="6"/>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w="9525">
              <a:solidFill>
                <a:schemeClr val="accent2"/>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General</c:formatCode>
                <c:ptCount val="3"/>
                <c:pt idx="0">
                  <c:v>53</c:v>
                </c:pt>
                <c:pt idx="1">
                  <c:v>6</c:v>
                </c:pt>
                <c:pt idx="2">
                  <c:v>17</c:v>
                </c:pt>
              </c:numCache>
            </c:numRef>
          </c:val>
          <c:extLst>
            <c:ext xmlns:c16="http://schemas.microsoft.com/office/drawing/2014/chart" uri="{C3380CC4-5D6E-409C-BE32-E72D297353CC}">
              <c16:uniqueId val="{00000000-9029-4BAB-82F2-1782A1B9E3EC}"/>
            </c:ext>
          </c:extLst>
        </c:ser>
        <c:ser>
          <c:idx val="1"/>
          <c:order val="1"/>
          <c:tx>
            <c:strRef>
              <c:f>'2'!$C$5:$C$6</c:f>
              <c:strCache>
                <c:ptCount val="1"/>
                <c:pt idx="0">
                  <c:v>M</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'2'!$C$7:$C$9</c:f>
              <c:numCache>
                <c:formatCode>General</c:formatCode>
                <c:ptCount val="3"/>
                <c:pt idx="0">
                  <c:v>92</c:v>
                </c:pt>
                <c:pt idx="1">
                  <c:v>5</c:v>
                </c:pt>
                <c:pt idx="2">
                  <c:v>42</c:v>
                </c:pt>
              </c:numCache>
            </c:numRef>
          </c:val>
          <c:extLst>
            <c:ext xmlns:c16="http://schemas.microsoft.com/office/drawing/2014/chart" uri="{C3380CC4-5D6E-409C-BE32-E72D297353CC}">
              <c16:uniqueId val="{00000012-9029-4BAB-82F2-1782A1B9E3EC}"/>
            </c:ext>
          </c:extLst>
        </c:ser>
        <c:dLbls>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559"/>
        <c:crosses val="autoZero"/>
        <c:auto val="1"/>
        <c:lblAlgn val="ctr"/>
        <c:lblOffset val="100"/>
        <c:noMultiLvlLbl val="0"/>
      </c:catAx>
      <c:valAx>
        <c:axId val="6757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079"/>
        <c:crosses val="autoZero"/>
        <c:crossBetween val="between"/>
      </c:valAx>
      <c:spPr>
        <a:noFill/>
        <a:ln>
          <a:noFill/>
        </a:ln>
        <a:effectLst/>
      </c:spPr>
    </c:plotArea>
    <c:legend>
      <c:legendPos val="r"/>
      <c:layout>
        <c:manualLayout>
          <c:xMode val="edge"/>
          <c:yMode val="edge"/>
          <c:x val="0.87762817253681091"/>
          <c:y val="0.77012692110370051"/>
          <c:w val="0.12237192834117212"/>
          <c:h val="0.18975441841605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9524</xdr:rowOff>
    </xdr:from>
    <xdr:to>
      <xdr:col>12</xdr:col>
      <xdr:colOff>476250</xdr:colOff>
      <xdr:row>16</xdr:row>
      <xdr:rowOff>171449</xdr:rowOff>
    </xdr:to>
    <xdr:graphicFrame macro="">
      <xdr:nvGraphicFramePr>
        <xdr:cNvPr id="2" name="Chart 1">
          <a:extLst>
            <a:ext uri="{FF2B5EF4-FFF2-40B4-BE49-F238E27FC236}">
              <a16:creationId xmlns:a16="http://schemas.microsoft.com/office/drawing/2014/main" id="{F0C31604-F473-ABAF-2797-C77822638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xdr:graphicFrame macro="">
      <xdr:nvGraphicFramePr>
        <xdr:cNvPr id="2" name="Chart 1">
          <a:extLst>
            <a:ext uri="{FF2B5EF4-FFF2-40B4-BE49-F238E27FC236}">
              <a16:creationId xmlns:a16="http://schemas.microsoft.com/office/drawing/2014/main" id="{9F5427A1-5196-BDE9-CC64-046C31BB8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609599</xdr:colOff>
      <xdr:row>2</xdr:row>
      <xdr:rowOff>180974</xdr:rowOff>
    </xdr:from>
    <xdr:to>
      <xdr:col>13</xdr:col>
      <xdr:colOff>514350</xdr:colOff>
      <xdr:row>20</xdr:row>
      <xdr:rowOff>114299</xdr:rowOff>
    </xdr:to>
    <xdr:graphicFrame macro="">
      <xdr:nvGraphicFramePr>
        <xdr:cNvPr id="2" name="Chart 1">
          <a:extLst>
            <a:ext uri="{FF2B5EF4-FFF2-40B4-BE49-F238E27FC236}">
              <a16:creationId xmlns:a16="http://schemas.microsoft.com/office/drawing/2014/main" id="{611664D4-3584-D295-8E26-2DB152E24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2</xdr:row>
      <xdr:rowOff>85724</xdr:rowOff>
    </xdr:from>
    <xdr:to>
      <xdr:col>13</xdr:col>
      <xdr:colOff>104775</xdr:colOff>
      <xdr:row>17</xdr:row>
      <xdr:rowOff>76199</xdr:rowOff>
    </xdr:to>
    <xdr:graphicFrame macro="">
      <xdr:nvGraphicFramePr>
        <xdr:cNvPr id="2" name="Chart 1">
          <a:extLst>
            <a:ext uri="{FF2B5EF4-FFF2-40B4-BE49-F238E27FC236}">
              <a16:creationId xmlns:a16="http://schemas.microsoft.com/office/drawing/2014/main" id="{C55C03CA-216D-E2AF-6D92-565E340F9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561975</xdr:colOff>
      <xdr:row>2</xdr:row>
      <xdr:rowOff>66675</xdr:rowOff>
    </xdr:from>
    <xdr:to>
      <xdr:col>13</xdr:col>
      <xdr:colOff>47625</xdr:colOff>
      <xdr:row>16</xdr:row>
      <xdr:rowOff>142875</xdr:rowOff>
    </xdr:to>
    <xdr:graphicFrame macro="">
      <xdr:nvGraphicFramePr>
        <xdr:cNvPr id="2" name="Chart 1">
          <a:extLst>
            <a:ext uri="{FF2B5EF4-FFF2-40B4-BE49-F238E27FC236}">
              <a16:creationId xmlns:a16="http://schemas.microsoft.com/office/drawing/2014/main" id="{0D8A98D2-11BA-C44C-1F98-41D95523B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47624</xdr:colOff>
      <xdr:row>1</xdr:row>
      <xdr:rowOff>180975</xdr:rowOff>
    </xdr:from>
    <xdr:to>
      <xdr:col>11</xdr:col>
      <xdr:colOff>495299</xdr:colOff>
      <xdr:row>18</xdr:row>
      <xdr:rowOff>142875</xdr:rowOff>
    </xdr:to>
    <xdr:graphicFrame macro="">
      <xdr:nvGraphicFramePr>
        <xdr:cNvPr id="2" name="Chart 1">
          <a:extLst>
            <a:ext uri="{FF2B5EF4-FFF2-40B4-BE49-F238E27FC236}">
              <a16:creationId xmlns:a16="http://schemas.microsoft.com/office/drawing/2014/main" id="{60BD3D34-4959-E37B-A6A8-D2D3EB26D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600075</xdr:colOff>
      <xdr:row>2</xdr:row>
      <xdr:rowOff>171451</xdr:rowOff>
    </xdr:from>
    <xdr:to>
      <xdr:col>6</xdr:col>
      <xdr:colOff>371475</xdr:colOff>
      <xdr:row>5</xdr:row>
      <xdr:rowOff>190501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A3C5C556-0095-8094-BFBD-F7F90B9B85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71925" y="59055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276225</xdr:colOff>
      <xdr:row>0</xdr:row>
      <xdr:rowOff>47625</xdr:rowOff>
    </xdr:from>
    <xdr:to>
      <xdr:col>23</xdr:col>
      <xdr:colOff>47625</xdr:colOff>
      <xdr:row>4</xdr:row>
      <xdr:rowOff>123824</xdr:rowOff>
    </xdr:to>
    <mc:AlternateContent xmlns:mc="http://schemas.openxmlformats.org/markup-compatibility/2006">
      <mc:Choice xmlns:a14="http://schemas.microsoft.com/office/drawing/2010/main" Requires="a14">
        <xdr:graphicFrame macro="">
          <xdr:nvGraphicFramePr>
            <xdr:cNvPr id="3" name="specialisation">
              <a:extLst>
                <a:ext uri="{FF2B5EF4-FFF2-40B4-BE49-F238E27FC236}">
                  <a16:creationId xmlns:a16="http://schemas.microsoft.com/office/drawing/2014/main" id="{598268AD-EC17-5FCA-1359-D1AE0837403B}"/>
                </a:ext>
              </a:extLst>
            </xdr:cNvPr>
            <xdr:cNvGraphicFramePr/>
          </xdr:nvGraphicFramePr>
          <xdr:xfrm>
            <a:off x="0" y="0"/>
            <a:ext cx="0" cy="0"/>
          </xdr:xfrm>
          <a:graphic>
            <a:graphicData uri="http://schemas.microsoft.com/office/drawing/2010/slicer">
              <sle:slicer xmlns:sle="http://schemas.microsoft.com/office/drawing/2010/slicer" name="specialisation"/>
            </a:graphicData>
          </a:graphic>
        </xdr:graphicFrame>
      </mc:Choice>
      <mc:Fallback>
        <xdr:sp macro="" textlink="">
          <xdr:nvSpPr>
            <xdr:cNvPr id="0" name=""/>
            <xdr:cNvSpPr>
              <a:spLocks noTextEdit="1"/>
            </xdr:cNvSpPr>
          </xdr:nvSpPr>
          <xdr:spPr>
            <a:xfrm>
              <a:off x="15306675" y="47625"/>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10</xdr:row>
      <xdr:rowOff>19050</xdr:rowOff>
    </xdr:from>
    <xdr:to>
      <xdr:col>6</xdr:col>
      <xdr:colOff>390525</xdr:colOff>
      <xdr:row>14</xdr:row>
      <xdr:rowOff>85725</xdr:rowOff>
    </xdr:to>
    <mc:AlternateContent xmlns:mc="http://schemas.openxmlformats.org/markup-compatibility/2006">
      <mc:Choice xmlns:a14="http://schemas.microsoft.com/office/drawing/2010/main" Requires="a14">
        <xdr:graphicFrame macro="">
          <xdr:nvGraphicFramePr>
            <xdr:cNvPr id="4" name="status">
              <a:extLst>
                <a:ext uri="{FF2B5EF4-FFF2-40B4-BE49-F238E27FC236}">
                  <a16:creationId xmlns:a16="http://schemas.microsoft.com/office/drawing/2014/main" id="{D666A20C-BA65-6BC2-24B2-6AF6381EB6D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990975" y="21145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6</xdr:row>
      <xdr:rowOff>85726</xdr:rowOff>
    </xdr:from>
    <xdr:to>
      <xdr:col>6</xdr:col>
      <xdr:colOff>390525</xdr:colOff>
      <xdr:row>9</xdr:row>
      <xdr:rowOff>104776</xdr:rowOff>
    </xdr:to>
    <mc:AlternateContent xmlns:mc="http://schemas.openxmlformats.org/markup-compatibility/2006">
      <mc:Choice xmlns:a14="http://schemas.microsoft.com/office/drawing/2010/main" Requires="a14">
        <xdr:graphicFrame macro="">
          <xdr:nvGraphicFramePr>
            <xdr:cNvPr id="5" name="workex">
              <a:extLst>
                <a:ext uri="{FF2B5EF4-FFF2-40B4-BE49-F238E27FC236}">
                  <a16:creationId xmlns:a16="http://schemas.microsoft.com/office/drawing/2014/main" id="{AD3CE3AA-BEB6-694D-80E5-E7005FCCAC29}"/>
                </a:ext>
              </a:extLst>
            </xdr:cNvPr>
            <xdr:cNvGraphicFramePr/>
          </xdr:nvGraphicFramePr>
          <xdr:xfrm>
            <a:off x="0" y="0"/>
            <a:ext cx="0" cy="0"/>
          </xdr:xfrm>
          <a:graphic>
            <a:graphicData uri="http://schemas.microsoft.com/office/drawing/2010/slicer">
              <sle:slicer xmlns:sle="http://schemas.microsoft.com/office/drawing/2010/slicer" name="workex"/>
            </a:graphicData>
          </a:graphic>
        </xdr:graphicFrame>
      </mc:Choice>
      <mc:Fallback>
        <xdr:sp macro="" textlink="">
          <xdr:nvSpPr>
            <xdr:cNvPr id="0" name=""/>
            <xdr:cNvSpPr>
              <a:spLocks noTextEdit="1"/>
            </xdr:cNvSpPr>
          </xdr:nvSpPr>
          <xdr:spPr>
            <a:xfrm>
              <a:off x="3990975" y="13430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38099</xdr:colOff>
      <xdr:row>2</xdr:row>
      <xdr:rowOff>95250</xdr:rowOff>
    </xdr:from>
    <xdr:to>
      <xdr:col>14</xdr:col>
      <xdr:colOff>47624</xdr:colOff>
      <xdr:row>14</xdr:row>
      <xdr:rowOff>104775</xdr:rowOff>
    </xdr:to>
    <mc:AlternateContent xmlns:mc="http://schemas.openxmlformats.org/markup-compatibility/2006">
      <mc:Choice xmlns:a14="http://schemas.microsoft.com/office/drawing/2010/main" Requires="a14">
        <xdr:graphicFrame macro="">
          <xdr:nvGraphicFramePr>
            <xdr:cNvPr id="6" name="salary">
              <a:extLst>
                <a:ext uri="{FF2B5EF4-FFF2-40B4-BE49-F238E27FC236}">
                  <a16:creationId xmlns:a16="http://schemas.microsoft.com/office/drawing/2014/main" id="{D2FD4044-F5A7-9530-070C-713E0A77184E}"/>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6153149" y="514350"/>
              <a:ext cx="48101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33336</xdr:colOff>
      <xdr:row>7</xdr:row>
      <xdr:rowOff>180975</xdr:rowOff>
    </xdr:from>
    <xdr:to>
      <xdr:col>2</xdr:col>
      <xdr:colOff>209550</xdr:colOff>
      <xdr:row>20</xdr:row>
      <xdr:rowOff>9525</xdr:rowOff>
    </xdr:to>
    <xdr:graphicFrame macro="">
      <xdr:nvGraphicFramePr>
        <xdr:cNvPr id="8" name="Chart 7">
          <a:extLst>
            <a:ext uri="{FF2B5EF4-FFF2-40B4-BE49-F238E27FC236}">
              <a16:creationId xmlns:a16="http://schemas.microsoft.com/office/drawing/2014/main" id="{79112DAE-3F33-7036-4BD1-6862E49F0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21167</xdr:colOff>
      <xdr:row>0</xdr:row>
      <xdr:rowOff>21167</xdr:rowOff>
    </xdr:from>
    <xdr:to>
      <xdr:col>25</xdr:col>
      <xdr:colOff>592667</xdr:colOff>
      <xdr:row>36</xdr:row>
      <xdr:rowOff>10583</xdr:rowOff>
    </xdr:to>
    <xdr:sp macro="" textlink="">
      <xdr:nvSpPr>
        <xdr:cNvPr id="9" name="Rectangle: Rounded Corners 8">
          <a:extLst>
            <a:ext uri="{FF2B5EF4-FFF2-40B4-BE49-F238E27FC236}">
              <a16:creationId xmlns:a16="http://schemas.microsoft.com/office/drawing/2014/main" id="{155E5322-11E5-1F58-1258-E9D9B27C40F6}"/>
            </a:ext>
          </a:extLst>
        </xdr:cNvPr>
        <xdr:cNvSpPr/>
      </xdr:nvSpPr>
      <xdr:spPr>
        <a:xfrm>
          <a:off x="21167" y="21167"/>
          <a:ext cx="15917333" cy="6847416"/>
        </a:xfrm>
        <a:prstGeom prst="roundRect">
          <a:avLst>
            <a:gd name="adj" fmla="val 4325"/>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605246</xdr:colOff>
      <xdr:row>0</xdr:row>
      <xdr:rowOff>152135</xdr:rowOff>
    </xdr:from>
    <xdr:to>
      <xdr:col>14</xdr:col>
      <xdr:colOff>369559</xdr:colOff>
      <xdr:row>5</xdr:row>
      <xdr:rowOff>83342</xdr:rowOff>
    </xdr:to>
    <mc:AlternateContent xmlns:mc="http://schemas.openxmlformats.org/markup-compatibility/2006">
      <mc:Choice xmlns:a14="http://schemas.microsoft.com/office/drawing/2010/main" Requires="a14">
        <xdr:graphicFrame macro="">
          <xdr:nvGraphicFramePr>
            <xdr:cNvPr id="4" name="status 1">
              <a:extLst>
                <a:ext uri="{FF2B5EF4-FFF2-40B4-BE49-F238E27FC236}">
                  <a16:creationId xmlns:a16="http://schemas.microsoft.com/office/drawing/2014/main" id="{912D4BF3-9853-48F3-975C-327EF2C8D8E1}"/>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8172329" y="152135"/>
              <a:ext cx="1828063" cy="98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595312</xdr:colOff>
      <xdr:row>0</xdr:row>
      <xdr:rowOff>150811</xdr:rowOff>
    </xdr:from>
    <xdr:to>
      <xdr:col>19</xdr:col>
      <xdr:colOff>424538</xdr:colOff>
      <xdr:row>5</xdr:row>
      <xdr:rowOff>47624</xdr:rowOff>
    </xdr:to>
    <mc:AlternateContent xmlns:mc="http://schemas.openxmlformats.org/markup-compatibility/2006">
      <mc:Choice xmlns:a14="http://schemas.microsoft.com/office/drawing/2010/main" Requires="a14">
        <xdr:graphicFrame macro="">
          <xdr:nvGraphicFramePr>
            <xdr:cNvPr id="5" name="specialisation 1">
              <a:extLst>
                <a:ext uri="{FF2B5EF4-FFF2-40B4-BE49-F238E27FC236}">
                  <a16:creationId xmlns:a16="http://schemas.microsoft.com/office/drawing/2014/main" id="{E71F0DB5-EFD4-4887-BF8E-0162448A8846}"/>
                </a:ext>
              </a:extLst>
            </xdr:cNvPr>
            <xdr:cNvGraphicFramePr/>
          </xdr:nvGraphicFramePr>
          <xdr:xfrm>
            <a:off x="0" y="0"/>
            <a:ext cx="0" cy="0"/>
          </xdr:xfrm>
          <a:graphic>
            <a:graphicData uri="http://schemas.microsoft.com/office/drawing/2010/slicer">
              <sle:slicer xmlns:sle="http://schemas.microsoft.com/office/drawing/2010/slicer" name="specialisation 1"/>
            </a:graphicData>
          </a:graphic>
        </xdr:graphicFrame>
      </mc:Choice>
      <mc:Fallback>
        <xdr:sp macro="" textlink="">
          <xdr:nvSpPr>
            <xdr:cNvPr id="0" name=""/>
            <xdr:cNvSpPr>
              <a:spLocks noTextEdit="1"/>
            </xdr:cNvSpPr>
          </xdr:nvSpPr>
          <xdr:spPr>
            <a:xfrm>
              <a:off x="11601979" y="150811"/>
              <a:ext cx="1892976" cy="955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459725</xdr:colOff>
      <xdr:row>0</xdr:row>
      <xdr:rowOff>150812</xdr:rowOff>
    </xdr:from>
    <xdr:to>
      <xdr:col>16</xdr:col>
      <xdr:colOff>510050</xdr:colOff>
      <xdr:row>5</xdr:row>
      <xdr:rowOff>51249</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537FB627-5309-454E-A79A-3ADB0710CAE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090558" y="150812"/>
              <a:ext cx="1426159" cy="958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64175</xdr:colOff>
      <xdr:row>0</xdr:row>
      <xdr:rowOff>150811</xdr:rowOff>
    </xdr:from>
    <xdr:to>
      <xdr:col>11</xdr:col>
      <xdr:colOff>515904</xdr:colOff>
      <xdr:row>5</xdr:row>
      <xdr:rowOff>71436</xdr:rowOff>
    </xdr:to>
    <mc:AlternateContent xmlns:mc="http://schemas.openxmlformats.org/markup-compatibility/2006">
      <mc:Choice xmlns:a14="http://schemas.microsoft.com/office/drawing/2010/main" Requires="a14">
        <xdr:graphicFrame macro="">
          <xdr:nvGraphicFramePr>
            <xdr:cNvPr id="7" name="workex 1">
              <a:extLst>
                <a:ext uri="{FF2B5EF4-FFF2-40B4-BE49-F238E27FC236}">
                  <a16:creationId xmlns:a16="http://schemas.microsoft.com/office/drawing/2014/main" id="{5D8002E3-D0FA-4F78-B5C5-1848C3F4F8E0}"/>
                </a:ext>
              </a:extLst>
            </xdr:cNvPr>
            <xdr:cNvGraphicFramePr/>
          </xdr:nvGraphicFramePr>
          <xdr:xfrm>
            <a:off x="0" y="0"/>
            <a:ext cx="0" cy="0"/>
          </xdr:xfrm>
          <a:graphic>
            <a:graphicData uri="http://schemas.microsoft.com/office/drawing/2010/slicer">
              <sle:slicer xmlns:sle="http://schemas.microsoft.com/office/drawing/2010/slicer" name="workex 1"/>
            </a:graphicData>
          </a:graphic>
        </xdr:graphicFrame>
      </mc:Choice>
      <mc:Fallback>
        <xdr:sp macro="" textlink="">
          <xdr:nvSpPr>
            <xdr:cNvPr id="0" name=""/>
            <xdr:cNvSpPr>
              <a:spLocks noTextEdit="1"/>
            </xdr:cNvSpPr>
          </xdr:nvSpPr>
          <xdr:spPr>
            <a:xfrm>
              <a:off x="6943342" y="150811"/>
              <a:ext cx="1139645" cy="978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535781</xdr:colOff>
      <xdr:row>0</xdr:row>
      <xdr:rowOff>138906</xdr:rowOff>
    </xdr:from>
    <xdr:to>
      <xdr:col>25</xdr:col>
      <xdr:colOff>487709</xdr:colOff>
      <xdr:row>13</xdr:row>
      <xdr:rowOff>154780</xdr:rowOff>
    </xdr:to>
    <mc:AlternateContent xmlns:mc="http://schemas.openxmlformats.org/markup-compatibility/2006">
      <mc:Choice xmlns:a14="http://schemas.microsoft.com/office/drawing/2010/main" Requires="a14">
        <xdr:graphicFrame macro="">
          <xdr:nvGraphicFramePr>
            <xdr:cNvPr id="8" name="salary 1">
              <a:extLst>
                <a:ext uri="{FF2B5EF4-FFF2-40B4-BE49-F238E27FC236}">
                  <a16:creationId xmlns:a16="http://schemas.microsoft.com/office/drawing/2014/main" id="{B623C974-6A60-4D90-B4DC-A633F6453B39}"/>
                </a:ext>
              </a:extLst>
            </xdr:cNvPr>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dr:sp macro="" textlink="">
          <xdr:nvSpPr>
            <xdr:cNvPr id="0" name=""/>
            <xdr:cNvSpPr>
              <a:spLocks noTextEdit="1"/>
            </xdr:cNvSpPr>
          </xdr:nvSpPr>
          <xdr:spPr>
            <a:xfrm>
              <a:off x="13606198" y="138906"/>
              <a:ext cx="4079428" cy="2767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127001</xdr:colOff>
      <xdr:row>0</xdr:row>
      <xdr:rowOff>127000</xdr:rowOff>
    </xdr:from>
    <xdr:to>
      <xdr:col>9</xdr:col>
      <xdr:colOff>642937</xdr:colOff>
      <xdr:row>5</xdr:row>
      <xdr:rowOff>74083</xdr:rowOff>
    </xdr:to>
    <xdr:sp macro="" textlink="">
      <xdr:nvSpPr>
        <xdr:cNvPr id="10" name="Rectangle 9">
          <a:extLst>
            <a:ext uri="{FF2B5EF4-FFF2-40B4-BE49-F238E27FC236}">
              <a16:creationId xmlns:a16="http://schemas.microsoft.com/office/drawing/2014/main" id="{D095D225-9C6A-3FF6-C64B-93EFF6234AD1}"/>
            </a:ext>
          </a:extLst>
        </xdr:cNvPr>
        <xdr:cNvSpPr/>
      </xdr:nvSpPr>
      <xdr:spPr>
        <a:xfrm>
          <a:off x="127001" y="127000"/>
          <a:ext cx="6730999" cy="1018646"/>
        </a:xfrm>
        <a:prstGeom prst="rect">
          <a:avLst/>
        </a:prstGeom>
        <a:solidFill>
          <a:schemeClr val="accent6">
            <a:lumMod val="20000"/>
            <a:lumOff val="80000"/>
          </a:schemeClr>
        </a:solidFill>
        <a:ln>
          <a:solidFill>
            <a:sysClr val="windowText" lastClr="000000"/>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b="1">
              <a:solidFill>
                <a:schemeClr val="tx1"/>
              </a:solidFill>
              <a:latin typeface="Century" panose="02040604050505020304" pitchFamily="18" charset="0"/>
            </a:rPr>
            <a:t>Placements</a:t>
          </a:r>
          <a:r>
            <a:rPr lang="en-IN" sz="5400" b="1">
              <a:latin typeface="Century" panose="02040604050505020304" pitchFamily="18" charset="0"/>
            </a:rPr>
            <a:t> </a:t>
          </a:r>
          <a:r>
            <a:rPr lang="en-IN" sz="4800" b="1">
              <a:solidFill>
                <a:schemeClr val="tx1"/>
              </a:solidFill>
              <a:latin typeface="Century" panose="02040604050505020304" pitchFamily="18" charset="0"/>
            </a:rPr>
            <a:t>Dashboard</a:t>
          </a:r>
          <a:endParaRPr lang="en-IN" sz="5400" b="1">
            <a:solidFill>
              <a:schemeClr val="tx1"/>
            </a:solidFill>
            <a:latin typeface="Century" panose="02040604050505020304" pitchFamily="18" charset="0"/>
          </a:endParaRPr>
        </a:p>
      </xdr:txBody>
    </xdr:sp>
    <xdr:clientData/>
  </xdr:twoCellAnchor>
  <xdr:twoCellAnchor>
    <xdr:from>
      <xdr:col>0</xdr:col>
      <xdr:colOff>127001</xdr:colOff>
      <xdr:row>5</xdr:row>
      <xdr:rowOff>179917</xdr:rowOff>
    </xdr:from>
    <xdr:to>
      <xdr:col>5</xdr:col>
      <xdr:colOff>508000</xdr:colOff>
      <xdr:row>19</xdr:row>
      <xdr:rowOff>190499</xdr:rowOff>
    </xdr:to>
    <xdr:graphicFrame macro="">
      <xdr:nvGraphicFramePr>
        <xdr:cNvPr id="11" name="Chart 10">
          <a:extLst>
            <a:ext uri="{FF2B5EF4-FFF2-40B4-BE49-F238E27FC236}">
              <a16:creationId xmlns:a16="http://schemas.microsoft.com/office/drawing/2014/main" id="{9C85D08C-FEA1-4089-96E6-AF0B0ED45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539751</xdr:colOff>
      <xdr:row>20</xdr:row>
      <xdr:rowOff>74083</xdr:rowOff>
    </xdr:from>
    <xdr:to>
      <xdr:col>19</xdr:col>
      <xdr:colOff>455084</xdr:colOff>
      <xdr:row>35</xdr:row>
      <xdr:rowOff>95251</xdr:rowOff>
    </xdr:to>
    <xdr:graphicFrame macro="">
      <xdr:nvGraphicFramePr>
        <xdr:cNvPr id="12" name="Chart 11">
          <a:extLst>
            <a:ext uri="{FF2B5EF4-FFF2-40B4-BE49-F238E27FC236}">
              <a16:creationId xmlns:a16="http://schemas.microsoft.com/office/drawing/2014/main" id="{A987C75D-FD8B-44C9-9625-52A812036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592666</xdr:colOff>
      <xdr:row>20</xdr:row>
      <xdr:rowOff>74084</xdr:rowOff>
    </xdr:from>
    <xdr:to>
      <xdr:col>12</xdr:col>
      <xdr:colOff>465666</xdr:colOff>
      <xdr:row>35</xdr:row>
      <xdr:rowOff>116417</xdr:rowOff>
    </xdr:to>
    <xdr:graphicFrame macro="">
      <xdr:nvGraphicFramePr>
        <xdr:cNvPr id="14" name="Chart 13">
          <a:extLst>
            <a:ext uri="{FF2B5EF4-FFF2-40B4-BE49-F238E27FC236}">
              <a16:creationId xmlns:a16="http://schemas.microsoft.com/office/drawing/2014/main" id="{F5EDD480-2E54-43A3-8C72-D8FB93214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127001</xdr:colOff>
      <xdr:row>20</xdr:row>
      <xdr:rowOff>52917</xdr:rowOff>
    </xdr:from>
    <xdr:to>
      <xdr:col>5</xdr:col>
      <xdr:colOff>508000</xdr:colOff>
      <xdr:row>35</xdr:row>
      <xdr:rowOff>105834</xdr:rowOff>
    </xdr:to>
    <xdr:graphicFrame macro="">
      <xdr:nvGraphicFramePr>
        <xdr:cNvPr id="15" name="Chart 14">
          <a:extLst>
            <a:ext uri="{FF2B5EF4-FFF2-40B4-BE49-F238E27FC236}">
              <a16:creationId xmlns:a16="http://schemas.microsoft.com/office/drawing/2014/main" id="{A8938E23-01DA-4659-9387-779B8E6A8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539750</xdr:colOff>
      <xdr:row>14</xdr:row>
      <xdr:rowOff>52916</xdr:rowOff>
    </xdr:from>
    <xdr:to>
      <xdr:col>25</xdr:col>
      <xdr:colOff>495301</xdr:colOff>
      <xdr:row>35</xdr:row>
      <xdr:rowOff>95249</xdr:rowOff>
    </xdr:to>
    <xdr:graphicFrame macro="">
      <xdr:nvGraphicFramePr>
        <xdr:cNvPr id="16" name="Chart 15">
          <a:extLst>
            <a:ext uri="{FF2B5EF4-FFF2-40B4-BE49-F238E27FC236}">
              <a16:creationId xmlns:a16="http://schemas.microsoft.com/office/drawing/2014/main" id="{3C80E564-DC36-4E95-B603-42EEE8AEF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592665</xdr:colOff>
      <xdr:row>5</xdr:row>
      <xdr:rowOff>158750</xdr:rowOff>
    </xdr:from>
    <xdr:to>
      <xdr:col>14</xdr:col>
      <xdr:colOff>370416</xdr:colOff>
      <xdr:row>20</xdr:row>
      <xdr:rowOff>10583</xdr:rowOff>
    </xdr:to>
    <xdr:graphicFrame macro="">
      <xdr:nvGraphicFramePr>
        <xdr:cNvPr id="17" name="Chart 16">
          <a:extLst>
            <a:ext uri="{FF2B5EF4-FFF2-40B4-BE49-F238E27FC236}">
              <a16:creationId xmlns:a16="http://schemas.microsoft.com/office/drawing/2014/main" id="{9A6EC4A4-4730-4A0A-A16A-40CF2B299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455084</xdr:colOff>
      <xdr:row>5</xdr:row>
      <xdr:rowOff>158749</xdr:rowOff>
    </xdr:from>
    <xdr:to>
      <xdr:col>19</xdr:col>
      <xdr:colOff>444500</xdr:colOff>
      <xdr:row>20</xdr:row>
      <xdr:rowOff>10582</xdr:rowOff>
    </xdr:to>
    <xdr:graphicFrame macro="">
      <xdr:nvGraphicFramePr>
        <xdr:cNvPr id="19" name="Chart 18">
          <a:extLst>
            <a:ext uri="{FF2B5EF4-FFF2-40B4-BE49-F238E27FC236}">
              <a16:creationId xmlns:a16="http://schemas.microsoft.com/office/drawing/2014/main" id="{0C0D34CC-0D99-490F-95DD-580E22DDB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154.643440624997" createdVersion="8" refreshedVersion="8" minRefreshableVersion="3" recordCount="215" xr:uid="{00000000-000A-0000-FFFF-FFFF19000000}">
  <cacheSource type="worksheet">
    <worksheetSource ref="A1:O216" sheet="Cleaned data"/>
  </cacheSource>
  <cacheFields count="15">
    <cacheField name="sl_no" numFmtId="0">
      <sharedItems containsSemiMixedTypes="0" containsString="0" containsNumber="1" containsInteger="1" minValue="1" maxValue="215"/>
    </cacheField>
    <cacheField name="gender" numFmtId="0">
      <sharedItems count="2">
        <s v="M"/>
        <s v="F"/>
      </sharedItems>
    </cacheField>
    <cacheField name="ssc_p" numFmtId="0">
      <sharedItems containsSemiMixedTypes="0" containsString="0" containsNumber="1" minValue="40.89" maxValue="89.4" count="103">
        <n v="67"/>
        <n v="79.33"/>
        <n v="65"/>
        <n v="56"/>
        <n v="85.8"/>
        <n v="55"/>
        <n v="46"/>
        <n v="82"/>
        <n v="73"/>
        <n v="58"/>
        <n v="69.599999999999994"/>
        <n v="47"/>
        <n v="77"/>
        <n v="62"/>
        <n v="63"/>
        <n v="60"/>
        <n v="79"/>
        <n v="69.8"/>
        <n v="77.400000000000006"/>
        <n v="76.5"/>
        <n v="52.58"/>
        <n v="71"/>
        <n v="76.760000000000005"/>
        <n v="64"/>
        <n v="61"/>
        <n v="87"/>
        <n v="69"/>
        <n v="51"/>
        <n v="81"/>
        <n v="78"/>
        <n v="74"/>
        <n v="49"/>
        <n v="76"/>
        <n v="70.89"/>
        <n v="50"/>
        <n v="75.2"/>
        <n v="54.4"/>
        <n v="40.89"/>
        <n v="80"/>
        <n v="60.4"/>
        <n v="68"/>
        <n v="52.6"/>
        <n v="84.2"/>
        <n v="86.5"/>
        <n v="54"/>
        <n v="83"/>
        <n v="80.92"/>
        <n v="69.7"/>
        <n v="75"/>
        <n v="84.86"/>
        <n v="64.599999999999994"/>
        <n v="56.6"/>
        <n v="59"/>
        <n v="66.5"/>
        <n v="84"/>
        <n v="81.7"/>
        <n v="70"/>
        <n v="83.84"/>
        <n v="59.6"/>
        <n v="66"/>
        <n v="85"/>
        <n v="52"/>
        <n v="60.23"/>
        <n v="70.5"/>
        <n v="45"/>
        <n v="61.08"/>
        <n v="69.5"/>
        <n v="73.959999999999994"/>
        <n v="68.2"/>
        <n v="60.8"/>
        <n v="72"/>
        <n v="80.400000000000006"/>
        <n v="76.7"/>
        <n v="74.900000000000006"/>
        <n v="77.44"/>
        <n v="77.67"/>
        <n v="89.4"/>
        <n v="44"/>
        <n v="75.400000000000006"/>
        <n v="53"/>
        <n v="51.57"/>
        <n v="55.6"/>
        <n v="74.2"/>
        <n v="67.16"/>
        <n v="63.3"/>
        <n v="67.900000000000006"/>
        <n v="48"/>
        <n v="59.96"/>
        <n v="63.4"/>
        <n v="73.239999999999995"/>
        <n v="77.8"/>
        <n v="56.28"/>
        <n v="88"/>
        <n v="78.5"/>
        <n v="61.8"/>
        <n v="65.2"/>
        <n v="83.96"/>
        <n v="54.2"/>
        <n v="55.68"/>
        <n v="41"/>
        <n v="83.33"/>
        <n v="43"/>
        <n v="80.599999999999994"/>
      </sharedItems>
    </cacheField>
    <cacheField name="ssc_b" numFmtId="0">
      <sharedItems count="2">
        <s v="Others"/>
        <s v="Central"/>
      </sharedItems>
    </cacheField>
    <cacheField name="hsc_p" numFmtId="0">
      <sharedItems containsSemiMixedTypes="0" containsString="0" containsNumber="1" minValue="37" maxValue="97.7"/>
    </cacheField>
    <cacheField name="hsc_b" numFmtId="0">
      <sharedItems count="2">
        <s v="Others"/>
        <s v="Central"/>
      </sharedItems>
    </cacheField>
    <cacheField name="hsc_s" numFmtId="0">
      <sharedItems/>
    </cacheField>
    <cacheField name="degree_p" numFmtId="0">
      <sharedItems containsSemiMixedTypes="0" containsString="0" containsNumber="1" minValue="50" maxValue="91" count="89">
        <n v="58"/>
        <n v="77.48"/>
        <n v="64"/>
        <n v="52"/>
        <n v="73.3"/>
        <n v="67.25"/>
        <n v="79"/>
        <n v="66"/>
        <n v="72"/>
        <n v="61"/>
        <n v="60"/>
        <n v="78.3"/>
        <n v="65"/>
        <n v="59"/>
        <n v="50"/>
        <n v="69"/>
        <n v="65.599999999999994"/>
        <n v="70"/>
        <n v="85"/>
        <n v="72.23"/>
        <n v="64.739999999999995"/>
        <n v="78.86"/>
        <n v="50.2"/>
        <n v="67.5"/>
        <n v="73"/>
        <n v="66.400000000000006"/>
        <n v="81"/>
        <n v="57"/>
        <n v="80"/>
        <n v="68"/>
        <n v="68.400000000000006"/>
        <n v="56.2"/>
        <n v="53"/>
        <n v="61.4"/>
        <n v="74"/>
        <n v="72.11"/>
        <n v="66.89"/>
        <n v="67.400000000000006"/>
        <n v="75"/>
        <n v="67"/>
        <n v="72.7"/>
        <n v="62"/>
        <n v="71"/>
        <n v="78"/>
        <n v="71.72"/>
        <n v="70.2"/>
        <n v="77.5"/>
        <n v="71.930000000000007"/>
        <n v="64.5"/>
        <n v="77.2"/>
        <n v="82"/>
        <n v="50.8"/>
        <n v="54"/>
        <n v="76"/>
        <n v="63"/>
        <n v="83"/>
        <n v="66.599999999999994"/>
        <n v="64.599999999999994"/>
        <n v="69.599999999999994"/>
        <n v="69.3"/>
        <n v="64.33"/>
        <n v="75.5"/>
        <n v="77.72"/>
        <n v="77"/>
        <n v="69.5"/>
        <n v="73.430000000000007"/>
        <n v="70.67"/>
        <n v="71.25"/>
        <n v="56"/>
        <n v="55"/>
        <n v="84"/>
        <n v="59.9"/>
        <n v="60.9"/>
        <n v="57.5"/>
        <n v="77.25"/>
        <n v="63.35"/>
        <n v="61.26"/>
        <n v="64.27"/>
        <n v="64.2"/>
        <n v="62.8"/>
        <n v="64.209999999999994"/>
        <n v="59.79"/>
        <n v="54.38"/>
        <n v="69.2"/>
        <n v="64.8"/>
        <n v="56.3"/>
        <n v="91"/>
        <n v="56.87"/>
        <n v="77.599999999999994"/>
      </sharedItems>
    </cacheField>
    <cacheField name="degree_t" numFmtId="0">
      <sharedItems count="3">
        <s v="Sci&amp;Tech"/>
        <s v="Comm&amp;Mgmt"/>
        <s v="Others"/>
      </sharedItems>
    </cacheField>
    <cacheField name="workex" numFmtId="0">
      <sharedItems count="2">
        <s v="No"/>
        <s v="Yes"/>
      </sharedItems>
    </cacheField>
    <cacheField name="etest_p" numFmtId="0">
      <sharedItems containsSemiMixedTypes="0" containsString="0" containsNumber="1" minValue="50" maxValue="98" count="100">
        <n v="55"/>
        <n v="86.5"/>
        <n v="75"/>
        <n v="66"/>
        <n v="96.8"/>
        <n v="74.28"/>
        <n v="67"/>
        <n v="91.34"/>
        <n v="54"/>
        <n v="62"/>
        <n v="60"/>
        <n v="68"/>
        <n v="76"/>
        <n v="72"/>
        <n v="50.48"/>
        <n v="50"/>
        <n v="95"/>
        <n v="55.53"/>
        <n v="92"/>
        <n v="97.4"/>
        <n v="94"/>
        <n v="73.349999999999994"/>
        <n v="77"/>
        <n v="52"/>
        <n v="64"/>
        <n v="50.89"/>
        <n v="88"/>
        <n v="68.44"/>
        <n v="71"/>
        <n v="58"/>
        <n v="53.7"/>
        <n v="93"/>
        <n v="65"/>
        <n v="63"/>
        <n v="89"/>
        <n v="78"/>
        <n v="71.2"/>
        <n v="87"/>
        <n v="80"/>
        <n v="74"/>
        <n v="57.6"/>
        <n v="61.6"/>
        <n v="59"/>
        <n v="68.5"/>
        <n v="61"/>
        <n v="89.69"/>
        <n v="68.92"/>
        <n v="68.709999999999994"/>
        <n v="79"/>
        <n v="70"/>
        <n v="95.5"/>
        <n v="86"/>
        <n v="84.27"/>
        <n v="69"/>
        <n v="86.04"/>
        <n v="82"/>
        <n v="84"/>
        <n v="78.739999999999995"/>
        <n v="53.88"/>
        <n v="95.46"/>
        <n v="93.91"/>
        <n v="56.39"/>
        <n v="57.5"/>
        <n v="85"/>
        <n v="57.2"/>
        <n v="72.150000000000006"/>
        <n v="96"/>
        <n v="97"/>
        <n v="82.66"/>
        <n v="73"/>
        <n v="55.67"/>
        <n v="80.400000000000006"/>
        <n v="55.5"/>
        <n v="81.2"/>
        <n v="90"/>
        <n v="74.400000000000006"/>
        <n v="55.6"/>
        <n v="56"/>
        <n v="83"/>
        <n v="57"/>
        <n v="64.25"/>
        <n v="98"/>
        <n v="56.15"/>
        <n v="93.4"/>
        <n v="57.63"/>
        <n v="75.2"/>
        <n v="53.04"/>
        <n v="58.1"/>
        <n v="54.48"/>
        <n v="58.06"/>
        <n v="63.79"/>
        <n v="87.5"/>
        <n v="75.5"/>
        <n v="95.65"/>
        <n v="59.32"/>
        <n v="87.55"/>
        <n v="61.28"/>
        <n v="88.56"/>
        <n v="92.66"/>
        <n v="91"/>
      </sharedItems>
    </cacheField>
    <cacheField name="specialisation" numFmtId="0">
      <sharedItems count="2">
        <s v="Mkt&amp;HR"/>
        <s v="Mkt&amp;Fin"/>
      </sharedItems>
    </cacheField>
    <cacheField name="mba_p" numFmtId="0">
      <sharedItems containsSemiMixedTypes="0" containsString="0" containsNumber="1" minValue="51.21" maxValue="77.89"/>
    </cacheField>
    <cacheField name="status" numFmtId="0">
      <sharedItems count="2">
        <s v="Placed"/>
        <s v="Not Placed"/>
      </sharedItems>
    </cacheField>
    <cacheField name="salary" numFmtId="0">
      <sharedItems containsSemiMixedTypes="0" containsString="0" containsNumber="1" containsInteger="1" minValue="200000" maxValue="940000" count="45">
        <n v="270000"/>
        <n v="200000"/>
        <n v="250000"/>
        <n v="265000"/>
        <n v="425000"/>
        <n v="252000"/>
        <n v="231000"/>
        <n v="260000"/>
        <n v="218000"/>
        <n v="300000"/>
        <n v="236000"/>
        <n v="393000"/>
        <n v="360000"/>
        <n v="240000"/>
        <n v="350000"/>
        <n v="278000"/>
        <n v="320000"/>
        <n v="411000"/>
        <n v="287000"/>
        <n v="204000"/>
        <n v="450000"/>
        <n v="216000"/>
        <n v="220000"/>
        <n v="268000"/>
        <n v="275000"/>
        <n v="336000"/>
        <n v="230000"/>
        <n v="500000"/>
        <n v="400000"/>
        <n v="210000"/>
        <n v="420000"/>
        <n v="380000"/>
        <n v="280000"/>
        <n v="276000"/>
        <n v="940000"/>
        <n v="225000"/>
        <n v="233000"/>
        <n v="690000"/>
        <n v="340000"/>
        <n v="255000"/>
        <n v="285000"/>
        <n v="290000"/>
        <n v="650000"/>
        <n v="264000"/>
        <n v="295000"/>
      </sharedItems>
    </cacheField>
  </cacheFields>
  <extLst>
    <ext xmlns:x14="http://schemas.microsoft.com/office/spreadsheetml/2009/9/main" uri="{725AE2AE-9491-48be-B2B4-4EB974FC3084}">
      <x14:pivotCacheDefinition pivotCacheId="113683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x v="0"/>
    <x v="0"/>
    <x v="0"/>
    <n v="91"/>
    <x v="0"/>
    <s v="Commerce"/>
    <x v="0"/>
    <x v="0"/>
    <x v="0"/>
    <x v="0"/>
    <x v="0"/>
    <n v="58.8"/>
    <x v="0"/>
    <x v="0"/>
  </r>
  <r>
    <n v="2"/>
    <x v="0"/>
    <x v="1"/>
    <x v="1"/>
    <n v="78.33"/>
    <x v="0"/>
    <s v="Science"/>
    <x v="1"/>
    <x v="0"/>
    <x v="1"/>
    <x v="1"/>
    <x v="1"/>
    <n v="66.28"/>
    <x v="0"/>
    <x v="1"/>
  </r>
  <r>
    <n v="3"/>
    <x v="0"/>
    <x v="2"/>
    <x v="1"/>
    <n v="68"/>
    <x v="1"/>
    <s v="Arts"/>
    <x v="2"/>
    <x v="1"/>
    <x v="0"/>
    <x v="2"/>
    <x v="1"/>
    <n v="57.8"/>
    <x v="0"/>
    <x v="2"/>
  </r>
  <r>
    <n v="4"/>
    <x v="0"/>
    <x v="3"/>
    <x v="1"/>
    <n v="52"/>
    <x v="1"/>
    <s v="Science"/>
    <x v="3"/>
    <x v="0"/>
    <x v="0"/>
    <x v="3"/>
    <x v="0"/>
    <n v="59.43"/>
    <x v="1"/>
    <x v="3"/>
  </r>
  <r>
    <n v="5"/>
    <x v="0"/>
    <x v="4"/>
    <x v="1"/>
    <n v="73.599999999999994"/>
    <x v="1"/>
    <s v="Commerce"/>
    <x v="4"/>
    <x v="1"/>
    <x v="0"/>
    <x v="4"/>
    <x v="1"/>
    <n v="55.5"/>
    <x v="0"/>
    <x v="4"/>
  </r>
  <r>
    <n v="6"/>
    <x v="0"/>
    <x v="5"/>
    <x v="0"/>
    <n v="49.8"/>
    <x v="0"/>
    <s v="Science"/>
    <x v="5"/>
    <x v="0"/>
    <x v="1"/>
    <x v="0"/>
    <x v="1"/>
    <n v="51.58"/>
    <x v="1"/>
    <x v="3"/>
  </r>
  <r>
    <n v="7"/>
    <x v="1"/>
    <x v="6"/>
    <x v="0"/>
    <n v="49.2"/>
    <x v="0"/>
    <s v="Commerce"/>
    <x v="6"/>
    <x v="1"/>
    <x v="0"/>
    <x v="5"/>
    <x v="1"/>
    <n v="53.29"/>
    <x v="1"/>
    <x v="3"/>
  </r>
  <r>
    <n v="8"/>
    <x v="0"/>
    <x v="7"/>
    <x v="1"/>
    <n v="64"/>
    <x v="1"/>
    <s v="Science"/>
    <x v="7"/>
    <x v="0"/>
    <x v="1"/>
    <x v="6"/>
    <x v="1"/>
    <n v="62.14"/>
    <x v="0"/>
    <x v="5"/>
  </r>
  <r>
    <n v="9"/>
    <x v="0"/>
    <x v="8"/>
    <x v="1"/>
    <n v="79"/>
    <x v="1"/>
    <s v="Commerce"/>
    <x v="8"/>
    <x v="1"/>
    <x v="0"/>
    <x v="7"/>
    <x v="1"/>
    <n v="61.29"/>
    <x v="0"/>
    <x v="6"/>
  </r>
  <r>
    <n v="10"/>
    <x v="0"/>
    <x v="9"/>
    <x v="1"/>
    <n v="70"/>
    <x v="1"/>
    <s v="Commerce"/>
    <x v="9"/>
    <x v="1"/>
    <x v="0"/>
    <x v="8"/>
    <x v="1"/>
    <n v="52.21"/>
    <x v="1"/>
    <x v="3"/>
  </r>
  <r>
    <n v="11"/>
    <x v="0"/>
    <x v="9"/>
    <x v="1"/>
    <n v="61"/>
    <x v="1"/>
    <s v="Commerce"/>
    <x v="10"/>
    <x v="1"/>
    <x v="1"/>
    <x v="9"/>
    <x v="0"/>
    <n v="60.85"/>
    <x v="0"/>
    <x v="7"/>
  </r>
  <r>
    <n v="12"/>
    <x v="0"/>
    <x v="10"/>
    <x v="1"/>
    <n v="68.400000000000006"/>
    <x v="1"/>
    <s v="Commerce"/>
    <x v="11"/>
    <x v="1"/>
    <x v="1"/>
    <x v="10"/>
    <x v="1"/>
    <n v="63.7"/>
    <x v="0"/>
    <x v="2"/>
  </r>
  <r>
    <n v="13"/>
    <x v="1"/>
    <x v="11"/>
    <x v="1"/>
    <n v="55"/>
    <x v="0"/>
    <s v="Science"/>
    <x v="12"/>
    <x v="1"/>
    <x v="0"/>
    <x v="9"/>
    <x v="0"/>
    <n v="65.040000000000006"/>
    <x v="1"/>
    <x v="3"/>
  </r>
  <r>
    <n v="14"/>
    <x v="1"/>
    <x v="12"/>
    <x v="1"/>
    <n v="87"/>
    <x v="1"/>
    <s v="Commerce"/>
    <x v="13"/>
    <x v="1"/>
    <x v="0"/>
    <x v="11"/>
    <x v="1"/>
    <n v="68.63"/>
    <x v="0"/>
    <x v="8"/>
  </r>
  <r>
    <n v="15"/>
    <x v="0"/>
    <x v="13"/>
    <x v="1"/>
    <n v="47"/>
    <x v="1"/>
    <s v="Commerce"/>
    <x v="14"/>
    <x v="1"/>
    <x v="0"/>
    <x v="12"/>
    <x v="0"/>
    <n v="54.96"/>
    <x v="1"/>
    <x v="3"/>
  </r>
  <r>
    <n v="16"/>
    <x v="1"/>
    <x v="2"/>
    <x v="1"/>
    <n v="75"/>
    <x v="1"/>
    <s v="Commerce"/>
    <x v="15"/>
    <x v="1"/>
    <x v="1"/>
    <x v="13"/>
    <x v="1"/>
    <n v="64.66"/>
    <x v="0"/>
    <x v="1"/>
  </r>
  <r>
    <n v="17"/>
    <x v="0"/>
    <x v="14"/>
    <x v="1"/>
    <n v="66.2"/>
    <x v="1"/>
    <s v="Commerce"/>
    <x v="16"/>
    <x v="1"/>
    <x v="1"/>
    <x v="10"/>
    <x v="1"/>
    <n v="62.54"/>
    <x v="0"/>
    <x v="9"/>
  </r>
  <r>
    <n v="18"/>
    <x v="1"/>
    <x v="5"/>
    <x v="1"/>
    <n v="67"/>
    <x v="1"/>
    <s v="Commerce"/>
    <x v="2"/>
    <x v="1"/>
    <x v="0"/>
    <x v="10"/>
    <x v="1"/>
    <n v="67.28"/>
    <x v="1"/>
    <x v="3"/>
  </r>
  <r>
    <n v="19"/>
    <x v="1"/>
    <x v="14"/>
    <x v="1"/>
    <n v="66"/>
    <x v="1"/>
    <s v="Commerce"/>
    <x v="2"/>
    <x v="1"/>
    <x v="0"/>
    <x v="11"/>
    <x v="0"/>
    <n v="64.08"/>
    <x v="1"/>
    <x v="3"/>
  </r>
  <r>
    <n v="20"/>
    <x v="0"/>
    <x v="15"/>
    <x v="0"/>
    <n v="67"/>
    <x v="0"/>
    <s v="Arts"/>
    <x v="17"/>
    <x v="1"/>
    <x v="1"/>
    <x v="14"/>
    <x v="1"/>
    <n v="77.89"/>
    <x v="0"/>
    <x v="10"/>
  </r>
  <r>
    <n v="21"/>
    <x v="0"/>
    <x v="13"/>
    <x v="0"/>
    <n v="65"/>
    <x v="0"/>
    <s v="Commerce"/>
    <x v="7"/>
    <x v="1"/>
    <x v="0"/>
    <x v="15"/>
    <x v="0"/>
    <n v="56.7"/>
    <x v="0"/>
    <x v="3"/>
  </r>
  <r>
    <n v="22"/>
    <x v="1"/>
    <x v="16"/>
    <x v="0"/>
    <n v="76"/>
    <x v="0"/>
    <s v="Commerce"/>
    <x v="18"/>
    <x v="1"/>
    <x v="0"/>
    <x v="16"/>
    <x v="1"/>
    <n v="69.06"/>
    <x v="0"/>
    <x v="11"/>
  </r>
  <r>
    <n v="23"/>
    <x v="1"/>
    <x v="17"/>
    <x v="0"/>
    <n v="60.8"/>
    <x v="0"/>
    <s v="Science"/>
    <x v="19"/>
    <x v="0"/>
    <x v="0"/>
    <x v="17"/>
    <x v="0"/>
    <n v="68.81"/>
    <x v="0"/>
    <x v="12"/>
  </r>
  <r>
    <n v="24"/>
    <x v="1"/>
    <x v="18"/>
    <x v="0"/>
    <n v="60"/>
    <x v="0"/>
    <s v="Science"/>
    <x v="20"/>
    <x v="0"/>
    <x v="1"/>
    <x v="18"/>
    <x v="1"/>
    <n v="63.62"/>
    <x v="0"/>
    <x v="9"/>
  </r>
  <r>
    <n v="25"/>
    <x v="0"/>
    <x v="19"/>
    <x v="0"/>
    <n v="97.7"/>
    <x v="0"/>
    <s v="Science"/>
    <x v="21"/>
    <x v="0"/>
    <x v="0"/>
    <x v="19"/>
    <x v="1"/>
    <n v="74.010000000000005"/>
    <x v="0"/>
    <x v="12"/>
  </r>
  <r>
    <n v="26"/>
    <x v="1"/>
    <x v="20"/>
    <x v="0"/>
    <n v="54.6"/>
    <x v="1"/>
    <s v="Commerce"/>
    <x v="22"/>
    <x v="1"/>
    <x v="1"/>
    <x v="12"/>
    <x v="1"/>
    <n v="65.33"/>
    <x v="1"/>
    <x v="3"/>
  </r>
  <r>
    <n v="27"/>
    <x v="0"/>
    <x v="21"/>
    <x v="0"/>
    <n v="79"/>
    <x v="0"/>
    <s v="Commerce"/>
    <x v="7"/>
    <x v="1"/>
    <x v="1"/>
    <x v="20"/>
    <x v="1"/>
    <n v="57.55"/>
    <x v="0"/>
    <x v="13"/>
  </r>
  <r>
    <n v="28"/>
    <x v="0"/>
    <x v="14"/>
    <x v="0"/>
    <n v="67"/>
    <x v="0"/>
    <s v="Commerce"/>
    <x v="7"/>
    <x v="1"/>
    <x v="0"/>
    <x v="11"/>
    <x v="0"/>
    <n v="57.69"/>
    <x v="0"/>
    <x v="3"/>
  </r>
  <r>
    <n v="29"/>
    <x v="0"/>
    <x v="22"/>
    <x v="0"/>
    <n v="76.5"/>
    <x v="0"/>
    <s v="Commerce"/>
    <x v="23"/>
    <x v="1"/>
    <x v="1"/>
    <x v="21"/>
    <x v="1"/>
    <n v="64.150000000000006"/>
    <x v="0"/>
    <x v="14"/>
  </r>
  <r>
    <n v="30"/>
    <x v="0"/>
    <x v="13"/>
    <x v="1"/>
    <n v="67"/>
    <x v="1"/>
    <s v="Commerce"/>
    <x v="0"/>
    <x v="1"/>
    <x v="0"/>
    <x v="22"/>
    <x v="1"/>
    <n v="51.29"/>
    <x v="1"/>
    <x v="3"/>
  </r>
  <r>
    <n v="31"/>
    <x v="1"/>
    <x v="23"/>
    <x v="1"/>
    <n v="73.5"/>
    <x v="1"/>
    <s v="Commerce"/>
    <x v="24"/>
    <x v="1"/>
    <x v="0"/>
    <x v="23"/>
    <x v="0"/>
    <n v="56.7"/>
    <x v="0"/>
    <x v="2"/>
  </r>
  <r>
    <n v="32"/>
    <x v="1"/>
    <x v="0"/>
    <x v="1"/>
    <n v="53"/>
    <x v="1"/>
    <s v="Science"/>
    <x v="12"/>
    <x v="0"/>
    <x v="0"/>
    <x v="24"/>
    <x v="0"/>
    <n v="58.32"/>
    <x v="1"/>
    <x v="3"/>
  </r>
  <r>
    <n v="33"/>
    <x v="1"/>
    <x v="24"/>
    <x v="1"/>
    <n v="81"/>
    <x v="1"/>
    <s v="Commerce"/>
    <x v="25"/>
    <x v="1"/>
    <x v="0"/>
    <x v="25"/>
    <x v="0"/>
    <n v="62.21"/>
    <x v="0"/>
    <x v="15"/>
  </r>
  <r>
    <n v="34"/>
    <x v="1"/>
    <x v="25"/>
    <x v="0"/>
    <n v="65"/>
    <x v="0"/>
    <s v="Science"/>
    <x v="26"/>
    <x v="1"/>
    <x v="1"/>
    <x v="26"/>
    <x v="1"/>
    <n v="72.78"/>
    <x v="0"/>
    <x v="7"/>
  </r>
  <r>
    <n v="35"/>
    <x v="0"/>
    <x v="13"/>
    <x v="0"/>
    <n v="51"/>
    <x v="0"/>
    <s v="Science"/>
    <x v="3"/>
    <x v="2"/>
    <x v="0"/>
    <x v="27"/>
    <x v="0"/>
    <n v="62.77"/>
    <x v="1"/>
    <x v="3"/>
  </r>
  <r>
    <n v="36"/>
    <x v="1"/>
    <x v="26"/>
    <x v="1"/>
    <n v="78"/>
    <x v="1"/>
    <s v="Commerce"/>
    <x v="8"/>
    <x v="1"/>
    <x v="0"/>
    <x v="28"/>
    <x v="0"/>
    <n v="62.74"/>
    <x v="0"/>
    <x v="9"/>
  </r>
  <r>
    <n v="37"/>
    <x v="0"/>
    <x v="27"/>
    <x v="1"/>
    <n v="44"/>
    <x v="1"/>
    <s v="Commerce"/>
    <x v="27"/>
    <x v="1"/>
    <x v="0"/>
    <x v="24"/>
    <x v="1"/>
    <n v="51.45"/>
    <x v="1"/>
    <x v="3"/>
  </r>
  <r>
    <n v="38"/>
    <x v="1"/>
    <x v="16"/>
    <x v="1"/>
    <n v="76"/>
    <x v="1"/>
    <s v="Science"/>
    <x v="16"/>
    <x v="0"/>
    <x v="0"/>
    <x v="29"/>
    <x v="0"/>
    <n v="55.47"/>
    <x v="0"/>
    <x v="16"/>
  </r>
  <r>
    <n v="39"/>
    <x v="1"/>
    <x v="8"/>
    <x v="0"/>
    <n v="58"/>
    <x v="0"/>
    <s v="Science"/>
    <x v="7"/>
    <x v="1"/>
    <x v="0"/>
    <x v="30"/>
    <x v="0"/>
    <n v="56.86"/>
    <x v="0"/>
    <x v="13"/>
  </r>
  <r>
    <n v="40"/>
    <x v="0"/>
    <x v="28"/>
    <x v="0"/>
    <n v="68"/>
    <x v="0"/>
    <s v="Science"/>
    <x v="2"/>
    <x v="0"/>
    <x v="0"/>
    <x v="31"/>
    <x v="1"/>
    <n v="62.56"/>
    <x v="0"/>
    <x v="17"/>
  </r>
  <r>
    <n v="41"/>
    <x v="1"/>
    <x v="29"/>
    <x v="1"/>
    <n v="77"/>
    <x v="0"/>
    <s v="Commerce"/>
    <x v="28"/>
    <x v="1"/>
    <x v="0"/>
    <x v="10"/>
    <x v="1"/>
    <n v="66.72"/>
    <x v="0"/>
    <x v="18"/>
  </r>
  <r>
    <n v="42"/>
    <x v="1"/>
    <x v="30"/>
    <x v="0"/>
    <n v="63.16"/>
    <x v="0"/>
    <s v="Commerce"/>
    <x v="12"/>
    <x v="1"/>
    <x v="1"/>
    <x v="32"/>
    <x v="0"/>
    <n v="69.760000000000005"/>
    <x v="1"/>
    <x v="3"/>
  </r>
  <r>
    <n v="43"/>
    <x v="0"/>
    <x v="31"/>
    <x v="0"/>
    <n v="39"/>
    <x v="1"/>
    <s v="Science"/>
    <x v="12"/>
    <x v="2"/>
    <x v="0"/>
    <x v="33"/>
    <x v="1"/>
    <n v="51.21"/>
    <x v="1"/>
    <x v="3"/>
  </r>
  <r>
    <n v="44"/>
    <x v="0"/>
    <x v="25"/>
    <x v="0"/>
    <n v="87"/>
    <x v="0"/>
    <s v="Commerce"/>
    <x v="29"/>
    <x v="1"/>
    <x v="0"/>
    <x v="16"/>
    <x v="0"/>
    <n v="62.9"/>
    <x v="0"/>
    <x v="9"/>
  </r>
  <r>
    <n v="45"/>
    <x v="1"/>
    <x v="12"/>
    <x v="0"/>
    <n v="73"/>
    <x v="0"/>
    <s v="Commerce"/>
    <x v="26"/>
    <x v="1"/>
    <x v="1"/>
    <x v="34"/>
    <x v="1"/>
    <n v="69.7"/>
    <x v="0"/>
    <x v="1"/>
  </r>
  <r>
    <n v="46"/>
    <x v="1"/>
    <x v="32"/>
    <x v="1"/>
    <n v="64"/>
    <x v="1"/>
    <s v="Science"/>
    <x v="8"/>
    <x v="0"/>
    <x v="0"/>
    <x v="29"/>
    <x v="0"/>
    <n v="66.53"/>
    <x v="1"/>
    <x v="3"/>
  </r>
  <r>
    <n v="47"/>
    <x v="1"/>
    <x v="33"/>
    <x v="0"/>
    <n v="71.98"/>
    <x v="0"/>
    <s v="Science"/>
    <x v="16"/>
    <x v="1"/>
    <x v="0"/>
    <x v="11"/>
    <x v="0"/>
    <n v="71.63"/>
    <x v="1"/>
    <x v="3"/>
  </r>
  <r>
    <n v="48"/>
    <x v="0"/>
    <x v="14"/>
    <x v="1"/>
    <n v="60"/>
    <x v="1"/>
    <s v="Commerce"/>
    <x v="27"/>
    <x v="1"/>
    <x v="1"/>
    <x v="35"/>
    <x v="1"/>
    <n v="54.55"/>
    <x v="0"/>
    <x v="19"/>
  </r>
  <r>
    <n v="49"/>
    <x v="0"/>
    <x v="14"/>
    <x v="0"/>
    <n v="62"/>
    <x v="0"/>
    <s v="Commerce"/>
    <x v="29"/>
    <x v="1"/>
    <x v="0"/>
    <x v="24"/>
    <x v="1"/>
    <n v="62.46"/>
    <x v="0"/>
    <x v="2"/>
  </r>
  <r>
    <n v="50"/>
    <x v="1"/>
    <x v="34"/>
    <x v="0"/>
    <n v="37"/>
    <x v="0"/>
    <s v="Arts"/>
    <x v="3"/>
    <x v="2"/>
    <x v="0"/>
    <x v="32"/>
    <x v="0"/>
    <n v="56.11"/>
    <x v="1"/>
    <x v="3"/>
  </r>
  <r>
    <n v="51"/>
    <x v="1"/>
    <x v="35"/>
    <x v="1"/>
    <n v="73.2"/>
    <x v="1"/>
    <s v="Science"/>
    <x v="30"/>
    <x v="1"/>
    <x v="0"/>
    <x v="32"/>
    <x v="0"/>
    <n v="62.98"/>
    <x v="0"/>
    <x v="1"/>
  </r>
  <r>
    <n v="52"/>
    <x v="0"/>
    <x v="36"/>
    <x v="1"/>
    <n v="61.12"/>
    <x v="1"/>
    <s v="Commerce"/>
    <x v="31"/>
    <x v="1"/>
    <x v="0"/>
    <x v="6"/>
    <x v="0"/>
    <n v="62.65"/>
    <x v="1"/>
    <x v="3"/>
  </r>
  <r>
    <n v="53"/>
    <x v="1"/>
    <x v="37"/>
    <x v="0"/>
    <n v="45.83"/>
    <x v="0"/>
    <s v="Commerce"/>
    <x v="32"/>
    <x v="1"/>
    <x v="0"/>
    <x v="36"/>
    <x v="0"/>
    <n v="65.489999999999995"/>
    <x v="1"/>
    <x v="3"/>
  </r>
  <r>
    <n v="54"/>
    <x v="0"/>
    <x v="38"/>
    <x v="0"/>
    <n v="70"/>
    <x v="0"/>
    <s v="Science"/>
    <x v="8"/>
    <x v="0"/>
    <x v="0"/>
    <x v="37"/>
    <x v="0"/>
    <n v="71.040000000000006"/>
    <x v="0"/>
    <x v="20"/>
  </r>
  <r>
    <n v="55"/>
    <x v="1"/>
    <x v="30"/>
    <x v="1"/>
    <n v="60"/>
    <x v="0"/>
    <s v="Science"/>
    <x v="15"/>
    <x v="1"/>
    <x v="0"/>
    <x v="35"/>
    <x v="0"/>
    <n v="65.56"/>
    <x v="0"/>
    <x v="21"/>
  </r>
  <r>
    <n v="56"/>
    <x v="0"/>
    <x v="39"/>
    <x v="1"/>
    <n v="66.599999999999994"/>
    <x v="0"/>
    <s v="Science"/>
    <x v="12"/>
    <x v="1"/>
    <x v="0"/>
    <x v="28"/>
    <x v="0"/>
    <n v="52.71"/>
    <x v="0"/>
    <x v="22"/>
  </r>
  <r>
    <n v="57"/>
    <x v="0"/>
    <x v="14"/>
    <x v="0"/>
    <n v="71.400000000000006"/>
    <x v="0"/>
    <s v="Commerce"/>
    <x v="33"/>
    <x v="1"/>
    <x v="0"/>
    <x v="11"/>
    <x v="1"/>
    <n v="66.88"/>
    <x v="0"/>
    <x v="13"/>
  </r>
  <r>
    <n v="58"/>
    <x v="0"/>
    <x v="40"/>
    <x v="1"/>
    <n v="76"/>
    <x v="1"/>
    <s v="Commerce"/>
    <x v="34"/>
    <x v="1"/>
    <x v="0"/>
    <x v="38"/>
    <x v="1"/>
    <n v="63.59"/>
    <x v="0"/>
    <x v="12"/>
  </r>
  <r>
    <n v="59"/>
    <x v="0"/>
    <x v="30"/>
    <x v="1"/>
    <n v="62"/>
    <x v="0"/>
    <s v="Science"/>
    <x v="29"/>
    <x v="1"/>
    <x v="0"/>
    <x v="39"/>
    <x v="1"/>
    <n v="57.99"/>
    <x v="0"/>
    <x v="23"/>
  </r>
  <r>
    <n v="60"/>
    <x v="0"/>
    <x v="41"/>
    <x v="1"/>
    <n v="65.58"/>
    <x v="0"/>
    <s v="Science"/>
    <x v="35"/>
    <x v="0"/>
    <x v="0"/>
    <x v="40"/>
    <x v="1"/>
    <n v="56.66"/>
    <x v="0"/>
    <x v="3"/>
  </r>
  <r>
    <n v="61"/>
    <x v="0"/>
    <x v="30"/>
    <x v="1"/>
    <n v="70"/>
    <x v="1"/>
    <s v="Science"/>
    <x v="8"/>
    <x v="1"/>
    <x v="1"/>
    <x v="10"/>
    <x v="1"/>
    <n v="57.24"/>
    <x v="0"/>
    <x v="7"/>
  </r>
  <r>
    <n v="62"/>
    <x v="0"/>
    <x v="42"/>
    <x v="1"/>
    <n v="73.400000000000006"/>
    <x v="1"/>
    <s v="Commerce"/>
    <x v="36"/>
    <x v="1"/>
    <x v="0"/>
    <x v="41"/>
    <x v="1"/>
    <n v="62.48"/>
    <x v="0"/>
    <x v="9"/>
  </r>
  <r>
    <n v="63"/>
    <x v="1"/>
    <x v="43"/>
    <x v="0"/>
    <n v="64.2"/>
    <x v="0"/>
    <s v="Science"/>
    <x v="37"/>
    <x v="0"/>
    <x v="0"/>
    <x v="42"/>
    <x v="1"/>
    <n v="59.69"/>
    <x v="0"/>
    <x v="13"/>
  </r>
  <r>
    <n v="64"/>
    <x v="0"/>
    <x v="24"/>
    <x v="0"/>
    <n v="70"/>
    <x v="0"/>
    <s v="Commerce"/>
    <x v="2"/>
    <x v="1"/>
    <x v="0"/>
    <x v="43"/>
    <x v="0"/>
    <n v="59.5"/>
    <x v="1"/>
    <x v="3"/>
  </r>
  <r>
    <n v="65"/>
    <x v="0"/>
    <x v="38"/>
    <x v="0"/>
    <n v="73"/>
    <x v="0"/>
    <s v="Commerce"/>
    <x v="38"/>
    <x v="1"/>
    <x v="0"/>
    <x v="44"/>
    <x v="1"/>
    <n v="58.78"/>
    <x v="0"/>
    <x v="13"/>
  </r>
  <r>
    <n v="66"/>
    <x v="0"/>
    <x v="44"/>
    <x v="0"/>
    <n v="47"/>
    <x v="0"/>
    <s v="Science"/>
    <x v="27"/>
    <x v="1"/>
    <x v="0"/>
    <x v="45"/>
    <x v="0"/>
    <n v="57.1"/>
    <x v="1"/>
    <x v="3"/>
  </r>
  <r>
    <n v="67"/>
    <x v="0"/>
    <x v="45"/>
    <x v="0"/>
    <n v="74"/>
    <x v="0"/>
    <s v="Science"/>
    <x v="7"/>
    <x v="1"/>
    <x v="0"/>
    <x v="46"/>
    <x v="0"/>
    <n v="58.46"/>
    <x v="0"/>
    <x v="24"/>
  </r>
  <r>
    <n v="68"/>
    <x v="0"/>
    <x v="46"/>
    <x v="0"/>
    <n v="78.5"/>
    <x v="0"/>
    <s v="Commerce"/>
    <x v="39"/>
    <x v="1"/>
    <x v="0"/>
    <x v="47"/>
    <x v="1"/>
    <n v="60.99"/>
    <x v="0"/>
    <x v="24"/>
  </r>
  <r>
    <n v="69"/>
    <x v="1"/>
    <x v="47"/>
    <x v="1"/>
    <n v="47"/>
    <x v="1"/>
    <s v="Commerce"/>
    <x v="40"/>
    <x v="0"/>
    <x v="0"/>
    <x v="48"/>
    <x v="0"/>
    <n v="59.24"/>
    <x v="1"/>
    <x v="3"/>
  </r>
  <r>
    <n v="70"/>
    <x v="0"/>
    <x v="8"/>
    <x v="1"/>
    <n v="73"/>
    <x v="1"/>
    <s v="Science"/>
    <x v="7"/>
    <x v="0"/>
    <x v="1"/>
    <x v="49"/>
    <x v="1"/>
    <n v="68.069999999999993"/>
    <x v="0"/>
    <x v="24"/>
  </r>
  <r>
    <n v="71"/>
    <x v="0"/>
    <x v="7"/>
    <x v="0"/>
    <n v="61"/>
    <x v="0"/>
    <s v="Science"/>
    <x v="41"/>
    <x v="0"/>
    <x v="0"/>
    <x v="34"/>
    <x v="1"/>
    <n v="65.45"/>
    <x v="0"/>
    <x v="12"/>
  </r>
  <r>
    <n v="72"/>
    <x v="0"/>
    <x v="48"/>
    <x v="0"/>
    <n v="70.290000000000006"/>
    <x v="0"/>
    <s v="Commerce"/>
    <x v="42"/>
    <x v="1"/>
    <x v="0"/>
    <x v="16"/>
    <x v="1"/>
    <n v="66.94"/>
    <x v="0"/>
    <x v="13"/>
  </r>
  <r>
    <n v="73"/>
    <x v="0"/>
    <x v="49"/>
    <x v="0"/>
    <n v="67"/>
    <x v="0"/>
    <s v="Science"/>
    <x v="43"/>
    <x v="1"/>
    <x v="0"/>
    <x v="50"/>
    <x v="1"/>
    <n v="68.53"/>
    <x v="0"/>
    <x v="13"/>
  </r>
  <r>
    <n v="74"/>
    <x v="0"/>
    <x v="50"/>
    <x v="1"/>
    <n v="83.83"/>
    <x v="0"/>
    <s v="Commerce"/>
    <x v="44"/>
    <x v="1"/>
    <x v="0"/>
    <x v="51"/>
    <x v="1"/>
    <n v="59.75"/>
    <x v="0"/>
    <x v="8"/>
  </r>
  <r>
    <n v="75"/>
    <x v="0"/>
    <x v="51"/>
    <x v="1"/>
    <n v="64.8"/>
    <x v="1"/>
    <s v="Commerce"/>
    <x v="45"/>
    <x v="1"/>
    <x v="0"/>
    <x v="52"/>
    <x v="1"/>
    <n v="67.2"/>
    <x v="0"/>
    <x v="25"/>
  </r>
  <r>
    <n v="76"/>
    <x v="1"/>
    <x v="52"/>
    <x v="1"/>
    <n v="62"/>
    <x v="0"/>
    <s v="Commerce"/>
    <x v="46"/>
    <x v="1"/>
    <x v="0"/>
    <x v="39"/>
    <x v="0"/>
    <n v="67"/>
    <x v="1"/>
    <x v="3"/>
  </r>
  <r>
    <n v="77"/>
    <x v="1"/>
    <x v="53"/>
    <x v="0"/>
    <n v="70.400000000000006"/>
    <x v="1"/>
    <s v="Arts"/>
    <x v="47"/>
    <x v="1"/>
    <x v="0"/>
    <x v="44"/>
    <x v="1"/>
    <n v="64.27"/>
    <x v="0"/>
    <x v="26"/>
  </r>
  <r>
    <n v="78"/>
    <x v="0"/>
    <x v="23"/>
    <x v="0"/>
    <n v="80"/>
    <x v="0"/>
    <s v="Science"/>
    <x v="12"/>
    <x v="0"/>
    <x v="1"/>
    <x v="53"/>
    <x v="1"/>
    <n v="57.65"/>
    <x v="0"/>
    <x v="27"/>
  </r>
  <r>
    <n v="79"/>
    <x v="0"/>
    <x v="54"/>
    <x v="0"/>
    <n v="90.9"/>
    <x v="0"/>
    <s v="Science"/>
    <x v="48"/>
    <x v="0"/>
    <x v="0"/>
    <x v="54"/>
    <x v="1"/>
    <n v="59.42"/>
    <x v="0"/>
    <x v="0"/>
  </r>
  <r>
    <n v="80"/>
    <x v="1"/>
    <x v="26"/>
    <x v="1"/>
    <n v="62"/>
    <x v="1"/>
    <s v="Science"/>
    <x v="7"/>
    <x v="0"/>
    <x v="0"/>
    <x v="2"/>
    <x v="0"/>
    <n v="67.989999999999995"/>
    <x v="1"/>
    <x v="3"/>
  </r>
  <r>
    <n v="81"/>
    <x v="1"/>
    <x v="26"/>
    <x v="0"/>
    <n v="62"/>
    <x v="0"/>
    <s v="Commerce"/>
    <x v="15"/>
    <x v="1"/>
    <x v="1"/>
    <x v="6"/>
    <x v="0"/>
    <n v="62.35"/>
    <x v="0"/>
    <x v="13"/>
  </r>
  <r>
    <n v="82"/>
    <x v="0"/>
    <x v="55"/>
    <x v="0"/>
    <n v="63"/>
    <x v="0"/>
    <s v="Science"/>
    <x v="39"/>
    <x v="1"/>
    <x v="1"/>
    <x v="51"/>
    <x v="1"/>
    <n v="70.2"/>
    <x v="0"/>
    <x v="9"/>
  </r>
  <r>
    <n v="83"/>
    <x v="0"/>
    <x v="14"/>
    <x v="1"/>
    <n v="67"/>
    <x v="1"/>
    <s v="Commerce"/>
    <x v="34"/>
    <x v="1"/>
    <x v="0"/>
    <x v="55"/>
    <x v="1"/>
    <n v="60.44"/>
    <x v="1"/>
    <x v="3"/>
  </r>
  <r>
    <n v="84"/>
    <x v="0"/>
    <x v="54"/>
    <x v="0"/>
    <n v="79"/>
    <x v="0"/>
    <s v="Science"/>
    <x v="29"/>
    <x v="0"/>
    <x v="1"/>
    <x v="56"/>
    <x v="1"/>
    <n v="66.69"/>
    <x v="0"/>
    <x v="9"/>
  </r>
  <r>
    <n v="85"/>
    <x v="0"/>
    <x v="56"/>
    <x v="1"/>
    <n v="63"/>
    <x v="0"/>
    <s v="Science"/>
    <x v="17"/>
    <x v="0"/>
    <x v="1"/>
    <x v="0"/>
    <x v="1"/>
    <n v="62"/>
    <x v="0"/>
    <x v="9"/>
  </r>
  <r>
    <n v="86"/>
    <x v="1"/>
    <x v="57"/>
    <x v="0"/>
    <n v="89.83"/>
    <x v="0"/>
    <s v="Commerce"/>
    <x v="49"/>
    <x v="1"/>
    <x v="1"/>
    <x v="57"/>
    <x v="1"/>
    <n v="76.180000000000007"/>
    <x v="0"/>
    <x v="28"/>
  </r>
  <r>
    <n v="87"/>
    <x v="0"/>
    <x v="13"/>
    <x v="0"/>
    <n v="63"/>
    <x v="0"/>
    <s v="Commerce"/>
    <x v="2"/>
    <x v="1"/>
    <x v="0"/>
    <x v="6"/>
    <x v="1"/>
    <n v="57.03"/>
    <x v="0"/>
    <x v="22"/>
  </r>
  <r>
    <n v="88"/>
    <x v="0"/>
    <x v="58"/>
    <x v="1"/>
    <n v="51"/>
    <x v="1"/>
    <s v="Science"/>
    <x v="10"/>
    <x v="2"/>
    <x v="0"/>
    <x v="2"/>
    <x v="0"/>
    <n v="59.08"/>
    <x v="1"/>
    <x v="3"/>
  </r>
  <r>
    <n v="89"/>
    <x v="1"/>
    <x v="59"/>
    <x v="1"/>
    <n v="62"/>
    <x v="1"/>
    <s v="Commerce"/>
    <x v="24"/>
    <x v="1"/>
    <x v="0"/>
    <x v="29"/>
    <x v="0"/>
    <n v="64.36"/>
    <x v="0"/>
    <x v="29"/>
  </r>
  <r>
    <n v="90"/>
    <x v="1"/>
    <x v="54"/>
    <x v="0"/>
    <n v="75"/>
    <x v="0"/>
    <s v="Science"/>
    <x v="15"/>
    <x v="0"/>
    <x v="1"/>
    <x v="9"/>
    <x v="0"/>
    <n v="62.36"/>
    <x v="0"/>
    <x v="29"/>
  </r>
  <r>
    <n v="91"/>
    <x v="1"/>
    <x v="60"/>
    <x v="0"/>
    <n v="90"/>
    <x v="0"/>
    <s v="Commerce"/>
    <x v="50"/>
    <x v="1"/>
    <x v="0"/>
    <x v="18"/>
    <x v="1"/>
    <n v="68.03"/>
    <x v="0"/>
    <x v="9"/>
  </r>
  <r>
    <n v="92"/>
    <x v="0"/>
    <x v="61"/>
    <x v="1"/>
    <n v="57"/>
    <x v="1"/>
    <s v="Commerce"/>
    <x v="51"/>
    <x v="1"/>
    <x v="0"/>
    <x v="6"/>
    <x v="0"/>
    <n v="62.79"/>
    <x v="1"/>
    <x v="3"/>
  </r>
  <r>
    <n v="93"/>
    <x v="1"/>
    <x v="62"/>
    <x v="1"/>
    <n v="69"/>
    <x v="1"/>
    <s v="Science"/>
    <x v="7"/>
    <x v="1"/>
    <x v="0"/>
    <x v="13"/>
    <x v="1"/>
    <n v="59.47"/>
    <x v="0"/>
    <x v="26"/>
  </r>
  <r>
    <n v="94"/>
    <x v="0"/>
    <x v="61"/>
    <x v="1"/>
    <n v="62"/>
    <x v="1"/>
    <s v="Commerce"/>
    <x v="52"/>
    <x v="1"/>
    <x v="0"/>
    <x v="13"/>
    <x v="0"/>
    <n v="55.41"/>
    <x v="1"/>
    <x v="3"/>
  </r>
  <r>
    <n v="95"/>
    <x v="0"/>
    <x v="9"/>
    <x v="1"/>
    <n v="62"/>
    <x v="1"/>
    <s v="Commerce"/>
    <x v="2"/>
    <x v="1"/>
    <x v="0"/>
    <x v="58"/>
    <x v="1"/>
    <n v="54.97"/>
    <x v="0"/>
    <x v="7"/>
  </r>
  <r>
    <n v="96"/>
    <x v="0"/>
    <x v="8"/>
    <x v="1"/>
    <n v="78"/>
    <x v="0"/>
    <s v="Commerce"/>
    <x v="12"/>
    <x v="1"/>
    <x v="1"/>
    <x v="59"/>
    <x v="1"/>
    <n v="62.16"/>
    <x v="0"/>
    <x v="30"/>
  </r>
  <r>
    <n v="97"/>
    <x v="1"/>
    <x v="32"/>
    <x v="1"/>
    <n v="70"/>
    <x v="1"/>
    <s v="Science"/>
    <x v="53"/>
    <x v="1"/>
    <x v="1"/>
    <x v="3"/>
    <x v="1"/>
    <n v="64.44"/>
    <x v="0"/>
    <x v="9"/>
  </r>
  <r>
    <n v="98"/>
    <x v="1"/>
    <x v="63"/>
    <x v="1"/>
    <n v="62.5"/>
    <x v="0"/>
    <s v="Commerce"/>
    <x v="9"/>
    <x v="1"/>
    <x v="0"/>
    <x v="60"/>
    <x v="1"/>
    <n v="69.03"/>
    <x v="1"/>
    <x v="3"/>
  </r>
  <r>
    <n v="99"/>
    <x v="1"/>
    <x v="26"/>
    <x v="1"/>
    <n v="73"/>
    <x v="1"/>
    <s v="Commerce"/>
    <x v="12"/>
    <x v="1"/>
    <x v="0"/>
    <x v="49"/>
    <x v="1"/>
    <n v="57.31"/>
    <x v="0"/>
    <x v="22"/>
  </r>
  <r>
    <n v="100"/>
    <x v="0"/>
    <x v="44"/>
    <x v="1"/>
    <n v="82"/>
    <x v="0"/>
    <s v="Commerce"/>
    <x v="54"/>
    <x v="0"/>
    <x v="0"/>
    <x v="15"/>
    <x v="1"/>
    <n v="59.47"/>
    <x v="1"/>
    <x v="3"/>
  </r>
  <r>
    <n v="101"/>
    <x v="1"/>
    <x v="64"/>
    <x v="0"/>
    <n v="57"/>
    <x v="0"/>
    <s v="Commerce"/>
    <x v="0"/>
    <x v="1"/>
    <x v="1"/>
    <x v="61"/>
    <x v="0"/>
    <n v="64.95"/>
    <x v="1"/>
    <x v="3"/>
  </r>
  <r>
    <n v="102"/>
    <x v="0"/>
    <x v="14"/>
    <x v="1"/>
    <n v="72"/>
    <x v="1"/>
    <s v="Commerce"/>
    <x v="29"/>
    <x v="1"/>
    <x v="0"/>
    <x v="35"/>
    <x v="0"/>
    <n v="60.44"/>
    <x v="0"/>
    <x v="31"/>
  </r>
  <r>
    <n v="103"/>
    <x v="1"/>
    <x v="12"/>
    <x v="0"/>
    <n v="61"/>
    <x v="0"/>
    <s v="Commerce"/>
    <x v="29"/>
    <x v="1"/>
    <x v="1"/>
    <x v="62"/>
    <x v="1"/>
    <n v="61.31"/>
    <x v="0"/>
    <x v="9"/>
  </r>
  <r>
    <n v="104"/>
    <x v="0"/>
    <x v="8"/>
    <x v="1"/>
    <n v="78"/>
    <x v="1"/>
    <s v="Science"/>
    <x v="24"/>
    <x v="0"/>
    <x v="1"/>
    <x v="63"/>
    <x v="0"/>
    <n v="65.83"/>
    <x v="0"/>
    <x v="13"/>
  </r>
  <r>
    <n v="105"/>
    <x v="0"/>
    <x v="26"/>
    <x v="1"/>
    <n v="63"/>
    <x v="0"/>
    <s v="Science"/>
    <x v="12"/>
    <x v="1"/>
    <x v="1"/>
    <x v="0"/>
    <x v="0"/>
    <n v="58.23"/>
    <x v="0"/>
    <x v="12"/>
  </r>
  <r>
    <n v="106"/>
    <x v="0"/>
    <x v="52"/>
    <x v="1"/>
    <n v="64"/>
    <x v="0"/>
    <s v="Science"/>
    <x v="0"/>
    <x v="0"/>
    <x v="0"/>
    <x v="63"/>
    <x v="0"/>
    <n v="55.3"/>
    <x v="1"/>
    <x v="3"/>
  </r>
  <r>
    <n v="107"/>
    <x v="0"/>
    <x v="65"/>
    <x v="0"/>
    <n v="50"/>
    <x v="0"/>
    <s v="Science"/>
    <x v="52"/>
    <x v="0"/>
    <x v="0"/>
    <x v="28"/>
    <x v="1"/>
    <n v="65.69"/>
    <x v="1"/>
    <x v="3"/>
  </r>
  <r>
    <n v="108"/>
    <x v="0"/>
    <x v="7"/>
    <x v="0"/>
    <n v="90"/>
    <x v="0"/>
    <s v="Commerce"/>
    <x v="55"/>
    <x v="1"/>
    <x v="0"/>
    <x v="38"/>
    <x v="0"/>
    <n v="73.52"/>
    <x v="0"/>
    <x v="1"/>
  </r>
  <r>
    <n v="109"/>
    <x v="0"/>
    <x v="24"/>
    <x v="1"/>
    <n v="82"/>
    <x v="1"/>
    <s v="Commerce"/>
    <x v="15"/>
    <x v="1"/>
    <x v="0"/>
    <x v="56"/>
    <x v="1"/>
    <n v="58.31"/>
    <x v="0"/>
    <x v="9"/>
  </r>
  <r>
    <n v="110"/>
    <x v="0"/>
    <x v="61"/>
    <x v="1"/>
    <n v="63"/>
    <x v="0"/>
    <s v="Science"/>
    <x v="12"/>
    <x v="0"/>
    <x v="1"/>
    <x v="51"/>
    <x v="0"/>
    <n v="56.09"/>
    <x v="1"/>
    <x v="3"/>
  </r>
  <r>
    <n v="111"/>
    <x v="1"/>
    <x v="66"/>
    <x v="1"/>
    <n v="70"/>
    <x v="1"/>
    <s v="Science"/>
    <x v="8"/>
    <x v="0"/>
    <x v="0"/>
    <x v="64"/>
    <x v="0"/>
    <n v="54.8"/>
    <x v="0"/>
    <x v="2"/>
  </r>
  <r>
    <n v="112"/>
    <x v="0"/>
    <x v="27"/>
    <x v="0"/>
    <n v="54"/>
    <x v="0"/>
    <s v="Science"/>
    <x v="9"/>
    <x v="0"/>
    <x v="0"/>
    <x v="10"/>
    <x v="0"/>
    <n v="60.64"/>
    <x v="1"/>
    <x v="3"/>
  </r>
  <r>
    <n v="113"/>
    <x v="0"/>
    <x v="9"/>
    <x v="0"/>
    <n v="61"/>
    <x v="0"/>
    <s v="Commerce"/>
    <x v="9"/>
    <x v="1"/>
    <x v="0"/>
    <x v="29"/>
    <x v="0"/>
    <n v="53.94"/>
    <x v="0"/>
    <x v="2"/>
  </r>
  <r>
    <n v="114"/>
    <x v="1"/>
    <x v="67"/>
    <x v="0"/>
    <n v="79"/>
    <x v="0"/>
    <s v="Commerce"/>
    <x v="39"/>
    <x v="1"/>
    <x v="0"/>
    <x v="65"/>
    <x v="1"/>
    <n v="63.08"/>
    <x v="0"/>
    <x v="32"/>
  </r>
  <r>
    <n v="115"/>
    <x v="0"/>
    <x v="2"/>
    <x v="1"/>
    <n v="68"/>
    <x v="0"/>
    <s v="Science"/>
    <x v="15"/>
    <x v="1"/>
    <x v="0"/>
    <x v="30"/>
    <x v="0"/>
    <n v="55.01"/>
    <x v="0"/>
    <x v="2"/>
  </r>
  <r>
    <n v="116"/>
    <x v="1"/>
    <x v="8"/>
    <x v="0"/>
    <n v="63"/>
    <x v="0"/>
    <s v="Science"/>
    <x v="7"/>
    <x v="1"/>
    <x v="0"/>
    <x v="34"/>
    <x v="1"/>
    <n v="60.5"/>
    <x v="0"/>
    <x v="21"/>
  </r>
  <r>
    <n v="117"/>
    <x v="0"/>
    <x v="68"/>
    <x v="1"/>
    <n v="72.8"/>
    <x v="1"/>
    <s v="Commerce"/>
    <x v="56"/>
    <x v="1"/>
    <x v="1"/>
    <x v="66"/>
    <x v="1"/>
    <n v="70.849999999999994"/>
    <x v="0"/>
    <x v="9"/>
  </r>
  <r>
    <n v="118"/>
    <x v="0"/>
    <x v="12"/>
    <x v="0"/>
    <n v="75"/>
    <x v="0"/>
    <s v="Science"/>
    <x v="24"/>
    <x v="0"/>
    <x v="0"/>
    <x v="38"/>
    <x v="1"/>
    <n v="67.05"/>
    <x v="0"/>
    <x v="13"/>
  </r>
  <r>
    <n v="119"/>
    <x v="0"/>
    <x v="32"/>
    <x v="1"/>
    <n v="80"/>
    <x v="1"/>
    <s v="Science"/>
    <x v="43"/>
    <x v="0"/>
    <x v="1"/>
    <x v="67"/>
    <x v="0"/>
    <n v="70.48"/>
    <x v="0"/>
    <x v="33"/>
  </r>
  <r>
    <n v="120"/>
    <x v="0"/>
    <x v="69"/>
    <x v="1"/>
    <n v="68.400000000000006"/>
    <x v="1"/>
    <s v="Commerce"/>
    <x v="57"/>
    <x v="1"/>
    <x v="1"/>
    <x v="68"/>
    <x v="1"/>
    <n v="64.34"/>
    <x v="0"/>
    <x v="34"/>
  </r>
  <r>
    <n v="121"/>
    <x v="0"/>
    <x v="9"/>
    <x v="0"/>
    <n v="40"/>
    <x v="0"/>
    <s v="Science"/>
    <x v="13"/>
    <x v="1"/>
    <x v="0"/>
    <x v="69"/>
    <x v="0"/>
    <n v="58.81"/>
    <x v="1"/>
    <x v="3"/>
  </r>
  <r>
    <n v="122"/>
    <x v="1"/>
    <x v="23"/>
    <x v="1"/>
    <n v="67"/>
    <x v="0"/>
    <s v="Science"/>
    <x v="58"/>
    <x v="0"/>
    <x v="1"/>
    <x v="70"/>
    <x v="0"/>
    <n v="71.489999999999995"/>
    <x v="0"/>
    <x v="2"/>
  </r>
  <r>
    <n v="123"/>
    <x v="1"/>
    <x v="53"/>
    <x v="1"/>
    <n v="66.8"/>
    <x v="1"/>
    <s v="Arts"/>
    <x v="59"/>
    <x v="1"/>
    <x v="1"/>
    <x v="71"/>
    <x v="1"/>
    <n v="71"/>
    <x v="0"/>
    <x v="10"/>
  </r>
  <r>
    <n v="124"/>
    <x v="0"/>
    <x v="30"/>
    <x v="0"/>
    <n v="59"/>
    <x v="0"/>
    <s v="Commerce"/>
    <x v="24"/>
    <x v="1"/>
    <x v="1"/>
    <x v="10"/>
    <x v="0"/>
    <n v="56.7"/>
    <x v="0"/>
    <x v="13"/>
  </r>
  <r>
    <n v="125"/>
    <x v="0"/>
    <x v="0"/>
    <x v="1"/>
    <n v="71"/>
    <x v="1"/>
    <s v="Science"/>
    <x v="60"/>
    <x v="2"/>
    <x v="1"/>
    <x v="24"/>
    <x v="0"/>
    <n v="61.26"/>
    <x v="0"/>
    <x v="2"/>
  </r>
  <r>
    <n v="126"/>
    <x v="1"/>
    <x v="54"/>
    <x v="1"/>
    <n v="73"/>
    <x v="1"/>
    <s v="Commerce"/>
    <x v="24"/>
    <x v="1"/>
    <x v="0"/>
    <x v="2"/>
    <x v="1"/>
    <n v="73.33"/>
    <x v="0"/>
    <x v="14"/>
  </r>
  <r>
    <n v="127"/>
    <x v="1"/>
    <x v="16"/>
    <x v="0"/>
    <n v="61"/>
    <x v="0"/>
    <s v="Science"/>
    <x v="61"/>
    <x v="0"/>
    <x v="1"/>
    <x v="49"/>
    <x v="1"/>
    <n v="68.2"/>
    <x v="0"/>
    <x v="29"/>
  </r>
  <r>
    <n v="128"/>
    <x v="1"/>
    <x v="70"/>
    <x v="0"/>
    <n v="60"/>
    <x v="0"/>
    <s v="Science"/>
    <x v="15"/>
    <x v="1"/>
    <x v="0"/>
    <x v="72"/>
    <x v="0"/>
    <n v="58.4"/>
    <x v="0"/>
    <x v="2"/>
  </r>
  <r>
    <n v="129"/>
    <x v="0"/>
    <x v="71"/>
    <x v="1"/>
    <n v="73.400000000000006"/>
    <x v="1"/>
    <s v="Science"/>
    <x v="62"/>
    <x v="0"/>
    <x v="1"/>
    <x v="73"/>
    <x v="0"/>
    <n v="76.260000000000005"/>
    <x v="0"/>
    <x v="28"/>
  </r>
  <r>
    <n v="130"/>
    <x v="0"/>
    <x v="72"/>
    <x v="1"/>
    <n v="89.7"/>
    <x v="0"/>
    <s v="Commerce"/>
    <x v="7"/>
    <x v="1"/>
    <x v="1"/>
    <x v="74"/>
    <x v="1"/>
    <n v="68.55"/>
    <x v="0"/>
    <x v="2"/>
  </r>
  <r>
    <n v="131"/>
    <x v="0"/>
    <x v="13"/>
    <x v="1"/>
    <n v="65"/>
    <x v="0"/>
    <s v="Commerce"/>
    <x v="10"/>
    <x v="1"/>
    <x v="0"/>
    <x v="56"/>
    <x v="1"/>
    <n v="64.150000000000006"/>
    <x v="1"/>
    <x v="3"/>
  </r>
  <r>
    <n v="132"/>
    <x v="1"/>
    <x v="73"/>
    <x v="0"/>
    <n v="57"/>
    <x v="0"/>
    <s v="Science"/>
    <x v="41"/>
    <x v="2"/>
    <x v="1"/>
    <x v="38"/>
    <x v="1"/>
    <n v="60.78"/>
    <x v="0"/>
    <x v="12"/>
  </r>
  <r>
    <n v="133"/>
    <x v="0"/>
    <x v="0"/>
    <x v="0"/>
    <n v="68"/>
    <x v="0"/>
    <s v="Commerce"/>
    <x v="2"/>
    <x v="1"/>
    <x v="1"/>
    <x v="75"/>
    <x v="0"/>
    <n v="53.49"/>
    <x v="0"/>
    <x v="9"/>
  </r>
  <r>
    <n v="134"/>
    <x v="0"/>
    <x v="8"/>
    <x v="1"/>
    <n v="64"/>
    <x v="0"/>
    <s v="Commerce"/>
    <x v="63"/>
    <x v="1"/>
    <x v="1"/>
    <x v="32"/>
    <x v="0"/>
    <n v="60.98"/>
    <x v="0"/>
    <x v="2"/>
  </r>
  <r>
    <n v="135"/>
    <x v="1"/>
    <x v="74"/>
    <x v="1"/>
    <n v="92"/>
    <x v="0"/>
    <s v="Commerce"/>
    <x v="8"/>
    <x v="1"/>
    <x v="1"/>
    <x v="20"/>
    <x v="1"/>
    <n v="67.13"/>
    <x v="0"/>
    <x v="2"/>
  </r>
  <r>
    <n v="136"/>
    <x v="1"/>
    <x v="70"/>
    <x v="1"/>
    <n v="56"/>
    <x v="0"/>
    <s v="Science"/>
    <x v="15"/>
    <x v="1"/>
    <x v="0"/>
    <x v="76"/>
    <x v="0"/>
    <n v="65.63"/>
    <x v="0"/>
    <x v="1"/>
  </r>
  <r>
    <n v="137"/>
    <x v="1"/>
    <x v="11"/>
    <x v="1"/>
    <n v="59"/>
    <x v="1"/>
    <s v="Arts"/>
    <x v="2"/>
    <x v="1"/>
    <x v="0"/>
    <x v="35"/>
    <x v="1"/>
    <n v="61.58"/>
    <x v="1"/>
    <x v="3"/>
  </r>
  <r>
    <n v="138"/>
    <x v="0"/>
    <x v="0"/>
    <x v="0"/>
    <n v="63"/>
    <x v="1"/>
    <s v="Commerce"/>
    <x v="8"/>
    <x v="1"/>
    <x v="0"/>
    <x v="77"/>
    <x v="0"/>
    <n v="60.41"/>
    <x v="0"/>
    <x v="35"/>
  </r>
  <r>
    <n v="139"/>
    <x v="1"/>
    <x v="7"/>
    <x v="0"/>
    <n v="64"/>
    <x v="0"/>
    <s v="Science"/>
    <x v="24"/>
    <x v="0"/>
    <x v="1"/>
    <x v="66"/>
    <x v="1"/>
    <n v="71.77"/>
    <x v="0"/>
    <x v="2"/>
  </r>
  <r>
    <n v="140"/>
    <x v="0"/>
    <x v="12"/>
    <x v="1"/>
    <n v="70"/>
    <x v="1"/>
    <s v="Commerce"/>
    <x v="13"/>
    <x v="1"/>
    <x v="1"/>
    <x v="29"/>
    <x v="1"/>
    <n v="54.43"/>
    <x v="0"/>
    <x v="22"/>
  </r>
  <r>
    <n v="141"/>
    <x v="0"/>
    <x v="2"/>
    <x v="1"/>
    <n v="64.8"/>
    <x v="0"/>
    <s v="Commerce"/>
    <x v="64"/>
    <x v="1"/>
    <x v="1"/>
    <x v="77"/>
    <x v="1"/>
    <n v="56.94"/>
    <x v="0"/>
    <x v="3"/>
  </r>
  <r>
    <n v="142"/>
    <x v="0"/>
    <x v="59"/>
    <x v="1"/>
    <n v="64"/>
    <x v="1"/>
    <s v="Science"/>
    <x v="10"/>
    <x v="1"/>
    <x v="0"/>
    <x v="10"/>
    <x v="0"/>
    <n v="61.9"/>
    <x v="1"/>
    <x v="3"/>
  </r>
  <r>
    <n v="143"/>
    <x v="0"/>
    <x v="60"/>
    <x v="1"/>
    <n v="60"/>
    <x v="0"/>
    <s v="Science"/>
    <x v="65"/>
    <x v="0"/>
    <x v="1"/>
    <x v="10"/>
    <x v="1"/>
    <n v="61.29"/>
    <x v="0"/>
    <x v="7"/>
  </r>
  <r>
    <n v="144"/>
    <x v="0"/>
    <x v="75"/>
    <x v="0"/>
    <n v="64.89"/>
    <x v="0"/>
    <s v="Commerce"/>
    <x v="66"/>
    <x v="1"/>
    <x v="0"/>
    <x v="34"/>
    <x v="1"/>
    <n v="60.39"/>
    <x v="0"/>
    <x v="9"/>
  </r>
  <r>
    <n v="145"/>
    <x v="0"/>
    <x v="61"/>
    <x v="0"/>
    <n v="50"/>
    <x v="0"/>
    <s v="Arts"/>
    <x v="9"/>
    <x v="1"/>
    <x v="0"/>
    <x v="10"/>
    <x v="1"/>
    <n v="58.52"/>
    <x v="1"/>
    <x v="3"/>
  </r>
  <r>
    <n v="146"/>
    <x v="0"/>
    <x v="76"/>
    <x v="0"/>
    <n v="65.66"/>
    <x v="0"/>
    <s v="Science"/>
    <x v="67"/>
    <x v="0"/>
    <x v="0"/>
    <x v="13"/>
    <x v="0"/>
    <n v="63.23"/>
    <x v="0"/>
    <x v="28"/>
  </r>
  <r>
    <n v="147"/>
    <x v="0"/>
    <x v="13"/>
    <x v="1"/>
    <n v="63"/>
    <x v="0"/>
    <s v="Science"/>
    <x v="7"/>
    <x v="1"/>
    <x v="0"/>
    <x v="63"/>
    <x v="0"/>
    <n v="55.14"/>
    <x v="0"/>
    <x v="36"/>
  </r>
  <r>
    <n v="148"/>
    <x v="0"/>
    <x v="56"/>
    <x v="1"/>
    <n v="74"/>
    <x v="1"/>
    <s v="Commerce"/>
    <x v="12"/>
    <x v="1"/>
    <x v="0"/>
    <x v="78"/>
    <x v="1"/>
    <n v="62.28"/>
    <x v="0"/>
    <x v="9"/>
  </r>
  <r>
    <n v="149"/>
    <x v="1"/>
    <x v="12"/>
    <x v="1"/>
    <n v="86"/>
    <x v="1"/>
    <s v="Arts"/>
    <x v="68"/>
    <x v="2"/>
    <x v="0"/>
    <x v="79"/>
    <x v="1"/>
    <n v="64.08"/>
    <x v="0"/>
    <x v="13"/>
  </r>
  <r>
    <n v="150"/>
    <x v="0"/>
    <x v="77"/>
    <x v="1"/>
    <n v="58"/>
    <x v="1"/>
    <s v="Arts"/>
    <x v="69"/>
    <x v="1"/>
    <x v="1"/>
    <x v="80"/>
    <x v="0"/>
    <n v="58.54"/>
    <x v="1"/>
    <x v="3"/>
  </r>
  <r>
    <n v="151"/>
    <x v="0"/>
    <x v="21"/>
    <x v="1"/>
    <n v="58.66"/>
    <x v="1"/>
    <s v="Science"/>
    <x v="0"/>
    <x v="0"/>
    <x v="1"/>
    <x v="77"/>
    <x v="1"/>
    <n v="61.3"/>
    <x v="0"/>
    <x v="37"/>
  </r>
  <r>
    <n v="152"/>
    <x v="0"/>
    <x v="2"/>
    <x v="1"/>
    <n v="65"/>
    <x v="1"/>
    <s v="Commerce"/>
    <x v="38"/>
    <x v="1"/>
    <x v="0"/>
    <x v="78"/>
    <x v="1"/>
    <n v="58.87"/>
    <x v="0"/>
    <x v="0"/>
  </r>
  <r>
    <n v="153"/>
    <x v="1"/>
    <x v="78"/>
    <x v="0"/>
    <n v="60.5"/>
    <x v="1"/>
    <s v="Science"/>
    <x v="70"/>
    <x v="0"/>
    <x v="0"/>
    <x v="81"/>
    <x v="1"/>
    <n v="65.25"/>
    <x v="0"/>
    <x v="13"/>
  </r>
  <r>
    <n v="154"/>
    <x v="0"/>
    <x v="31"/>
    <x v="0"/>
    <n v="59"/>
    <x v="0"/>
    <s v="Science"/>
    <x v="12"/>
    <x v="0"/>
    <x v="1"/>
    <x v="51"/>
    <x v="1"/>
    <n v="62.48"/>
    <x v="0"/>
    <x v="38"/>
  </r>
  <r>
    <n v="155"/>
    <x v="0"/>
    <x v="79"/>
    <x v="1"/>
    <n v="63"/>
    <x v="0"/>
    <s v="Science"/>
    <x v="10"/>
    <x v="1"/>
    <x v="1"/>
    <x v="49"/>
    <x v="1"/>
    <n v="53.2"/>
    <x v="0"/>
    <x v="2"/>
  </r>
  <r>
    <n v="156"/>
    <x v="0"/>
    <x v="80"/>
    <x v="0"/>
    <n v="74.66"/>
    <x v="0"/>
    <s v="Commerce"/>
    <x v="71"/>
    <x v="1"/>
    <x v="1"/>
    <x v="82"/>
    <x v="0"/>
    <n v="65.989999999999995"/>
    <x v="1"/>
    <x v="3"/>
  </r>
  <r>
    <n v="157"/>
    <x v="0"/>
    <x v="42"/>
    <x v="1"/>
    <n v="69.400000000000006"/>
    <x v="1"/>
    <s v="Science"/>
    <x v="12"/>
    <x v="0"/>
    <x v="1"/>
    <x v="38"/>
    <x v="0"/>
    <n v="52.72"/>
    <x v="0"/>
    <x v="39"/>
  </r>
  <r>
    <n v="158"/>
    <x v="0"/>
    <x v="53"/>
    <x v="1"/>
    <n v="62.5"/>
    <x v="1"/>
    <s v="Commerce"/>
    <x v="72"/>
    <x v="1"/>
    <x v="0"/>
    <x v="83"/>
    <x v="1"/>
    <n v="55.03"/>
    <x v="0"/>
    <x v="9"/>
  </r>
  <r>
    <n v="159"/>
    <x v="0"/>
    <x v="0"/>
    <x v="0"/>
    <n v="63"/>
    <x v="0"/>
    <s v="Science"/>
    <x v="2"/>
    <x v="0"/>
    <x v="0"/>
    <x v="10"/>
    <x v="1"/>
    <n v="61.87"/>
    <x v="1"/>
    <x v="3"/>
  </r>
  <r>
    <n v="160"/>
    <x v="0"/>
    <x v="61"/>
    <x v="1"/>
    <n v="49"/>
    <x v="0"/>
    <s v="Commerce"/>
    <x v="0"/>
    <x v="1"/>
    <x v="0"/>
    <x v="9"/>
    <x v="0"/>
    <n v="60.59"/>
    <x v="1"/>
    <x v="3"/>
  </r>
  <r>
    <n v="161"/>
    <x v="0"/>
    <x v="25"/>
    <x v="1"/>
    <n v="74"/>
    <x v="1"/>
    <s v="Science"/>
    <x v="12"/>
    <x v="0"/>
    <x v="1"/>
    <x v="2"/>
    <x v="0"/>
    <n v="72.290000000000006"/>
    <x v="0"/>
    <x v="9"/>
  </r>
  <r>
    <n v="162"/>
    <x v="0"/>
    <x v="81"/>
    <x v="0"/>
    <n v="51"/>
    <x v="0"/>
    <s v="Commerce"/>
    <x v="73"/>
    <x v="1"/>
    <x v="0"/>
    <x v="84"/>
    <x v="0"/>
    <n v="62.72"/>
    <x v="1"/>
    <x v="3"/>
  </r>
  <r>
    <n v="163"/>
    <x v="0"/>
    <x v="82"/>
    <x v="1"/>
    <n v="87.6"/>
    <x v="0"/>
    <s v="Commerce"/>
    <x v="74"/>
    <x v="1"/>
    <x v="1"/>
    <x v="85"/>
    <x v="1"/>
    <n v="66.06"/>
    <x v="0"/>
    <x v="40"/>
  </r>
  <r>
    <n v="164"/>
    <x v="0"/>
    <x v="14"/>
    <x v="0"/>
    <n v="67"/>
    <x v="0"/>
    <s v="Science"/>
    <x v="2"/>
    <x v="0"/>
    <x v="0"/>
    <x v="2"/>
    <x v="1"/>
    <n v="66.459999999999994"/>
    <x v="0"/>
    <x v="27"/>
  </r>
  <r>
    <n v="165"/>
    <x v="1"/>
    <x v="83"/>
    <x v="1"/>
    <n v="72.5"/>
    <x v="1"/>
    <s v="Commerce"/>
    <x v="75"/>
    <x v="1"/>
    <x v="0"/>
    <x v="86"/>
    <x v="1"/>
    <n v="65.52"/>
    <x v="0"/>
    <x v="2"/>
  </r>
  <r>
    <n v="166"/>
    <x v="1"/>
    <x v="84"/>
    <x v="1"/>
    <n v="78.33"/>
    <x v="0"/>
    <s v="Commerce"/>
    <x v="34"/>
    <x v="1"/>
    <x v="0"/>
    <x v="38"/>
    <x v="1"/>
    <n v="74.56"/>
    <x v="1"/>
    <x v="3"/>
  </r>
  <r>
    <n v="167"/>
    <x v="0"/>
    <x v="13"/>
    <x v="0"/>
    <n v="62"/>
    <x v="0"/>
    <s v="Commerce"/>
    <x v="10"/>
    <x v="1"/>
    <x v="1"/>
    <x v="33"/>
    <x v="0"/>
    <n v="52.38"/>
    <x v="0"/>
    <x v="13"/>
  </r>
  <r>
    <n v="168"/>
    <x v="0"/>
    <x v="85"/>
    <x v="0"/>
    <n v="62"/>
    <x v="0"/>
    <s v="Science"/>
    <x v="39"/>
    <x v="0"/>
    <x v="1"/>
    <x v="87"/>
    <x v="1"/>
    <n v="75.709999999999994"/>
    <x v="1"/>
    <x v="3"/>
  </r>
  <r>
    <n v="169"/>
    <x v="1"/>
    <x v="86"/>
    <x v="1"/>
    <n v="51"/>
    <x v="1"/>
    <s v="Commerce"/>
    <x v="0"/>
    <x v="1"/>
    <x v="1"/>
    <x v="10"/>
    <x v="0"/>
    <n v="58.79"/>
    <x v="1"/>
    <x v="3"/>
  </r>
  <r>
    <n v="170"/>
    <x v="0"/>
    <x v="87"/>
    <x v="0"/>
    <n v="42.16"/>
    <x v="0"/>
    <s v="Science"/>
    <x v="76"/>
    <x v="0"/>
    <x v="0"/>
    <x v="88"/>
    <x v="0"/>
    <n v="65.48"/>
    <x v="1"/>
    <x v="3"/>
  </r>
  <r>
    <n v="171"/>
    <x v="1"/>
    <x v="88"/>
    <x v="0"/>
    <n v="67.2"/>
    <x v="0"/>
    <s v="Commerce"/>
    <x v="10"/>
    <x v="1"/>
    <x v="0"/>
    <x v="89"/>
    <x v="0"/>
    <n v="69.28"/>
    <x v="1"/>
    <x v="3"/>
  </r>
  <r>
    <n v="172"/>
    <x v="0"/>
    <x v="38"/>
    <x v="0"/>
    <n v="80"/>
    <x v="0"/>
    <s v="Commerce"/>
    <x v="8"/>
    <x v="1"/>
    <x v="1"/>
    <x v="90"/>
    <x v="1"/>
    <n v="66.040000000000006"/>
    <x v="0"/>
    <x v="41"/>
  </r>
  <r>
    <n v="173"/>
    <x v="0"/>
    <x v="8"/>
    <x v="0"/>
    <n v="58"/>
    <x v="0"/>
    <s v="Commerce"/>
    <x v="68"/>
    <x v="1"/>
    <x v="0"/>
    <x v="56"/>
    <x v="0"/>
    <n v="52.64"/>
    <x v="0"/>
    <x v="9"/>
  </r>
  <r>
    <n v="174"/>
    <x v="1"/>
    <x v="61"/>
    <x v="0"/>
    <n v="52"/>
    <x v="0"/>
    <s v="Science"/>
    <x v="69"/>
    <x v="0"/>
    <x v="0"/>
    <x v="6"/>
    <x v="0"/>
    <n v="59.32"/>
    <x v="1"/>
    <x v="3"/>
  </r>
  <r>
    <n v="175"/>
    <x v="0"/>
    <x v="89"/>
    <x v="0"/>
    <n v="50.83"/>
    <x v="0"/>
    <s v="Science"/>
    <x v="77"/>
    <x v="0"/>
    <x v="1"/>
    <x v="24"/>
    <x v="1"/>
    <n v="66.23"/>
    <x v="0"/>
    <x v="27"/>
  </r>
  <r>
    <n v="176"/>
    <x v="0"/>
    <x v="14"/>
    <x v="0"/>
    <n v="62"/>
    <x v="0"/>
    <s v="Science"/>
    <x v="12"/>
    <x v="0"/>
    <x v="0"/>
    <x v="91"/>
    <x v="0"/>
    <n v="60.69"/>
    <x v="1"/>
    <x v="3"/>
  </r>
  <r>
    <n v="177"/>
    <x v="1"/>
    <x v="52"/>
    <x v="1"/>
    <n v="60"/>
    <x v="0"/>
    <s v="Commerce"/>
    <x v="68"/>
    <x v="1"/>
    <x v="0"/>
    <x v="0"/>
    <x v="0"/>
    <n v="57.9"/>
    <x v="0"/>
    <x v="22"/>
  </r>
  <r>
    <n v="178"/>
    <x v="1"/>
    <x v="8"/>
    <x v="1"/>
    <n v="97"/>
    <x v="0"/>
    <s v="Commerce"/>
    <x v="6"/>
    <x v="1"/>
    <x v="1"/>
    <x v="34"/>
    <x v="1"/>
    <n v="70.81"/>
    <x v="0"/>
    <x v="42"/>
  </r>
  <r>
    <n v="179"/>
    <x v="0"/>
    <x v="40"/>
    <x v="0"/>
    <n v="56"/>
    <x v="0"/>
    <s v="Science"/>
    <x v="29"/>
    <x v="0"/>
    <x v="0"/>
    <x v="69"/>
    <x v="0"/>
    <n v="68.069999999999993"/>
    <x v="0"/>
    <x v="14"/>
  </r>
  <r>
    <n v="180"/>
    <x v="1"/>
    <x v="90"/>
    <x v="1"/>
    <n v="64"/>
    <x v="1"/>
    <s v="Science"/>
    <x v="78"/>
    <x v="0"/>
    <x v="0"/>
    <x v="92"/>
    <x v="0"/>
    <n v="72.14"/>
    <x v="1"/>
    <x v="3"/>
  </r>
  <r>
    <n v="181"/>
    <x v="0"/>
    <x v="2"/>
    <x v="1"/>
    <n v="71.5"/>
    <x v="0"/>
    <s v="Commerce"/>
    <x v="79"/>
    <x v="1"/>
    <x v="1"/>
    <x v="79"/>
    <x v="1"/>
    <n v="56.6"/>
    <x v="0"/>
    <x v="3"/>
  </r>
  <r>
    <n v="182"/>
    <x v="0"/>
    <x v="13"/>
    <x v="1"/>
    <n v="60.33"/>
    <x v="0"/>
    <s v="Science"/>
    <x v="80"/>
    <x v="0"/>
    <x v="0"/>
    <x v="33"/>
    <x v="0"/>
    <n v="60.02"/>
    <x v="1"/>
    <x v="3"/>
  </r>
  <r>
    <n v="183"/>
    <x v="0"/>
    <x v="61"/>
    <x v="0"/>
    <n v="65"/>
    <x v="0"/>
    <s v="Arts"/>
    <x v="27"/>
    <x v="2"/>
    <x v="1"/>
    <x v="2"/>
    <x v="1"/>
    <n v="59.81"/>
    <x v="1"/>
    <x v="3"/>
  </r>
  <r>
    <n v="184"/>
    <x v="0"/>
    <x v="2"/>
    <x v="1"/>
    <n v="77"/>
    <x v="1"/>
    <s v="Commerce"/>
    <x v="15"/>
    <x v="1"/>
    <x v="0"/>
    <x v="10"/>
    <x v="0"/>
    <n v="61.82"/>
    <x v="0"/>
    <x v="33"/>
  </r>
  <r>
    <n v="185"/>
    <x v="1"/>
    <x v="91"/>
    <x v="0"/>
    <n v="62.83"/>
    <x v="0"/>
    <s v="Commerce"/>
    <x v="81"/>
    <x v="1"/>
    <x v="0"/>
    <x v="10"/>
    <x v="0"/>
    <n v="57.29"/>
    <x v="1"/>
    <x v="3"/>
  </r>
  <r>
    <n v="186"/>
    <x v="1"/>
    <x v="92"/>
    <x v="1"/>
    <n v="72"/>
    <x v="1"/>
    <s v="Science"/>
    <x v="43"/>
    <x v="2"/>
    <x v="0"/>
    <x v="55"/>
    <x v="0"/>
    <n v="71.430000000000007"/>
    <x v="0"/>
    <x v="5"/>
  </r>
  <r>
    <n v="187"/>
    <x v="1"/>
    <x v="61"/>
    <x v="1"/>
    <n v="64"/>
    <x v="1"/>
    <s v="Commerce"/>
    <x v="9"/>
    <x v="1"/>
    <x v="0"/>
    <x v="0"/>
    <x v="1"/>
    <n v="62.93"/>
    <x v="1"/>
    <x v="3"/>
  </r>
  <r>
    <n v="188"/>
    <x v="0"/>
    <x v="93"/>
    <x v="1"/>
    <n v="65.5"/>
    <x v="1"/>
    <s v="Science"/>
    <x v="39"/>
    <x v="0"/>
    <x v="1"/>
    <x v="16"/>
    <x v="1"/>
    <n v="64.86"/>
    <x v="0"/>
    <x v="32"/>
  </r>
  <r>
    <n v="189"/>
    <x v="0"/>
    <x v="94"/>
    <x v="0"/>
    <n v="47"/>
    <x v="0"/>
    <s v="Commerce"/>
    <x v="82"/>
    <x v="1"/>
    <x v="0"/>
    <x v="79"/>
    <x v="1"/>
    <n v="56.13"/>
    <x v="1"/>
    <x v="3"/>
  </r>
  <r>
    <n v="190"/>
    <x v="1"/>
    <x v="44"/>
    <x v="1"/>
    <n v="77.599999999999994"/>
    <x v="0"/>
    <s v="Commerce"/>
    <x v="83"/>
    <x v="1"/>
    <x v="0"/>
    <x v="93"/>
    <x v="1"/>
    <n v="66.94"/>
    <x v="1"/>
    <x v="3"/>
  </r>
  <r>
    <n v="191"/>
    <x v="1"/>
    <x v="23"/>
    <x v="0"/>
    <n v="70.2"/>
    <x v="1"/>
    <s v="Commerce"/>
    <x v="9"/>
    <x v="1"/>
    <x v="0"/>
    <x v="15"/>
    <x v="1"/>
    <n v="62.5"/>
    <x v="1"/>
    <x v="3"/>
  </r>
  <r>
    <n v="192"/>
    <x v="0"/>
    <x v="0"/>
    <x v="0"/>
    <n v="61"/>
    <x v="1"/>
    <s v="Science"/>
    <x v="8"/>
    <x v="1"/>
    <x v="0"/>
    <x v="13"/>
    <x v="1"/>
    <n v="61.01"/>
    <x v="0"/>
    <x v="43"/>
  </r>
  <r>
    <n v="193"/>
    <x v="0"/>
    <x v="95"/>
    <x v="1"/>
    <n v="61.4"/>
    <x v="1"/>
    <s v="Commerce"/>
    <x v="84"/>
    <x v="1"/>
    <x v="1"/>
    <x v="83"/>
    <x v="1"/>
    <n v="57.34"/>
    <x v="0"/>
    <x v="0"/>
  </r>
  <r>
    <n v="194"/>
    <x v="1"/>
    <x v="15"/>
    <x v="1"/>
    <n v="63"/>
    <x v="1"/>
    <s v="Arts"/>
    <x v="68"/>
    <x v="2"/>
    <x v="1"/>
    <x v="38"/>
    <x v="0"/>
    <n v="56.63"/>
    <x v="0"/>
    <x v="9"/>
  </r>
  <r>
    <n v="195"/>
    <x v="0"/>
    <x v="61"/>
    <x v="0"/>
    <n v="55"/>
    <x v="0"/>
    <s v="Commerce"/>
    <x v="85"/>
    <x v="1"/>
    <x v="0"/>
    <x v="42"/>
    <x v="1"/>
    <n v="64.739999999999995"/>
    <x v="1"/>
    <x v="3"/>
  </r>
  <r>
    <n v="196"/>
    <x v="0"/>
    <x v="59"/>
    <x v="1"/>
    <n v="76"/>
    <x v="1"/>
    <s v="Commerce"/>
    <x v="8"/>
    <x v="1"/>
    <x v="1"/>
    <x v="56"/>
    <x v="0"/>
    <n v="58.95"/>
    <x v="0"/>
    <x v="24"/>
  </r>
  <r>
    <n v="197"/>
    <x v="0"/>
    <x v="70"/>
    <x v="0"/>
    <n v="63"/>
    <x v="0"/>
    <s v="Science"/>
    <x v="46"/>
    <x v="0"/>
    <x v="1"/>
    <x v="35"/>
    <x v="1"/>
    <n v="54.48"/>
    <x v="0"/>
    <x v="2"/>
  </r>
  <r>
    <n v="198"/>
    <x v="1"/>
    <x v="96"/>
    <x v="0"/>
    <n v="53"/>
    <x v="0"/>
    <s v="Science"/>
    <x v="86"/>
    <x v="0"/>
    <x v="0"/>
    <x v="94"/>
    <x v="0"/>
    <n v="69.709999999999994"/>
    <x v="0"/>
    <x v="7"/>
  </r>
  <r>
    <n v="199"/>
    <x v="1"/>
    <x v="0"/>
    <x v="1"/>
    <n v="70"/>
    <x v="1"/>
    <s v="Commerce"/>
    <x v="12"/>
    <x v="2"/>
    <x v="0"/>
    <x v="26"/>
    <x v="0"/>
    <n v="71.959999999999994"/>
    <x v="1"/>
    <x v="3"/>
  </r>
  <r>
    <n v="200"/>
    <x v="0"/>
    <x v="26"/>
    <x v="0"/>
    <n v="65"/>
    <x v="0"/>
    <s v="Commerce"/>
    <x v="27"/>
    <x v="1"/>
    <x v="0"/>
    <x v="69"/>
    <x v="0"/>
    <n v="55.8"/>
    <x v="0"/>
    <x v="3"/>
  </r>
  <r>
    <n v="201"/>
    <x v="0"/>
    <x v="26"/>
    <x v="0"/>
    <n v="60"/>
    <x v="0"/>
    <s v="Commerce"/>
    <x v="12"/>
    <x v="1"/>
    <x v="0"/>
    <x v="95"/>
    <x v="1"/>
    <n v="52.81"/>
    <x v="0"/>
    <x v="9"/>
  </r>
  <r>
    <n v="202"/>
    <x v="0"/>
    <x v="97"/>
    <x v="1"/>
    <n v="63"/>
    <x v="0"/>
    <s v="Science"/>
    <x v="0"/>
    <x v="1"/>
    <x v="0"/>
    <x v="48"/>
    <x v="0"/>
    <n v="58.44"/>
    <x v="1"/>
    <x v="3"/>
  </r>
  <r>
    <n v="203"/>
    <x v="0"/>
    <x v="56"/>
    <x v="1"/>
    <n v="63"/>
    <x v="1"/>
    <s v="Science"/>
    <x v="7"/>
    <x v="0"/>
    <x v="0"/>
    <x v="96"/>
    <x v="0"/>
    <n v="60.11"/>
    <x v="0"/>
    <x v="13"/>
  </r>
  <r>
    <n v="204"/>
    <x v="0"/>
    <x v="98"/>
    <x v="0"/>
    <n v="61.33"/>
    <x v="0"/>
    <s v="Commerce"/>
    <x v="87"/>
    <x v="1"/>
    <x v="0"/>
    <x v="3"/>
    <x v="0"/>
    <n v="58.3"/>
    <x v="0"/>
    <x v="7"/>
  </r>
  <r>
    <n v="205"/>
    <x v="1"/>
    <x v="30"/>
    <x v="0"/>
    <n v="73"/>
    <x v="0"/>
    <s v="Commerce"/>
    <x v="24"/>
    <x v="1"/>
    <x v="1"/>
    <x v="38"/>
    <x v="1"/>
    <n v="67.69"/>
    <x v="0"/>
    <x v="29"/>
  </r>
  <r>
    <n v="206"/>
    <x v="0"/>
    <x v="24"/>
    <x v="0"/>
    <n v="62"/>
    <x v="0"/>
    <s v="Commerce"/>
    <x v="12"/>
    <x v="1"/>
    <x v="0"/>
    <x v="9"/>
    <x v="1"/>
    <n v="56.81"/>
    <x v="0"/>
    <x v="2"/>
  </r>
  <r>
    <n v="207"/>
    <x v="0"/>
    <x v="99"/>
    <x v="1"/>
    <n v="42"/>
    <x v="1"/>
    <s v="Science"/>
    <x v="10"/>
    <x v="1"/>
    <x v="0"/>
    <x v="67"/>
    <x v="1"/>
    <n v="53.39"/>
    <x v="1"/>
    <x v="3"/>
  </r>
  <r>
    <n v="208"/>
    <x v="0"/>
    <x v="100"/>
    <x v="1"/>
    <n v="78"/>
    <x v="0"/>
    <s v="Commerce"/>
    <x v="9"/>
    <x v="1"/>
    <x v="1"/>
    <x v="97"/>
    <x v="1"/>
    <n v="71.55"/>
    <x v="0"/>
    <x v="9"/>
  </r>
  <r>
    <n v="209"/>
    <x v="1"/>
    <x v="101"/>
    <x v="1"/>
    <n v="60"/>
    <x v="0"/>
    <s v="Science"/>
    <x v="12"/>
    <x v="1"/>
    <x v="0"/>
    <x v="98"/>
    <x v="0"/>
    <n v="62.92"/>
    <x v="1"/>
    <x v="3"/>
  </r>
  <r>
    <n v="210"/>
    <x v="0"/>
    <x v="13"/>
    <x v="1"/>
    <n v="72"/>
    <x v="1"/>
    <s v="Commerce"/>
    <x v="12"/>
    <x v="1"/>
    <x v="0"/>
    <x v="6"/>
    <x v="1"/>
    <n v="56.49"/>
    <x v="0"/>
    <x v="21"/>
  </r>
  <r>
    <n v="211"/>
    <x v="0"/>
    <x v="102"/>
    <x v="0"/>
    <n v="82"/>
    <x v="0"/>
    <s v="Commerce"/>
    <x v="88"/>
    <x v="1"/>
    <x v="0"/>
    <x v="99"/>
    <x v="1"/>
    <n v="74.489999999999995"/>
    <x v="0"/>
    <x v="28"/>
  </r>
  <r>
    <n v="212"/>
    <x v="0"/>
    <x v="9"/>
    <x v="0"/>
    <n v="60"/>
    <x v="0"/>
    <s v="Science"/>
    <x v="8"/>
    <x v="0"/>
    <x v="0"/>
    <x v="39"/>
    <x v="1"/>
    <n v="53.62"/>
    <x v="0"/>
    <x v="24"/>
  </r>
  <r>
    <n v="213"/>
    <x v="0"/>
    <x v="0"/>
    <x v="0"/>
    <n v="67"/>
    <x v="0"/>
    <s v="Commerce"/>
    <x v="24"/>
    <x v="1"/>
    <x v="1"/>
    <x v="42"/>
    <x v="1"/>
    <n v="69.72"/>
    <x v="0"/>
    <x v="44"/>
  </r>
  <r>
    <n v="214"/>
    <x v="1"/>
    <x v="30"/>
    <x v="0"/>
    <n v="66"/>
    <x v="0"/>
    <s v="Commerce"/>
    <x v="0"/>
    <x v="1"/>
    <x v="0"/>
    <x v="49"/>
    <x v="0"/>
    <n v="60.23"/>
    <x v="0"/>
    <x v="19"/>
  </r>
  <r>
    <n v="215"/>
    <x v="0"/>
    <x v="13"/>
    <x v="1"/>
    <n v="58"/>
    <x v="0"/>
    <s v="Science"/>
    <x v="32"/>
    <x v="1"/>
    <x v="0"/>
    <x v="34"/>
    <x v="0"/>
    <n v="60.22"/>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5:D8" firstHeaderRow="1" firstDataRow="2" firstDataCol="1"/>
  <pivotFields count="15">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axis="axisCol"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Fields count="1">
    <field x="13"/>
  </colFields>
  <colItems count="3">
    <i>
      <x/>
    </i>
    <i>
      <x v="1"/>
    </i>
    <i t="grand">
      <x/>
    </i>
  </colItems>
  <dataFields count="1">
    <dataField name="Count of gender" fld="1"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5:C9" firstHeaderRow="1" firstDataRow="1" firstDataCol="2"/>
  <pivotFields count="15">
    <pivotField compact="0" outline="0" showAll="0" defaultSubtotal="0"/>
    <pivotField axis="axisRow" dataField="1"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2">
        <item x="1"/>
        <item x="0"/>
      </items>
    </pivotField>
    <pivotField compact="0" outline="0" showAll="0" defaultSubtotal="0"/>
    <pivotField compact="0" outline="0" showAll="0" defaultSubtotal="0">
      <items count="2">
        <item x="1"/>
        <item x="0"/>
      </items>
    </pivotField>
    <pivotField compact="0" outline="0" showAll="0" defaultSubtotal="0">
      <items count="45">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s>
    </pivotField>
  </pivotFields>
  <rowFields count="2">
    <field x="11"/>
    <field x="1"/>
  </rowFields>
  <rowItems count="4">
    <i>
      <x/>
      <x/>
    </i>
    <i r="1">
      <x v="1"/>
    </i>
    <i>
      <x v="1"/>
      <x/>
    </i>
    <i r="1">
      <x v="1"/>
    </i>
  </rowItems>
  <colItems count="1">
    <i/>
  </colItems>
  <dataFields count="1">
    <dataField name="Count of gender" fld="1"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11" count="1" selected="0">
            <x v="0"/>
          </reference>
        </references>
      </pivotArea>
    </chartFormat>
    <chartFormat chart="0" format="2">
      <pivotArea type="data" outline="0" fieldPosition="0">
        <references count="3">
          <reference field="4294967294" count="1" selected="0">
            <x v="0"/>
          </reference>
          <reference field="1" count="1" selected="0">
            <x v="1"/>
          </reference>
          <reference field="11" count="1" selected="0">
            <x v="1"/>
          </reference>
        </references>
      </pivotArea>
    </chartFormat>
    <chartFormat chart="0" format="3">
      <pivotArea type="data" outline="0" fieldPosition="0">
        <references count="3">
          <reference field="4294967294" count="1" selected="0">
            <x v="0"/>
          </reference>
          <reference field="1" count="1" selected="0">
            <x v="0"/>
          </reference>
          <reference field="11" count="1" selected="0">
            <x v="1"/>
          </reference>
        </references>
      </pivotArea>
    </chartFormat>
    <chartFormat chart="0" format="4">
      <pivotArea type="data" outline="0" fieldPosition="0">
        <references count="3">
          <reference field="4294967294" count="1" selected="0">
            <x v="0"/>
          </reference>
          <reference field="1" count="1" selected="0">
            <x v="1"/>
          </reference>
          <reference field="11"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3">
          <reference field="4294967294" count="1" selected="0">
            <x v="0"/>
          </reference>
          <reference field="1" count="1" selected="0">
            <x v="0"/>
          </reference>
          <reference field="11" count="1" selected="0">
            <x v="0"/>
          </reference>
        </references>
      </pivotArea>
    </chartFormat>
    <chartFormat chart="1" format="7">
      <pivotArea type="data" outline="0" fieldPosition="0">
        <references count="3">
          <reference field="4294967294" count="1" selected="0">
            <x v="0"/>
          </reference>
          <reference field="1" count="1" selected="0">
            <x v="1"/>
          </reference>
          <reference field="11" count="1" selected="0">
            <x v="0"/>
          </reference>
        </references>
      </pivotArea>
    </chartFormat>
    <chartFormat chart="1" format="8">
      <pivotArea type="data" outline="0" fieldPosition="0">
        <references count="3">
          <reference field="4294967294" count="1" selected="0">
            <x v="0"/>
          </reference>
          <reference field="1" count="1" selected="0">
            <x v="0"/>
          </reference>
          <reference field="11" count="1" selected="0">
            <x v="1"/>
          </reference>
        </references>
      </pivotArea>
    </chartFormat>
    <chartFormat chart="1" format="9">
      <pivotArea type="data" outline="0" fieldPosition="0">
        <references count="3">
          <reference field="4294967294" count="1" selected="0">
            <x v="0"/>
          </reference>
          <reference field="1" count="1" selected="0">
            <x v="1"/>
          </reference>
          <reference field="11"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3">
          <reference field="4294967294" count="1" selected="0">
            <x v="0"/>
          </reference>
          <reference field="1" count="1" selected="0">
            <x v="0"/>
          </reference>
          <reference field="11" count="1" selected="0">
            <x v="0"/>
          </reference>
        </references>
      </pivotArea>
    </chartFormat>
    <chartFormat chart="7" format="12">
      <pivotArea type="data" outline="0" fieldPosition="0">
        <references count="3">
          <reference field="4294967294" count="1" selected="0">
            <x v="0"/>
          </reference>
          <reference field="1" count="1" selected="0">
            <x v="1"/>
          </reference>
          <reference field="11" count="1" selected="0">
            <x v="0"/>
          </reference>
        </references>
      </pivotArea>
    </chartFormat>
    <chartFormat chart="7" format="13">
      <pivotArea type="data" outline="0" fieldPosition="0">
        <references count="3">
          <reference field="4294967294" count="1" selected="0">
            <x v="0"/>
          </reference>
          <reference field="1" count="1" selected="0">
            <x v="0"/>
          </reference>
          <reference field="11" count="1" selected="0">
            <x v="1"/>
          </reference>
        </references>
      </pivotArea>
    </chartFormat>
    <chartFormat chart="7" format="14">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D9" firstHeaderRow="1" firstDataRow="2" firstDataCol="1" rowPageCount="1" colPageCount="1"/>
  <pivotFields count="15">
    <pivotField showAll="0"/>
    <pivotField axis="axisCol" showAll="0">
      <items count="3">
        <item x="1"/>
        <item x="0"/>
        <item t="default"/>
      </items>
    </pivotField>
    <pivotField showAll="0"/>
    <pivotField showAll="0">
      <items count="3">
        <item x="1"/>
        <item x="0"/>
        <item t="default"/>
      </items>
    </pivotField>
    <pivotField showAll="0"/>
    <pivotField showAll="0">
      <items count="3">
        <item x="1"/>
        <item x="0"/>
        <item t="default"/>
      </items>
    </pivotField>
    <pivotField showAll="0"/>
    <pivotField showAll="0">
      <items count="90">
        <item x="14"/>
        <item x="22"/>
        <item x="51"/>
        <item x="3"/>
        <item x="32"/>
        <item x="52"/>
        <item x="82"/>
        <item x="69"/>
        <item x="68"/>
        <item x="31"/>
        <item x="85"/>
        <item x="87"/>
        <item x="27"/>
        <item x="73"/>
        <item x="0"/>
        <item x="13"/>
        <item x="81"/>
        <item x="71"/>
        <item x="10"/>
        <item x="72"/>
        <item x="9"/>
        <item x="76"/>
        <item x="33"/>
        <item x="41"/>
        <item x="79"/>
        <item x="54"/>
        <item x="75"/>
        <item x="2"/>
        <item x="78"/>
        <item x="80"/>
        <item x="77"/>
        <item x="60"/>
        <item x="48"/>
        <item x="57"/>
        <item x="20"/>
        <item x="84"/>
        <item x="12"/>
        <item x="16"/>
        <item x="7"/>
        <item x="25"/>
        <item x="56"/>
        <item x="36"/>
        <item x="39"/>
        <item x="5"/>
        <item x="37"/>
        <item x="23"/>
        <item x="29"/>
        <item x="30"/>
        <item x="15"/>
        <item x="83"/>
        <item x="59"/>
        <item x="64"/>
        <item x="58"/>
        <item x="17"/>
        <item x="45"/>
        <item x="66"/>
        <item x="42"/>
        <item x="67"/>
        <item x="44"/>
        <item x="47"/>
        <item x="8"/>
        <item x="35"/>
        <item x="19"/>
        <item x="40"/>
        <item x="24"/>
        <item x="4"/>
        <item x="65"/>
        <item x="34"/>
        <item x="38"/>
        <item x="61"/>
        <item x="53"/>
        <item x="63"/>
        <item x="49"/>
        <item x="74"/>
        <item x="1"/>
        <item x="46"/>
        <item x="88"/>
        <item x="62"/>
        <item x="43"/>
        <item x="11"/>
        <item x="21"/>
        <item x="6"/>
        <item x="28"/>
        <item x="26"/>
        <item x="50"/>
        <item x="55"/>
        <item x="70"/>
        <item x="18"/>
        <item x="86"/>
        <item t="default"/>
      </items>
    </pivotField>
    <pivotField axis="axisRow"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Page"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8"/>
  </rowFields>
  <rowItems count="3">
    <i>
      <x/>
    </i>
    <i>
      <x v="1"/>
    </i>
    <i>
      <x v="2"/>
    </i>
  </rowItems>
  <colFields count="1">
    <field x="1"/>
  </colFields>
  <colItems count="3">
    <i>
      <x/>
    </i>
    <i>
      <x v="1"/>
    </i>
    <i t="grand">
      <x/>
    </i>
  </colItems>
  <pageFields count="1">
    <pageField fld="13" hier="-1"/>
  </pageFields>
  <dataFields count="1">
    <dataField name="Count of status" fld="1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7" firstHeaderRow="1" firstDataRow="1" firstDataCol="1"/>
  <pivotFields count="15">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items count="3">
        <item x="1"/>
        <item x="0"/>
        <item t="default"/>
      </items>
    </pivotField>
    <pivotField dataField="1"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Items count="1">
    <i/>
  </colItems>
  <dataFields count="1">
    <dataField name="Average of salary" fld="14" subtotal="average" baseField="1"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D8"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items count="3">
        <item x="1"/>
        <item x="0"/>
        <item t="default"/>
      </items>
    </pivotField>
    <pivotField showAll="0"/>
    <pivotField axis="axisCol"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9"/>
  </rowFields>
  <rowItems count="2">
    <i>
      <x/>
    </i>
    <i>
      <x v="1"/>
    </i>
  </rowItems>
  <colFields count="1">
    <field x="13"/>
  </colFields>
  <colItems count="3">
    <i>
      <x/>
    </i>
    <i>
      <x v="1"/>
    </i>
    <i t="grand">
      <x/>
    </i>
  </colItems>
  <dataFields count="1">
    <dataField name="Count of statu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19" firstHeaderRow="1" firstDataRow="1" firstDataCol="1" rowPageCount="1" colPageCount="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axis="axisRow" showAll="0" measureFilter="1" sortType="descending">
      <items count="101">
        <item x="15"/>
        <item x="14"/>
        <item x="25"/>
        <item x="23"/>
        <item x="86"/>
        <item x="30"/>
        <item x="58"/>
        <item x="8"/>
        <item x="88"/>
        <item x="0"/>
        <item x="72"/>
        <item x="17"/>
        <item x="76"/>
        <item x="70"/>
        <item x="77"/>
        <item x="82"/>
        <item x="61"/>
        <item x="79"/>
        <item x="64"/>
        <item x="62"/>
        <item x="40"/>
        <item x="84"/>
        <item x="29"/>
        <item x="89"/>
        <item x="87"/>
        <item x="42"/>
        <item x="94"/>
        <item x="10"/>
        <item x="44"/>
        <item x="96"/>
        <item x="41"/>
        <item x="9"/>
        <item x="33"/>
        <item x="90"/>
        <item x="24"/>
        <item x="80"/>
        <item x="32"/>
        <item x="3"/>
        <item x="6"/>
        <item x="11"/>
        <item x="27"/>
        <item x="43"/>
        <item x="47"/>
        <item x="46"/>
        <item x="53"/>
        <item x="49"/>
        <item x="28"/>
        <item x="36"/>
        <item x="13"/>
        <item x="65"/>
        <item x="69"/>
        <item x="21"/>
        <item x="39"/>
        <item x="5"/>
        <item x="75"/>
        <item x="2"/>
        <item x="85"/>
        <item x="92"/>
        <item x="12"/>
        <item x="22"/>
        <item x="35"/>
        <item x="57"/>
        <item x="48"/>
        <item x="38"/>
        <item x="71"/>
        <item x="73"/>
        <item x="55"/>
        <item x="68"/>
        <item x="78"/>
        <item x="56"/>
        <item x="52"/>
        <item x="63"/>
        <item x="51"/>
        <item x="54"/>
        <item x="1"/>
        <item x="37"/>
        <item x="91"/>
        <item x="95"/>
        <item x="26"/>
        <item x="97"/>
        <item x="34"/>
        <item x="45"/>
        <item x="74"/>
        <item x="99"/>
        <item x="7"/>
        <item x="18"/>
        <item x="98"/>
        <item x="31"/>
        <item x="83"/>
        <item x="60"/>
        <item x="20"/>
        <item x="16"/>
        <item x="59"/>
        <item x="50"/>
        <item x="93"/>
        <item x="66"/>
        <item x="4"/>
        <item x="67"/>
        <item x="19"/>
        <item x="8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axis="axisPage" dataField="1"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0"/>
  </rowFields>
  <rowItems count="14">
    <i>
      <x v="27"/>
    </i>
    <i>
      <x v="63"/>
    </i>
    <i>
      <x v="55"/>
    </i>
    <i>
      <x v="38"/>
    </i>
    <i>
      <x v="80"/>
    </i>
    <i>
      <x v="9"/>
    </i>
    <i>
      <x v="31"/>
    </i>
    <i>
      <x v="22"/>
    </i>
    <i>
      <x v="60"/>
    </i>
    <i>
      <x v="45"/>
    </i>
    <i>
      <x v="69"/>
    </i>
    <i>
      <x v="48"/>
    </i>
    <i>
      <x v="34"/>
    </i>
    <i>
      <x v="39"/>
    </i>
  </rowItems>
  <colItems count="1">
    <i/>
  </colItems>
  <pageFields count="1">
    <pageField fld="13" hier="-1"/>
  </pageFields>
  <dataFields count="1">
    <dataField name="Count of status"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BCF90E-187A-49E3-AC95-86D72124BF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7" firstHeaderRow="1" firstDataRow="1"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axis="axisRow" dataField="1" showAll="0">
      <items count="3">
        <item x="1"/>
        <item x="0"/>
        <item t="default"/>
      </items>
    </pivotField>
    <pivotField showAll="0"/>
    <pivotField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1"/>
  </rowFields>
  <rowItems count="3">
    <i>
      <x/>
    </i>
    <i>
      <x v="1"/>
    </i>
    <i t="grand">
      <x/>
    </i>
  </rowItems>
  <colItems count="1">
    <i/>
  </colItems>
  <dataFields count="1">
    <dataField name="Count of specialisation" fld="11" subtotal="count"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1" count="1" selected="0">
            <x v="0"/>
          </reference>
        </references>
      </pivotArea>
    </chartFormat>
    <chartFormat chart="9"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D5994C-4A3E-4860-BB0A-DF14AEAA4113}" sourceName="gender">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sation" xr10:uid="{5C526E05-8C11-4CBC-808F-E08CC8F360EF}" sourceName="specialisation">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FF9F5F0-AA35-4F01-935F-66FE222945B2}" sourceName="status">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x" xr10:uid="{1D142277-A467-442B-8F0A-04970935C204}" sourceName="workex">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2C6F84C-ECB7-41D3-AEC9-4F72D5979FDF}" sourceName="salary">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45">
        <i x="1" s="1"/>
        <i x="19" s="1"/>
        <i x="29" s="1"/>
        <i x="21" s="1"/>
        <i x="8" s="1"/>
        <i x="22" s="1"/>
        <i x="35" s="1"/>
        <i x="26" s="1"/>
        <i x="6" s="1"/>
        <i x="36" s="1"/>
        <i x="10" s="1"/>
        <i x="13" s="1"/>
        <i x="2" s="1"/>
        <i x="5" s="1"/>
        <i x="39" s="1"/>
        <i x="7" s="1"/>
        <i x="43" s="1"/>
        <i x="3" s="1"/>
        <i x="23" s="1"/>
        <i x="0" s="1"/>
        <i x="24" s="1"/>
        <i x="33" s="1"/>
        <i x="15" s="1"/>
        <i x="32" s="1"/>
        <i x="40" s="1"/>
        <i x="18" s="1"/>
        <i x="41" s="1"/>
        <i x="44" s="1"/>
        <i x="9" s="1"/>
        <i x="16" s="1"/>
        <i x="25" s="1"/>
        <i x="38" s="1"/>
        <i x="14" s="1"/>
        <i x="12" s="1"/>
        <i x="31" s="1"/>
        <i x="11" s="1"/>
        <i x="28" s="1"/>
        <i x="17" s="1"/>
        <i x="30" s="1"/>
        <i x="4" s="1"/>
        <i x="20" s="1"/>
        <i x="27" s="1"/>
        <i x="42" s="1"/>
        <i x="37"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8FF4D37-A748-47BC-82E6-288335100365}" cache="Slicer_gender" caption="gender" columnCount="2" style="SlicerStyleLight6" rowHeight="241300"/>
  <slicer name="specialisation" xr10:uid="{91BDF9A9-7718-44F3-8834-18DF70F61E3D}" cache="Slicer_specialisation" caption="specialisation" rowHeight="241300"/>
  <slicer name="status" xr10:uid="{2F5A8C96-309C-4B50-A691-A1E177860B4C}" cache="Slicer_status" caption="status" style="SlicerStyleLight6" rowHeight="241300"/>
  <slicer name="workex" xr10:uid="{6B6D1CFB-3C73-4826-979E-1224BE5C0FDC}" cache="Slicer_workex" caption="workex" columnCount="2" style="SlicerStyleLight6" rowHeight="241300"/>
  <slicer name="salary" xr10:uid="{5E7669EA-6A10-4C24-A83E-AAC4BABAD0AF}" cache="Slicer_salary" caption="salary" columnCount="6"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331BD3E-0FBB-4A9A-85DA-4E2AA9DA109D}" cache="Slicer_gender" caption="gender" style="SlicerStyleLight6" rowHeight="252000"/>
  <slicer name="specialisation 1" xr10:uid="{5B3105F4-4F82-4351-A006-4757D87633A1}" cache="Slicer_specialisation" caption="specialisation" style="SlicerStyleLight6" rowHeight="252000"/>
  <slicer name="status 1" xr10:uid="{7F6965F6-4968-4A0C-8945-1AA4C088335A}" cache="Slicer_status" caption="status" style="SlicerStyleLight6" rowHeight="252000"/>
  <slicer name="workex 1" xr10:uid="{AE3640B5-8570-41DC-AD8C-372D9FEF8FDC}" cache="Slicer_workex" caption="workex" style="SlicerStyleLight6" rowHeight="252000"/>
  <slicer name="salary 1" xr10:uid="{68A07630-65D3-4502-9524-E47356F30D7F}" cache="Slicer_salary" caption="salary" columnCount="5" style="SlicerStyleLight6" rowHeight="252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6"/>
  <sheetViews>
    <sheetView workbookViewId="0">
      <selection activeCell="G22" sqref="G22"/>
    </sheetView>
  </sheetViews>
  <sheetFormatPr defaultRowHeight="15" x14ac:dyDescent="0.3"/>
  <cols>
    <col min="1" max="1" width="7.25" customWidth="1"/>
    <col min="2" max="2" width="9.25" customWidth="1"/>
    <col min="3" max="4" width="7.375" customWidth="1"/>
    <col min="5" max="6" width="7.625" customWidth="1"/>
    <col min="7" max="7" width="10.5" customWidth="1"/>
    <col min="8" max="8" width="11.875" customWidth="1"/>
    <col min="9" max="9" width="13.375" customWidth="1"/>
    <col min="10" max="10" width="9.625" customWidth="1"/>
    <col min="11" max="11" width="9.875" customWidth="1"/>
    <col min="12" max="12" width="16.875" customWidth="1"/>
    <col min="13" max="13" width="8.75" customWidth="1"/>
    <col min="14" max="14" width="10.5" customWidth="1"/>
    <col min="15" max="15" width="7.875" customWidth="1"/>
  </cols>
  <sheetData>
    <row r="1" spans="1:15" s="3" customFormat="1" ht="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16.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row>
    <row r="3" spans="1:15" ht="16.5"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5" ht="16.5" x14ac:dyDescent="0.3">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5" ht="16.5" x14ac:dyDescent="0.3">
      <c r="A5" s="1">
        <v>4</v>
      </c>
      <c r="B5" s="1" t="s">
        <v>15</v>
      </c>
      <c r="C5" s="1">
        <v>56</v>
      </c>
      <c r="D5" s="1" t="s">
        <v>22</v>
      </c>
      <c r="E5" s="1">
        <v>52</v>
      </c>
      <c r="F5" s="1" t="s">
        <v>22</v>
      </c>
      <c r="G5" s="1" t="s">
        <v>23</v>
      </c>
      <c r="H5" s="1">
        <v>52</v>
      </c>
      <c r="I5" s="1" t="s">
        <v>18</v>
      </c>
      <c r="J5" s="1" t="s">
        <v>19</v>
      </c>
      <c r="K5" s="1">
        <v>66</v>
      </c>
      <c r="L5" s="1" t="s">
        <v>20</v>
      </c>
      <c r="M5" s="1">
        <v>59.43</v>
      </c>
      <c r="N5" s="1" t="s">
        <v>28</v>
      </c>
      <c r="O5" s="1"/>
    </row>
    <row r="6" spans="1:15" ht="16.5"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5" ht="16.5" x14ac:dyDescent="0.3">
      <c r="A7" s="1">
        <v>6</v>
      </c>
      <c r="B7" s="1" t="s">
        <v>15</v>
      </c>
      <c r="C7" s="1">
        <v>55</v>
      </c>
      <c r="D7" s="1" t="s">
        <v>16</v>
      </c>
      <c r="E7" s="1">
        <v>49.8</v>
      </c>
      <c r="F7" s="1" t="s">
        <v>16</v>
      </c>
      <c r="G7" s="1" t="s">
        <v>23</v>
      </c>
      <c r="H7" s="1">
        <v>67.25</v>
      </c>
      <c r="I7" s="1" t="s">
        <v>18</v>
      </c>
      <c r="J7" s="1" t="s">
        <v>24</v>
      </c>
      <c r="K7" s="1">
        <v>55</v>
      </c>
      <c r="L7" s="1" t="s">
        <v>25</v>
      </c>
      <c r="M7" s="1">
        <v>51.58</v>
      </c>
      <c r="N7" s="1" t="s">
        <v>28</v>
      </c>
      <c r="O7" s="1"/>
    </row>
    <row r="8" spans="1:15" ht="16.5" x14ac:dyDescent="0.3">
      <c r="A8" s="1">
        <v>7</v>
      </c>
      <c r="B8" s="1" t="s">
        <v>29</v>
      </c>
      <c r="C8" s="1">
        <v>46</v>
      </c>
      <c r="D8" s="1" t="s">
        <v>16</v>
      </c>
      <c r="E8" s="1">
        <v>49.2</v>
      </c>
      <c r="F8" s="1" t="s">
        <v>16</v>
      </c>
      <c r="G8" s="1" t="s">
        <v>17</v>
      </c>
      <c r="H8" s="1">
        <v>79</v>
      </c>
      <c r="I8" s="1" t="s">
        <v>27</v>
      </c>
      <c r="J8" s="1" t="s">
        <v>19</v>
      </c>
      <c r="K8" s="1">
        <v>74.28</v>
      </c>
      <c r="L8" s="1" t="s">
        <v>25</v>
      </c>
      <c r="M8" s="1">
        <v>53.29</v>
      </c>
      <c r="N8" s="1" t="s">
        <v>28</v>
      </c>
      <c r="O8" s="1"/>
    </row>
    <row r="9" spans="1:15" ht="16.5"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row>
    <row r="10" spans="1:15" ht="16.5"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row>
    <row r="11" spans="1:15" ht="16.5"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row>
    <row r="12" spans="1:15" ht="16.5"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row>
    <row r="13" spans="1:15" ht="16.5"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row>
    <row r="14" spans="1:15" ht="16.5"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row>
    <row r="15" spans="1:15" ht="16.5"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row>
    <row r="16" spans="1:15" ht="16.5"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row>
    <row r="17" spans="1:15" ht="16.5"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row>
    <row r="18" spans="1:15" ht="16.5"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row>
    <row r="19" spans="1:15" ht="16.5" x14ac:dyDescent="0.3">
      <c r="A19" s="1">
        <v>18</v>
      </c>
      <c r="B19" s="1" t="s">
        <v>29</v>
      </c>
      <c r="C19" s="1">
        <v>55</v>
      </c>
      <c r="D19" s="1" t="s">
        <v>22</v>
      </c>
      <c r="E19" s="1">
        <v>67</v>
      </c>
      <c r="F19" s="1" t="s">
        <v>22</v>
      </c>
      <c r="G19" s="1" t="s">
        <v>17</v>
      </c>
      <c r="H19" s="1">
        <v>64</v>
      </c>
      <c r="I19" s="1" t="s">
        <v>27</v>
      </c>
      <c r="J19" s="1" t="s">
        <v>19</v>
      </c>
      <c r="K19" s="1">
        <v>60</v>
      </c>
      <c r="L19" s="1" t="s">
        <v>25</v>
      </c>
      <c r="M19" s="1">
        <v>67.28</v>
      </c>
      <c r="N19" s="1" t="s">
        <v>28</v>
      </c>
      <c r="O19" s="1"/>
    </row>
    <row r="20" spans="1:15" ht="16.5"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row>
    <row r="21" spans="1:15" ht="16.5"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5" ht="16.5"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5" ht="16.5"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5" ht="16.5"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5" ht="16.5"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5" ht="16.5"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5" ht="16.5"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row>
    <row r="28" spans="1:15" ht="16.5"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5" ht="16.5"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5" ht="16.5"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5" ht="16.5"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row>
    <row r="32" spans="1:15" ht="16.5"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ht="16.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row>
    <row r="34" spans="1:15" ht="16.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ht="16.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ht="16.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row>
    <row r="37" spans="1:15" ht="16.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ht="16.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row>
    <row r="39" spans="1:15" ht="16.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ht="16.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ht="16.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ht="16.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ht="16.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row>
    <row r="44" spans="1:15" ht="16.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row>
    <row r="45" spans="1:15" ht="16.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ht="16.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ht="16.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row>
    <row r="48" spans="1:15" ht="16.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row>
    <row r="49" spans="1:15" ht="16.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ht="16.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ht="16.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row>
    <row r="52" spans="1:15" ht="16.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ht="16.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row>
    <row r="54" spans="1:15" ht="16.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row>
    <row r="55" spans="1:15" ht="16.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ht="16.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ht="16.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ht="16.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ht="16.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ht="16.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ht="16.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ht="16.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ht="16.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ht="16.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ht="16.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row>
    <row r="66" spans="1:15" ht="16.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ht="16.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row>
    <row r="68" spans="1:15" ht="16.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ht="16.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ht="16.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row>
    <row r="71" spans="1:15" ht="16.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ht="16.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ht="16.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ht="16.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ht="16.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ht="16.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ht="16.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row>
    <row r="78" spans="1:15" ht="16.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ht="16.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ht="16.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ht="16.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row>
    <row r="82" spans="1:15" ht="16.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ht="16.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ht="16.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row>
    <row r="85" spans="1:15" ht="16.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ht="16.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ht="16.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ht="16.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ht="16.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row>
    <row r="90" spans="1:15" ht="16.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ht="16.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ht="16.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ht="16.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row>
    <row r="94" spans="1:15" ht="16.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ht="16.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row>
    <row r="96" spans="1:15" ht="16.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ht="16.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ht="16.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ht="16.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row>
    <row r="100" spans="1:15" ht="16.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ht="16.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row>
    <row r="102" spans="1:15" ht="16.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row>
    <row r="103" spans="1:15" ht="16.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ht="16.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ht="16.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ht="16.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ht="16.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row>
    <row r="108" spans="1:15" ht="16.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row>
    <row r="109" spans="1:15" ht="16.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ht="16.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ht="16.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row>
    <row r="112" spans="1:15" ht="16.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ht="16.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row>
    <row r="114" spans="1:15" ht="16.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ht="16.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ht="16.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ht="16.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ht="16.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ht="16.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ht="16.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ht="16.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ht="16.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row>
    <row r="123" spans="1:15" ht="16.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ht="16.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ht="16.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ht="16.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ht="16.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ht="16.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ht="16.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ht="16.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ht="16.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ht="16.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row>
    <row r="133" spans="1:15" ht="16.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ht="16.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ht="16.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ht="16.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ht="16.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ht="16.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row>
    <row r="139" spans="1:15" ht="16.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ht="16.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ht="16.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ht="16.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ht="16.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row>
    <row r="144" spans="1:15" ht="16.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ht="16.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ht="16.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row>
    <row r="147" spans="1:15" ht="16.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ht="16.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ht="16.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ht="16.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ht="16.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row>
    <row r="152" spans="1:15" ht="16.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ht="16.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ht="16.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ht="16.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ht="16.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ht="16.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row>
    <row r="158" spans="1:15" ht="16.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ht="16.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ht="16.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row>
    <row r="161" spans="1:15" ht="16.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row>
    <row r="162" spans="1:15" ht="16.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ht="16.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row>
    <row r="164" spans="1:15" ht="16.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ht="16.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ht="16.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ht="16.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row>
    <row r="168" spans="1:15" ht="16.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ht="16.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row>
    <row r="170" spans="1:15" ht="16.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row>
    <row r="171" spans="1:15" ht="16.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row>
    <row r="172" spans="1:15" ht="16.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row>
    <row r="173" spans="1:15" ht="16.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ht="16.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ht="16.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row>
    <row r="176" spans="1:15" ht="16.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ht="16.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row>
    <row r="178" spans="1:15" ht="16.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ht="16.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ht="16.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ht="16.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row>
    <row r="182" spans="1:15" ht="16.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ht="16.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row>
    <row r="184" spans="1:15" ht="16.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row>
    <row r="185" spans="1:15" ht="16.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ht="16.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row>
    <row r="187" spans="1:15" ht="16.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ht="16.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row>
    <row r="189" spans="1:15" ht="16.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ht="16.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row>
    <row r="191" spans="1:15" ht="16.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row>
    <row r="192" spans="1:15" ht="16.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row>
    <row r="193" spans="1:15" ht="16.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ht="16.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ht="16.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ht="16.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row>
    <row r="197" spans="1:15" ht="16.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ht="16.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ht="16.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ht="16.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row>
    <row r="201" spans="1:15" ht="16.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ht="16.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ht="16.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row>
    <row r="204" spans="1:15" ht="16.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ht="16.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ht="16.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ht="16.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ht="16.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row>
    <row r="209" spans="1:15" ht="16.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ht="16.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row>
    <row r="211" spans="1:15" ht="16.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ht="16.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ht="16.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ht="16.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ht="16.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ht="16.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75F78-B989-46FC-B92F-523FE2C1C248}">
  <dimension ref="A4:D7"/>
  <sheetViews>
    <sheetView workbookViewId="0">
      <selection activeCell="I21" sqref="I21"/>
    </sheetView>
  </sheetViews>
  <sheetFormatPr defaultRowHeight="16.5" x14ac:dyDescent="0.3"/>
  <cols>
    <col min="1" max="1" width="13.125" bestFit="1" customWidth="1"/>
    <col min="2" max="2" width="22.125" bestFit="1" customWidth="1"/>
  </cols>
  <sheetData>
    <row r="4" spans="1:4" x14ac:dyDescent="0.3">
      <c r="A4" s="7" t="s">
        <v>44</v>
      </c>
      <c r="B4" t="s">
        <v>87</v>
      </c>
    </row>
    <row r="5" spans="1:4" x14ac:dyDescent="0.3">
      <c r="A5" s="8" t="s">
        <v>25</v>
      </c>
      <c r="B5" s="11">
        <v>0.55813953488372092</v>
      </c>
      <c r="C5" s="11"/>
      <c r="D5" s="12"/>
    </row>
    <row r="6" spans="1:4" x14ac:dyDescent="0.3">
      <c r="A6" s="8" t="s">
        <v>20</v>
      </c>
      <c r="B6" s="11">
        <v>0.44186046511627908</v>
      </c>
      <c r="C6" s="11"/>
      <c r="D6" s="12"/>
    </row>
    <row r="7" spans="1:4" x14ac:dyDescent="0.3">
      <c r="A7" s="8" t="s">
        <v>45</v>
      </c>
      <c r="B7"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abSelected="1" zoomScale="90" zoomScaleNormal="90" workbookViewId="0">
      <selection activeCell="P1" sqref="P1:P1048576"/>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
  <sheetViews>
    <sheetView workbookViewId="0">
      <selection activeCell="A9" sqref="A9"/>
    </sheetView>
  </sheetViews>
  <sheetFormatPr defaultRowHeight="16.5" x14ac:dyDescent="0.3"/>
  <cols>
    <col min="1" max="1" width="30.375" customWidth="1"/>
  </cols>
  <sheetData>
    <row r="1" spans="1:7" s="6" customFormat="1" ht="20.25" x14ac:dyDescent="0.3">
      <c r="A1" s="6" t="s">
        <v>47</v>
      </c>
    </row>
    <row r="2" spans="1:7" ht="24" x14ac:dyDescent="0.35">
      <c r="A2" s="9" t="s">
        <v>48</v>
      </c>
      <c r="B2" s="9"/>
      <c r="C2" s="9"/>
      <c r="D2" s="9"/>
      <c r="E2" s="9"/>
      <c r="F2" s="9"/>
      <c r="G2" s="9"/>
    </row>
    <row r="3" spans="1:7" ht="24" x14ac:dyDescent="0.35">
      <c r="A3" s="9" t="s">
        <v>49</v>
      </c>
      <c r="B3" s="9"/>
      <c r="C3" s="9"/>
      <c r="D3" s="9"/>
      <c r="E3" s="9"/>
      <c r="F3" s="9"/>
      <c r="G3" s="9"/>
    </row>
    <row r="4" spans="1:7" ht="24" x14ac:dyDescent="0.35">
      <c r="A4" s="9" t="s">
        <v>50</v>
      </c>
      <c r="B4" s="9"/>
      <c r="C4" s="9"/>
      <c r="D4" s="9"/>
      <c r="E4" s="9"/>
      <c r="F4" s="9"/>
      <c r="G4" s="9"/>
    </row>
    <row r="5" spans="1:7" ht="24" x14ac:dyDescent="0.35">
      <c r="A5" s="9" t="s">
        <v>51</v>
      </c>
      <c r="B5" s="9"/>
      <c r="C5" s="9"/>
      <c r="D5" s="9"/>
      <c r="E5" s="9"/>
      <c r="F5" s="9"/>
      <c r="G5" s="9"/>
    </row>
    <row r="6" spans="1:7" ht="24" x14ac:dyDescent="0.35">
      <c r="A6" s="9" t="s">
        <v>52</v>
      </c>
      <c r="B6" s="9"/>
      <c r="C6" s="9"/>
      <c r="D6" s="9"/>
      <c r="E6" s="9"/>
      <c r="F6" s="9"/>
      <c r="G6" s="9"/>
    </row>
    <row r="7" spans="1:7" ht="24" x14ac:dyDescent="0.35">
      <c r="A7" s="9" t="s">
        <v>53</v>
      </c>
      <c r="B7" s="9"/>
      <c r="C7" s="9"/>
      <c r="D7" s="9"/>
      <c r="E7" s="9"/>
      <c r="F7" s="9"/>
      <c r="G7" s="9"/>
    </row>
    <row r="8" spans="1:7" ht="24" x14ac:dyDescent="0.35">
      <c r="A8" s="9" t="s">
        <v>54</v>
      </c>
      <c r="B8" s="9"/>
      <c r="C8" s="9"/>
      <c r="D8" s="9"/>
      <c r="E8" s="9"/>
      <c r="F8" s="9"/>
      <c r="G8" s="9"/>
    </row>
    <row r="9" spans="1:7" ht="24" x14ac:dyDescent="0.35">
      <c r="A9" s="9" t="s">
        <v>55</v>
      </c>
      <c r="B9" s="9"/>
      <c r="C9" s="9"/>
      <c r="D9" s="9"/>
      <c r="E9" s="9"/>
      <c r="F9" s="9"/>
      <c r="G9" s="9"/>
    </row>
    <row r="10" spans="1:7" ht="24" x14ac:dyDescent="0.35">
      <c r="A10" s="9" t="s">
        <v>56</v>
      </c>
      <c r="B10" s="9"/>
      <c r="C10" s="9"/>
      <c r="D10" s="9"/>
      <c r="E10" s="9"/>
      <c r="F10" s="9"/>
      <c r="G10" s="9"/>
    </row>
    <row r="11" spans="1:7" ht="24" x14ac:dyDescent="0.35">
      <c r="A11" s="9" t="s">
        <v>57</v>
      </c>
      <c r="B11" s="9"/>
      <c r="C11" s="9"/>
      <c r="D11" s="9"/>
      <c r="E11" s="9"/>
      <c r="F11" s="9"/>
      <c r="G11" s="9"/>
    </row>
    <row r="12" spans="1:7" ht="24" x14ac:dyDescent="0.35">
      <c r="A12" s="9" t="s">
        <v>58</v>
      </c>
      <c r="B12" s="9"/>
      <c r="C12" s="9"/>
      <c r="D12" s="9"/>
      <c r="E12" s="9"/>
      <c r="F12" s="9"/>
      <c r="G12" s="9"/>
    </row>
    <row r="13" spans="1:7" ht="24" x14ac:dyDescent="0.35">
      <c r="A13" s="9" t="s">
        <v>59</v>
      </c>
      <c r="B13" s="9"/>
      <c r="C13" s="9"/>
      <c r="D13" s="9"/>
      <c r="E13" s="9"/>
      <c r="F13" s="9"/>
      <c r="G13" s="9"/>
    </row>
    <row r="14" spans="1:7" ht="24" x14ac:dyDescent="0.35">
      <c r="A14" s="9" t="s">
        <v>60</v>
      </c>
      <c r="B14" s="9"/>
      <c r="C14" s="9"/>
      <c r="D14" s="9"/>
      <c r="E14" s="9"/>
      <c r="F14" s="9"/>
      <c r="G1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applyStyles="1"/>
  </sheetPr>
  <dimension ref="A1:S216"/>
  <sheetViews>
    <sheetView workbookViewId="0">
      <selection activeCell="B8" sqref="B8"/>
    </sheetView>
  </sheetViews>
  <sheetFormatPr defaultRowHeight="15" x14ac:dyDescent="0.3"/>
  <cols>
    <col min="1" max="1" width="7.25" customWidth="1"/>
    <col min="2" max="2" width="9.25" customWidth="1"/>
    <col min="3" max="3" width="19" customWidth="1"/>
    <col min="4" max="4" width="12.5" customWidth="1"/>
    <col min="5" max="5" width="19.375" customWidth="1"/>
    <col min="6" max="6" width="12.75" customWidth="1"/>
    <col min="7" max="7" width="14.625" customWidth="1"/>
    <col min="8" max="8" width="23.75" customWidth="1"/>
    <col min="9" max="9" width="22.625" customWidth="1"/>
    <col min="10" max="10" width="21.25" customWidth="1"/>
    <col min="11" max="11" width="30.625" customWidth="1"/>
    <col min="12" max="12" width="16.875" customWidth="1"/>
    <col min="13" max="13" width="16.375" customWidth="1"/>
    <col min="14" max="14" width="10.5" customWidth="1"/>
    <col min="15" max="15" width="7.875" customWidth="1"/>
    <col min="18" max="18" width="18" customWidth="1"/>
    <col min="19" max="19" width="11.875" customWidth="1"/>
  </cols>
  <sheetData>
    <row r="1" spans="1:19" ht="18.75" x14ac:dyDescent="0.3">
      <c r="A1" s="2" t="s">
        <v>0</v>
      </c>
      <c r="B1" s="2" t="s">
        <v>1</v>
      </c>
      <c r="C1" s="2" t="s">
        <v>61</v>
      </c>
      <c r="D1" s="2" t="s">
        <v>62</v>
      </c>
      <c r="E1" s="2" t="s">
        <v>63</v>
      </c>
      <c r="F1" s="2" t="s">
        <v>64</v>
      </c>
      <c r="G1" s="2" t="s">
        <v>65</v>
      </c>
      <c r="H1" s="2" t="s">
        <v>66</v>
      </c>
      <c r="I1" s="2" t="s">
        <v>67</v>
      </c>
      <c r="J1" s="2" t="s">
        <v>68</v>
      </c>
      <c r="K1" s="2" t="s">
        <v>69</v>
      </c>
      <c r="L1" s="2" t="s">
        <v>11</v>
      </c>
      <c r="M1" s="2" t="s">
        <v>70</v>
      </c>
      <c r="N1" s="2" t="s">
        <v>13</v>
      </c>
      <c r="O1" s="2" t="s">
        <v>14</v>
      </c>
    </row>
    <row r="2" spans="1:19" ht="20.2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c r="R2" s="6" t="s">
        <v>43</v>
      </c>
    </row>
    <row r="3" spans="1:19" ht="16.5"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9" ht="17.25" thickBot="1" x14ac:dyDescent="0.35">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9" ht="16.5" x14ac:dyDescent="0.3">
      <c r="A5" s="1">
        <v>4</v>
      </c>
      <c r="B5" s="1" t="s">
        <v>15</v>
      </c>
      <c r="C5" s="1">
        <v>56</v>
      </c>
      <c r="D5" s="1" t="s">
        <v>22</v>
      </c>
      <c r="E5" s="1">
        <v>52</v>
      </c>
      <c r="F5" s="1" t="s">
        <v>22</v>
      </c>
      <c r="G5" s="1" t="s">
        <v>23</v>
      </c>
      <c r="H5" s="1">
        <v>52</v>
      </c>
      <c r="I5" s="1" t="s">
        <v>18</v>
      </c>
      <c r="J5" s="1" t="s">
        <v>19</v>
      </c>
      <c r="K5" s="1">
        <v>66</v>
      </c>
      <c r="L5" s="1" t="s">
        <v>20</v>
      </c>
      <c r="M5" s="1">
        <v>59.43</v>
      </c>
      <c r="N5" s="1" t="s">
        <v>28</v>
      </c>
      <c r="O5" s="1">
        <v>265000</v>
      </c>
      <c r="R5" s="5" t="s">
        <v>14</v>
      </c>
      <c r="S5" s="5"/>
    </row>
    <row r="6" spans="1:19" ht="16.5"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9" ht="16.5" x14ac:dyDescent="0.3">
      <c r="A7" s="1">
        <v>6</v>
      </c>
      <c r="B7" s="1" t="s">
        <v>15</v>
      </c>
      <c r="C7" s="1">
        <v>55</v>
      </c>
      <c r="D7" s="1" t="s">
        <v>16</v>
      </c>
      <c r="E7" s="1">
        <v>49.8</v>
      </c>
      <c r="F7" s="1" t="s">
        <v>16</v>
      </c>
      <c r="G7" s="1" t="s">
        <v>23</v>
      </c>
      <c r="H7" s="1">
        <v>67.25</v>
      </c>
      <c r="I7" s="1" t="s">
        <v>18</v>
      </c>
      <c r="J7" s="1" t="s">
        <v>24</v>
      </c>
      <c r="K7" s="1">
        <v>55</v>
      </c>
      <c r="L7" s="1" t="s">
        <v>25</v>
      </c>
      <c r="M7" s="1">
        <v>51.58</v>
      </c>
      <c r="N7" s="1" t="s">
        <v>28</v>
      </c>
      <c r="O7" s="1">
        <v>265000</v>
      </c>
      <c r="R7" t="s">
        <v>30</v>
      </c>
      <c r="S7">
        <v>288655.40540540538</v>
      </c>
    </row>
    <row r="8" spans="1:19" ht="16.5" x14ac:dyDescent="0.3">
      <c r="A8" s="1">
        <v>7</v>
      </c>
      <c r="B8" s="1" t="s">
        <v>29</v>
      </c>
      <c r="C8" s="1">
        <v>46</v>
      </c>
      <c r="D8" s="1" t="s">
        <v>16</v>
      </c>
      <c r="E8" s="1">
        <v>49.2</v>
      </c>
      <c r="F8" s="1" t="s">
        <v>16</v>
      </c>
      <c r="G8" s="1" t="s">
        <v>17</v>
      </c>
      <c r="H8" s="1">
        <v>79</v>
      </c>
      <c r="I8" s="1" t="s">
        <v>27</v>
      </c>
      <c r="J8" s="1" t="s">
        <v>19</v>
      </c>
      <c r="K8" s="1">
        <v>74.28</v>
      </c>
      <c r="L8" s="1" t="s">
        <v>25</v>
      </c>
      <c r="M8" s="1">
        <v>53.29</v>
      </c>
      <c r="N8" s="1" t="s">
        <v>28</v>
      </c>
      <c r="O8" s="1">
        <v>265000</v>
      </c>
      <c r="R8" t="s">
        <v>31</v>
      </c>
      <c r="S8">
        <v>7682.1552669595039</v>
      </c>
    </row>
    <row r="9" spans="1:19" ht="16.5"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c r="R9" t="s">
        <v>32</v>
      </c>
      <c r="S9">
        <v>265000</v>
      </c>
    </row>
    <row r="10" spans="1:19" ht="16.5"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c r="R10" t="s">
        <v>33</v>
      </c>
      <c r="S10">
        <v>300000</v>
      </c>
    </row>
    <row r="11" spans="1:19" ht="16.5"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v>265000</v>
      </c>
      <c r="R11" t="s">
        <v>34</v>
      </c>
      <c r="S11">
        <v>93457.452419588764</v>
      </c>
    </row>
    <row r="12" spans="1:19" ht="16.5"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c r="R12" t="s">
        <v>35</v>
      </c>
      <c r="S12">
        <v>8734295412.7596989</v>
      </c>
    </row>
    <row r="13" spans="1:19" ht="16.5"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c r="R13" t="s">
        <v>36</v>
      </c>
      <c r="S13">
        <v>18.544273372220168</v>
      </c>
    </row>
    <row r="14" spans="1:19" ht="16.5"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v>265000</v>
      </c>
      <c r="R14" t="s">
        <v>37</v>
      </c>
      <c r="S14">
        <v>3.5697471998711077</v>
      </c>
    </row>
    <row r="15" spans="1:19" ht="16.5"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c r="R15" t="s">
        <v>38</v>
      </c>
      <c r="S15">
        <v>740000</v>
      </c>
    </row>
    <row r="16" spans="1:19" ht="16.5"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v>265000</v>
      </c>
      <c r="R16" t="s">
        <v>39</v>
      </c>
      <c r="S16">
        <v>200000</v>
      </c>
    </row>
    <row r="17" spans="1:19" ht="16.5"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c r="R17" t="s">
        <v>40</v>
      </c>
      <c r="S17">
        <v>940000</v>
      </c>
    </row>
    <row r="18" spans="1:19" ht="16.5"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c r="R18" t="s">
        <v>41</v>
      </c>
      <c r="S18">
        <v>42721000</v>
      </c>
    </row>
    <row r="19" spans="1:19" ht="17.25" thickBot="1" x14ac:dyDescent="0.35">
      <c r="A19" s="1">
        <v>18</v>
      </c>
      <c r="B19" s="1" t="s">
        <v>29</v>
      </c>
      <c r="C19" s="1">
        <v>55</v>
      </c>
      <c r="D19" s="1" t="s">
        <v>22</v>
      </c>
      <c r="E19" s="1">
        <v>67</v>
      </c>
      <c r="F19" s="1" t="s">
        <v>22</v>
      </c>
      <c r="G19" s="1" t="s">
        <v>17</v>
      </c>
      <c r="H19" s="1">
        <v>64</v>
      </c>
      <c r="I19" s="1" t="s">
        <v>27</v>
      </c>
      <c r="J19" s="1" t="s">
        <v>19</v>
      </c>
      <c r="K19" s="1">
        <v>60</v>
      </c>
      <c r="L19" s="1" t="s">
        <v>25</v>
      </c>
      <c r="M19" s="1">
        <v>67.28</v>
      </c>
      <c r="N19" s="1" t="s">
        <v>28</v>
      </c>
      <c r="O19" s="1">
        <v>265000</v>
      </c>
      <c r="R19" s="4" t="s">
        <v>42</v>
      </c>
      <c r="S19" s="4">
        <v>148</v>
      </c>
    </row>
    <row r="20" spans="1:19" ht="16.5"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v>265000</v>
      </c>
    </row>
    <row r="21" spans="1:19" ht="16.5"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9" ht="16.5"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9" ht="16.5"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9" ht="16.5"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9" ht="16.5"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9" ht="16.5"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9" ht="16.5"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v>265000</v>
      </c>
    </row>
    <row r="28" spans="1:19" ht="16.5"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9" ht="16.5"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9" ht="16.5"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9" ht="16.5"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v>265000</v>
      </c>
    </row>
    <row r="32" spans="1:19" ht="16.5"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ht="16.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v>265000</v>
      </c>
    </row>
    <row r="34" spans="1:15" ht="16.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ht="16.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ht="16.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v>265000</v>
      </c>
    </row>
    <row r="37" spans="1:15" ht="16.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ht="16.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v>265000</v>
      </c>
    </row>
    <row r="39" spans="1:15" ht="16.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ht="16.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ht="16.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ht="16.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ht="16.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v>265000</v>
      </c>
    </row>
    <row r="44" spans="1:15" ht="16.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v>265000</v>
      </c>
    </row>
    <row r="45" spans="1:15" ht="16.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ht="16.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ht="16.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v>265000</v>
      </c>
    </row>
    <row r="48" spans="1:15" ht="16.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v>265000</v>
      </c>
    </row>
    <row r="49" spans="1:15" ht="16.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ht="16.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ht="16.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v>265000</v>
      </c>
    </row>
    <row r="52" spans="1:15" ht="16.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ht="16.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v>265000</v>
      </c>
    </row>
    <row r="54" spans="1:15" ht="16.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v>265000</v>
      </c>
    </row>
    <row r="55" spans="1:15" ht="16.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ht="16.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ht="16.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ht="16.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ht="16.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ht="16.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ht="16.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ht="16.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ht="16.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ht="16.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ht="16.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v>265000</v>
      </c>
    </row>
    <row r="66" spans="1:15" ht="16.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ht="16.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v>265000</v>
      </c>
    </row>
    <row r="68" spans="1:15" ht="16.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ht="16.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ht="16.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v>265000</v>
      </c>
    </row>
    <row r="71" spans="1:15" ht="16.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ht="16.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ht="16.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ht="16.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ht="16.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ht="16.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ht="16.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v>265000</v>
      </c>
    </row>
    <row r="78" spans="1:15" ht="16.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ht="16.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ht="16.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ht="16.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v>265000</v>
      </c>
    </row>
    <row r="82" spans="1:15" ht="16.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ht="16.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ht="16.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v>265000</v>
      </c>
    </row>
    <row r="85" spans="1:15" ht="16.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ht="16.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ht="16.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ht="16.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ht="16.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v>265000</v>
      </c>
    </row>
    <row r="90" spans="1:15" ht="16.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ht="16.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ht="16.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ht="16.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v>265000</v>
      </c>
    </row>
    <row r="94" spans="1:15" ht="16.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ht="16.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v>265000</v>
      </c>
    </row>
    <row r="96" spans="1:15" ht="16.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ht="16.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ht="16.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ht="16.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v>265000</v>
      </c>
    </row>
    <row r="100" spans="1:15" ht="16.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ht="16.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v>265000</v>
      </c>
    </row>
    <row r="102" spans="1:15" ht="16.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v>265000</v>
      </c>
    </row>
    <row r="103" spans="1:15" ht="16.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ht="16.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ht="16.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ht="16.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ht="16.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v>265000</v>
      </c>
    </row>
    <row r="108" spans="1:15" ht="16.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v>265000</v>
      </c>
    </row>
    <row r="109" spans="1:15" ht="16.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ht="16.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ht="16.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v>265000</v>
      </c>
    </row>
    <row r="112" spans="1:15" ht="16.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ht="16.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v>265000</v>
      </c>
    </row>
    <row r="114" spans="1:15" ht="16.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ht="16.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ht="16.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ht="16.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ht="16.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ht="16.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ht="16.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ht="16.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ht="16.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v>265000</v>
      </c>
    </row>
    <row r="123" spans="1:15" ht="16.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ht="16.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ht="16.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ht="16.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ht="16.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ht="16.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ht="16.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ht="16.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ht="16.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ht="16.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v>265000</v>
      </c>
    </row>
    <row r="133" spans="1:15" ht="16.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ht="16.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ht="16.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ht="16.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ht="16.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ht="16.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v>265000</v>
      </c>
    </row>
    <row r="139" spans="1:15" ht="16.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ht="16.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ht="16.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ht="16.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ht="16.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v>265000</v>
      </c>
    </row>
    <row r="144" spans="1:15" ht="16.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ht="16.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ht="16.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v>265000</v>
      </c>
    </row>
    <row r="147" spans="1:15" ht="16.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ht="16.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ht="16.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ht="16.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ht="16.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v>265000</v>
      </c>
    </row>
    <row r="152" spans="1:15" ht="16.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ht="16.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ht="16.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ht="16.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ht="16.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ht="16.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v>265000</v>
      </c>
    </row>
    <row r="158" spans="1:15" ht="16.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ht="16.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ht="16.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v>265000</v>
      </c>
    </row>
    <row r="161" spans="1:15" ht="16.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v>265000</v>
      </c>
    </row>
    <row r="162" spans="1:15" ht="16.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ht="16.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v>265000</v>
      </c>
    </row>
    <row r="164" spans="1:15" ht="16.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ht="16.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ht="16.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ht="16.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v>265000</v>
      </c>
    </row>
    <row r="168" spans="1:15" ht="16.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ht="16.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v>265000</v>
      </c>
    </row>
    <row r="170" spans="1:15" ht="16.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v>265000</v>
      </c>
    </row>
    <row r="171" spans="1:15" ht="16.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v>265000</v>
      </c>
    </row>
    <row r="172" spans="1:15" ht="16.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v>265000</v>
      </c>
    </row>
    <row r="173" spans="1:15" ht="16.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ht="16.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ht="16.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v>265000</v>
      </c>
    </row>
    <row r="176" spans="1:15" ht="16.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ht="16.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v>265000</v>
      </c>
    </row>
    <row r="178" spans="1:15" ht="16.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ht="16.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ht="16.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ht="16.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v>265000</v>
      </c>
    </row>
    <row r="182" spans="1:15" ht="16.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ht="16.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v>265000</v>
      </c>
    </row>
    <row r="184" spans="1:15" ht="16.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v>265000</v>
      </c>
    </row>
    <row r="185" spans="1:15" ht="16.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ht="16.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v>265000</v>
      </c>
    </row>
    <row r="187" spans="1:15" ht="16.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ht="16.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v>265000</v>
      </c>
    </row>
    <row r="189" spans="1:15" ht="16.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ht="16.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v>265000</v>
      </c>
    </row>
    <row r="191" spans="1:15" ht="16.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v>265000</v>
      </c>
    </row>
    <row r="192" spans="1:15" ht="16.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v>265000</v>
      </c>
    </row>
    <row r="193" spans="1:15" ht="16.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ht="16.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ht="16.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ht="16.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v>265000</v>
      </c>
    </row>
    <row r="197" spans="1:15" ht="16.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ht="16.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ht="16.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ht="16.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v>265000</v>
      </c>
    </row>
    <row r="201" spans="1:15" ht="16.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ht="16.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ht="16.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v>265000</v>
      </c>
    </row>
    <row r="204" spans="1:15" ht="16.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ht="16.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ht="16.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ht="16.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ht="16.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v>265000</v>
      </c>
    </row>
    <row r="209" spans="1:15" ht="16.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ht="16.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v>265000</v>
      </c>
    </row>
    <row r="211" spans="1:15" ht="16.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ht="16.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ht="16.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ht="16.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ht="16.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ht="16.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v>265000</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election activeCell="N18" sqref="N18"/>
    </sheetView>
  </sheetViews>
  <sheetFormatPr defaultRowHeight="16.5" x14ac:dyDescent="0.3"/>
  <cols>
    <col min="1" max="1" width="16" bestFit="1" customWidth="1"/>
    <col min="2" max="2" width="16.625" bestFit="1" customWidth="1"/>
    <col min="3" max="3" width="7.375" bestFit="1" customWidth="1"/>
    <col min="4" max="4" width="11.5" bestFit="1" customWidth="1"/>
  </cols>
  <sheetData>
    <row r="1" spans="1:4" s="3" customFormat="1" ht="18" x14ac:dyDescent="0.25">
      <c r="A1" s="3" t="s">
        <v>73</v>
      </c>
    </row>
    <row r="5" spans="1:4" x14ac:dyDescent="0.3">
      <c r="A5" s="7" t="s">
        <v>46</v>
      </c>
      <c r="B5" s="7" t="s">
        <v>72</v>
      </c>
    </row>
    <row r="6" spans="1:4" x14ac:dyDescent="0.3">
      <c r="A6" s="7" t="s">
        <v>44</v>
      </c>
      <c r="B6" t="s">
        <v>28</v>
      </c>
      <c r="C6" t="s">
        <v>21</v>
      </c>
      <c r="D6" t="s">
        <v>45</v>
      </c>
    </row>
    <row r="7" spans="1:4" x14ac:dyDescent="0.3">
      <c r="A7" s="8" t="s">
        <v>29</v>
      </c>
      <c r="B7" s="10">
        <v>28</v>
      </c>
      <c r="C7" s="10">
        <v>48</v>
      </c>
      <c r="D7" s="10">
        <v>76</v>
      </c>
    </row>
    <row r="8" spans="1:4" x14ac:dyDescent="0.3">
      <c r="A8" s="8" t="s">
        <v>15</v>
      </c>
      <c r="B8" s="10">
        <v>39</v>
      </c>
      <c r="C8" s="10">
        <v>100</v>
      </c>
      <c r="D8" s="10">
        <v>139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workbookViewId="0">
      <selection activeCell="E21" sqref="E21"/>
    </sheetView>
  </sheetViews>
  <sheetFormatPr defaultRowHeight="16.5" x14ac:dyDescent="0.3"/>
  <cols>
    <col min="1" max="1" width="19.5" customWidth="1"/>
    <col min="2" max="2" width="9.625" bestFit="1" customWidth="1"/>
    <col min="3" max="3" width="16" bestFit="1" customWidth="1"/>
    <col min="4" max="4" width="11.25" customWidth="1"/>
  </cols>
  <sheetData>
    <row r="1" spans="1:3" s="3" customFormat="1" ht="18" x14ac:dyDescent="0.25">
      <c r="A1" s="3" t="s">
        <v>79</v>
      </c>
    </row>
    <row r="5" spans="1:3" x14ac:dyDescent="0.3">
      <c r="A5" s="7" t="s">
        <v>11</v>
      </c>
      <c r="B5" s="7" t="s">
        <v>1</v>
      </c>
      <c r="C5" t="s">
        <v>46</v>
      </c>
    </row>
    <row r="6" spans="1:3" x14ac:dyDescent="0.3">
      <c r="A6" t="s">
        <v>25</v>
      </c>
      <c r="B6" t="s">
        <v>29</v>
      </c>
      <c r="C6" s="10">
        <v>37</v>
      </c>
    </row>
    <row r="7" spans="1:3" x14ac:dyDescent="0.3">
      <c r="B7" t="s">
        <v>15</v>
      </c>
      <c r="C7" s="10">
        <v>83</v>
      </c>
    </row>
    <row r="8" spans="1:3" x14ac:dyDescent="0.3">
      <c r="A8" t="s">
        <v>20</v>
      </c>
      <c r="B8" t="s">
        <v>29</v>
      </c>
      <c r="C8" s="10">
        <v>39</v>
      </c>
    </row>
    <row r="9" spans="1:3" x14ac:dyDescent="0.3">
      <c r="B9" t="s">
        <v>15</v>
      </c>
      <c r="C9" s="10">
        <v>56</v>
      </c>
    </row>
    <row r="12" spans="1:3" x14ac:dyDescent="0.3">
      <c r="A12" t="s">
        <v>83</v>
      </c>
      <c r="B12" t="s">
        <v>84</v>
      </c>
    </row>
    <row r="13" spans="1:3" x14ac:dyDescent="0.3">
      <c r="A13" t="s">
        <v>85</v>
      </c>
      <c r="B13" t="s">
        <v>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D5" sqref="D5"/>
    </sheetView>
  </sheetViews>
  <sheetFormatPr defaultRowHeight="16.5" x14ac:dyDescent="0.3"/>
  <cols>
    <col min="1" max="1" width="14.125" bestFit="1" customWidth="1"/>
    <col min="2" max="2" width="16.625" bestFit="1" customWidth="1"/>
    <col min="3" max="3" width="2.875" customWidth="1"/>
    <col min="4" max="4" width="11.5" bestFit="1" customWidth="1"/>
  </cols>
  <sheetData>
    <row r="1" spans="1:4" s="3" customFormat="1" ht="18" x14ac:dyDescent="0.25">
      <c r="A1" s="3" t="s">
        <v>78</v>
      </c>
    </row>
    <row r="3" spans="1:4" x14ac:dyDescent="0.3">
      <c r="A3" s="7" t="s">
        <v>13</v>
      </c>
      <c r="B3" t="s">
        <v>88</v>
      </c>
    </row>
    <row r="5" spans="1:4" x14ac:dyDescent="0.3">
      <c r="A5" s="7" t="s">
        <v>71</v>
      </c>
      <c r="B5" s="7" t="s">
        <v>72</v>
      </c>
    </row>
    <row r="6" spans="1:4" x14ac:dyDescent="0.3">
      <c r="A6" s="7" t="s">
        <v>44</v>
      </c>
      <c r="B6" t="s">
        <v>29</v>
      </c>
      <c r="C6" t="s">
        <v>15</v>
      </c>
      <c r="D6" t="s">
        <v>45</v>
      </c>
    </row>
    <row r="7" spans="1:4" x14ac:dyDescent="0.3">
      <c r="A7" s="8" t="s">
        <v>27</v>
      </c>
      <c r="B7" s="10">
        <v>53</v>
      </c>
      <c r="C7" s="10">
        <v>92</v>
      </c>
      <c r="D7" s="10">
        <v>145</v>
      </c>
    </row>
    <row r="8" spans="1:4" x14ac:dyDescent="0.3">
      <c r="A8" s="8" t="s">
        <v>16</v>
      </c>
      <c r="B8" s="10">
        <v>6</v>
      </c>
      <c r="C8" s="10">
        <v>5</v>
      </c>
      <c r="D8" s="10">
        <v>11</v>
      </c>
    </row>
    <row r="9" spans="1:4" x14ac:dyDescent="0.3">
      <c r="A9" s="8" t="s">
        <v>18</v>
      </c>
      <c r="B9" s="10">
        <v>17</v>
      </c>
      <c r="C9" s="10">
        <v>42</v>
      </c>
      <c r="D9" s="10">
        <v>59</v>
      </c>
    </row>
    <row r="14" spans="1:4" x14ac:dyDescent="0.3">
      <c r="A14" t="s">
        <v>77</v>
      </c>
      <c r="B14" t="s">
        <v>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N6" sqref="N6"/>
    </sheetView>
  </sheetViews>
  <sheetFormatPr defaultRowHeight="16.5" x14ac:dyDescent="0.3"/>
  <cols>
    <col min="1" max="1" width="13.125" bestFit="1" customWidth="1"/>
    <col min="2" max="2" width="17.375" bestFit="1" customWidth="1"/>
    <col min="3" max="3" width="11.875" customWidth="1"/>
    <col min="4" max="4" width="10.5" bestFit="1" customWidth="1"/>
    <col min="5" max="46" width="6.125" bestFit="1" customWidth="1"/>
    <col min="47" max="47" width="10.5" bestFit="1" customWidth="1"/>
  </cols>
  <sheetData>
    <row r="1" spans="1:2" s="3" customFormat="1" ht="18" x14ac:dyDescent="0.25">
      <c r="A1" s="3" t="s">
        <v>80</v>
      </c>
    </row>
    <row r="5" spans="1:2" x14ac:dyDescent="0.3">
      <c r="A5" s="7" t="s">
        <v>44</v>
      </c>
      <c r="B5" t="s">
        <v>74</v>
      </c>
    </row>
    <row r="6" spans="1:2" x14ac:dyDescent="0.3">
      <c r="A6" s="8" t="s">
        <v>29</v>
      </c>
      <c r="B6" s="10">
        <v>266447.36842105264</v>
      </c>
    </row>
    <row r="7" spans="1:2" x14ac:dyDescent="0.3">
      <c r="A7" s="8" t="s">
        <v>15</v>
      </c>
      <c r="B7" s="10">
        <v>289395.68345323741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
  <sheetViews>
    <sheetView workbookViewId="0">
      <selection activeCell="J22" sqref="J22"/>
    </sheetView>
  </sheetViews>
  <sheetFormatPr defaultRowHeight="16.5" x14ac:dyDescent="0.3"/>
  <cols>
    <col min="1" max="1" width="14.125" bestFit="1" customWidth="1"/>
    <col min="2" max="2" width="16.625" bestFit="1" customWidth="1"/>
    <col min="3" max="3" width="7.375" bestFit="1" customWidth="1"/>
    <col min="4" max="4" width="11.5" bestFit="1" customWidth="1"/>
  </cols>
  <sheetData>
    <row r="1" spans="1:4" s="3" customFormat="1" ht="18" x14ac:dyDescent="0.25">
      <c r="A1" s="3" t="s">
        <v>81</v>
      </c>
    </row>
    <row r="5" spans="1:4" x14ac:dyDescent="0.3">
      <c r="A5" s="7" t="s">
        <v>71</v>
      </c>
      <c r="B5" s="7" t="s">
        <v>72</v>
      </c>
    </row>
    <row r="6" spans="1:4" x14ac:dyDescent="0.3">
      <c r="A6" s="7" t="s">
        <v>44</v>
      </c>
      <c r="B6" t="s">
        <v>28</v>
      </c>
      <c r="C6" t="s">
        <v>21</v>
      </c>
      <c r="D6" t="s">
        <v>45</v>
      </c>
    </row>
    <row r="7" spans="1:4" x14ac:dyDescent="0.3">
      <c r="A7" s="8" t="s">
        <v>19</v>
      </c>
      <c r="B7" s="10">
        <v>57</v>
      </c>
      <c r="C7" s="10">
        <v>84</v>
      </c>
      <c r="D7" s="10">
        <v>141</v>
      </c>
    </row>
    <row r="8" spans="1:4" x14ac:dyDescent="0.3">
      <c r="A8" s="8" t="s">
        <v>24</v>
      </c>
      <c r="B8" s="10">
        <v>10</v>
      </c>
      <c r="C8" s="10">
        <v>64</v>
      </c>
      <c r="D8" s="10">
        <v>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3"/>
  <sheetViews>
    <sheetView workbookViewId="0">
      <selection activeCell="H22" sqref="H22"/>
    </sheetView>
  </sheetViews>
  <sheetFormatPr defaultRowHeight="16.5" x14ac:dyDescent="0.3"/>
  <cols>
    <col min="1" max="1" width="13.125" bestFit="1" customWidth="1"/>
    <col min="2" max="2" width="14.125" bestFit="1" customWidth="1"/>
    <col min="3" max="3" width="11.25" customWidth="1"/>
  </cols>
  <sheetData>
    <row r="1" spans="1:2" s="3" customFormat="1" ht="18" x14ac:dyDescent="0.25">
      <c r="A1" s="3" t="s">
        <v>82</v>
      </c>
    </row>
    <row r="3" spans="1:2" x14ac:dyDescent="0.3">
      <c r="A3" s="7" t="s">
        <v>13</v>
      </c>
      <c r="B3" t="s">
        <v>88</v>
      </c>
    </row>
    <row r="5" spans="1:2" x14ac:dyDescent="0.3">
      <c r="A5" s="7" t="s">
        <v>44</v>
      </c>
      <c r="B5" t="s">
        <v>71</v>
      </c>
    </row>
    <row r="6" spans="1:2" x14ac:dyDescent="0.3">
      <c r="A6" s="8">
        <v>60</v>
      </c>
      <c r="B6" s="10">
        <v>14</v>
      </c>
    </row>
    <row r="7" spans="1:2" x14ac:dyDescent="0.3">
      <c r="A7" s="8">
        <v>80</v>
      </c>
      <c r="B7" s="10">
        <v>8</v>
      </c>
    </row>
    <row r="8" spans="1:2" x14ac:dyDescent="0.3">
      <c r="A8" s="8">
        <v>75</v>
      </c>
      <c r="B8" s="10">
        <v>7</v>
      </c>
    </row>
    <row r="9" spans="1:2" x14ac:dyDescent="0.3">
      <c r="A9" s="8">
        <v>67</v>
      </c>
      <c r="B9" s="10">
        <v>7</v>
      </c>
    </row>
    <row r="10" spans="1:2" x14ac:dyDescent="0.3">
      <c r="A10" s="8">
        <v>89</v>
      </c>
      <c r="B10" s="10">
        <v>6</v>
      </c>
    </row>
    <row r="11" spans="1:2" x14ac:dyDescent="0.3">
      <c r="A11" s="8">
        <v>55</v>
      </c>
      <c r="B11" s="10">
        <v>6</v>
      </c>
    </row>
    <row r="12" spans="1:2" x14ac:dyDescent="0.3">
      <c r="A12" s="8">
        <v>62</v>
      </c>
      <c r="B12" s="10">
        <v>5</v>
      </c>
    </row>
    <row r="13" spans="1:2" x14ac:dyDescent="0.3">
      <c r="A13" s="8">
        <v>58</v>
      </c>
      <c r="B13" s="10">
        <v>5</v>
      </c>
    </row>
    <row r="14" spans="1:2" x14ac:dyDescent="0.3">
      <c r="A14" s="8">
        <v>78</v>
      </c>
      <c r="B14" s="10">
        <v>5</v>
      </c>
    </row>
    <row r="15" spans="1:2" x14ac:dyDescent="0.3">
      <c r="A15" s="8">
        <v>70</v>
      </c>
      <c r="B15" s="10">
        <v>5</v>
      </c>
    </row>
    <row r="16" spans="1:2" x14ac:dyDescent="0.3">
      <c r="A16" s="8">
        <v>84</v>
      </c>
      <c r="B16" s="10">
        <v>5</v>
      </c>
    </row>
    <row r="17" spans="1:2" x14ac:dyDescent="0.3">
      <c r="A17" s="8">
        <v>72</v>
      </c>
      <c r="B17" s="10">
        <v>5</v>
      </c>
    </row>
    <row r="18" spans="1:2" x14ac:dyDescent="0.3">
      <c r="A18" s="8">
        <v>64</v>
      </c>
      <c r="B18" s="10">
        <v>5</v>
      </c>
    </row>
    <row r="19" spans="1:2" x14ac:dyDescent="0.3">
      <c r="A19" s="8">
        <v>68</v>
      </c>
      <c r="B19" s="10">
        <v>5</v>
      </c>
    </row>
    <row r="23" spans="1:2" x14ac:dyDescent="0.3">
      <c r="A23" t="s">
        <v>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Placement_Data</vt:lpstr>
      <vt:lpstr>Data Dictionary</vt:lpstr>
      <vt:lpstr>Cleaned data</vt:lpstr>
      <vt:lpstr>1</vt:lpstr>
      <vt:lpstr>3</vt:lpstr>
      <vt:lpstr>2</vt:lpstr>
      <vt:lpstr>4</vt:lpstr>
      <vt:lpstr>5</vt:lpstr>
      <vt:lpstr>6</vt:lpstr>
      <vt:lpstr>slicers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Maasahebbi Ustad desktop</dc:creator>
  <cp:lastModifiedBy>dell desktop</cp:lastModifiedBy>
  <dcterms:created xsi:type="dcterms:W3CDTF">2023-08-16T10:47:40Z</dcterms:created>
  <dcterms:modified xsi:type="dcterms:W3CDTF">2023-08-17T08:09:01Z</dcterms:modified>
</cp:coreProperties>
</file>