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Yasmina\Documents\Data Analysis Project\"/>
    </mc:Choice>
  </mc:AlternateContent>
  <xr:revisionPtr revIDLastSave="0" documentId="13_ncr:1_{C70F9854-6C3C-4088-97D9-A4E184F7D83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<sst xmlns="http://schemas.openxmlformats.org/spreadsheetml/2006/main" count="16283" uniqueCount="53">
  <si>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</si>
  <si>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</si>
  <si>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</si>
  <si>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</si>
  <si>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</si>
  <si>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</si>
  <si>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</si>
  <si>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</si>
  <si>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</si>
  <si>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</si>
  <si>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</si>
  <si>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</si>
  <si>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</si>
  <si>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</si>
  <si>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</si>
  <si>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</si>
  <si>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</si>
  <si>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</si>
  <si>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</si>
  <si>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</si>
  <si>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</si>
  <si>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</si>
  <si>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</si>
  <si>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</si>
  <si>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</si>
  <si>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</si>
  <si>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</si>
  <si>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</si>
  <si>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</si>
  <si>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</si>
  <si>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</si>
  <si>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</si>
  <si>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</si>
  <si>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</si>
  <si>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</si>
  <si>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</si>
  <si>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</si>
  <si>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</si>
  <si>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</si>
  <si>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</si>
  <si>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</si>
  <si>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Marial Status</t>
  </si>
  <si>
    <t>Column Labels</t>
  </si>
  <si>
    <t>Grand Total</t>
  </si>
  <si>
    <t>Row Labels</t>
  </si>
  <si>
    <t>Average of Income</t>
  </si>
  <si>
    <t>Count of Purchased Bike</t>
  </si>
  <si>
    <t>10 Miles+</t>
  </si>
  <si>
    <t>Adolescent</t>
  </si>
  <si>
    <t>Middle Age</t>
  </si>
  <si>
    <t>Senior</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</si>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</sst>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4"/>
      <color theme="0"/>
      <name val="Calibri"/>
      <family val="2"/>
      <scheme val="minor"/>
    </font>
    <font>
      <u/>
      <sz val="11"/>
      <color theme="10"/>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20" fillId="33" borderId="0" xfId="0" applyFont="1" applyFill="1" applyAlignment="1">
      <alignment vertical="center"/>
    </xf>
    <xf numFmtId="0" fontId="0" fillId="33" borderId="0" xfId="0" applyFill="1"/>
    <xf numFmtId="0" fontId="21" fillId="0" borderId="0" xfId="42"/>
    <xf numFmtId="0" fontId="19" fillId="33" borderId="0" xfId="0" applyFont="1" applyFill="1" applyAlignment="1">
      <alignment vertical="center"/>
    </xf>
    <xf numFmtId="0" fontId="22"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502-4649-9270-B96F9B49D16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502-4649-9270-B96F9B49D169}"/>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31-467A-B669-34B0569512B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31-467A-B669-34B0569512B5}"/>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a:t>
                </a:r>
                <a:r>
                  <a:rPr lang="en-CA" baseline="0"/>
                  <a:t> Purshased Bike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a:t>
            </a:r>
            <a:r>
              <a:rPr lang="en-CA" baseline="0"/>
              <a:t> Age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D8-4EA5-A4AD-4D0DA0D051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D8-4EA5-A4AD-4D0DA0D05188}"/>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3036-43A9-B316-24F65BE0FB82}"/>
            </c:ext>
          </c:extLst>
        </c:ser>
        <c:ser>
          <c:idx val="1"/>
          <c:order val="1"/>
          <c:tx>
            <c:strRef>
              <c:f>'Pivot Table'!$D$59:$D$60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3036-43A9-B316-24F65BE0FB82}"/>
            </c:ext>
          </c:extLst>
        </c:ser>
        <c:dLbls>
          <c:showLegendKey val="0"/>
          <c:showVal val="0"/>
          <c:showCatName val="0"/>
          <c:showSerName val="0"/>
          <c:showPercent val="0"/>
          <c:showBubbleSize val="0"/>
        </c:dLbls>
        <c:gapWidth val="100"/>
        <c:overlap val="-24"/>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E222-4134-B126-BDD2FDC55D2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22-4134-B126-BDD2FDC55D2B}"/>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C-4FE8-9A8E-2B5B2657CE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C-4FE8-9A8E-2B5B2657CED2}"/>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B5-46D8-AD1F-635EFAD3CC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B5-46D8-AD1F-635EFAD3CCF9}"/>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solidFill>
              <a:schemeClr val="accent1"/>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573E-4316-8C05-530579160FE3}"/>
            </c:ext>
          </c:extLst>
        </c:ser>
        <c:ser>
          <c:idx val="1"/>
          <c:order val="1"/>
          <c:tx>
            <c:strRef>
              <c:f>'Pivot Table'!$D$59:$D$60</c:f>
              <c:strCache>
                <c:ptCount val="1"/>
                <c:pt idx="0">
                  <c:v>Yes</c:v>
                </c:pt>
              </c:strCache>
            </c:strRef>
          </c:tx>
          <c:spPr>
            <a:solidFill>
              <a:schemeClr val="accent2"/>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573E-4316-8C05-530579160FE3}"/>
            </c:ext>
          </c:extLst>
        </c:ser>
        <c:dLbls>
          <c:showLegendKey val="0"/>
          <c:showVal val="0"/>
          <c:showCatName val="0"/>
          <c:showSerName val="0"/>
          <c:showPercent val="0"/>
          <c:showBubbleSize val="0"/>
        </c:dLbls>
        <c:gapWidth val="219"/>
        <c:overlap val="-27"/>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4762</xdr:rowOff>
    </xdr:from>
    <xdr:to>
      <xdr:col>12</xdr:col>
      <xdr:colOff>314325</xdr:colOff>
      <xdr:row>17</xdr:row>
      <xdr:rowOff>80962</xdr:rowOff>
    </xdr:to>
    <xdr:graphicFrame macro="">
      <xdr:nvGraphicFramePr>
        <xdr:cNvPr id="2" name="Chart 1">
          <a:extLst>
            <a:ext uri="{FF2B5EF4-FFF2-40B4-BE49-F238E27FC236}">
              <a16:creationId xmlns:a16="http://schemas.microsoft.com/office/drawing/2014/main" id="{CF42E0D8-889D-2B3A-785D-2C3C0E1DC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23812</xdr:rowOff>
    </xdr:from>
    <xdr:to>
      <xdr:col>12</xdr:col>
      <xdr:colOff>295275</xdr:colOff>
      <xdr:row>35</xdr:row>
      <xdr:rowOff>100012</xdr:rowOff>
    </xdr:to>
    <xdr:graphicFrame macro="">
      <xdr:nvGraphicFramePr>
        <xdr:cNvPr id="3" name="Chart 2">
          <a:extLst>
            <a:ext uri="{FF2B5EF4-FFF2-40B4-BE49-F238E27FC236}">
              <a16:creationId xmlns:a16="http://schemas.microsoft.com/office/drawing/2014/main" id="{9AA3BE54-9574-8C07-0335-15A6E68F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0F4E1B68-C4C3-4A5D-6183-2914A413A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58</xdr:row>
      <xdr:rowOff>4762</xdr:rowOff>
    </xdr:from>
    <xdr:to>
      <xdr:col>13</xdr:col>
      <xdr:colOff>323850</xdr:colOff>
      <xdr:row>72</xdr:row>
      <xdr:rowOff>80962</xdr:rowOff>
    </xdr:to>
    <xdr:graphicFrame macro="">
      <xdr:nvGraphicFramePr>
        <xdr:cNvPr id="5" name="Chart 4">
          <a:extLst>
            <a:ext uri="{FF2B5EF4-FFF2-40B4-BE49-F238E27FC236}">
              <a16:creationId xmlns:a16="http://schemas.microsoft.com/office/drawing/2014/main" id="{15CA47A8-662A-7D27-CA96-CDE882CF5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220569</xdr:colOff>
      <xdr:row>4</xdr:row>
      <xdr:rowOff>31749</xdr:rowOff>
    </xdr:from>
    <xdr:to>
      <xdr:col>13</xdr:col>
      <xdr:colOff>184150</xdr:colOff>
      <xdr:row>19</xdr:row>
      <xdr:rowOff>60324</xdr:rowOff>
    </xdr:to>
    <xdr:graphicFrame macro="">
      <xdr:nvGraphicFramePr>
        <xdr:cNvPr id="2" name="Chart 1">
          <a:extLst>
            <a:ext uri="{FF2B5EF4-FFF2-40B4-BE49-F238E27FC236}">
              <a16:creationId xmlns:a16="http://schemas.microsoft.com/office/drawing/2014/main" id="{386A4FC0-EC99-40A0-A383-E9C083C9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214313</xdr:colOff>
      <xdr:row>4</xdr:row>
      <xdr:rowOff>47624</xdr:rowOff>
    </xdr:from>
    <xdr:to>
      <xdr:col>22</xdr:col>
      <xdr:colOff>571500</xdr:colOff>
      <xdr:row>19</xdr:row>
      <xdr:rowOff>57149</xdr:rowOff>
    </xdr:to>
    <xdr:graphicFrame macro="">
      <xdr:nvGraphicFramePr>
        <xdr:cNvPr id="3" name="Chart 2">
          <a:extLst>
            <a:ext uri="{FF2B5EF4-FFF2-40B4-BE49-F238E27FC236}">
              <a16:creationId xmlns:a16="http://schemas.microsoft.com/office/drawing/2014/main" id="{05DCD7EA-060C-43E7-8779-CDA98A868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19</xdr:row>
      <xdr:rowOff>66674</xdr:rowOff>
    </xdr:from>
    <xdr:to>
      <xdr:col>13</xdr:col>
      <xdr:colOff>190500</xdr:colOff>
      <xdr:row>36</xdr:row>
      <xdr:rowOff>19050</xdr:rowOff>
    </xdr:to>
    <xdr:graphicFrame macro="">
      <xdr:nvGraphicFramePr>
        <xdr:cNvPr id="4" name="Chart 3">
          <a:extLst>
            <a:ext uri="{FF2B5EF4-FFF2-40B4-BE49-F238E27FC236}">
              <a16:creationId xmlns:a16="http://schemas.microsoft.com/office/drawing/2014/main" id="{DF50E5A5-D000-4003-ACFC-177459F1F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206377</xdr:colOff>
      <xdr:row>19</xdr:row>
      <xdr:rowOff>76200</xdr:rowOff>
    </xdr:from>
    <xdr:to>
      <xdr:col>23</xdr:col>
      <xdr:colOff>19051</xdr:colOff>
      <xdr:row>36</xdr:row>
      <xdr:rowOff>0</xdr:rowOff>
    </xdr:to>
    <xdr:graphicFrame macro="">
      <xdr:nvGraphicFramePr>
        <xdr:cNvPr id="5" name="Chart 4">
          <a:extLst>
            <a:ext uri="{FF2B5EF4-FFF2-40B4-BE49-F238E27FC236}">
              <a16:creationId xmlns:a16="http://schemas.microsoft.com/office/drawing/2014/main" id="{0E795F1B-4D68-4DD8-94AF-A9F62C2F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31750</xdr:colOff>
      <xdr:row>4</xdr:row>
      <xdr:rowOff>1587</xdr:rowOff>
    </xdr:from>
    <xdr:to>
      <xdr:col>3</xdr:col>
      <xdr:colOff>222250</xdr:colOff>
      <xdr:row>8</xdr:row>
      <xdr:rowOff>171450</xdr:rowOff>
    </xdr:to>
    <mc:AlternateContent xmlns:mc="http://schemas.openxmlformats.org/markup-compatibility/2006" xmlns:a14="http://schemas.microsoft.com/office/drawing/2010/main">
      <mc:Choice Requires="a14">
        <xdr:graphicFrame macro="">
          <xdr:nvGraphicFramePr>
            <xdr:cNvPr id="6" name="Marial Status">
              <a:extLst>
                <a:ext uri="{FF2B5EF4-FFF2-40B4-BE49-F238E27FC236}">
                  <a16:creationId xmlns:a16="http://schemas.microsoft.com/office/drawing/2014/main" id="{158C632C-B5A4-0D78-2146-97E3FBD2250D}"/>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31750" y="969962"/>
              <a:ext cx="2000250" cy="9318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63500</xdr:rowOff>
    </xdr:from>
    <xdr:to>
      <xdr:col>3</xdr:col>
      <xdr:colOff>206375</xdr:colOff>
      <xdr:row>19</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36E071-2FA1-B5FF-BD31-C52D8DC546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84375"/>
              <a:ext cx="2016125" cy="1841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18</xdr:row>
      <xdr:rowOff>184150</xdr:rowOff>
    </xdr:from>
    <xdr:to>
      <xdr:col>3</xdr:col>
      <xdr:colOff>222250</xdr:colOff>
      <xdr:row>25</xdr:row>
      <xdr:rowOff>133349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1F90A57-72A0-7898-6C41-E0347A8860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3819525"/>
              <a:ext cx="2022476" cy="12826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ina" refreshedDate="45778.88135358796" createdVersion="8" refreshedVersion="8" minRefreshableVersion="3" recordCount="1000" xr:uid="{2FED7AB6-265A-43AF-8589-1757A46A7BC2}">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500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BBE9E-695C-45F9-8CAD-0E13A910197B}" name="PivotTable4" cacheId="7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59:E6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2"/>
    <field x="10"/>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E69E8-C480-40A8-BFC6-85832B9EB2F8}" name="PivotTable3" cacheId="7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160ED0-0068-4BE2-A22F-CAC8DBF7CBD5}" name="PivotTable2" cacheId="7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FFEEE5-BB23-42B3-A030-BB69A5E4F6F4}" name="PivotTable1" cacheId="7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9A5BD9D5-1E5F-4251-AF0E-EEC208D389B4}" sourceName="Marial Status">
  <pivotTables>
    <pivotTable tabId="3" name="PivotTable1"/>
    <pivotTable tabId="3" name="PivotTable2"/>
    <pivotTable tabId="3" name="PivotTable3"/>
    <pivotTable tabId="3" name="PivotTable4"/>
  </pivotTables>
  <data>
    <tabular pivotCacheId="2065005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993A0-D2CB-4F21-8A15-798C79E08B34}" sourceName="Education">
  <pivotTables>
    <pivotTable tabId="3" name="PivotTable1"/>
    <pivotTable tabId="3" name="PivotTable2"/>
    <pivotTable tabId="3" name="PivotTable3"/>
    <pivotTable tabId="3" name="PivotTable4"/>
  </pivotTables>
  <data>
    <tabular pivotCacheId="2065005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42CDAA-1C01-4B29-AFAA-2DF206A00F70}" sourceName="Region">
  <pivotTables>
    <pivotTable tabId="3" name="PivotTable1"/>
  </pivotTables>
  <data>
    <tabular pivotCacheId="2065005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1CDB740E-22C5-4372-930B-74D6DF34AB1D}" cache="Slicer_Marial_Status" caption="Marial Status" style="SlicerStyleOther2" rowHeight="241300"/>
  <slicer name="Education" xr10:uid="{0F0B62AA-4C5B-42AB-ADFE-FC555BDF817A}" cache="Slicer_Education" caption="Education" style="SlicerStyleLight2" rowHeight="241300"/>
  <slicer name="Region" xr10:uid="{650AEF4F-2658-49E4-A6AB-CBF3C5F4B13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F67580-21F6-4EDC-A34E-3E2F61FF0A0E}" name="Table1" displayName="Table1" ref="A1:N1001" totalsRowShown="0">
  <autoFilter ref="A1:N1001" xr:uid="{1F314367-8AFE-4364-B478-972DBB3DE141}"/>
  <tableColumns count="14">
    <tableColumn id="1" xr3:uid="{27562ABE-D81E-4AA4-B742-94DFEE3004B5}" name="ID"/>
    <tableColumn id="2" xr3:uid="{80437CC5-0476-497B-B74C-741B8401DB35}" name="Marial Status"/>
    <tableColumn id="3" xr3:uid="{2057DA03-99FF-4523-8272-599442F1C8D2}" name="Gender"/>
    <tableColumn id="4" xr3:uid="{4B9B61CF-2109-49DF-AB3F-ACB9BA0EDF7D}" name="Income" dataDxfId="11"/>
    <tableColumn id="5" xr3:uid="{6EB75893-2F90-4950-83A8-6FE48B411020}" name="Children"/>
    <tableColumn id="6" xr3:uid="{FE9BC479-0EFA-40F6-A41D-E33B4153681E}" name="Education"/>
    <tableColumn id="7" xr3:uid="{014D7E55-CA06-4A49-84EA-DDE6402516EE}" name="Occupation"/>
    <tableColumn id="8" xr3:uid="{C8E60040-1E6F-4B20-B2E8-3963E04C7276}" name="Home Owner"/>
    <tableColumn id="9" xr3:uid="{1A2F67CF-616A-4F17-BFC8-065D4AAF7932}" name="Cars"/>
    <tableColumn id="10" xr3:uid="{80508951-AFB6-4DBD-98D9-418DE4485142}" name="Commute Distance"/>
    <tableColumn id="11" xr3:uid="{DC8870FB-5D17-4023-8CA1-1C8A34C81A48}" name="Region"/>
    <tableColumn id="12" xr3:uid="{A1270F91-4C77-419D-A584-673E6EF365B2}" name="Age"/>
    <tableColumn id="13" xr3:uid="{BCCA56AF-31CB-45E4-8415-211CC230EB9E}" name="Age Bins">
      <calculatedColumnFormula>IF(L2&gt;54, "Senior",IF(L2&gt;30,"Middle Age",IF(L2&lt;31,"Adolescent","Invalid")))</calculatedColumnFormula>
    </tableColumn>
    <tableColumn id="14" xr3:uid="{37A17496-D67F-4CB2-9C7D-D6ABA2C2F588}" name="Purchased Bike"/>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8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4367-8AFE-4364-B478-972DBB3DE141}">
  <dimension ref="A1:N1001"/>
  <sheetViews>
    <sheetView workbookViewId="0">
      <selection sqref="A1:N1001"/>
    </sheetView>
  </sheetViews>
  <sheetFormatPr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0.8554687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"Senior",IF(L2&gt;30,"Middle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"Senior",IF(L3&gt;30,"Middle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"Senior",IF(L67&gt;30,"Middle Age",IF(L67&lt;31,"Adolescent","Invalid")))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"Senior",IF(L131&gt;30,"Middle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"Senior",IF(L195&gt;30,"Middle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"Senior",IF(L259&gt;30,"Middle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"Senior",IF(L323&gt;30,"Middle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"Senior",IF(L387&gt;30,"Middle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"Senior",IF(L451&gt;30,"Middle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"Senior",IF(L515&gt;30,"Middle Age",IF(L515&lt;31,"Adolescent","Invalid")))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"Senior",IF(L579&gt;30,"Middle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"Senior",IF(L643&gt;30,"Middle Age",IF(L643&lt;31,"Adolescent","Invalid")))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"Senior",IF(L707&gt;30,"Middle Age",IF(L707&lt;31,"Adolescent","Invalid")))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"Senior",IF(L771&gt;30,"Middle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"Senior",IF(L835&gt;30,"Middle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"Senior",IF(L899&gt;30,"Middle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"Senior",IF(L963&gt;30,"Middle Age",IF(L963&lt;31,"Adolescent","Invalid")))</f>
        <v>Senior</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79F3-1216-4D56-84D1-0C23086F72E3}">
  <dimension ref="A4:E69"/>
  <sheetViews>
    <sheetView zoomScale="85" zoomScaleNormal="85" workbookViewId="0">
      <selection activeCell="N49" sqref="N49"/>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4" spans="1:4" x14ac:dyDescent="0.25">
      <c r="A4" s="4" t="s">
        <v>45</v>
      </c>
      <c r="B4" s="4" t="s">
        <v>42</v>
      </c>
    </row>
    <row r="5" spans="1:4" x14ac:dyDescent="0.25">
      <c r="A5" s="4" t="s">
        <v>44</v>
      </c>
      <c r="B5" t="s">
        <v>18</v>
      </c>
      <c r="C5" t="s">
        <v>15</v>
      </c>
      <c r="D5" t="s">
        <v>43</v>
      </c>
    </row>
    <row r="6" spans="1:4" x14ac:dyDescent="0.25">
      <c r="A6" s="5" t="s">
        <v>38</v>
      </c>
      <c r="B6" s="6">
        <v>53440</v>
      </c>
      <c r="C6" s="6">
        <v>55774.058577405856</v>
      </c>
      <c r="D6" s="6">
        <v>54580.777096114522</v>
      </c>
    </row>
    <row r="7" spans="1:4" x14ac:dyDescent="0.25">
      <c r="A7" s="5" t="s">
        <v>39</v>
      </c>
      <c r="B7" s="6">
        <v>56208.178438661707</v>
      </c>
      <c r="C7" s="6">
        <v>60123.966942148763</v>
      </c>
      <c r="D7" s="6">
        <v>58062.62230919765</v>
      </c>
    </row>
    <row r="8" spans="1:4" x14ac:dyDescent="0.25">
      <c r="A8" s="5" t="s">
        <v>43</v>
      </c>
      <c r="B8" s="6">
        <v>54874.759152215796</v>
      </c>
      <c r="C8" s="6">
        <v>57962.577962577961</v>
      </c>
      <c r="D8" s="6">
        <v>56360</v>
      </c>
    </row>
    <row r="22" spans="1:4" x14ac:dyDescent="0.25">
      <c r="A22" s="4" t="s">
        <v>46</v>
      </c>
      <c r="B22" s="4" t="s">
        <v>42</v>
      </c>
    </row>
    <row r="23" spans="1:4" x14ac:dyDescent="0.25">
      <c r="A23" s="4" t="s">
        <v>44</v>
      </c>
      <c r="B23" t="s">
        <v>18</v>
      </c>
      <c r="C23" t="s">
        <v>15</v>
      </c>
      <c r="D23" t="s">
        <v>43</v>
      </c>
    </row>
    <row r="24" spans="1:4" x14ac:dyDescent="0.25">
      <c r="A24" s="5" t="s">
        <v>16</v>
      </c>
      <c r="B24" s="13">
        <v>166</v>
      </c>
      <c r="C24" s="13">
        <v>200</v>
      </c>
      <c r="D24" s="13">
        <v>366</v>
      </c>
    </row>
    <row r="25" spans="1:4" x14ac:dyDescent="0.25">
      <c r="A25" s="5" t="s">
        <v>26</v>
      </c>
      <c r="B25" s="13">
        <v>92</v>
      </c>
      <c r="C25" s="13">
        <v>77</v>
      </c>
      <c r="D25" s="13">
        <v>169</v>
      </c>
    </row>
    <row r="26" spans="1:4" x14ac:dyDescent="0.25">
      <c r="A26" s="5" t="s">
        <v>22</v>
      </c>
      <c r="B26" s="13">
        <v>67</v>
      </c>
      <c r="C26" s="13">
        <v>95</v>
      </c>
      <c r="D26" s="13">
        <v>162</v>
      </c>
    </row>
    <row r="27" spans="1:4" x14ac:dyDescent="0.25">
      <c r="A27" s="5" t="s">
        <v>23</v>
      </c>
      <c r="B27" s="13">
        <v>116</v>
      </c>
      <c r="C27" s="13">
        <v>76</v>
      </c>
      <c r="D27" s="13">
        <v>192</v>
      </c>
    </row>
    <row r="28" spans="1:4" x14ac:dyDescent="0.25">
      <c r="A28" s="5" t="s">
        <v>47</v>
      </c>
      <c r="B28" s="13">
        <v>78</v>
      </c>
      <c r="C28" s="13">
        <v>33</v>
      </c>
      <c r="D28" s="13">
        <v>111</v>
      </c>
    </row>
    <row r="29" spans="1:4" x14ac:dyDescent="0.25">
      <c r="A29" s="5" t="s">
        <v>43</v>
      </c>
      <c r="B29" s="13">
        <v>519</v>
      </c>
      <c r="C29" s="13">
        <v>481</v>
      </c>
      <c r="D29" s="13">
        <v>1000</v>
      </c>
    </row>
    <row r="41" spans="1:4" x14ac:dyDescent="0.25">
      <c r="A41" s="4" t="s">
        <v>46</v>
      </c>
      <c r="B41" s="4" t="s">
        <v>42</v>
      </c>
    </row>
    <row r="42" spans="1:4" x14ac:dyDescent="0.25">
      <c r="A42" s="4" t="s">
        <v>44</v>
      </c>
      <c r="B42" t="s">
        <v>18</v>
      </c>
      <c r="C42" t="s">
        <v>15</v>
      </c>
      <c r="D42" t="s">
        <v>43</v>
      </c>
    </row>
    <row r="43" spans="1:4" x14ac:dyDescent="0.25">
      <c r="A43" s="5" t="s">
        <v>48</v>
      </c>
      <c r="B43" s="13">
        <v>71</v>
      </c>
      <c r="C43" s="13">
        <v>39</v>
      </c>
      <c r="D43" s="13">
        <v>110</v>
      </c>
    </row>
    <row r="44" spans="1:4" x14ac:dyDescent="0.25">
      <c r="A44" s="5" t="s">
        <v>49</v>
      </c>
      <c r="B44" s="13">
        <v>318</v>
      </c>
      <c r="C44" s="13">
        <v>383</v>
      </c>
      <c r="D44" s="13">
        <v>701</v>
      </c>
    </row>
    <row r="45" spans="1:4" x14ac:dyDescent="0.25">
      <c r="A45" s="5" t="s">
        <v>50</v>
      </c>
      <c r="B45" s="13">
        <v>130</v>
      </c>
      <c r="C45" s="13">
        <v>59</v>
      </c>
      <c r="D45" s="13">
        <v>189</v>
      </c>
    </row>
    <row r="46" spans="1:4" x14ac:dyDescent="0.25">
      <c r="A46" s="5" t="s">
        <v>43</v>
      </c>
      <c r="B46" s="13">
        <v>519</v>
      </c>
      <c r="C46" s="13">
        <v>481</v>
      </c>
      <c r="D46" s="13">
        <v>1000</v>
      </c>
    </row>
    <row r="59" spans="2:5" x14ac:dyDescent="0.25">
      <c r="B59" s="4" t="s">
        <v>46</v>
      </c>
      <c r="C59" s="4" t="s">
        <v>42</v>
      </c>
    </row>
    <row r="60" spans="2:5" x14ac:dyDescent="0.25">
      <c r="B60" s="4" t="s">
        <v>44</v>
      </c>
      <c r="C60" t="s">
        <v>18</v>
      </c>
      <c r="D60" t="s">
        <v>15</v>
      </c>
      <c r="E60" t="s">
        <v>43</v>
      </c>
    </row>
    <row r="61" spans="2:5" x14ac:dyDescent="0.25">
      <c r="B61" s="5" t="s">
        <v>38</v>
      </c>
      <c r="C61" s="13">
        <v>250</v>
      </c>
      <c r="D61" s="13">
        <v>239</v>
      </c>
      <c r="E61" s="13">
        <v>489</v>
      </c>
    </row>
    <row r="62" spans="2:5" x14ac:dyDescent="0.25">
      <c r="B62" s="7" t="s">
        <v>17</v>
      </c>
      <c r="C62" s="13">
        <v>83</v>
      </c>
      <c r="D62" s="13">
        <v>81</v>
      </c>
      <c r="E62" s="13">
        <v>164</v>
      </c>
    </row>
    <row r="63" spans="2:5" x14ac:dyDescent="0.25">
      <c r="B63" s="7" t="s">
        <v>32</v>
      </c>
      <c r="C63" s="13">
        <v>129</v>
      </c>
      <c r="D63" s="13">
        <v>110</v>
      </c>
      <c r="E63" s="13">
        <v>239</v>
      </c>
    </row>
    <row r="64" spans="2:5" x14ac:dyDescent="0.25">
      <c r="B64" s="7" t="s">
        <v>24</v>
      </c>
      <c r="C64" s="13">
        <v>38</v>
      </c>
      <c r="D64" s="13">
        <v>48</v>
      </c>
      <c r="E64" s="13">
        <v>86</v>
      </c>
    </row>
    <row r="65" spans="2:5" x14ac:dyDescent="0.25">
      <c r="B65" s="5" t="s">
        <v>39</v>
      </c>
      <c r="C65" s="13">
        <v>269</v>
      </c>
      <c r="D65" s="13">
        <v>242</v>
      </c>
      <c r="E65" s="13">
        <v>511</v>
      </c>
    </row>
    <row r="66" spans="2:5" x14ac:dyDescent="0.25">
      <c r="B66" s="7" t="s">
        <v>17</v>
      </c>
      <c r="C66" s="13">
        <v>69</v>
      </c>
      <c r="D66" s="13">
        <v>67</v>
      </c>
      <c r="E66" s="13">
        <v>136</v>
      </c>
    </row>
    <row r="67" spans="2:5" x14ac:dyDescent="0.25">
      <c r="B67" s="7" t="s">
        <v>32</v>
      </c>
      <c r="C67" s="13">
        <v>159</v>
      </c>
      <c r="D67" s="13">
        <v>110</v>
      </c>
      <c r="E67" s="13">
        <v>269</v>
      </c>
    </row>
    <row r="68" spans="2:5" x14ac:dyDescent="0.25">
      <c r="B68" s="7" t="s">
        <v>24</v>
      </c>
      <c r="C68" s="13">
        <v>41</v>
      </c>
      <c r="D68" s="13">
        <v>65</v>
      </c>
      <c r="E68" s="13">
        <v>106</v>
      </c>
    </row>
    <row r="69" spans="2:5" x14ac:dyDescent="0.25">
      <c r="B69" s="5" t="s">
        <v>43</v>
      </c>
      <c r="C69" s="13">
        <v>519</v>
      </c>
      <c r="D69" s="13">
        <v>481</v>
      </c>
      <c r="E69"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C5A9-DE14-45E0-B78A-C2D41F3DE6F6}">
  <dimension ref="A1:AJ21"/>
  <sheetViews>
    <sheetView showGridLines="0" tabSelected="1" zoomScale="80" zoomScaleNormal="80" workbookViewId="0">
      <selection activeCell="X4" sqref="X4"/>
    </sheetView>
  </sheetViews>
  <sheetFormatPr defaultRowHeight="15" x14ac:dyDescent="0.25"/>
  <sheetData>
    <row r="1" spans="1:36" ht="15" customHeight="1" x14ac:dyDescent="0.25">
      <c r="A1" s="12" t="s">
        <v>51</v>
      </c>
      <c r="B1" s="12"/>
      <c r="C1" s="12"/>
      <c r="D1" s="12"/>
      <c r="E1" s="12"/>
      <c r="F1" s="12"/>
      <c r="G1" s="12"/>
      <c r="H1" s="12"/>
      <c r="I1" s="12"/>
      <c r="J1" s="12"/>
      <c r="K1" s="12"/>
      <c r="L1" s="12"/>
      <c r="M1" s="12"/>
      <c r="N1" s="12"/>
      <c r="O1" s="12"/>
      <c r="P1" s="12"/>
      <c r="Q1" s="12"/>
      <c r="R1" s="12"/>
      <c r="S1" s="12"/>
      <c r="T1" s="12"/>
      <c r="U1" s="12"/>
      <c r="V1" s="12"/>
      <c r="W1" s="12"/>
      <c r="X1" s="11"/>
      <c r="Y1" s="11"/>
      <c r="Z1" s="11"/>
      <c r="AA1" s="11"/>
      <c r="AB1" s="8"/>
      <c r="AC1" s="8"/>
      <c r="AD1" s="8"/>
      <c r="AE1" s="8"/>
      <c r="AF1" s="8"/>
      <c r="AG1" s="8"/>
      <c r="AH1" s="8"/>
      <c r="AI1" s="9"/>
      <c r="AJ1" s="9"/>
    </row>
    <row r="2" spans="1:36" ht="31.5" customHeight="1" x14ac:dyDescent="0.25">
      <c r="A2" s="12"/>
      <c r="B2" s="12"/>
      <c r="C2" s="12"/>
      <c r="D2" s="12"/>
      <c r="E2" s="12"/>
      <c r="F2" s="12"/>
      <c r="G2" s="12"/>
      <c r="H2" s="12"/>
      <c r="I2" s="12"/>
      <c r="J2" s="12"/>
      <c r="K2" s="12"/>
      <c r="L2" s="12"/>
      <c r="M2" s="12"/>
      <c r="N2" s="12"/>
      <c r="O2" s="12"/>
      <c r="P2" s="12"/>
      <c r="Q2" s="12"/>
      <c r="R2" s="12"/>
      <c r="S2" s="12"/>
      <c r="T2" s="12"/>
      <c r="U2" s="12"/>
      <c r="V2" s="12"/>
      <c r="W2" s="12"/>
      <c r="X2" s="11"/>
      <c r="Y2" s="11"/>
      <c r="Z2" s="11"/>
      <c r="AA2" s="11"/>
      <c r="AB2" s="8"/>
      <c r="AC2" s="8"/>
      <c r="AD2" s="8"/>
      <c r="AE2" s="8"/>
      <c r="AF2" s="8"/>
      <c r="AG2" s="8"/>
      <c r="AH2" s="8"/>
      <c r="AI2" s="9"/>
      <c r="AJ2" s="9"/>
    </row>
    <row r="3" spans="1:36" ht="15" customHeight="1" x14ac:dyDescent="0.25">
      <c r="A3" s="12"/>
      <c r="B3" s="12"/>
      <c r="C3" s="12"/>
      <c r="D3" s="12"/>
      <c r="E3" s="12"/>
      <c r="F3" s="12"/>
      <c r="G3" s="12"/>
      <c r="H3" s="12"/>
      <c r="I3" s="12"/>
      <c r="J3" s="12"/>
      <c r="K3" s="12"/>
      <c r="L3" s="12"/>
      <c r="M3" s="12"/>
      <c r="N3" s="12"/>
      <c r="O3" s="12"/>
      <c r="P3" s="12"/>
      <c r="Q3" s="12"/>
      <c r="R3" s="12"/>
      <c r="S3" s="12"/>
      <c r="T3" s="12"/>
      <c r="U3" s="12"/>
      <c r="V3" s="12"/>
      <c r="W3" s="12"/>
      <c r="X3" s="11"/>
      <c r="Y3" s="11"/>
      <c r="Z3" s="11"/>
      <c r="AA3" s="11"/>
      <c r="AB3" s="8"/>
      <c r="AC3" s="8"/>
      <c r="AD3" s="8"/>
      <c r="AE3" s="8"/>
      <c r="AF3" s="8"/>
      <c r="AG3" s="8"/>
      <c r="AH3" s="8"/>
      <c r="AI3" s="9"/>
      <c r="AJ3" s="9"/>
    </row>
    <row r="4" spans="1:36" ht="15" customHeight="1" x14ac:dyDescent="0.25">
      <c r="A4" s="12"/>
      <c r="B4" s="12"/>
      <c r="C4" s="12"/>
      <c r="D4" s="12"/>
      <c r="E4" s="12"/>
      <c r="F4" s="12"/>
      <c r="G4" s="12"/>
      <c r="H4" s="12"/>
      <c r="I4" s="12"/>
      <c r="J4" s="12"/>
      <c r="K4" s="12"/>
      <c r="L4" s="12"/>
      <c r="M4" s="12"/>
      <c r="N4" s="12"/>
      <c r="O4" s="12"/>
      <c r="P4" s="12"/>
      <c r="Q4" s="12"/>
      <c r="R4" s="12"/>
      <c r="S4" s="12"/>
      <c r="T4" s="12"/>
      <c r="U4" s="12"/>
      <c r="V4" s="12"/>
      <c r="W4" s="12"/>
      <c r="X4" s="11"/>
      <c r="Y4" s="11"/>
      <c r="Z4" s="11"/>
      <c r="AA4" s="11"/>
      <c r="AB4" s="8"/>
      <c r="AC4" s="8"/>
      <c r="AD4" s="8"/>
      <c r="AE4" s="8"/>
      <c r="AF4" s="8"/>
      <c r="AG4" s="8"/>
      <c r="AH4" s="8"/>
      <c r="AI4" s="9"/>
      <c r="AJ4" s="9"/>
    </row>
    <row r="21" spans="30:30" x14ac:dyDescent="0.25">
      <c r="AD21" s="10" t="s">
        <v>52</v>
      </c>
    </row>
  </sheetData>
  <mergeCells count="1">
    <mergeCell ref="A1:W4"/>
  </mergeCells>
  <hyperlinks>
    <hyperlink ref="AD21" r:id="rId1" xr:uid="{A149F334-5000-4482-8232-6294F9C86306}"/>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Yasmina</cp:lastModifiedBy>
  <dcterms:created xsi:type="dcterms:W3CDTF">2022-03-18T02:50:57Z</dcterms:created>
  <dcterms:modified xsi:type="dcterms:W3CDTF">2025-05-02T03:09:22Z</dcterms:modified>
</cp:coreProperties>
</file>