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F25CB091-6E62-4327-AE31-B700F2190578}" xr6:coauthVersionLast="47" xr6:coauthVersionMax="47" xr10:uidLastSave="{00000000-0000-0000-0000-000000000000}"/>
  <bookViews>
    <workbookView xWindow="-120" yWindow="-120" windowWidth="20730" windowHeight="11160" activeTab="1" xr2:uid="{F2DD74EC-A248-4D18-B640-78FBF8682469}"/>
  </bookViews>
  <sheets>
    <sheet name="Datas" sheetId="1" r:id="rId1"/>
    <sheet name="Data representation" sheetId="3" r:id="rId2"/>
    <sheet name="Dashboard" sheetId="2" r:id="rId3"/>
  </sheets>
  <definedNames>
    <definedName name="Slicer_Age_bracket">#N/A</definedName>
    <definedName name="Slicer_Commute_Distance">#N/A</definedName>
    <definedName name="Slicer_Gender">#N/A</definedName>
    <definedName name="Slicer_Income">#N/A</definedName>
    <definedName name="Slicer_Marital_Status">#N/A</definedName>
    <definedName name="Slicer_Purchased_Bike">#N/A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001" i="1" l="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alcChain>
</file>

<file path=xl/sharedStrings.xml><?xml version="1.0" encoding="utf-8"?>
<sst xmlns="http://schemas.openxmlformats.org/spreadsheetml/2006/main" count="8056" uniqueCount="50">
  <si>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</si>
  <si>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</si>
  <si>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</si>
  <si>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</si>
  <si>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</si>
  <si>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</si>
  <si>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</si>
  <si>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</si>
  <si>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</si>
  <si>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</si>
  <si>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</si>
  <si>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</si>
  <si>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</si>
  <si>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</si>
  <si>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</si>
  <si>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</si>
  <si>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</si>
  <si>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</si>
  <si>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</si>
  <si>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</si>
  <si>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</si>
  <si>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</si>
  <si>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</si>
  <si>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</si>
  <si>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</si>
  <si>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</si>
  <si>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</si>
  <si>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</si>
  <si>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</si>
  <si>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</si>
  <si>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</si>
  <si>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</si>
  <si>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</si>
  <si>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</si>
  <si>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</si>
  <si>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Female</t>
  </si>
  <si>
    <t>Male</t>
  </si>
  <si>
    <t>Age bracket</t>
  </si>
  <si>
    <t>Column Labels</t>
  </si>
  <si>
    <t>Grand Total</t>
  </si>
  <si>
    <t>Row Labels</t>
  </si>
  <si>
    <t>Sum of Income</t>
  </si>
  <si>
    <t>1.Average Income of Male And Female Who Purchased Bike or Not</t>
  </si>
  <si>
    <t>Count of Purchased Bike</t>
  </si>
  <si>
    <t>OLD</t>
  </si>
  <si>
    <t>Count of purchased bike per commute</t>
  </si>
  <si>
    <t>3.Bike purchase on a basis of age bracket</t>
  </si>
  <si>
    <t>4.purchase of bike on a basis of marital status</t>
  </si>
  <si>
    <t>5.Purchase bike on a basis of region</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</si>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</sst>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u/>
      <sz val="11"/>
      <color theme="1"/>
      <name val="Calibri"/>
      <family val="2"/>
      <scheme val="minor"/>
    </font>
    <font>
      <sz val="36"/>
      <color theme="4" tint="0.59999389629810485"/>
      <name val="Calibri"/>
      <family val="2"/>
      <scheme val="minor"/>
    </font>
    <font>
      <sz val="11"/>
      <color theme="4" tint="0.59999389629810485"/>
      <name val="Calibri"/>
      <family val="2"/>
      <scheme val="minor"/>
    </font>
  </fonts>
  <fills count="8">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rgb="FF00B050"/>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1">
    <xf numFmtId="0" fontId="0" fillId="0" borderId="0"/>
  </cellStyleXfs>
  <cellXfs count="27">
    <xf numFmtId="0" fontId="0" fillId="0" borderId="0" xfId="0"/>
    <xf numFmtId="0" fontId="0" fillId="0" borderId="1" xfId="0" applyBorder="1" applyAlignment="1">
      <alignment wrapText="1"/>
    </xf>
    <xf numFmtId="0" fontId="0" fillId="0" borderId="1" xfId="0" applyBorder="1" applyAlignment="1">
      <alignment horizontal="right" wrapText="1"/>
    </xf>
    <xf numFmtId="0" fontId="1" fillId="0" borderId="1" xfId="0" applyFont="1" applyBorder="1" applyAlignment="1">
      <alignment horizontal="right" wrapText="1"/>
    </xf>
    <xf numFmtId="164" fontId="0" fillId="0" borderId="1" xfId="0" applyNumberFormat="1" applyBorder="1" applyAlignment="1">
      <alignment horizontal="right" wrapText="1"/>
    </xf>
    <xf numFmtId="164" fontId="0" fillId="0" borderId="0" xfId="0" applyNumberFormat="1"/>
    <xf numFmtId="0" fontId="0" fillId="0" borderId="2" xfId="0" applyBorder="1" applyAlignment="1">
      <alignment horizontal="righ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164" fontId="0" fillId="0" borderId="5" xfId="0" applyNumberFormat="1" applyBorder="1" applyAlignment="1">
      <alignment wrapText="1"/>
    </xf>
    <xf numFmtId="0" fontId="0" fillId="0" borderId="6" xfId="0" applyBorder="1" applyAlignment="1">
      <alignment wrapText="1"/>
    </xf>
    <xf numFmtId="0" fontId="0" fillId="0" borderId="7" xfId="0" applyBorder="1" applyAlignment="1">
      <alignment horizontal="right" wrapText="1"/>
    </xf>
    <xf numFmtId="0" fontId="0" fillId="0" borderId="8" xfId="0" applyBorder="1" applyAlignment="1">
      <alignment wrapText="1"/>
    </xf>
    <xf numFmtId="164" fontId="0" fillId="0" borderId="8" xfId="0" applyNumberFormat="1" applyBorder="1" applyAlignment="1">
      <alignment horizontal="right" wrapText="1"/>
    </xf>
    <xf numFmtId="0" fontId="0" fillId="0" borderId="8" xfId="0" applyBorder="1" applyAlignment="1">
      <alignment horizontal="right" wrapText="1"/>
    </xf>
    <xf numFmtId="0" fontId="0" fillId="0" borderId="9" xfId="0" applyBorder="1" applyAlignment="1">
      <alignment wrapText="1"/>
    </xf>
    <xf numFmtId="0" fontId="0" fillId="0" borderId="0" xfId="0" pivotButton="1"/>
    <xf numFmtId="0" fontId="0" fillId="0" borderId="0" xfId="0" applyAlignment="1">
      <alignment horizontal="left"/>
    </xf>
    <xf numFmtId="0" fontId="2" fillId="2" borderId="0" xfId="0" applyFont="1" applyFill="1"/>
    <xf numFmtId="0" fontId="3" fillId="2" borderId="0" xfId="0" applyFont="1" applyFill="1"/>
    <xf numFmtId="0" fontId="0" fillId="0" borderId="0" xfId="0" applyNumberForma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18">
    <dxf>
      <numFmt numFmtId="0" formatCode="General"/>
    </dxf>
    <dxf>
      <alignment horizontal="general"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164" formatCode="&quot;$&quot;#,##0.00"/>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alignment horizontal="general"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5" Type="http://schemas.openxmlformats.org/officeDocument/2006/relationships/calcChain" Target="calcChain.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project.xlsx]Data representation!PivotTable2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 By Avg Of Income</a:t>
            </a:r>
          </a:p>
        </c:rich>
      </c:tx>
      <c:layout>
        <c:manualLayout>
          <c:xMode val="edge"/>
          <c:yMode val="edge"/>
          <c:x val="0.47767159821557154"/>
          <c:y val="3.601633129192184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74165979216086"/>
          <c:y val="0.15175707203266259"/>
          <c:w val="0.59631082837809113"/>
          <c:h val="0.65853091280256637"/>
        </c:manualLayout>
      </c:layout>
      <c:barChart>
        <c:barDir val="col"/>
        <c:grouping val="clustered"/>
        <c:varyColors val="0"/>
        <c:ser>
          <c:idx val="0"/>
          <c:order val="0"/>
          <c:tx>
            <c:strRef>
              <c:f>'Data representation'!$B$3:$B$4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representation'!$A$5:$A$6</c:f>
              <c:strCache>
                <c:ptCount val="1"/>
                <c:pt idx="0">
                  <c:v>Male</c:v>
                </c:pt>
              </c:strCache>
            </c:strRef>
          </c:cat>
          <c:val>
            <c:numRef>
              <c:f>'Data representation'!$B$5:$B$6</c:f>
              <c:numCache>
                <c:formatCode>"$"#,##0.00</c:formatCode>
                <c:ptCount val="1"/>
                <c:pt idx="0">
                  <c:v>900000</c:v>
                </c:pt>
              </c:numCache>
            </c:numRef>
          </c:val>
          <c:extLst>
            <c:ext xmlns:c16="http://schemas.microsoft.com/office/drawing/2014/chart" uri="{C3380CC4-5D6E-409C-BE32-E72D297353CC}">
              <c16:uniqueId val="{00000000-7305-4F0F-8421-CF4E66B168B7}"/>
            </c:ext>
          </c:extLst>
        </c:ser>
        <c:ser>
          <c:idx val="1"/>
          <c:order val="1"/>
          <c:tx>
            <c:strRef>
              <c:f>'Data representation'!$C$3:$C$4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 representation'!$A$5:$A$6</c:f>
              <c:strCache>
                <c:ptCount val="1"/>
                <c:pt idx="0">
                  <c:v>Male</c:v>
                </c:pt>
              </c:strCache>
            </c:strRef>
          </c:cat>
          <c:val>
            <c:numRef>
              <c:f>'Data representation'!$C$5:$C$6</c:f>
              <c:numCache>
                <c:formatCode>"$"#,##0.00</c:formatCode>
                <c:ptCount val="1"/>
                <c:pt idx="0">
                  <c:v>800000</c:v>
                </c:pt>
              </c:numCache>
            </c:numRef>
          </c:val>
          <c:extLst>
            <c:ext xmlns:c16="http://schemas.microsoft.com/office/drawing/2014/chart" uri="{C3380CC4-5D6E-409C-BE32-E72D297353CC}">
              <c16:uniqueId val="{00000002-7305-4F0F-8421-CF4E66B168B7}"/>
            </c:ext>
          </c:extLst>
        </c:ser>
        <c:dLbls>
          <c:showLegendKey val="0"/>
          <c:showVal val="0"/>
          <c:showCatName val="0"/>
          <c:showSerName val="0"/>
          <c:showPercent val="0"/>
          <c:showBubbleSize val="0"/>
        </c:dLbls>
        <c:gapWidth val="100"/>
        <c:overlap val="-24"/>
        <c:axId val="1835319439"/>
        <c:axId val="1835312719"/>
      </c:barChart>
      <c:catAx>
        <c:axId val="18353194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5312719"/>
        <c:crosses val="autoZero"/>
        <c:auto val="1"/>
        <c:lblAlgn val="ctr"/>
        <c:lblOffset val="100"/>
        <c:noMultiLvlLbl val="0"/>
      </c:catAx>
      <c:valAx>
        <c:axId val="1835312719"/>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531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project.xlsx]Data representation!PivotTable4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customers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'Data representation'!$B$22:$B$23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'Data representation'!$A$24:$A$25</c:f>
              <c:strCache>
                <c:ptCount val="1"/>
                <c:pt idx="0">
                  <c:v>0-1 Miles</c:v>
                </c:pt>
              </c:strCache>
            </c:strRef>
          </c:cat>
          <c:val>
            <c:numRef>
              <c:f>'Data representation'!$B$24:$B$25</c:f>
              <c:numCache>
                <c:formatCode>General</c:formatCode>
                <c:ptCount val="1"/>
                <c:pt idx="0">
                  <c:v>166</c:v>
                </c:pt>
              </c:numCache>
            </c:numRef>
          </c:val>
          <c:smooth val="0"/>
          <c:extLst>
            <c:ext xmlns:c16="http://schemas.microsoft.com/office/drawing/2014/chart" uri="{C3380CC4-5D6E-409C-BE32-E72D297353CC}">
              <c16:uniqueId val="{00000000-8B26-4DB9-BA30-B5A6AC014524}"/>
            </c:ext>
          </c:extLst>
        </c:ser>
        <c:dLbls>
          <c:showLegendKey val="0"/>
          <c:showVal val="0"/>
          <c:showCatName val="0"/>
          <c:showSerName val="0"/>
          <c:showPercent val="0"/>
          <c:showBubbleSize val="0"/>
        </c:dLbls>
        <c:marker val="1"/>
        <c:smooth val="0"/>
        <c:axId val="2001387647"/>
        <c:axId val="2001414047"/>
      </c:lineChart>
      <c:catAx>
        <c:axId val="200138764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1414047"/>
        <c:crosses val="autoZero"/>
        <c:auto val="1"/>
        <c:lblAlgn val="ctr"/>
        <c:lblOffset val="100"/>
        <c:noMultiLvlLbl val="0"/>
      </c:catAx>
      <c:valAx>
        <c:axId val="20014140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1387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project.xlsx]Data representation!PivotTable5</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 By age Bracket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 representation'!$B$41:$B$42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'Data representation'!$A$43:$A$44</c:f>
              <c:strCache>
                <c:ptCount val="1"/>
                <c:pt idx="0">
                  <c:v>OLD</c:v>
                </c:pt>
              </c:strCache>
            </c:strRef>
          </c:cat>
          <c:val>
            <c:numRef>
              <c:f>'Data representation'!$B$43:$B$44</c:f>
              <c:numCache>
                <c:formatCode>General</c:formatCode>
                <c:ptCount val="1"/>
                <c:pt idx="0">
                  <c:v>130</c:v>
                </c:pt>
              </c:numCache>
            </c:numRef>
          </c:val>
          <c:smooth val="0"/>
          <c:extLst>
            <c:ext xmlns:c16="http://schemas.microsoft.com/office/drawing/2014/chart" uri="{C3380CC4-5D6E-409C-BE32-E72D297353CC}">
              <c16:uniqueId val="{00000003-8CA7-4BE4-804A-86BD182757A6}"/>
            </c:ext>
          </c:extLst>
        </c:ser>
        <c:ser>
          <c:idx val="1"/>
          <c:order val="1"/>
          <c:tx>
            <c:strRef>
              <c:f>'Data representation'!$C$41:$C$42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'Data representation'!$A$43:$A$44</c:f>
              <c:strCache>
                <c:ptCount val="1"/>
                <c:pt idx="0">
                  <c:v>OLD</c:v>
                </c:pt>
              </c:strCache>
            </c:strRef>
          </c:cat>
          <c:val>
            <c:numRef>
              <c:f>'Data representation'!$C$43:$C$44</c:f>
              <c:numCache>
                <c:formatCode>General</c:formatCode>
                <c:ptCount val="1"/>
                <c:pt idx="0">
                  <c:v>59</c:v>
                </c:pt>
              </c:numCache>
            </c:numRef>
          </c:val>
          <c:smooth val="0"/>
          <c:extLst>
            <c:ext xmlns:c16="http://schemas.microsoft.com/office/drawing/2014/chart" uri="{C3380CC4-5D6E-409C-BE32-E72D297353CC}">
              <c16:uniqueId val="{00000004-8CA7-4BE4-804A-86BD182757A6}"/>
            </c:ext>
          </c:extLst>
        </c:ser>
        <c:dLbls>
          <c:showLegendKey val="0"/>
          <c:showVal val="0"/>
          <c:showCatName val="0"/>
          <c:showSerName val="0"/>
          <c:showPercent val="0"/>
          <c:showBubbleSize val="0"/>
        </c:dLbls>
        <c:marker val="1"/>
        <c:smooth val="0"/>
        <c:axId val="1983447679"/>
        <c:axId val="1983438559"/>
      </c:lineChart>
      <c:catAx>
        <c:axId val="198344767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3438559"/>
        <c:crosses val="autoZero"/>
        <c:auto val="1"/>
        <c:lblAlgn val="ctr"/>
        <c:lblOffset val="100"/>
        <c:noMultiLvlLbl val="0"/>
      </c:catAx>
      <c:valAx>
        <c:axId val="19834385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344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project.xlsx]Data representation!PivotTable6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 By Marital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representation'!$B$62:$B$63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 representation'!$A$64:$A$66</c:f>
              <c:strCache>
                <c:ptCount val="2"/>
                <c:pt idx="0">
                  <c:v>Married</c:v>
                </c:pt>
                <c:pt idx="1">
                  <c:v>Single</c:v>
                </c:pt>
              </c:strCache>
            </c:strRef>
          </c:cat>
          <c:val>
            <c:numRef>
              <c:f>'Data representation'!$B$64:$B$66</c:f>
              <c:numCache>
                <c:formatCode>General</c:formatCode>
                <c:ptCount val="2"/>
                <c:pt idx="0">
                  <c:v>307</c:v>
                </c:pt>
                <c:pt idx="1">
                  <c:v>212</c:v>
                </c:pt>
              </c:numCache>
            </c:numRef>
          </c:val>
          <c:extLst>
            <c:ext xmlns:c16="http://schemas.microsoft.com/office/drawing/2014/chart" uri="{C3380CC4-5D6E-409C-BE32-E72D297353CC}">
              <c16:uniqueId val="{00000000-4A11-42B1-968D-2DEA26EF3311}"/>
            </c:ext>
          </c:extLst>
        </c:ser>
        <c:ser>
          <c:idx val="1"/>
          <c:order val="1"/>
          <c:tx>
            <c:strRef>
              <c:f>'Data representation'!$C$62:$C$63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 representation'!$A$64:$A$66</c:f>
              <c:strCache>
                <c:ptCount val="2"/>
                <c:pt idx="0">
                  <c:v>Married</c:v>
                </c:pt>
                <c:pt idx="1">
                  <c:v>Single</c:v>
                </c:pt>
              </c:strCache>
            </c:strRef>
          </c:cat>
          <c:val>
            <c:numRef>
              <c:f>'Data representation'!$C$64:$C$66</c:f>
              <c:numCache>
                <c:formatCode>General</c:formatCode>
                <c:ptCount val="2"/>
                <c:pt idx="0">
                  <c:v>231</c:v>
                </c:pt>
                <c:pt idx="1">
                  <c:v>250</c:v>
                </c:pt>
              </c:numCache>
            </c:numRef>
          </c:val>
          <c:extLst>
            <c:ext xmlns:c16="http://schemas.microsoft.com/office/drawing/2014/chart" uri="{C3380CC4-5D6E-409C-BE32-E72D297353CC}">
              <c16:uniqueId val="{00000002-4A11-42B1-968D-2DEA26EF3311}"/>
            </c:ext>
          </c:extLst>
        </c:ser>
        <c:dLbls>
          <c:dLblPos val="outEnd"/>
          <c:showLegendKey val="0"/>
          <c:showVal val="1"/>
          <c:showCatName val="0"/>
          <c:showSerName val="0"/>
          <c:showPercent val="0"/>
          <c:showBubbleSize val="0"/>
        </c:dLbls>
        <c:gapWidth val="100"/>
        <c:overlap val="-24"/>
        <c:axId val="1838601455"/>
        <c:axId val="1838593775"/>
      </c:barChart>
      <c:catAx>
        <c:axId val="18386014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8593775"/>
        <c:crosses val="autoZero"/>
        <c:auto val="1"/>
        <c:lblAlgn val="ctr"/>
        <c:lblOffset val="100"/>
        <c:noMultiLvlLbl val="0"/>
      </c:catAx>
      <c:valAx>
        <c:axId val="18385937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860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[module 1 project.xlsx]Data representation!PivotTable7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 By Region</a:t>
            </a:r>
          </a:p>
        </c:rich>
      </c:tx>
      <c:layout>
        <c:manualLayout>
          <c:xMode val="edge"/>
          <c:yMode val="edge"/>
          <c:x val="0.45716723750338384"/>
          <c:y val="0.12039478014714346"/>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1"/>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dLbl>
          <c:idx val="0"/>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'Data representation'!$C$88</c:f>
              <c:strCache>
                <c:ptCount val="1"/>
                <c:pt idx="0">
                  <c:v>Total</c:v>
                </c:pt>
              </c:strCache>
            </c:strRef>
          </c:tx>
          <c:dPt>
            <c:idx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3050-4BA5-9BB8-4B8BC77940AB}"/>
              </c:ext>
            </c:extLst>
          </c:dPt>
          <c:dPt>
            <c:idx val="1"/>
            <c:bubble3D val="0"/>
            <c:spPr>
              <a:gradFill rotWithShape="1">
                <a:gsLst>
                  <a:gs pos="0">
                    <a:schemeClr val="accent5">
                      <a:tint val="30000"/>
                      <a:satMod val="103000"/>
                      <a:lumMod val="102000"/>
                      <a:tint val="94000"/>
                    </a:schemeClr>
                  </a:gs>
                  <a:gs pos="50000">
                    <a:schemeClr val="accent5">
                      <a:tint val="30000"/>
                      <a:satMod val="110000"/>
                      <a:lumMod val="100000"/>
                      <a:shade val="100000"/>
                    </a:schemeClr>
                  </a:gs>
                  <a:gs pos="100000">
                    <a:schemeClr val="accent5">
                      <a:tint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3050-4BA5-9BB8-4B8BC77940AB}"/>
              </c:ext>
            </c:extLst>
          </c:dPt>
          <c:dPt>
            <c:idx val="2"/>
            <c:bubble3D val="0"/>
            <c:spPr>
              <a:gradFill rotWithShape="1">
                <a:gsLst>
                  <a:gs pos="0">
                    <a:schemeClr val="accent5">
                      <a:tint val="60000"/>
                      <a:satMod val="103000"/>
                      <a:lumMod val="102000"/>
                      <a:tint val="94000"/>
                    </a:schemeClr>
                  </a:gs>
                  <a:gs pos="50000">
                    <a:schemeClr val="accent5">
                      <a:tint val="60000"/>
                      <a:satMod val="110000"/>
                      <a:lumMod val="100000"/>
                      <a:shade val="100000"/>
                    </a:schemeClr>
                  </a:gs>
                  <a:gs pos="100000">
                    <a:schemeClr val="accent5">
                      <a:tint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050-4BA5-9BB8-4B8BC77940AB}"/>
              </c:ext>
            </c:extLst>
          </c:dPt>
          <c:dLbls>
            <c:dLbl>
              <c:idx val="0"/>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050-4BA5-9BB8-4B8BC77940A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representation'!$B$89:$B$90</c:f>
              <c:strCache>
                <c:ptCount val="1"/>
                <c:pt idx="0">
                  <c:v>Pacific</c:v>
                </c:pt>
              </c:strCache>
            </c:strRef>
          </c:cat>
          <c:val>
            <c:numRef>
              <c:f>'Data representation'!$C$89:$C$90</c:f>
              <c:numCache>
                <c:formatCode>General</c:formatCode>
                <c:ptCount val="1"/>
                <c:pt idx="0">
                  <c:v>192</c:v>
                </c:pt>
              </c:numCache>
            </c:numRef>
          </c:val>
          <c:extLst>
            <c:ext xmlns:c16="http://schemas.microsoft.com/office/drawing/2014/chart" uri="{C3380CC4-5D6E-409C-BE32-E72D297353CC}">
              <c16:uniqueId val="{00000000-3050-4BA5-9BB8-4B8BC77940AB}"/>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[module 1 project.xlsx]Data representation!PivotTable2</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Purchase By Avg Of Income</a:t>
            </a:r>
          </a:p>
        </c:rich>
      </c:tx>
      <c:layout>
        <c:manualLayout>
          <c:xMode val="edge"/>
          <c:yMode val="edge"/>
          <c:x val="0.43603269615028145"/>
          <c:y val="1.26245798222590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shade val="76000"/>
                <a:lumMod val="60000"/>
                <a:lumOff val="40000"/>
              </a:schemeClr>
            </a:solidFill>
            <a:ln>
              <a:noFill/>
            </a:ln>
            <a:effectLst>
              <a:glow rad="63500">
                <a:schemeClr val="accent2">
                  <a:shade val="76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tint val="77000"/>
                <a:lumMod val="60000"/>
                <a:lumOff val="40000"/>
              </a:schemeClr>
            </a:solidFill>
            <a:ln>
              <a:noFill/>
            </a:ln>
            <a:effectLst>
              <a:glow rad="63500">
                <a:schemeClr val="accent2">
                  <a:tint val="77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28261438817497"/>
          <c:y val="0.22524184476940382"/>
          <c:w val="0.59631082837809113"/>
          <c:h val="0.67246801466889805"/>
        </c:manualLayout>
      </c:layout>
      <c:barChart>
        <c:barDir val="col"/>
        <c:grouping val="clustered"/>
        <c:varyColors val="0"/>
        <c:ser>
          <c:idx val="0"/>
          <c:order val="0"/>
          <c:tx>
            <c:strRef>
              <c:f>'Data representation'!$B$3:$B$4</c:f>
              <c:strCache>
                <c:ptCount val="1"/>
                <c:pt idx="0">
                  <c:v>No</c:v>
                </c:pt>
              </c:strCache>
            </c:strRef>
          </c:tx>
          <c:spPr>
            <a:noFill/>
            <a:ln w="9525" cap="flat" cmpd="sng" algn="ctr">
              <a:solidFill>
                <a:schemeClr val="accent2">
                  <a:shade val="76000"/>
                </a:schemeClr>
              </a:solidFill>
              <a:miter lim="800000"/>
            </a:ln>
            <a:effectLst>
              <a:glow rad="63500">
                <a:schemeClr val="accent2">
                  <a:shade val="76000"/>
                  <a:satMod val="175000"/>
                  <a:alpha val="25000"/>
                </a:schemeClr>
              </a:glow>
            </a:effectLst>
          </c:spPr>
          <c:invertIfNegative val="0"/>
          <c:cat>
            <c:strRef>
              <c:f>'Data representation'!$A$5:$A$6</c:f>
              <c:strCache>
                <c:ptCount val="1"/>
                <c:pt idx="0">
                  <c:v>Male</c:v>
                </c:pt>
              </c:strCache>
            </c:strRef>
          </c:cat>
          <c:val>
            <c:numRef>
              <c:f>'Data representation'!$B$5:$B$6</c:f>
              <c:numCache>
                <c:formatCode>"$"#,##0.00</c:formatCode>
                <c:ptCount val="1"/>
                <c:pt idx="0">
                  <c:v>900000</c:v>
                </c:pt>
              </c:numCache>
            </c:numRef>
          </c:val>
          <c:extLst>
            <c:ext xmlns:c16="http://schemas.microsoft.com/office/drawing/2014/chart" uri="{C3380CC4-5D6E-409C-BE32-E72D297353CC}">
              <c16:uniqueId val="{00000000-8AC0-4D3C-8123-D499D1E3E15B}"/>
            </c:ext>
          </c:extLst>
        </c:ser>
        <c:ser>
          <c:idx val="1"/>
          <c:order val="1"/>
          <c:tx>
            <c:strRef>
              <c:f>'Data representation'!$C$3:$C$4</c:f>
              <c:strCache>
                <c:ptCount val="1"/>
                <c:pt idx="0">
                  <c:v>Yes</c:v>
                </c:pt>
              </c:strCache>
            </c:strRef>
          </c:tx>
          <c:spPr>
            <a:noFill/>
            <a:ln w="9525" cap="flat" cmpd="sng" algn="ctr">
              <a:solidFill>
                <a:schemeClr val="accent2">
                  <a:tint val="77000"/>
                </a:schemeClr>
              </a:solidFill>
              <a:miter lim="800000"/>
            </a:ln>
            <a:effectLst>
              <a:glow rad="63500">
                <a:schemeClr val="accent2">
                  <a:tint val="77000"/>
                  <a:satMod val="175000"/>
                  <a:alpha val="25000"/>
                </a:schemeClr>
              </a:glow>
            </a:effectLst>
          </c:spPr>
          <c:invertIfNegative val="0"/>
          <c:cat>
            <c:strRef>
              <c:f>'Data representation'!$A$5:$A$6</c:f>
              <c:strCache>
                <c:ptCount val="1"/>
                <c:pt idx="0">
                  <c:v>Male</c:v>
                </c:pt>
              </c:strCache>
            </c:strRef>
          </c:cat>
          <c:val>
            <c:numRef>
              <c:f>'Data representation'!$C$5:$C$6</c:f>
              <c:numCache>
                <c:formatCode>"$"#,##0.00</c:formatCode>
                <c:ptCount val="1"/>
                <c:pt idx="0">
                  <c:v>800000</c:v>
                </c:pt>
              </c:numCache>
            </c:numRef>
          </c:val>
          <c:extLst>
            <c:ext xmlns:c16="http://schemas.microsoft.com/office/drawing/2014/chart" uri="{C3380CC4-5D6E-409C-BE32-E72D297353CC}">
              <c16:uniqueId val="{00000001-8AC0-4D3C-8123-D499D1E3E15B}"/>
            </c:ext>
          </c:extLst>
        </c:ser>
        <c:dLbls>
          <c:showLegendKey val="0"/>
          <c:showVal val="0"/>
          <c:showCatName val="0"/>
          <c:showSerName val="0"/>
          <c:showPercent val="0"/>
          <c:showBubbleSize val="0"/>
        </c:dLbls>
        <c:gapWidth val="315"/>
        <c:overlap val="-40"/>
        <c:axId val="1835319439"/>
        <c:axId val="1835312719"/>
      </c:barChart>
      <c:catAx>
        <c:axId val="18353194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5312719"/>
        <c:crosses val="autoZero"/>
        <c:auto val="1"/>
        <c:lblAlgn val="ctr"/>
        <c:lblOffset val="100"/>
        <c:noMultiLvlLbl val="0"/>
      </c:catAx>
      <c:valAx>
        <c:axId val="183531271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531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project.xlsx]Data representation!PivotTable4</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customers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547733933375418E-2"/>
          <c:y val="0.18560185185185185"/>
          <c:w val="0.85963913597070774"/>
          <c:h val="0.72088764946048411"/>
        </c:manualLayout>
      </c:layout>
      <c:lineChart>
        <c:grouping val="stacked"/>
        <c:varyColors val="0"/>
        <c:ser>
          <c:idx val="0"/>
          <c:order val="0"/>
          <c:tx>
            <c:strRef>
              <c:f>'Data representation'!$B$22:$B$23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 representation'!$A$24:$A$25</c:f>
              <c:strCache>
                <c:ptCount val="1"/>
                <c:pt idx="0">
                  <c:v>0-1 Miles</c:v>
                </c:pt>
              </c:strCache>
            </c:strRef>
          </c:cat>
          <c:val>
            <c:numRef>
              <c:f>'Data representation'!$B$24:$B$25</c:f>
              <c:numCache>
                <c:formatCode>General</c:formatCode>
                <c:ptCount val="1"/>
                <c:pt idx="0">
                  <c:v>166</c:v>
                </c:pt>
              </c:numCache>
            </c:numRef>
          </c:val>
          <c:smooth val="0"/>
          <c:extLst>
            <c:ext xmlns:c16="http://schemas.microsoft.com/office/drawing/2014/chart" uri="{C3380CC4-5D6E-409C-BE32-E72D297353CC}">
              <c16:uniqueId val="{00000000-37F9-41D6-80F0-11DFAFCDDC3C}"/>
            </c:ext>
          </c:extLst>
        </c:ser>
        <c:dLbls>
          <c:dLblPos val="ctr"/>
          <c:showLegendKey val="0"/>
          <c:showVal val="1"/>
          <c:showCatName val="0"/>
          <c:showSerName val="0"/>
          <c:showPercent val="0"/>
          <c:showBubbleSize val="0"/>
        </c:dLbls>
        <c:marker val="1"/>
        <c:smooth val="0"/>
        <c:axId val="2001387647"/>
        <c:axId val="2001414047"/>
      </c:lineChart>
      <c:catAx>
        <c:axId val="200138764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01414047"/>
        <c:crosses val="autoZero"/>
        <c:auto val="1"/>
        <c:lblAlgn val="ctr"/>
        <c:lblOffset val="100"/>
        <c:noMultiLvlLbl val="0"/>
      </c:catAx>
      <c:valAx>
        <c:axId val="200141404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0138764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project.xlsx]Data representation!PivotTable5</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Purchase By 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 representation'!$B$41:$B$42</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'Data representation'!$A$43:$A$44</c:f>
              <c:strCache>
                <c:ptCount val="1"/>
                <c:pt idx="0">
                  <c:v>OLD</c:v>
                </c:pt>
              </c:strCache>
            </c:strRef>
          </c:cat>
          <c:val>
            <c:numRef>
              <c:f>'Data representation'!$B$43:$B$44</c:f>
              <c:numCache>
                <c:formatCode>General</c:formatCode>
                <c:ptCount val="1"/>
                <c:pt idx="0">
                  <c:v>130</c:v>
                </c:pt>
              </c:numCache>
            </c:numRef>
          </c:val>
          <c:smooth val="0"/>
          <c:extLst>
            <c:ext xmlns:c16="http://schemas.microsoft.com/office/drawing/2014/chart" uri="{C3380CC4-5D6E-409C-BE32-E72D297353CC}">
              <c16:uniqueId val="{00000000-C41F-4A80-BFEB-00F7F098A3FA}"/>
            </c:ext>
          </c:extLst>
        </c:ser>
        <c:ser>
          <c:idx val="1"/>
          <c:order val="1"/>
          <c:tx>
            <c:strRef>
              <c:f>'Data representation'!$C$41:$C$42</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'Data representation'!$A$43:$A$44</c:f>
              <c:strCache>
                <c:ptCount val="1"/>
                <c:pt idx="0">
                  <c:v>OLD</c:v>
                </c:pt>
              </c:strCache>
            </c:strRef>
          </c:cat>
          <c:val>
            <c:numRef>
              <c:f>'Data representation'!$C$43:$C$44</c:f>
              <c:numCache>
                <c:formatCode>General</c:formatCode>
                <c:ptCount val="1"/>
                <c:pt idx="0">
                  <c:v>59</c:v>
                </c:pt>
              </c:numCache>
            </c:numRef>
          </c:val>
          <c:smooth val="0"/>
          <c:extLst>
            <c:ext xmlns:c16="http://schemas.microsoft.com/office/drawing/2014/chart" uri="{C3380CC4-5D6E-409C-BE32-E72D297353CC}">
              <c16:uniqueId val="{00000001-C41F-4A80-BFEB-00F7F098A3FA}"/>
            </c:ext>
          </c:extLst>
        </c:ser>
        <c:dLbls>
          <c:showLegendKey val="0"/>
          <c:showVal val="0"/>
          <c:showCatName val="0"/>
          <c:showSerName val="0"/>
          <c:showPercent val="0"/>
          <c:showBubbleSize val="0"/>
        </c:dLbls>
        <c:marker val="1"/>
        <c:smooth val="0"/>
        <c:axId val="1983447679"/>
        <c:axId val="1983438559"/>
      </c:lineChart>
      <c:catAx>
        <c:axId val="198344767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83438559"/>
        <c:crosses val="autoZero"/>
        <c:auto val="1"/>
        <c:lblAlgn val="ctr"/>
        <c:lblOffset val="100"/>
        <c:noMultiLvlLbl val="0"/>
      </c:catAx>
      <c:valAx>
        <c:axId val="19834385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8344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project.xlsx]Data representation!PivotTable6</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Purchased By Marital Status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16714134137487"/>
          <c:y val="0.15782407407407409"/>
          <c:w val="0.73829535935667612"/>
          <c:h val="0.72088764946048411"/>
        </c:manualLayout>
      </c:layout>
      <c:barChart>
        <c:barDir val="col"/>
        <c:grouping val="clustered"/>
        <c:varyColors val="0"/>
        <c:ser>
          <c:idx val="0"/>
          <c:order val="0"/>
          <c:tx>
            <c:strRef>
              <c:f>'Data representation'!$B$62:$B$63</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 representation'!$A$64:$A$66</c:f>
              <c:strCache>
                <c:ptCount val="2"/>
                <c:pt idx="0">
                  <c:v>Married</c:v>
                </c:pt>
                <c:pt idx="1">
                  <c:v>Single</c:v>
                </c:pt>
              </c:strCache>
            </c:strRef>
          </c:cat>
          <c:val>
            <c:numRef>
              <c:f>'Data representation'!$B$64:$B$66</c:f>
              <c:numCache>
                <c:formatCode>General</c:formatCode>
                <c:ptCount val="2"/>
                <c:pt idx="0">
                  <c:v>307</c:v>
                </c:pt>
                <c:pt idx="1">
                  <c:v>212</c:v>
                </c:pt>
              </c:numCache>
            </c:numRef>
          </c:val>
          <c:extLst>
            <c:ext xmlns:c16="http://schemas.microsoft.com/office/drawing/2014/chart" uri="{C3380CC4-5D6E-409C-BE32-E72D297353CC}">
              <c16:uniqueId val="{00000000-FA57-473E-8531-61A7C2E5627C}"/>
            </c:ext>
          </c:extLst>
        </c:ser>
        <c:ser>
          <c:idx val="1"/>
          <c:order val="1"/>
          <c:tx>
            <c:strRef>
              <c:f>'Data representation'!$C$62:$C$63</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 representation'!$A$64:$A$66</c:f>
              <c:strCache>
                <c:ptCount val="2"/>
                <c:pt idx="0">
                  <c:v>Married</c:v>
                </c:pt>
                <c:pt idx="1">
                  <c:v>Single</c:v>
                </c:pt>
              </c:strCache>
            </c:strRef>
          </c:cat>
          <c:val>
            <c:numRef>
              <c:f>'Data representation'!$C$64:$C$66</c:f>
              <c:numCache>
                <c:formatCode>General</c:formatCode>
                <c:ptCount val="2"/>
                <c:pt idx="0">
                  <c:v>231</c:v>
                </c:pt>
                <c:pt idx="1">
                  <c:v>250</c:v>
                </c:pt>
              </c:numCache>
            </c:numRef>
          </c:val>
          <c:extLst>
            <c:ext xmlns:c16="http://schemas.microsoft.com/office/drawing/2014/chart" uri="{C3380CC4-5D6E-409C-BE32-E72D297353CC}">
              <c16:uniqueId val="{00000001-FA57-473E-8531-61A7C2E5627C}"/>
            </c:ext>
          </c:extLst>
        </c:ser>
        <c:dLbls>
          <c:dLblPos val="outEnd"/>
          <c:showLegendKey val="0"/>
          <c:showVal val="1"/>
          <c:showCatName val="0"/>
          <c:showSerName val="0"/>
          <c:showPercent val="0"/>
          <c:showBubbleSize val="0"/>
        </c:dLbls>
        <c:gapWidth val="315"/>
        <c:overlap val="-40"/>
        <c:axId val="1838601455"/>
        <c:axId val="1838593775"/>
      </c:barChart>
      <c:catAx>
        <c:axId val="183860145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8593775"/>
        <c:crosses val="autoZero"/>
        <c:auto val="1"/>
        <c:lblAlgn val="ctr"/>
        <c:lblOffset val="100"/>
        <c:noMultiLvlLbl val="0"/>
      </c:catAx>
      <c:valAx>
        <c:axId val="18385937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860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[module 1 project.xlsx]Data representation!PivotTable7</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 By Region</a:t>
            </a:r>
          </a:p>
        </c:rich>
      </c:tx>
      <c:layout>
        <c:manualLayout>
          <c:xMode val="edge"/>
          <c:yMode val="edge"/>
          <c:x val="0.31629914811017174"/>
          <c:y val="3.640526339208066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1"/>
          <c:showCatName val="0"/>
          <c:showSerName val="0"/>
          <c:showPercent val="1"/>
          <c:showBubbleSize val="0"/>
          <c:extLst>
            <c:ext xmlns:c15="http://schemas.microsoft.com/office/drawing/2012/chart" uri="{CE6537A1-D6FC-4f65-9D91-7224C49458BB}"/>
          </c:extLst>
        </c:dLbl>
      </c:pivotFmt>
      <c:pivotFmt>
        <c:idx val="2"/>
        <c:dLbl>
          <c:idx val="0"/>
          <c:showLegendKey val="0"/>
          <c:showVal val="1"/>
          <c:showCatName val="0"/>
          <c:showSerName val="0"/>
          <c:showPercent val="1"/>
          <c:showBubbleSize val="0"/>
          <c:extLst>
            <c:ext xmlns:c15="http://schemas.microsoft.com/office/drawing/2012/chart" uri="{CE6537A1-D6FC-4f65-9D91-7224C49458BB}"/>
          </c:extLst>
        </c:dLbl>
      </c:pivotFmt>
      <c:pivotFmt>
        <c:idx val="3"/>
        <c:dLbl>
          <c:idx val="0"/>
          <c:showLegendKey val="0"/>
          <c:showVal val="1"/>
          <c:showCatName val="0"/>
          <c:showSerName val="0"/>
          <c:showPercent val="1"/>
          <c:showBubbleSize val="0"/>
          <c:extLst>
            <c:ext xmlns:c15="http://schemas.microsoft.com/office/drawing/2012/chart" uri="{CE6537A1-D6FC-4f65-9D91-7224C49458BB}"/>
          </c:extLst>
        </c:dLbl>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dLbl>
          <c:idx val="0"/>
          <c:showLegendKey val="0"/>
          <c:showVal val="1"/>
          <c:showCatName val="0"/>
          <c:showSerName val="0"/>
          <c:showPercent val="1"/>
          <c:showBubbleSize val="0"/>
          <c:extLst>
            <c:ext xmlns:c15="http://schemas.microsoft.com/office/drawing/2012/chart" uri="{CE6537A1-D6FC-4f65-9D91-7224C49458BB}"/>
          </c:extLst>
        </c:dLbl>
      </c:pivotFmt>
      <c:pivotFmt>
        <c:idx val="6"/>
        <c:dLbl>
          <c:idx val="0"/>
          <c:showLegendKey val="0"/>
          <c:showVal val="1"/>
          <c:showCatName val="0"/>
          <c:showSerName val="0"/>
          <c:showPercent val="1"/>
          <c:showBubbleSize val="0"/>
          <c:extLst>
            <c:ext xmlns:c15="http://schemas.microsoft.com/office/drawing/2012/chart" uri="{CE6537A1-D6FC-4f65-9D91-7224C49458BB}"/>
          </c:extLst>
        </c:dLbl>
      </c:pivotFmt>
      <c:pivotFmt>
        <c:idx val="7"/>
        <c:dLbl>
          <c:idx val="0"/>
          <c:showLegendKey val="0"/>
          <c:showVal val="1"/>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'Data representation'!$C$88</c:f>
              <c:strCache>
                <c:ptCount val="1"/>
                <c:pt idx="0">
                  <c:v>Total</c:v>
                </c:pt>
              </c:strCache>
            </c:strRef>
          </c:tx>
          <c:dPt>
            <c:idx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75E-4F79-9BF4-C3366D228D17}"/>
              </c:ext>
            </c:extLst>
          </c:dPt>
          <c:dPt>
            <c:idx val="1"/>
            <c:bubble3D val="0"/>
            <c:spPr>
              <a:gradFill rotWithShape="1">
                <a:gsLst>
                  <a:gs pos="0">
                    <a:schemeClr val="accent5">
                      <a:tint val="30000"/>
                      <a:satMod val="103000"/>
                      <a:lumMod val="102000"/>
                      <a:tint val="94000"/>
                    </a:schemeClr>
                  </a:gs>
                  <a:gs pos="50000">
                    <a:schemeClr val="accent5">
                      <a:tint val="30000"/>
                      <a:satMod val="110000"/>
                      <a:lumMod val="100000"/>
                      <a:shade val="100000"/>
                    </a:schemeClr>
                  </a:gs>
                  <a:gs pos="100000">
                    <a:schemeClr val="accent5">
                      <a:tint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75E-4F79-9BF4-C3366D228D17}"/>
              </c:ext>
            </c:extLst>
          </c:dPt>
          <c:dPt>
            <c:idx val="2"/>
            <c:bubble3D val="0"/>
            <c:spPr>
              <a:gradFill rotWithShape="1">
                <a:gsLst>
                  <a:gs pos="0">
                    <a:schemeClr val="accent5">
                      <a:tint val="60000"/>
                      <a:satMod val="103000"/>
                      <a:lumMod val="102000"/>
                      <a:tint val="94000"/>
                    </a:schemeClr>
                  </a:gs>
                  <a:gs pos="50000">
                    <a:schemeClr val="accent5">
                      <a:tint val="60000"/>
                      <a:satMod val="110000"/>
                      <a:lumMod val="100000"/>
                      <a:shade val="100000"/>
                    </a:schemeClr>
                  </a:gs>
                  <a:gs pos="100000">
                    <a:schemeClr val="accent5">
                      <a:tint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75E-4F79-9BF4-C3366D228D17}"/>
              </c:ext>
            </c:extLst>
          </c:dPt>
          <c:dLbls>
            <c:dLbl>
              <c:idx val="0"/>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75E-4F79-9BF4-C3366D228D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representation'!$B$89:$B$90</c:f>
              <c:strCache>
                <c:ptCount val="1"/>
                <c:pt idx="0">
                  <c:v>Pacific</c:v>
                </c:pt>
              </c:strCache>
            </c:strRef>
          </c:cat>
          <c:val>
            <c:numRef>
              <c:f>'Data representation'!$C$89:$C$90</c:f>
              <c:numCache>
                <c:formatCode>General</c:formatCode>
                <c:ptCount val="1"/>
                <c:pt idx="0">
                  <c:v>192</c:v>
                </c:pt>
              </c:numCache>
            </c:numRef>
          </c:val>
          <c:extLst>
            <c:ext xmlns:c16="http://schemas.microsoft.com/office/drawing/2014/chart" uri="{C3380CC4-5D6E-409C-BE32-E72D297353CC}">
              <c16:uniqueId val="{00000006-C75E-4F79-9BF4-C3366D228D17}"/>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jpeg"/><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4763</xdr:colOff>
      <xdr:row>1</xdr:row>
      <xdr:rowOff>95250</xdr:rowOff>
    </xdr:from>
    <xdr:to>
      <xdr:col>5</xdr:col>
      <xdr:colOff>1828800</xdr:colOff>
      <xdr:row>15</xdr:row>
      <xdr:rowOff>142875</xdr:rowOff>
    </xdr:to>
    <xdr:graphicFrame macro="">
      <xdr:nvGraphicFramePr>
        <xdr:cNvPr id="2" name="Chart 1">
          <a:extLst>
            <a:ext uri="{FF2B5EF4-FFF2-40B4-BE49-F238E27FC236}">
              <a16:creationId xmlns:a16="http://schemas.microsoft.com/office/drawing/2014/main" id="{532F1D2C-2FDE-37AD-E9F3-73AD6A5B65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100012</xdr:colOff>
      <xdr:row>22</xdr:row>
      <xdr:rowOff>157162</xdr:rowOff>
    </xdr:from>
    <xdr:to>
      <xdr:col>5</xdr:col>
      <xdr:colOff>1819275</xdr:colOff>
      <xdr:row>37</xdr:row>
      <xdr:rowOff>42862</xdr:rowOff>
    </xdr:to>
    <xdr:graphicFrame macro="">
      <xdr:nvGraphicFramePr>
        <xdr:cNvPr id="4" name="Chart 3">
          <a:extLst>
            <a:ext uri="{FF2B5EF4-FFF2-40B4-BE49-F238E27FC236}">
              <a16:creationId xmlns:a16="http://schemas.microsoft.com/office/drawing/2014/main" id="{170A36D2-2261-7C4A-051E-78BAB0F89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395287</xdr:colOff>
      <xdr:row>42</xdr:row>
      <xdr:rowOff>4762</xdr:rowOff>
    </xdr:from>
    <xdr:to>
      <xdr:col>13</xdr:col>
      <xdr:colOff>104775</xdr:colOff>
      <xdr:row>56</xdr:row>
      <xdr:rowOff>80962</xdr:rowOff>
    </xdr:to>
    <xdr:graphicFrame macro="">
      <xdr:nvGraphicFramePr>
        <xdr:cNvPr id="5" name="Chart 4">
          <a:extLst>
            <a:ext uri="{FF2B5EF4-FFF2-40B4-BE49-F238E27FC236}">
              <a16:creationId xmlns:a16="http://schemas.microsoft.com/office/drawing/2014/main" id="{7F31BE70-B0A7-2B6D-A82F-9134CDAD65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514350</xdr:colOff>
      <xdr:row>67</xdr:row>
      <xdr:rowOff>42862</xdr:rowOff>
    </xdr:from>
    <xdr:to>
      <xdr:col>6</xdr:col>
      <xdr:colOff>304801</xdr:colOff>
      <xdr:row>81</xdr:row>
      <xdr:rowOff>119062</xdr:rowOff>
    </xdr:to>
    <xdr:graphicFrame macro="">
      <xdr:nvGraphicFramePr>
        <xdr:cNvPr id="7" name="Chart 6">
          <a:extLst>
            <a:ext uri="{FF2B5EF4-FFF2-40B4-BE49-F238E27FC236}">
              <a16:creationId xmlns:a16="http://schemas.microsoft.com/office/drawing/2014/main" id="{BEA1A2F5-6591-2AFE-3BA9-736AA4E821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990600</xdr:colOff>
      <xdr:row>92</xdr:row>
      <xdr:rowOff>28574</xdr:rowOff>
    </xdr:from>
    <xdr:to>
      <xdr:col>5</xdr:col>
      <xdr:colOff>1104900</xdr:colOff>
      <xdr:row>106</xdr:row>
      <xdr:rowOff>80961</xdr:rowOff>
    </xdr:to>
    <xdr:graphicFrame macro="">
      <xdr:nvGraphicFramePr>
        <xdr:cNvPr id="8" name="Chart 7">
          <a:extLst>
            <a:ext uri="{FF2B5EF4-FFF2-40B4-BE49-F238E27FC236}">
              <a16:creationId xmlns:a16="http://schemas.microsoft.com/office/drawing/2014/main" id="{45B00ABE-4E85-2A11-82AF-5BDEC8BC98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380999</xdr:colOff>
      <xdr:row>2</xdr:row>
      <xdr:rowOff>152400</xdr:rowOff>
    </xdr:from>
    <xdr:to>
      <xdr:col>8</xdr:col>
      <xdr:colOff>176211</xdr:colOff>
      <xdr:row>17</xdr:row>
      <xdr:rowOff>28575</xdr:rowOff>
    </xdr:to>
    <xdr:graphicFrame macro="">
      <xdr:nvGraphicFramePr>
        <xdr:cNvPr id="2" name="Chart 1">
          <a:extLst>
            <a:ext uri="{FF2B5EF4-FFF2-40B4-BE49-F238E27FC236}">
              <a16:creationId xmlns:a16="http://schemas.microsoft.com/office/drawing/2014/main" id="{04AB319C-139F-48DD-B248-1C099FB223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171450</xdr:colOff>
      <xdr:row>2</xdr:row>
      <xdr:rowOff>180975</xdr:rowOff>
    </xdr:from>
    <xdr:to>
      <xdr:col>14</xdr:col>
      <xdr:colOff>90488</xdr:colOff>
      <xdr:row>17</xdr:row>
      <xdr:rowOff>66675</xdr:rowOff>
    </xdr:to>
    <xdr:graphicFrame macro="">
      <xdr:nvGraphicFramePr>
        <xdr:cNvPr id="3" name="Chart 2">
          <a:extLst>
            <a:ext uri="{FF2B5EF4-FFF2-40B4-BE49-F238E27FC236}">
              <a16:creationId xmlns:a16="http://schemas.microsoft.com/office/drawing/2014/main" id="{D44FD3E2-DB4A-402A-827C-B9ED244F3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714375</xdr:colOff>
      <xdr:row>17</xdr:row>
      <xdr:rowOff>28575</xdr:rowOff>
    </xdr:from>
    <xdr:to>
      <xdr:col>8</xdr:col>
      <xdr:colOff>285750</xdr:colOff>
      <xdr:row>31</xdr:row>
      <xdr:rowOff>104775</xdr:rowOff>
    </xdr:to>
    <xdr:graphicFrame macro="">
      <xdr:nvGraphicFramePr>
        <xdr:cNvPr id="4" name="Chart 3">
          <a:extLst>
            <a:ext uri="{FF2B5EF4-FFF2-40B4-BE49-F238E27FC236}">
              <a16:creationId xmlns:a16="http://schemas.microsoft.com/office/drawing/2014/main" id="{DAC9B5CE-5D29-4A2E-A452-5885818260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295275</xdr:colOff>
      <xdr:row>17</xdr:row>
      <xdr:rowOff>38100</xdr:rowOff>
    </xdr:from>
    <xdr:to>
      <xdr:col>14</xdr:col>
      <xdr:colOff>219075</xdr:colOff>
      <xdr:row>31</xdr:row>
      <xdr:rowOff>114300</xdr:rowOff>
    </xdr:to>
    <xdr:graphicFrame macro="">
      <xdr:nvGraphicFramePr>
        <xdr:cNvPr id="5" name="Chart 4">
          <a:extLst>
            <a:ext uri="{FF2B5EF4-FFF2-40B4-BE49-F238E27FC236}">
              <a16:creationId xmlns:a16="http://schemas.microsoft.com/office/drawing/2014/main" id="{2F3AF7B7-51DE-42C2-B091-951F15CB6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57149</xdr:colOff>
      <xdr:row>31</xdr:row>
      <xdr:rowOff>104775</xdr:rowOff>
    </xdr:from>
    <xdr:to>
      <xdr:col>11</xdr:col>
      <xdr:colOff>276224</xdr:colOff>
      <xdr:row>45</xdr:row>
      <xdr:rowOff>157162</xdr:rowOff>
    </xdr:to>
    <xdr:graphicFrame macro="">
      <xdr:nvGraphicFramePr>
        <xdr:cNvPr id="6" name="Chart 5">
          <a:extLst>
            <a:ext uri="{FF2B5EF4-FFF2-40B4-BE49-F238E27FC236}">
              <a16:creationId xmlns:a16="http://schemas.microsoft.com/office/drawing/2014/main" id="{0CD8F3DA-FCFB-4B4F-A448-3ED5D1F06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438150</xdr:colOff>
      <xdr:row>3</xdr:row>
      <xdr:rowOff>19050</xdr:rowOff>
    </xdr:from>
    <xdr:to>
      <xdr:col>2</xdr:col>
      <xdr:colOff>438150</xdr:colOff>
      <xdr:row>7</xdr:row>
      <xdr:rowOff>161925</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83D46019-A4D3-AFE3-953A-22E5CCA73C5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38150" y="990600"/>
              <a:ext cx="18288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57150</xdr:colOff>
      <xdr:row>2</xdr:row>
      <xdr:rowOff>180975</xdr:rowOff>
    </xdr:from>
    <xdr:to>
      <xdr:col>18</xdr:col>
      <xdr:colOff>57150</xdr:colOff>
      <xdr:row>16</xdr:row>
      <xdr:rowOff>38100</xdr:rowOff>
    </xdr:to>
    <mc:AlternateContent xmlns:mc="http://schemas.openxmlformats.org/markup-compatibility/2006">
      <mc:Choice xmlns:a14="http://schemas.microsoft.com/office/drawing/2010/main" Requires="a14">
        <xdr:graphicFrame macro="">
          <xdr:nvGraphicFramePr>
            <xdr:cNvPr id="8" name="Income">
              <a:extLst>
                <a:ext uri="{FF2B5EF4-FFF2-40B4-BE49-F238E27FC236}">
                  <a16:creationId xmlns:a16="http://schemas.microsoft.com/office/drawing/2014/main" id="{20372AC3-6338-93E4-D0ED-04CB44EC3DA7}"/>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dr:sp macro="" textlink="">
          <xdr:nvSpPr>
            <xdr:cNvPr id="0" name=""/>
            <xdr:cNvSpPr>
              <a:spLocks noTextEdit="1"/>
            </xdr:cNvSpPr>
          </xdr:nvSpPr>
          <xdr:spPr>
            <a:xfrm>
              <a:off x="10429875" y="962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57150</xdr:colOff>
      <xdr:row>16</xdr:row>
      <xdr:rowOff>38100</xdr:rowOff>
    </xdr:from>
    <xdr:to>
      <xdr:col>18</xdr:col>
      <xdr:colOff>57150</xdr:colOff>
      <xdr:row>25</xdr:row>
      <xdr:rowOff>28575</xdr:rowOff>
    </xdr:to>
    <mc:AlternateContent xmlns:mc="http://schemas.openxmlformats.org/markup-compatibility/2006">
      <mc:Choice xmlns:a14="http://schemas.microsoft.com/office/drawing/2010/main" Requires="a14">
        <xdr:graphicFrame macro="">
          <xdr:nvGraphicFramePr>
            <xdr:cNvPr id="9" name="Commute Distance">
              <a:extLst>
                <a:ext uri="{FF2B5EF4-FFF2-40B4-BE49-F238E27FC236}">
                  <a16:creationId xmlns:a16="http://schemas.microsoft.com/office/drawing/2014/main" id="{0C1112CF-5F4A-C14F-381A-1A8DE02A752A}"/>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10429875" y="3486150"/>
              <a:ext cx="1828800"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438150</xdr:colOff>
      <xdr:row>12</xdr:row>
      <xdr:rowOff>104775</xdr:rowOff>
    </xdr:from>
    <xdr:to>
      <xdr:col>2</xdr:col>
      <xdr:colOff>438150</xdr:colOff>
      <xdr:row>17</xdr:row>
      <xdr:rowOff>19050</xdr:rowOff>
    </xdr:to>
    <mc:AlternateContent xmlns:mc="http://schemas.openxmlformats.org/markup-compatibility/2006">
      <mc:Choice xmlns:a14="http://schemas.microsoft.com/office/drawing/2010/main" Requires="a14">
        <xdr:graphicFrame macro="">
          <xdr:nvGraphicFramePr>
            <xdr:cNvPr id="13" name="Purchased Bike">
              <a:extLst>
                <a:ext uri="{FF2B5EF4-FFF2-40B4-BE49-F238E27FC236}">
                  <a16:creationId xmlns:a16="http://schemas.microsoft.com/office/drawing/2014/main" id="{B0A2668F-A35B-A638-FF7F-FC42E47AA1D8}"/>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438150" y="2790825"/>
              <a:ext cx="1828800" cy="866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438150</xdr:colOff>
      <xdr:row>17</xdr:row>
      <xdr:rowOff>19051</xdr:rowOff>
    </xdr:from>
    <xdr:to>
      <xdr:col>2</xdr:col>
      <xdr:colOff>438150</xdr:colOff>
      <xdr:row>23</xdr:row>
      <xdr:rowOff>47625</xdr:rowOff>
    </xdr:to>
    <mc:AlternateContent xmlns:mc="http://schemas.openxmlformats.org/markup-compatibility/2006">
      <mc:Choice xmlns:a14="http://schemas.microsoft.com/office/drawing/2010/main" Requires="a14">
        <xdr:graphicFrame macro="">
          <xdr:nvGraphicFramePr>
            <xdr:cNvPr id="15" name="Age bracket 1">
              <a:extLst>
                <a:ext uri="{FF2B5EF4-FFF2-40B4-BE49-F238E27FC236}">
                  <a16:creationId xmlns:a16="http://schemas.microsoft.com/office/drawing/2014/main" id="{C83E8286-7D6C-47B3-B8FF-604B42931369}"/>
                </a:ext>
              </a:extLst>
            </xdr:cNvPr>
            <xdr:cNvGraphicFramePr/>
          </xdr:nvGraphicFramePr>
          <xdr:xfrm>
            <a:off x="0" y="0"/>
            <a:ext cx="0" cy="0"/>
          </xdr:xfrm>
          <a:graphic>
            <a:graphicData uri="http://schemas.microsoft.com/office/drawing/2010/slicer">
              <sle:slicer xmlns:sle="http://schemas.microsoft.com/office/drawing/2010/slicer" name="Age bracket 1"/>
            </a:graphicData>
          </a:graphic>
        </xdr:graphicFrame>
      </mc:Choice>
      <mc:Fallback>
        <xdr:sp macro="" textlink="">
          <xdr:nvSpPr>
            <xdr:cNvPr id="0" name=""/>
            <xdr:cNvSpPr>
              <a:spLocks noTextEdit="1"/>
            </xdr:cNvSpPr>
          </xdr:nvSpPr>
          <xdr:spPr>
            <a:xfrm>
              <a:off x="438150" y="3657601"/>
              <a:ext cx="1828800" cy="1171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438150</xdr:colOff>
      <xdr:row>7</xdr:row>
      <xdr:rowOff>161925</xdr:rowOff>
    </xdr:from>
    <xdr:to>
      <xdr:col>2</xdr:col>
      <xdr:colOff>438150</xdr:colOff>
      <xdr:row>12</xdr:row>
      <xdr:rowOff>104774</xdr:rowOff>
    </xdr:to>
    <mc:AlternateContent xmlns:mc="http://schemas.openxmlformats.org/markup-compatibility/2006">
      <mc:Choice xmlns:a14="http://schemas.microsoft.com/office/drawing/2010/main" Requires="a14">
        <xdr:graphicFrame macro="">
          <xdr:nvGraphicFramePr>
            <xdr:cNvPr id="17" name="Marital Status 1">
              <a:extLst>
                <a:ext uri="{FF2B5EF4-FFF2-40B4-BE49-F238E27FC236}">
                  <a16:creationId xmlns:a16="http://schemas.microsoft.com/office/drawing/2014/main" id="{C05AA3D8-F72E-4A9F-ABC4-96F21743492C}"/>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438150" y="1895475"/>
              <a:ext cx="1828800" cy="895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447675</xdr:colOff>
      <xdr:row>23</xdr:row>
      <xdr:rowOff>57151</xdr:rowOff>
    </xdr:from>
    <xdr:to>
      <xdr:col>2</xdr:col>
      <xdr:colOff>447675</xdr:colOff>
      <xdr:row>29</xdr:row>
      <xdr:rowOff>85725</xdr:rowOff>
    </xdr:to>
    <mc:AlternateContent xmlns:mc="http://schemas.openxmlformats.org/markup-compatibility/2006">
      <mc:Choice xmlns:a14="http://schemas.microsoft.com/office/drawing/2010/main" Requires="a14">
        <xdr:graphicFrame macro="">
          <xdr:nvGraphicFramePr>
            <xdr:cNvPr id="20" name="Region 1">
              <a:extLst>
                <a:ext uri="{FF2B5EF4-FFF2-40B4-BE49-F238E27FC236}">
                  <a16:creationId xmlns:a16="http://schemas.microsoft.com/office/drawing/2014/main" id="{170A2495-5800-44D2-8624-A17DD1B068BA}"/>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447675" y="4838701"/>
              <a:ext cx="1828800" cy="1171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133350</xdr:colOff>
      <xdr:row>0</xdr:row>
      <xdr:rowOff>9527</xdr:rowOff>
    </xdr:from>
    <xdr:to>
      <xdr:col>4</xdr:col>
      <xdr:colOff>152400</xdr:colOff>
      <xdr:row>2</xdr:row>
      <xdr:rowOff>95251</xdr:rowOff>
    </xdr:to>
    <xdr:pic>
      <xdr:nvPicPr>
        <xdr:cNvPr id="10" name="Picture 9" descr="Bmw Bike, R NineT at ₹ 1730000/piece in New Delhi | ID: 19306418555">
          <a:extLst>
            <a:ext uri="{FF2B5EF4-FFF2-40B4-BE49-F238E27FC236}">
              <a16:creationId xmlns:a16="http://schemas.microsoft.com/office/drawing/2014/main" id="{E5849276-7429-BDC4-97B2-B1101C36B17A}"/>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962150" y="9527"/>
          <a:ext cx="1857375" cy="8667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31.868872569445" createdVersion="8" refreshedVersion="8" minRefreshableVersion="3" recordCount="1000" xr:uid="{F4B49D41-308B-4E2D-8C5D-05EE80BDCF8D}">
  <cacheSource type="worksheet">
    <worksheetSource name="Table2"/>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bracket" numFmtId="0">
      <sharedItems count="3">
        <s v="MIDDLE AGE"/>
        <s v="OLD"/>
        <s v="ADOLESCENT"/>
      </sharedItems>
    </cacheField>
  </cacheFields>
  <extLst>
    <ext xmlns:x14="http://schemas.microsoft.com/office/spreadsheetml/2009/9/main" uri="{725AE2AE-9491-48be-B2B4-4EB974FC3084}">
      <x14:pivotCacheDefinition pivotCacheId="7320487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n v="1"/>
    <s v="Bachelors"/>
    <s v="Skilled Manual"/>
    <s v="Yes"/>
    <x v="0"/>
    <x v="0"/>
    <x v="0"/>
    <n v="42"/>
    <x v="0"/>
    <x v="0"/>
  </r>
  <r>
    <x v="1"/>
    <x v="0"/>
    <x v="1"/>
    <x v="1"/>
    <n v="3"/>
    <s v="Partial College"/>
    <s v="Clerical"/>
    <s v="Yes"/>
    <x v="1"/>
    <x v="0"/>
    <x v="0"/>
    <n v="43"/>
    <x v="0"/>
    <x v="0"/>
  </r>
  <r>
    <x v="2"/>
    <x v="0"/>
    <x v="1"/>
    <x v="2"/>
    <n v="5"/>
    <s v="Partial College"/>
    <s v="Professional"/>
    <s v="No"/>
    <x v="2"/>
    <x v="1"/>
    <x v="0"/>
    <n v="60"/>
    <x v="0"/>
    <x v="1"/>
  </r>
  <r>
    <x v="3"/>
    <x v="1"/>
    <x v="1"/>
    <x v="3"/>
    <n v="0"/>
    <s v="Bachelors"/>
    <s v="Professional"/>
    <s v="Yes"/>
    <x v="1"/>
    <x v="2"/>
    <x v="1"/>
    <n v="41"/>
    <x v="1"/>
    <x v="0"/>
  </r>
  <r>
    <x v="4"/>
    <x v="1"/>
    <x v="1"/>
    <x v="1"/>
    <n v="0"/>
    <s v="Bachelors"/>
    <s v="Clerical"/>
    <s v="No"/>
    <x v="0"/>
    <x v="0"/>
    <x v="0"/>
    <n v="36"/>
    <x v="1"/>
    <x v="0"/>
  </r>
  <r>
    <x v="5"/>
    <x v="0"/>
    <x v="0"/>
    <x v="4"/>
    <n v="2"/>
    <s v="Partial College"/>
    <s v="Manual"/>
    <s v="Yes"/>
    <x v="0"/>
    <x v="3"/>
    <x v="0"/>
    <n v="50"/>
    <x v="0"/>
    <x v="0"/>
  </r>
  <r>
    <x v="6"/>
    <x v="1"/>
    <x v="1"/>
    <x v="5"/>
    <n v="2"/>
    <s v="High School"/>
    <s v="Management"/>
    <s v="Yes"/>
    <x v="3"/>
    <x v="0"/>
    <x v="1"/>
    <n v="33"/>
    <x v="1"/>
    <x v="0"/>
  </r>
  <r>
    <x v="7"/>
    <x v="0"/>
    <x v="1"/>
    <x v="0"/>
    <n v="1"/>
    <s v="Bachelors"/>
    <s v="Skilled Manual"/>
    <s v="Yes"/>
    <x v="0"/>
    <x v="0"/>
    <x v="0"/>
    <n v="43"/>
    <x v="1"/>
    <x v="0"/>
  </r>
  <r>
    <x v="8"/>
    <x v="0"/>
    <x v="1"/>
    <x v="6"/>
    <n v="2"/>
    <s v="Partial High School"/>
    <s v="Clerical"/>
    <s v="Yes"/>
    <x v="2"/>
    <x v="2"/>
    <x v="1"/>
    <n v="58"/>
    <x v="0"/>
    <x v="1"/>
  </r>
  <r>
    <x v="9"/>
    <x v="0"/>
    <x v="1"/>
    <x v="7"/>
    <n v="2"/>
    <s v="Partial College"/>
    <s v="Manual"/>
    <s v="Yes"/>
    <x v="1"/>
    <x v="0"/>
    <x v="0"/>
    <n v="40"/>
    <x v="1"/>
    <x v="0"/>
  </r>
  <r>
    <x v="10"/>
    <x v="0"/>
    <x v="0"/>
    <x v="1"/>
    <n v="3"/>
    <s v="High School"/>
    <s v="Skilled Manual"/>
    <s v="No"/>
    <x v="2"/>
    <x v="3"/>
    <x v="1"/>
    <n v="54"/>
    <x v="1"/>
    <x v="0"/>
  </r>
  <r>
    <x v="11"/>
    <x v="1"/>
    <x v="0"/>
    <x v="8"/>
    <n v="0"/>
    <s v="Bachelors"/>
    <s v="Professional"/>
    <s v="No"/>
    <x v="3"/>
    <x v="4"/>
    <x v="1"/>
    <n v="36"/>
    <x v="0"/>
    <x v="0"/>
  </r>
  <r>
    <x v="12"/>
    <x v="0"/>
    <x v="1"/>
    <x v="9"/>
    <n v="5"/>
    <s v="Partial College"/>
    <s v="Professional"/>
    <s v="Yes"/>
    <x v="0"/>
    <x v="0"/>
    <x v="0"/>
    <n v="55"/>
    <x v="0"/>
    <x v="1"/>
  </r>
  <r>
    <x v="13"/>
    <x v="0"/>
    <x v="1"/>
    <x v="0"/>
    <n v="2"/>
    <s v="Partial College"/>
    <s v="Clerical"/>
    <s v="Yes"/>
    <x v="1"/>
    <x v="3"/>
    <x v="0"/>
    <n v="35"/>
    <x v="1"/>
    <x v="0"/>
  </r>
  <r>
    <x v="14"/>
    <x v="1"/>
    <x v="1"/>
    <x v="10"/>
    <n v="1"/>
    <s v="Partial College"/>
    <s v="Skilled Manual"/>
    <s v="No"/>
    <x v="1"/>
    <x v="0"/>
    <x v="1"/>
    <n v="45"/>
    <x v="1"/>
    <x v="0"/>
  </r>
  <r>
    <x v="15"/>
    <x v="1"/>
    <x v="0"/>
    <x v="4"/>
    <n v="2"/>
    <s v="High School"/>
    <s v="Manual"/>
    <s v="Yes"/>
    <x v="1"/>
    <x v="0"/>
    <x v="0"/>
    <n v="38"/>
    <x v="1"/>
    <x v="0"/>
  </r>
  <r>
    <x v="16"/>
    <x v="1"/>
    <x v="1"/>
    <x v="1"/>
    <n v="3"/>
    <s v="Partial College"/>
    <s v="Clerical"/>
    <s v="No"/>
    <x v="2"/>
    <x v="3"/>
    <x v="1"/>
    <n v="59"/>
    <x v="1"/>
    <x v="1"/>
  </r>
  <r>
    <x v="17"/>
    <x v="0"/>
    <x v="0"/>
    <x v="1"/>
    <n v="1"/>
    <s v="Bachelors"/>
    <s v="Clerical"/>
    <s v="Yes"/>
    <x v="0"/>
    <x v="0"/>
    <x v="0"/>
    <n v="47"/>
    <x v="0"/>
    <x v="0"/>
  </r>
  <r>
    <x v="18"/>
    <x v="1"/>
    <x v="1"/>
    <x v="0"/>
    <n v="2"/>
    <s v="Partial College"/>
    <s v="Clerical"/>
    <s v="Yes"/>
    <x v="1"/>
    <x v="3"/>
    <x v="0"/>
    <n v="35"/>
    <x v="1"/>
    <x v="0"/>
  </r>
  <r>
    <x v="19"/>
    <x v="1"/>
    <x v="1"/>
    <x v="6"/>
    <n v="2"/>
    <s v="Partial High School"/>
    <s v="Clerical"/>
    <s v="Yes"/>
    <x v="2"/>
    <x v="2"/>
    <x v="1"/>
    <n v="55"/>
    <x v="1"/>
    <x v="1"/>
  </r>
  <r>
    <x v="20"/>
    <x v="0"/>
    <x v="0"/>
    <x v="0"/>
    <n v="0"/>
    <s v="Graduate Degree"/>
    <s v="Clerical"/>
    <s v="Yes"/>
    <x v="0"/>
    <x v="0"/>
    <x v="0"/>
    <n v="36"/>
    <x v="1"/>
    <x v="0"/>
  </r>
  <r>
    <x v="21"/>
    <x v="1"/>
    <x v="0"/>
    <x v="2"/>
    <n v="0"/>
    <s v="Bachelors"/>
    <s v="Professional"/>
    <s v="Yes"/>
    <x v="3"/>
    <x v="4"/>
    <x v="1"/>
    <n v="35"/>
    <x v="0"/>
    <x v="0"/>
  </r>
  <r>
    <x v="22"/>
    <x v="1"/>
    <x v="1"/>
    <x v="0"/>
    <n v="2"/>
    <s v="Partial College"/>
    <s v="Clerical"/>
    <s v="Yes"/>
    <x v="0"/>
    <x v="3"/>
    <x v="0"/>
    <n v="35"/>
    <x v="1"/>
    <x v="0"/>
  </r>
  <r>
    <x v="23"/>
    <x v="0"/>
    <x v="0"/>
    <x v="2"/>
    <n v="5"/>
    <s v="High School"/>
    <s v="Management"/>
    <s v="No"/>
    <x v="4"/>
    <x v="2"/>
    <x v="0"/>
    <n v="56"/>
    <x v="0"/>
    <x v="1"/>
  </r>
  <r>
    <x v="24"/>
    <x v="1"/>
    <x v="1"/>
    <x v="0"/>
    <n v="2"/>
    <s v="Partial College"/>
    <s v="Clerical"/>
    <s v="No"/>
    <x v="1"/>
    <x v="0"/>
    <x v="0"/>
    <n v="34"/>
    <x v="0"/>
    <x v="0"/>
  </r>
  <r>
    <x v="25"/>
    <x v="1"/>
    <x v="1"/>
    <x v="1"/>
    <n v="1"/>
    <s v="Bachelors"/>
    <s v="Clerical"/>
    <s v="Yes"/>
    <x v="0"/>
    <x v="0"/>
    <x v="0"/>
    <n v="63"/>
    <x v="0"/>
    <x v="1"/>
  </r>
  <r>
    <x v="26"/>
    <x v="1"/>
    <x v="1"/>
    <x v="1"/>
    <n v="0"/>
    <s v="Partial College"/>
    <s v="Clerical"/>
    <s v="No"/>
    <x v="1"/>
    <x v="0"/>
    <x v="0"/>
    <n v="29"/>
    <x v="1"/>
    <x v="2"/>
  </r>
  <r>
    <x v="27"/>
    <x v="1"/>
    <x v="0"/>
    <x v="11"/>
    <n v="0"/>
    <s v="Bachelors"/>
    <s v="Professional"/>
    <s v="No"/>
    <x v="1"/>
    <x v="2"/>
    <x v="1"/>
    <n v="40"/>
    <x v="0"/>
    <x v="0"/>
  </r>
  <r>
    <x v="28"/>
    <x v="0"/>
    <x v="1"/>
    <x v="3"/>
    <n v="5"/>
    <s v="Partial College"/>
    <s v="Skilled Manual"/>
    <s v="Yes"/>
    <x v="2"/>
    <x v="2"/>
    <x v="1"/>
    <n v="44"/>
    <x v="0"/>
    <x v="0"/>
  </r>
  <r>
    <x v="29"/>
    <x v="1"/>
    <x v="0"/>
    <x v="6"/>
    <n v="0"/>
    <s v="Partial High School"/>
    <s v="Manual"/>
    <s v="No"/>
    <x v="2"/>
    <x v="0"/>
    <x v="0"/>
    <n v="32"/>
    <x v="1"/>
    <x v="0"/>
  </r>
  <r>
    <x v="30"/>
    <x v="0"/>
    <x v="0"/>
    <x v="6"/>
    <n v="2"/>
    <s v="Partial College"/>
    <s v="Manual"/>
    <s v="Yes"/>
    <x v="0"/>
    <x v="0"/>
    <x v="0"/>
    <n v="63"/>
    <x v="0"/>
    <x v="1"/>
  </r>
  <r>
    <x v="31"/>
    <x v="0"/>
    <x v="1"/>
    <x v="4"/>
    <n v="0"/>
    <s v="Partial College"/>
    <s v="Manual"/>
    <s v="No"/>
    <x v="1"/>
    <x v="0"/>
    <x v="1"/>
    <n v="26"/>
    <x v="1"/>
    <x v="2"/>
  </r>
  <r>
    <x v="32"/>
    <x v="1"/>
    <x v="0"/>
    <x v="6"/>
    <n v="0"/>
    <s v="High School"/>
    <s v="Manual"/>
    <s v="No"/>
    <x v="1"/>
    <x v="2"/>
    <x v="0"/>
    <n v="31"/>
    <x v="0"/>
    <x v="0"/>
  </r>
  <r>
    <x v="33"/>
    <x v="1"/>
    <x v="1"/>
    <x v="2"/>
    <n v="2"/>
    <s v="High School"/>
    <s v="Skilled Manual"/>
    <s v="No"/>
    <x v="2"/>
    <x v="3"/>
    <x v="1"/>
    <n v="50"/>
    <x v="1"/>
    <x v="0"/>
  </r>
  <r>
    <x v="34"/>
    <x v="1"/>
    <x v="1"/>
    <x v="8"/>
    <n v="5"/>
    <s v="Partial College"/>
    <s v="Professional"/>
    <s v="No"/>
    <x v="2"/>
    <x v="1"/>
    <x v="0"/>
    <n v="62"/>
    <x v="1"/>
    <x v="1"/>
  </r>
  <r>
    <x v="35"/>
    <x v="1"/>
    <x v="0"/>
    <x v="4"/>
    <n v="5"/>
    <s v="Partial High School"/>
    <s v="Manual"/>
    <s v="No"/>
    <x v="2"/>
    <x v="0"/>
    <x v="0"/>
    <n v="41"/>
    <x v="0"/>
    <x v="0"/>
  </r>
  <r>
    <x v="36"/>
    <x v="0"/>
    <x v="0"/>
    <x v="4"/>
    <n v="2"/>
    <s v="Partial College"/>
    <s v="Manual"/>
    <s v="Yes"/>
    <x v="1"/>
    <x v="0"/>
    <x v="0"/>
    <n v="50"/>
    <x v="1"/>
    <x v="0"/>
  </r>
  <r>
    <x v="37"/>
    <x v="1"/>
    <x v="0"/>
    <x v="1"/>
    <n v="0"/>
    <s v="Partial College"/>
    <s v="Clerical"/>
    <s v="No"/>
    <x v="1"/>
    <x v="1"/>
    <x v="0"/>
    <n v="30"/>
    <x v="0"/>
    <x v="2"/>
  </r>
  <r>
    <x v="38"/>
    <x v="1"/>
    <x v="1"/>
    <x v="6"/>
    <n v="0"/>
    <s v="High School"/>
    <s v="Manual"/>
    <s v="No"/>
    <x v="1"/>
    <x v="1"/>
    <x v="0"/>
    <n v="28"/>
    <x v="0"/>
    <x v="2"/>
  </r>
  <r>
    <x v="39"/>
    <x v="1"/>
    <x v="0"/>
    <x v="4"/>
    <n v="4"/>
    <s v="Partial High School"/>
    <s v="Manual"/>
    <s v="Yes"/>
    <x v="2"/>
    <x v="0"/>
    <x v="0"/>
    <n v="40"/>
    <x v="1"/>
    <x v="0"/>
  </r>
  <r>
    <x v="40"/>
    <x v="1"/>
    <x v="0"/>
    <x v="1"/>
    <n v="2"/>
    <s v="Partial College"/>
    <s v="Clerical"/>
    <s v="No"/>
    <x v="0"/>
    <x v="0"/>
    <x v="0"/>
    <n v="43"/>
    <x v="0"/>
    <x v="0"/>
  </r>
  <r>
    <x v="41"/>
    <x v="1"/>
    <x v="0"/>
    <x v="0"/>
    <n v="2"/>
    <s v="Bachelors"/>
    <s v="Management"/>
    <s v="Yes"/>
    <x v="2"/>
    <x v="2"/>
    <x v="1"/>
    <n v="65"/>
    <x v="1"/>
    <x v="1"/>
  </r>
  <r>
    <x v="42"/>
    <x v="0"/>
    <x v="0"/>
    <x v="4"/>
    <n v="1"/>
    <s v="Graduate Degree"/>
    <s v="Manual"/>
    <s v="Yes"/>
    <x v="0"/>
    <x v="0"/>
    <x v="0"/>
    <n v="40"/>
    <x v="0"/>
    <x v="0"/>
  </r>
  <r>
    <x v="43"/>
    <x v="0"/>
    <x v="0"/>
    <x v="9"/>
    <n v="4"/>
    <s v="Partial College"/>
    <s v="Professional"/>
    <s v="No"/>
    <x v="4"/>
    <x v="2"/>
    <x v="0"/>
    <n v="48"/>
    <x v="1"/>
    <x v="0"/>
  </r>
  <r>
    <x v="44"/>
    <x v="0"/>
    <x v="0"/>
    <x v="6"/>
    <n v="3"/>
    <s v="High School"/>
    <s v="Manual"/>
    <s v="Yes"/>
    <x v="0"/>
    <x v="0"/>
    <x v="0"/>
    <n v="41"/>
    <x v="1"/>
    <x v="0"/>
  </r>
  <r>
    <x v="45"/>
    <x v="0"/>
    <x v="0"/>
    <x v="6"/>
    <n v="1"/>
    <s v="Bachelors"/>
    <s v="Clerical"/>
    <s v="Yes"/>
    <x v="0"/>
    <x v="0"/>
    <x v="0"/>
    <n v="66"/>
    <x v="1"/>
    <x v="1"/>
  </r>
  <r>
    <x v="46"/>
    <x v="0"/>
    <x v="0"/>
    <x v="10"/>
    <n v="1"/>
    <s v="Partial College"/>
    <s v="Skilled Manual"/>
    <s v="Yes"/>
    <x v="1"/>
    <x v="2"/>
    <x v="1"/>
    <n v="46"/>
    <x v="1"/>
    <x v="0"/>
  </r>
  <r>
    <x v="47"/>
    <x v="1"/>
    <x v="0"/>
    <x v="0"/>
    <n v="2"/>
    <s v="Partial College"/>
    <s v="Skilled Manual"/>
    <s v="Yes"/>
    <x v="2"/>
    <x v="2"/>
    <x v="1"/>
    <n v="52"/>
    <x v="1"/>
    <x v="0"/>
  </r>
  <r>
    <x v="48"/>
    <x v="0"/>
    <x v="1"/>
    <x v="1"/>
    <n v="2"/>
    <s v="Partial College"/>
    <s v="Clerical"/>
    <s v="No"/>
    <x v="2"/>
    <x v="0"/>
    <x v="0"/>
    <n v="42"/>
    <x v="0"/>
    <x v="0"/>
  </r>
  <r>
    <x v="49"/>
    <x v="1"/>
    <x v="1"/>
    <x v="0"/>
    <n v="0"/>
    <s v="Bachelors"/>
    <s v="Clerical"/>
    <s v="Yes"/>
    <x v="0"/>
    <x v="0"/>
    <x v="0"/>
    <n v="39"/>
    <x v="1"/>
    <x v="0"/>
  </r>
  <r>
    <x v="50"/>
    <x v="1"/>
    <x v="0"/>
    <x v="1"/>
    <n v="0"/>
    <s v="Partial College"/>
    <s v="Clerical"/>
    <s v="No"/>
    <x v="1"/>
    <x v="0"/>
    <x v="0"/>
    <n v="28"/>
    <x v="0"/>
    <x v="2"/>
  </r>
  <r>
    <x v="51"/>
    <x v="1"/>
    <x v="1"/>
    <x v="2"/>
    <n v="0"/>
    <s v="Bachelors"/>
    <s v="Professional"/>
    <s v="No"/>
    <x v="3"/>
    <x v="4"/>
    <x v="1"/>
    <n v="35"/>
    <x v="0"/>
    <x v="0"/>
  </r>
  <r>
    <x v="52"/>
    <x v="0"/>
    <x v="0"/>
    <x v="6"/>
    <n v="1"/>
    <s v="Bachelors"/>
    <s v="Clerical"/>
    <s v="Yes"/>
    <x v="0"/>
    <x v="0"/>
    <x v="0"/>
    <n v="65"/>
    <x v="0"/>
    <x v="1"/>
  </r>
  <r>
    <x v="53"/>
    <x v="1"/>
    <x v="0"/>
    <x v="8"/>
    <n v="4"/>
    <s v="High School"/>
    <s v="Management"/>
    <s v="No"/>
    <x v="4"/>
    <x v="2"/>
    <x v="0"/>
    <n v="56"/>
    <x v="0"/>
    <x v="1"/>
  </r>
  <r>
    <x v="54"/>
    <x v="1"/>
    <x v="0"/>
    <x v="3"/>
    <n v="0"/>
    <s v="Bachelors"/>
    <s v="Professional"/>
    <s v="No"/>
    <x v="1"/>
    <x v="2"/>
    <x v="1"/>
    <n v="42"/>
    <x v="0"/>
    <x v="0"/>
  </r>
  <r>
    <x v="55"/>
    <x v="0"/>
    <x v="1"/>
    <x v="2"/>
    <n v="4"/>
    <s v="High School"/>
    <s v="Professional"/>
    <s v="Yes"/>
    <x v="2"/>
    <x v="4"/>
    <x v="0"/>
    <n v="54"/>
    <x v="0"/>
    <x v="0"/>
  </r>
  <r>
    <x v="56"/>
    <x v="0"/>
    <x v="1"/>
    <x v="0"/>
    <n v="0"/>
    <s v="Bachelors"/>
    <s v="Clerical"/>
    <s v="Yes"/>
    <x v="0"/>
    <x v="0"/>
    <x v="0"/>
    <n v="38"/>
    <x v="1"/>
    <x v="0"/>
  </r>
  <r>
    <x v="57"/>
    <x v="0"/>
    <x v="1"/>
    <x v="12"/>
    <n v="4"/>
    <s v="Partial College"/>
    <s v="Professional"/>
    <s v="No"/>
    <x v="3"/>
    <x v="2"/>
    <x v="0"/>
    <n v="61"/>
    <x v="1"/>
    <x v="1"/>
  </r>
  <r>
    <x v="58"/>
    <x v="0"/>
    <x v="0"/>
    <x v="0"/>
    <n v="1"/>
    <s v="Bachelors"/>
    <s v="Skilled Manual"/>
    <s v="Yes"/>
    <x v="0"/>
    <x v="0"/>
    <x v="0"/>
    <n v="43"/>
    <x v="1"/>
    <x v="0"/>
  </r>
  <r>
    <x v="59"/>
    <x v="0"/>
    <x v="1"/>
    <x v="10"/>
    <n v="2"/>
    <s v="Bachelors"/>
    <s v="Professional"/>
    <s v="Yes"/>
    <x v="1"/>
    <x v="1"/>
    <x v="1"/>
    <n v="38"/>
    <x v="1"/>
    <x v="0"/>
  </r>
  <r>
    <x v="60"/>
    <x v="1"/>
    <x v="0"/>
    <x v="4"/>
    <n v="1"/>
    <s v="High School"/>
    <s v="Manual"/>
    <s v="No"/>
    <x v="1"/>
    <x v="3"/>
    <x v="0"/>
    <n v="45"/>
    <x v="0"/>
    <x v="0"/>
  </r>
  <r>
    <x v="61"/>
    <x v="1"/>
    <x v="0"/>
    <x v="4"/>
    <n v="2"/>
    <s v="High School"/>
    <s v="Manual"/>
    <s v="Yes"/>
    <x v="0"/>
    <x v="0"/>
    <x v="0"/>
    <n v="35"/>
    <x v="0"/>
    <x v="0"/>
  </r>
  <r>
    <x v="62"/>
    <x v="0"/>
    <x v="1"/>
    <x v="0"/>
    <n v="2"/>
    <s v="Bachelors"/>
    <s v="Management"/>
    <s v="Yes"/>
    <x v="1"/>
    <x v="0"/>
    <x v="1"/>
    <n v="52"/>
    <x v="1"/>
    <x v="0"/>
  </r>
  <r>
    <x v="63"/>
    <x v="1"/>
    <x v="1"/>
    <x v="10"/>
    <n v="4"/>
    <s v="Bachelors"/>
    <s v="Professional"/>
    <s v="Yes"/>
    <x v="4"/>
    <x v="4"/>
    <x v="1"/>
    <n v="41"/>
    <x v="0"/>
    <x v="0"/>
  </r>
  <r>
    <x v="64"/>
    <x v="0"/>
    <x v="0"/>
    <x v="1"/>
    <n v="1"/>
    <s v="Bachelors"/>
    <s v="Clerical"/>
    <s v="Yes"/>
    <x v="0"/>
    <x v="0"/>
    <x v="0"/>
    <n v="37"/>
    <x v="1"/>
    <x v="0"/>
  </r>
  <r>
    <x v="65"/>
    <x v="1"/>
    <x v="1"/>
    <x v="1"/>
    <n v="2"/>
    <s v="Partial College"/>
    <s v="Clerical"/>
    <s v="Yes"/>
    <x v="2"/>
    <x v="2"/>
    <x v="1"/>
    <n v="68"/>
    <x v="0"/>
    <x v="1"/>
  </r>
  <r>
    <x v="66"/>
    <x v="0"/>
    <x v="0"/>
    <x v="0"/>
    <n v="0"/>
    <s v="Graduate Degree"/>
    <s v="Clerical"/>
    <s v="Yes"/>
    <x v="0"/>
    <x v="0"/>
    <x v="0"/>
    <n v="37"/>
    <x v="1"/>
    <x v="0"/>
  </r>
  <r>
    <x v="67"/>
    <x v="1"/>
    <x v="1"/>
    <x v="1"/>
    <n v="0"/>
    <s v="High School"/>
    <s v="Manual"/>
    <s v="Yes"/>
    <x v="1"/>
    <x v="1"/>
    <x v="0"/>
    <n v="33"/>
    <x v="1"/>
    <x v="0"/>
  </r>
  <r>
    <x v="68"/>
    <x v="1"/>
    <x v="0"/>
    <x v="6"/>
    <n v="4"/>
    <s v="High School"/>
    <s v="Manual"/>
    <s v="Yes"/>
    <x v="1"/>
    <x v="0"/>
    <x v="0"/>
    <n v="43"/>
    <x v="1"/>
    <x v="0"/>
  </r>
  <r>
    <x v="69"/>
    <x v="0"/>
    <x v="0"/>
    <x v="4"/>
    <n v="0"/>
    <s v="Partial High School"/>
    <s v="Manual"/>
    <s v="No"/>
    <x v="2"/>
    <x v="0"/>
    <x v="0"/>
    <n v="30"/>
    <x v="0"/>
    <x v="2"/>
  </r>
  <r>
    <x v="70"/>
    <x v="0"/>
    <x v="1"/>
    <x v="7"/>
    <n v="0"/>
    <s v="Partial High School"/>
    <s v="Professional"/>
    <s v="Yes"/>
    <x v="3"/>
    <x v="4"/>
    <x v="1"/>
    <n v="36"/>
    <x v="1"/>
    <x v="0"/>
  </r>
  <r>
    <x v="71"/>
    <x v="1"/>
    <x v="0"/>
    <x v="4"/>
    <n v="0"/>
    <s v="Partial High School"/>
    <s v="Manual"/>
    <s v="No"/>
    <x v="2"/>
    <x v="0"/>
    <x v="0"/>
    <n v="35"/>
    <x v="0"/>
    <x v="0"/>
  </r>
  <r>
    <x v="72"/>
    <x v="0"/>
    <x v="0"/>
    <x v="12"/>
    <n v="3"/>
    <s v="High School"/>
    <s v="Professional"/>
    <s v="Yes"/>
    <x v="3"/>
    <x v="0"/>
    <x v="0"/>
    <n v="52"/>
    <x v="0"/>
    <x v="0"/>
  </r>
  <r>
    <x v="73"/>
    <x v="1"/>
    <x v="0"/>
    <x v="6"/>
    <n v="0"/>
    <s v="Partial College"/>
    <s v="Manual"/>
    <s v="No"/>
    <x v="1"/>
    <x v="1"/>
    <x v="0"/>
    <n v="36"/>
    <x v="1"/>
    <x v="0"/>
  </r>
  <r>
    <x v="74"/>
    <x v="0"/>
    <x v="0"/>
    <x v="6"/>
    <n v="3"/>
    <s v="High School"/>
    <s v="Skilled Manual"/>
    <s v="No"/>
    <x v="2"/>
    <x v="3"/>
    <x v="1"/>
    <n v="62"/>
    <x v="0"/>
    <x v="1"/>
  </r>
  <r>
    <x v="75"/>
    <x v="1"/>
    <x v="0"/>
    <x v="12"/>
    <n v="4"/>
    <s v="High School"/>
    <s v="Management"/>
    <s v="Yes"/>
    <x v="3"/>
    <x v="0"/>
    <x v="1"/>
    <n v="31"/>
    <x v="0"/>
    <x v="0"/>
  </r>
  <r>
    <x v="76"/>
    <x v="1"/>
    <x v="0"/>
    <x v="6"/>
    <n v="0"/>
    <s v="Partial High School"/>
    <s v="Manual"/>
    <s v="No"/>
    <x v="2"/>
    <x v="3"/>
    <x v="0"/>
    <n v="26"/>
    <x v="0"/>
    <x v="2"/>
  </r>
  <r>
    <x v="77"/>
    <x v="0"/>
    <x v="1"/>
    <x v="2"/>
    <n v="0"/>
    <s v="Bachelors"/>
    <s v="Professional"/>
    <s v="Yes"/>
    <x v="2"/>
    <x v="4"/>
    <x v="1"/>
    <n v="29"/>
    <x v="1"/>
    <x v="2"/>
  </r>
  <r>
    <x v="78"/>
    <x v="0"/>
    <x v="1"/>
    <x v="2"/>
    <n v="2"/>
    <s v="High School"/>
    <s v="Skilled Manual"/>
    <s v="No"/>
    <x v="2"/>
    <x v="3"/>
    <x v="1"/>
    <n v="50"/>
    <x v="1"/>
    <x v="0"/>
  </r>
  <r>
    <x v="79"/>
    <x v="1"/>
    <x v="1"/>
    <x v="0"/>
    <n v="2"/>
    <s v="Bachelors"/>
    <s v="Management"/>
    <s v="Yes"/>
    <x v="2"/>
    <x v="2"/>
    <x v="1"/>
    <n v="63"/>
    <x v="1"/>
    <x v="1"/>
  </r>
  <r>
    <x v="80"/>
    <x v="0"/>
    <x v="0"/>
    <x v="1"/>
    <n v="4"/>
    <s v="Graduate Degree"/>
    <s v="Clerical"/>
    <s v="Yes"/>
    <x v="0"/>
    <x v="0"/>
    <x v="0"/>
    <n v="45"/>
    <x v="1"/>
    <x v="0"/>
  </r>
  <r>
    <x v="81"/>
    <x v="1"/>
    <x v="0"/>
    <x v="4"/>
    <n v="4"/>
    <s v="Partial High School"/>
    <s v="Manual"/>
    <s v="Yes"/>
    <x v="2"/>
    <x v="0"/>
    <x v="0"/>
    <n v="40"/>
    <x v="0"/>
    <x v="0"/>
  </r>
  <r>
    <x v="82"/>
    <x v="0"/>
    <x v="1"/>
    <x v="1"/>
    <n v="0"/>
    <s v="Bachelors"/>
    <s v="Clerical"/>
    <s v="Yes"/>
    <x v="0"/>
    <x v="0"/>
    <x v="0"/>
    <n v="47"/>
    <x v="1"/>
    <x v="0"/>
  </r>
  <r>
    <x v="83"/>
    <x v="1"/>
    <x v="1"/>
    <x v="6"/>
    <n v="0"/>
    <s v="High School"/>
    <s v="Manual"/>
    <s v="No"/>
    <x v="1"/>
    <x v="1"/>
    <x v="0"/>
    <n v="29"/>
    <x v="0"/>
    <x v="2"/>
  </r>
  <r>
    <x v="84"/>
    <x v="1"/>
    <x v="1"/>
    <x v="0"/>
    <n v="2"/>
    <s v="Bachelors"/>
    <s v="Management"/>
    <s v="No"/>
    <x v="1"/>
    <x v="2"/>
    <x v="1"/>
    <n v="52"/>
    <x v="1"/>
    <x v="0"/>
  </r>
  <r>
    <x v="85"/>
    <x v="1"/>
    <x v="1"/>
    <x v="4"/>
    <n v="0"/>
    <s v="Partial College"/>
    <s v="Manual"/>
    <s v="Yes"/>
    <x v="1"/>
    <x v="3"/>
    <x v="1"/>
    <n v="26"/>
    <x v="1"/>
    <x v="2"/>
  </r>
  <r>
    <x v="86"/>
    <x v="1"/>
    <x v="1"/>
    <x v="12"/>
    <n v="3"/>
    <s v="Partial College"/>
    <s v="Professional"/>
    <s v="No"/>
    <x v="4"/>
    <x v="0"/>
    <x v="0"/>
    <n v="51"/>
    <x v="1"/>
    <x v="0"/>
  </r>
  <r>
    <x v="87"/>
    <x v="0"/>
    <x v="1"/>
    <x v="2"/>
    <n v="5"/>
    <s v="Bachelors"/>
    <s v="Professional"/>
    <s v="Yes"/>
    <x v="3"/>
    <x v="3"/>
    <x v="1"/>
    <n v="40"/>
    <x v="0"/>
    <x v="0"/>
  </r>
  <r>
    <x v="88"/>
    <x v="1"/>
    <x v="1"/>
    <x v="1"/>
    <n v="0"/>
    <s v="Partial College"/>
    <s v="Clerical"/>
    <s v="No"/>
    <x v="1"/>
    <x v="1"/>
    <x v="0"/>
    <n v="29"/>
    <x v="0"/>
    <x v="2"/>
  </r>
  <r>
    <x v="89"/>
    <x v="0"/>
    <x v="1"/>
    <x v="6"/>
    <n v="1"/>
    <s v="High School"/>
    <s v="Manual"/>
    <s v="No"/>
    <x v="1"/>
    <x v="3"/>
    <x v="0"/>
    <n v="40"/>
    <x v="1"/>
    <x v="0"/>
  </r>
  <r>
    <x v="90"/>
    <x v="1"/>
    <x v="0"/>
    <x v="1"/>
    <n v="0"/>
    <s v="Partial College"/>
    <s v="Clerical"/>
    <s v="No"/>
    <x v="1"/>
    <x v="0"/>
    <x v="0"/>
    <n v="29"/>
    <x v="1"/>
    <x v="2"/>
  </r>
  <r>
    <x v="91"/>
    <x v="1"/>
    <x v="1"/>
    <x v="1"/>
    <n v="0"/>
    <s v="Partial College"/>
    <s v="Clerical"/>
    <s v="No"/>
    <x v="1"/>
    <x v="0"/>
    <x v="0"/>
    <n v="30"/>
    <x v="1"/>
    <x v="2"/>
  </r>
  <r>
    <x v="92"/>
    <x v="1"/>
    <x v="0"/>
    <x v="10"/>
    <n v="2"/>
    <s v="Bachelors"/>
    <s v="Professional"/>
    <s v="Yes"/>
    <x v="1"/>
    <x v="1"/>
    <x v="1"/>
    <n v="37"/>
    <x v="1"/>
    <x v="0"/>
  </r>
  <r>
    <x v="93"/>
    <x v="1"/>
    <x v="0"/>
    <x v="1"/>
    <n v="0"/>
    <s v="Partial College"/>
    <s v="Clerical"/>
    <s v="No"/>
    <x v="1"/>
    <x v="1"/>
    <x v="0"/>
    <n v="33"/>
    <x v="0"/>
    <x v="0"/>
  </r>
  <r>
    <x v="94"/>
    <x v="1"/>
    <x v="0"/>
    <x v="1"/>
    <n v="3"/>
    <s v="High School"/>
    <s v="Skilled Manual"/>
    <s v="Yes"/>
    <x v="2"/>
    <x v="2"/>
    <x v="1"/>
    <n v="55"/>
    <x v="0"/>
    <x v="1"/>
  </r>
  <r>
    <x v="95"/>
    <x v="1"/>
    <x v="0"/>
    <x v="8"/>
    <n v="5"/>
    <s v="Partial College"/>
    <s v="Professional"/>
    <s v="Yes"/>
    <x v="2"/>
    <x v="4"/>
    <x v="0"/>
    <n v="62"/>
    <x v="0"/>
    <x v="1"/>
  </r>
  <r>
    <x v="96"/>
    <x v="0"/>
    <x v="1"/>
    <x v="1"/>
    <n v="1"/>
    <s v="Partial College"/>
    <s v="Clerical"/>
    <s v="Yes"/>
    <x v="1"/>
    <x v="0"/>
    <x v="0"/>
    <n v="43"/>
    <x v="0"/>
    <x v="0"/>
  </r>
  <r>
    <x v="97"/>
    <x v="0"/>
    <x v="1"/>
    <x v="0"/>
    <n v="1"/>
    <s v="Bachelors"/>
    <s v="Skilled Manual"/>
    <s v="Yes"/>
    <x v="1"/>
    <x v="0"/>
    <x v="0"/>
    <n v="44"/>
    <x v="1"/>
    <x v="0"/>
  </r>
  <r>
    <x v="98"/>
    <x v="0"/>
    <x v="1"/>
    <x v="0"/>
    <n v="0"/>
    <s v="Graduate Degree"/>
    <s v="Clerical"/>
    <s v="Yes"/>
    <x v="0"/>
    <x v="0"/>
    <x v="0"/>
    <n v="25"/>
    <x v="1"/>
    <x v="2"/>
  </r>
  <r>
    <x v="99"/>
    <x v="0"/>
    <x v="0"/>
    <x v="6"/>
    <n v="3"/>
    <s v="High School"/>
    <s v="Manual"/>
    <s v="Yes"/>
    <x v="2"/>
    <x v="0"/>
    <x v="0"/>
    <n v="43"/>
    <x v="0"/>
    <x v="0"/>
  </r>
  <r>
    <x v="100"/>
    <x v="1"/>
    <x v="1"/>
    <x v="4"/>
    <n v="2"/>
    <s v="High School"/>
    <s v="Manual"/>
    <s v="Yes"/>
    <x v="0"/>
    <x v="0"/>
    <x v="0"/>
    <n v="35"/>
    <x v="0"/>
    <x v="0"/>
  </r>
  <r>
    <x v="101"/>
    <x v="1"/>
    <x v="1"/>
    <x v="10"/>
    <n v="3"/>
    <s v="Bachelors"/>
    <s v="Professional"/>
    <s v="No"/>
    <x v="2"/>
    <x v="0"/>
    <x v="1"/>
    <n v="43"/>
    <x v="1"/>
    <x v="0"/>
  </r>
  <r>
    <x v="102"/>
    <x v="0"/>
    <x v="1"/>
    <x v="4"/>
    <n v="2"/>
    <s v="Partial College"/>
    <s v="Manual"/>
    <s v="Yes"/>
    <x v="0"/>
    <x v="3"/>
    <x v="0"/>
    <n v="49"/>
    <x v="0"/>
    <x v="0"/>
  </r>
  <r>
    <x v="103"/>
    <x v="1"/>
    <x v="1"/>
    <x v="10"/>
    <n v="1"/>
    <s v="Partial College"/>
    <s v="Skilled Manual"/>
    <s v="Yes"/>
    <x v="1"/>
    <x v="2"/>
    <x v="1"/>
    <n v="45"/>
    <x v="0"/>
    <x v="0"/>
  </r>
  <r>
    <x v="104"/>
    <x v="1"/>
    <x v="0"/>
    <x v="3"/>
    <n v="2"/>
    <s v="High School"/>
    <s v="Professional"/>
    <s v="Yes"/>
    <x v="2"/>
    <x v="2"/>
    <x v="1"/>
    <n v="49"/>
    <x v="1"/>
    <x v="0"/>
  </r>
  <r>
    <x v="105"/>
    <x v="1"/>
    <x v="0"/>
    <x v="1"/>
    <n v="0"/>
    <s v="Partial College"/>
    <s v="Clerical"/>
    <s v="No"/>
    <x v="1"/>
    <x v="1"/>
    <x v="0"/>
    <n v="30"/>
    <x v="0"/>
    <x v="2"/>
  </r>
  <r>
    <x v="106"/>
    <x v="0"/>
    <x v="1"/>
    <x v="3"/>
    <n v="2"/>
    <s v="Partial College"/>
    <s v="Skilled Manual"/>
    <s v="Yes"/>
    <x v="2"/>
    <x v="2"/>
    <x v="1"/>
    <n v="52"/>
    <x v="1"/>
    <x v="0"/>
  </r>
  <r>
    <x v="107"/>
    <x v="1"/>
    <x v="0"/>
    <x v="0"/>
    <n v="2"/>
    <s v="Partial College"/>
    <s v="Skilled Manual"/>
    <s v="No"/>
    <x v="2"/>
    <x v="3"/>
    <x v="1"/>
    <n v="53"/>
    <x v="1"/>
    <x v="0"/>
  </r>
  <r>
    <x v="108"/>
    <x v="0"/>
    <x v="0"/>
    <x v="0"/>
    <n v="0"/>
    <s v="Bachelors"/>
    <s v="Clerical"/>
    <s v="Yes"/>
    <x v="0"/>
    <x v="0"/>
    <x v="0"/>
    <n v="38"/>
    <x v="1"/>
    <x v="0"/>
  </r>
  <r>
    <x v="109"/>
    <x v="1"/>
    <x v="1"/>
    <x v="0"/>
    <n v="0"/>
    <s v="Bachelors"/>
    <s v="Professional"/>
    <s v="No"/>
    <x v="0"/>
    <x v="0"/>
    <x v="0"/>
    <n v="39"/>
    <x v="1"/>
    <x v="0"/>
  </r>
  <r>
    <x v="110"/>
    <x v="1"/>
    <x v="0"/>
    <x v="1"/>
    <n v="1"/>
    <s v="Partial College"/>
    <s v="Manual"/>
    <s v="No"/>
    <x v="0"/>
    <x v="0"/>
    <x v="0"/>
    <n v="46"/>
    <x v="1"/>
    <x v="0"/>
  </r>
  <r>
    <x v="111"/>
    <x v="1"/>
    <x v="0"/>
    <x v="3"/>
    <n v="0"/>
    <s v="Bachelors"/>
    <s v="Professional"/>
    <s v="No"/>
    <x v="1"/>
    <x v="2"/>
    <x v="1"/>
    <n v="38"/>
    <x v="0"/>
    <x v="0"/>
  </r>
  <r>
    <x v="112"/>
    <x v="1"/>
    <x v="0"/>
    <x v="0"/>
    <n v="2"/>
    <s v="Partial College"/>
    <s v="Clerical"/>
    <s v="Yes"/>
    <x v="2"/>
    <x v="3"/>
    <x v="0"/>
    <n v="35"/>
    <x v="0"/>
    <x v="0"/>
  </r>
  <r>
    <x v="113"/>
    <x v="1"/>
    <x v="0"/>
    <x v="12"/>
    <n v="1"/>
    <s v="Graduate Degree"/>
    <s v="Management"/>
    <s v="No"/>
    <x v="1"/>
    <x v="0"/>
    <x v="1"/>
    <n v="36"/>
    <x v="1"/>
    <x v="0"/>
  </r>
  <r>
    <x v="114"/>
    <x v="0"/>
    <x v="1"/>
    <x v="6"/>
    <n v="0"/>
    <s v="Bachelors"/>
    <s v="Clerical"/>
    <s v="Yes"/>
    <x v="0"/>
    <x v="0"/>
    <x v="1"/>
    <n v="26"/>
    <x v="1"/>
    <x v="2"/>
  </r>
  <r>
    <x v="115"/>
    <x v="1"/>
    <x v="1"/>
    <x v="4"/>
    <n v="0"/>
    <s v="Graduate Degree"/>
    <s v="Manual"/>
    <s v="No"/>
    <x v="0"/>
    <x v="0"/>
    <x v="0"/>
    <n v="30"/>
    <x v="1"/>
    <x v="2"/>
  </r>
  <r>
    <x v="116"/>
    <x v="0"/>
    <x v="0"/>
    <x v="1"/>
    <n v="1"/>
    <s v="Bachelors"/>
    <s v="Skilled Manual"/>
    <s v="Yes"/>
    <x v="2"/>
    <x v="0"/>
    <x v="0"/>
    <n v="42"/>
    <x v="0"/>
    <x v="0"/>
  </r>
  <r>
    <x v="117"/>
    <x v="1"/>
    <x v="0"/>
    <x v="6"/>
    <n v="0"/>
    <s v="High School"/>
    <s v="Manual"/>
    <s v="Yes"/>
    <x v="0"/>
    <x v="0"/>
    <x v="0"/>
    <n v="40"/>
    <x v="1"/>
    <x v="0"/>
  </r>
  <r>
    <x v="118"/>
    <x v="0"/>
    <x v="1"/>
    <x v="2"/>
    <n v="5"/>
    <s v="Bachelors"/>
    <s v="Management"/>
    <s v="Yes"/>
    <x v="2"/>
    <x v="1"/>
    <x v="0"/>
    <n v="62"/>
    <x v="0"/>
    <x v="1"/>
  </r>
  <r>
    <x v="119"/>
    <x v="1"/>
    <x v="0"/>
    <x v="1"/>
    <n v="0"/>
    <s v="Partial College"/>
    <s v="Clerical"/>
    <s v="No"/>
    <x v="1"/>
    <x v="1"/>
    <x v="0"/>
    <n v="29"/>
    <x v="0"/>
    <x v="2"/>
  </r>
  <r>
    <x v="120"/>
    <x v="0"/>
    <x v="0"/>
    <x v="0"/>
    <n v="2"/>
    <s v="Bachelors"/>
    <s v="Management"/>
    <s v="Yes"/>
    <x v="2"/>
    <x v="2"/>
    <x v="1"/>
    <n v="66"/>
    <x v="1"/>
    <x v="1"/>
  </r>
  <r>
    <x v="121"/>
    <x v="0"/>
    <x v="1"/>
    <x v="13"/>
    <n v="2"/>
    <s v="High School"/>
    <s v="Professional"/>
    <s v="Yes"/>
    <x v="3"/>
    <x v="0"/>
    <x v="0"/>
    <n v="48"/>
    <x v="0"/>
    <x v="0"/>
  </r>
  <r>
    <x v="122"/>
    <x v="1"/>
    <x v="0"/>
    <x v="2"/>
    <n v="0"/>
    <s v="Bachelors"/>
    <s v="Professional"/>
    <s v="No"/>
    <x v="4"/>
    <x v="4"/>
    <x v="1"/>
    <n v="31"/>
    <x v="0"/>
    <x v="0"/>
  </r>
  <r>
    <x v="123"/>
    <x v="1"/>
    <x v="0"/>
    <x v="11"/>
    <n v="3"/>
    <s v="Partial College"/>
    <s v="Management"/>
    <s v="No"/>
    <x v="3"/>
    <x v="2"/>
    <x v="0"/>
    <n v="56"/>
    <x v="0"/>
    <x v="1"/>
  </r>
  <r>
    <x v="124"/>
    <x v="1"/>
    <x v="0"/>
    <x v="0"/>
    <n v="0"/>
    <s v="Bachelors"/>
    <s v="Clerical"/>
    <s v="No"/>
    <x v="0"/>
    <x v="0"/>
    <x v="0"/>
    <n v="38"/>
    <x v="1"/>
    <x v="0"/>
  </r>
  <r>
    <x v="125"/>
    <x v="0"/>
    <x v="1"/>
    <x v="2"/>
    <n v="5"/>
    <s v="Bachelors"/>
    <s v="Professional"/>
    <s v="Yes"/>
    <x v="3"/>
    <x v="3"/>
    <x v="1"/>
    <n v="40"/>
    <x v="0"/>
    <x v="0"/>
  </r>
  <r>
    <x v="126"/>
    <x v="1"/>
    <x v="1"/>
    <x v="1"/>
    <n v="0"/>
    <s v="Partial College"/>
    <s v="Clerical"/>
    <s v="Yes"/>
    <x v="1"/>
    <x v="1"/>
    <x v="0"/>
    <n v="32"/>
    <x v="0"/>
    <x v="0"/>
  </r>
  <r>
    <x v="127"/>
    <x v="0"/>
    <x v="1"/>
    <x v="1"/>
    <n v="1"/>
    <s v="Bachelors"/>
    <s v="Clerical"/>
    <s v="Yes"/>
    <x v="1"/>
    <x v="1"/>
    <x v="0"/>
    <n v="39"/>
    <x v="0"/>
    <x v="0"/>
  </r>
  <r>
    <x v="128"/>
    <x v="1"/>
    <x v="1"/>
    <x v="4"/>
    <n v="2"/>
    <s v="Partial College"/>
    <s v="Manual"/>
    <s v="Yes"/>
    <x v="1"/>
    <x v="0"/>
    <x v="0"/>
    <n v="52"/>
    <x v="1"/>
    <x v="0"/>
  </r>
  <r>
    <x v="129"/>
    <x v="1"/>
    <x v="1"/>
    <x v="4"/>
    <n v="3"/>
    <s v="High School"/>
    <s v="Manual"/>
    <s v="Yes"/>
    <x v="1"/>
    <x v="0"/>
    <x v="0"/>
    <n v="39"/>
    <x v="1"/>
    <x v="0"/>
  </r>
  <r>
    <x v="130"/>
    <x v="0"/>
    <x v="1"/>
    <x v="10"/>
    <n v="2"/>
    <s v="Bachelors"/>
    <s v="Professional"/>
    <s v="Yes"/>
    <x v="1"/>
    <x v="1"/>
    <x v="1"/>
    <n v="37"/>
    <x v="0"/>
    <x v="0"/>
  </r>
  <r>
    <x v="131"/>
    <x v="0"/>
    <x v="1"/>
    <x v="8"/>
    <n v="4"/>
    <s v="High School"/>
    <s v="Management"/>
    <s v="Yes"/>
    <x v="4"/>
    <x v="2"/>
    <x v="0"/>
    <n v="56"/>
    <x v="1"/>
    <x v="1"/>
  </r>
  <r>
    <x v="132"/>
    <x v="0"/>
    <x v="1"/>
    <x v="0"/>
    <n v="0"/>
    <s v="Bachelors"/>
    <s v="Professional"/>
    <s v="Yes"/>
    <x v="0"/>
    <x v="0"/>
    <x v="0"/>
    <n v="40"/>
    <x v="1"/>
    <x v="0"/>
  </r>
  <r>
    <x v="133"/>
    <x v="1"/>
    <x v="1"/>
    <x v="0"/>
    <n v="2"/>
    <s v="Bachelors"/>
    <s v="Management"/>
    <s v="Yes"/>
    <x v="2"/>
    <x v="2"/>
    <x v="1"/>
    <n v="65"/>
    <x v="1"/>
    <x v="1"/>
  </r>
  <r>
    <x v="134"/>
    <x v="1"/>
    <x v="0"/>
    <x v="1"/>
    <n v="2"/>
    <s v="Partial College"/>
    <s v="Clerical"/>
    <s v="Yes"/>
    <x v="2"/>
    <x v="0"/>
    <x v="0"/>
    <n v="42"/>
    <x v="0"/>
    <x v="0"/>
  </r>
  <r>
    <x v="135"/>
    <x v="0"/>
    <x v="1"/>
    <x v="4"/>
    <n v="2"/>
    <s v="Partial College"/>
    <s v="Manual"/>
    <s v="Yes"/>
    <x v="1"/>
    <x v="1"/>
    <x v="0"/>
    <n v="52"/>
    <x v="0"/>
    <x v="0"/>
  </r>
  <r>
    <x v="136"/>
    <x v="1"/>
    <x v="0"/>
    <x v="4"/>
    <n v="1"/>
    <s v="High School"/>
    <s v="Manual"/>
    <s v="No"/>
    <x v="1"/>
    <x v="2"/>
    <x v="0"/>
    <n v="35"/>
    <x v="1"/>
    <x v="0"/>
  </r>
  <r>
    <x v="137"/>
    <x v="1"/>
    <x v="1"/>
    <x v="6"/>
    <n v="2"/>
    <s v="High School"/>
    <s v="Manual"/>
    <s v="Yes"/>
    <x v="2"/>
    <x v="0"/>
    <x v="0"/>
    <n v="42"/>
    <x v="0"/>
    <x v="0"/>
  </r>
  <r>
    <x v="138"/>
    <x v="0"/>
    <x v="0"/>
    <x v="6"/>
    <n v="2"/>
    <s v="Partial High School"/>
    <s v="Clerical"/>
    <s v="Yes"/>
    <x v="2"/>
    <x v="2"/>
    <x v="1"/>
    <n v="55"/>
    <x v="1"/>
    <x v="1"/>
  </r>
  <r>
    <x v="139"/>
    <x v="1"/>
    <x v="0"/>
    <x v="1"/>
    <n v="2"/>
    <s v="Partial College"/>
    <s v="Clerical"/>
    <s v="No"/>
    <x v="2"/>
    <x v="2"/>
    <x v="1"/>
    <n v="60"/>
    <x v="1"/>
    <x v="1"/>
  </r>
  <r>
    <x v="140"/>
    <x v="1"/>
    <x v="1"/>
    <x v="0"/>
    <n v="0"/>
    <s v="Bachelors"/>
    <s v="Professional"/>
    <s v="No"/>
    <x v="0"/>
    <x v="0"/>
    <x v="0"/>
    <n v="40"/>
    <x v="1"/>
    <x v="0"/>
  </r>
  <r>
    <x v="141"/>
    <x v="1"/>
    <x v="0"/>
    <x v="4"/>
    <n v="0"/>
    <s v="Partial College"/>
    <s v="Manual"/>
    <s v="No"/>
    <x v="1"/>
    <x v="0"/>
    <x v="1"/>
    <n v="26"/>
    <x v="1"/>
    <x v="2"/>
  </r>
  <r>
    <x v="142"/>
    <x v="0"/>
    <x v="1"/>
    <x v="0"/>
    <n v="1"/>
    <s v="Bachelors"/>
    <s v="Skilled Manual"/>
    <s v="Yes"/>
    <x v="0"/>
    <x v="0"/>
    <x v="0"/>
    <n v="42"/>
    <x v="1"/>
    <x v="0"/>
  </r>
  <r>
    <x v="143"/>
    <x v="0"/>
    <x v="0"/>
    <x v="2"/>
    <n v="0"/>
    <s v="Bachelors"/>
    <s v="Professional"/>
    <s v="Yes"/>
    <x v="4"/>
    <x v="4"/>
    <x v="1"/>
    <n v="32"/>
    <x v="0"/>
    <x v="0"/>
  </r>
  <r>
    <x v="144"/>
    <x v="1"/>
    <x v="1"/>
    <x v="1"/>
    <n v="1"/>
    <s v="Bachelors"/>
    <s v="Clerical"/>
    <s v="Yes"/>
    <x v="0"/>
    <x v="3"/>
    <x v="0"/>
    <n v="37"/>
    <x v="1"/>
    <x v="0"/>
  </r>
  <r>
    <x v="145"/>
    <x v="0"/>
    <x v="0"/>
    <x v="0"/>
    <n v="2"/>
    <s v="Partial College"/>
    <s v="Clerical"/>
    <s v="No"/>
    <x v="1"/>
    <x v="0"/>
    <x v="0"/>
    <n v="34"/>
    <x v="0"/>
    <x v="0"/>
  </r>
  <r>
    <x v="146"/>
    <x v="0"/>
    <x v="1"/>
    <x v="0"/>
    <n v="0"/>
    <s v="Graduate Degree"/>
    <s v="Clerical"/>
    <s v="Yes"/>
    <x v="0"/>
    <x v="0"/>
    <x v="0"/>
    <n v="37"/>
    <x v="1"/>
    <x v="0"/>
  </r>
  <r>
    <x v="147"/>
    <x v="0"/>
    <x v="0"/>
    <x v="0"/>
    <n v="0"/>
    <s v="Bachelors"/>
    <s v="Professional"/>
    <s v="No"/>
    <x v="0"/>
    <x v="0"/>
    <x v="0"/>
    <n v="40"/>
    <x v="1"/>
    <x v="0"/>
  </r>
  <r>
    <x v="148"/>
    <x v="0"/>
    <x v="1"/>
    <x v="6"/>
    <n v="4"/>
    <s v="High School"/>
    <s v="Skilled Manual"/>
    <s v="Yes"/>
    <x v="2"/>
    <x v="2"/>
    <x v="1"/>
    <n v="60"/>
    <x v="0"/>
    <x v="1"/>
  </r>
  <r>
    <x v="149"/>
    <x v="1"/>
    <x v="1"/>
    <x v="1"/>
    <n v="0"/>
    <s v="Partial College"/>
    <s v="Clerical"/>
    <s v="No"/>
    <x v="1"/>
    <x v="3"/>
    <x v="0"/>
    <n v="27"/>
    <x v="0"/>
    <x v="2"/>
  </r>
  <r>
    <x v="150"/>
    <x v="0"/>
    <x v="1"/>
    <x v="10"/>
    <n v="1"/>
    <s v="Partial College"/>
    <s v="Skilled Manual"/>
    <s v="Yes"/>
    <x v="1"/>
    <x v="2"/>
    <x v="1"/>
    <n v="43"/>
    <x v="1"/>
    <x v="0"/>
  </r>
  <r>
    <x v="151"/>
    <x v="1"/>
    <x v="1"/>
    <x v="11"/>
    <n v="1"/>
    <s v="Bachelors"/>
    <s v="Management"/>
    <s v="No"/>
    <x v="4"/>
    <x v="0"/>
    <x v="1"/>
    <n v="48"/>
    <x v="0"/>
    <x v="0"/>
  </r>
  <r>
    <x v="152"/>
    <x v="1"/>
    <x v="0"/>
    <x v="6"/>
    <n v="0"/>
    <s v="Partial High School"/>
    <s v="Manual"/>
    <s v="No"/>
    <x v="2"/>
    <x v="3"/>
    <x v="0"/>
    <n v="32"/>
    <x v="0"/>
    <x v="0"/>
  </r>
  <r>
    <x v="153"/>
    <x v="0"/>
    <x v="1"/>
    <x v="11"/>
    <n v="1"/>
    <s v="Bachelors"/>
    <s v="Management"/>
    <s v="Yes"/>
    <x v="4"/>
    <x v="1"/>
    <x v="1"/>
    <n v="47"/>
    <x v="0"/>
    <x v="0"/>
  </r>
  <r>
    <x v="154"/>
    <x v="1"/>
    <x v="1"/>
    <x v="2"/>
    <n v="5"/>
    <s v="Graduate Degree"/>
    <s v="Management"/>
    <s v="Yes"/>
    <x v="4"/>
    <x v="0"/>
    <x v="1"/>
    <n v="40"/>
    <x v="0"/>
    <x v="0"/>
  </r>
  <r>
    <x v="155"/>
    <x v="1"/>
    <x v="0"/>
    <x v="4"/>
    <n v="4"/>
    <s v="Partial High School"/>
    <s v="Manual"/>
    <s v="Yes"/>
    <x v="2"/>
    <x v="0"/>
    <x v="0"/>
    <n v="41"/>
    <x v="1"/>
    <x v="0"/>
  </r>
  <r>
    <x v="156"/>
    <x v="0"/>
    <x v="0"/>
    <x v="12"/>
    <n v="5"/>
    <s v="Partial College"/>
    <s v="Professional"/>
    <s v="Yes"/>
    <x v="3"/>
    <x v="0"/>
    <x v="0"/>
    <n v="59"/>
    <x v="0"/>
    <x v="1"/>
  </r>
  <r>
    <x v="157"/>
    <x v="1"/>
    <x v="1"/>
    <x v="4"/>
    <n v="2"/>
    <s v="Partial College"/>
    <s v="Manual"/>
    <s v="No"/>
    <x v="0"/>
    <x v="0"/>
    <x v="0"/>
    <n v="50"/>
    <x v="0"/>
    <x v="0"/>
  </r>
  <r>
    <x v="158"/>
    <x v="1"/>
    <x v="0"/>
    <x v="6"/>
    <n v="2"/>
    <s v="Partial College"/>
    <s v="Manual"/>
    <s v="No"/>
    <x v="1"/>
    <x v="0"/>
    <x v="0"/>
    <n v="54"/>
    <x v="1"/>
    <x v="0"/>
  </r>
  <r>
    <x v="159"/>
    <x v="0"/>
    <x v="0"/>
    <x v="4"/>
    <n v="1"/>
    <s v="Bachelors"/>
    <s v="Manual"/>
    <s v="Yes"/>
    <x v="0"/>
    <x v="0"/>
    <x v="0"/>
    <n v="48"/>
    <x v="0"/>
    <x v="0"/>
  </r>
  <r>
    <x v="160"/>
    <x v="1"/>
    <x v="0"/>
    <x v="10"/>
    <n v="1"/>
    <s v="Bachelors"/>
    <s v="Professional"/>
    <s v="Yes"/>
    <x v="1"/>
    <x v="2"/>
    <x v="1"/>
    <n v="44"/>
    <x v="1"/>
    <x v="0"/>
  </r>
  <r>
    <x v="161"/>
    <x v="0"/>
    <x v="0"/>
    <x v="6"/>
    <n v="2"/>
    <s v="High School"/>
    <s v="Manual"/>
    <s v="Yes"/>
    <x v="0"/>
    <x v="0"/>
    <x v="0"/>
    <n v="40"/>
    <x v="1"/>
    <x v="0"/>
  </r>
  <r>
    <x v="162"/>
    <x v="1"/>
    <x v="0"/>
    <x v="10"/>
    <n v="2"/>
    <s v="Bachelors"/>
    <s v="Professional"/>
    <s v="No"/>
    <x v="1"/>
    <x v="0"/>
    <x v="1"/>
    <n v="38"/>
    <x v="1"/>
    <x v="0"/>
  </r>
  <r>
    <x v="163"/>
    <x v="1"/>
    <x v="1"/>
    <x v="0"/>
    <n v="2"/>
    <s v="Partial College"/>
    <s v="Skilled Manual"/>
    <s v="No"/>
    <x v="2"/>
    <x v="3"/>
    <x v="1"/>
    <n v="52"/>
    <x v="0"/>
    <x v="0"/>
  </r>
  <r>
    <x v="164"/>
    <x v="0"/>
    <x v="1"/>
    <x v="4"/>
    <n v="0"/>
    <s v="Partial College"/>
    <s v="Manual"/>
    <s v="Yes"/>
    <x v="1"/>
    <x v="1"/>
    <x v="1"/>
    <n v="25"/>
    <x v="1"/>
    <x v="2"/>
  </r>
  <r>
    <x v="165"/>
    <x v="0"/>
    <x v="0"/>
    <x v="4"/>
    <n v="0"/>
    <s v="Partial College"/>
    <s v="Manual"/>
    <s v="No"/>
    <x v="1"/>
    <x v="0"/>
    <x v="1"/>
    <n v="25"/>
    <x v="0"/>
    <x v="2"/>
  </r>
  <r>
    <x v="166"/>
    <x v="1"/>
    <x v="1"/>
    <x v="8"/>
    <n v="1"/>
    <s v="Bachelors"/>
    <s v="Professional"/>
    <s v="Yes"/>
    <x v="1"/>
    <x v="1"/>
    <x v="1"/>
    <n v="47"/>
    <x v="1"/>
    <x v="0"/>
  </r>
  <r>
    <x v="167"/>
    <x v="1"/>
    <x v="1"/>
    <x v="11"/>
    <n v="0"/>
    <s v="High School"/>
    <s v="Management"/>
    <s v="Yes"/>
    <x v="4"/>
    <x v="4"/>
    <x v="1"/>
    <n v="35"/>
    <x v="0"/>
    <x v="0"/>
  </r>
  <r>
    <x v="168"/>
    <x v="1"/>
    <x v="1"/>
    <x v="3"/>
    <n v="0"/>
    <s v="Bachelors"/>
    <s v="Professional"/>
    <s v="No"/>
    <x v="1"/>
    <x v="2"/>
    <x v="1"/>
    <n v="41"/>
    <x v="1"/>
    <x v="0"/>
  </r>
  <r>
    <x v="169"/>
    <x v="0"/>
    <x v="1"/>
    <x v="1"/>
    <n v="1"/>
    <s v="Bachelors"/>
    <s v="Clerical"/>
    <s v="Yes"/>
    <x v="0"/>
    <x v="0"/>
    <x v="0"/>
    <n v="47"/>
    <x v="0"/>
    <x v="0"/>
  </r>
  <r>
    <x v="170"/>
    <x v="0"/>
    <x v="0"/>
    <x v="12"/>
    <n v="4"/>
    <s v="Partial College"/>
    <s v="Professional"/>
    <s v="Yes"/>
    <x v="3"/>
    <x v="2"/>
    <x v="0"/>
    <n v="61"/>
    <x v="1"/>
    <x v="1"/>
  </r>
  <r>
    <x v="171"/>
    <x v="0"/>
    <x v="0"/>
    <x v="2"/>
    <n v="5"/>
    <s v="Bachelors"/>
    <s v="Management"/>
    <s v="Yes"/>
    <x v="2"/>
    <x v="1"/>
    <x v="0"/>
    <n v="61"/>
    <x v="0"/>
    <x v="1"/>
  </r>
  <r>
    <x v="172"/>
    <x v="0"/>
    <x v="1"/>
    <x v="4"/>
    <n v="0"/>
    <s v="Partial High School"/>
    <s v="Manual"/>
    <s v="No"/>
    <x v="2"/>
    <x v="0"/>
    <x v="0"/>
    <n v="33"/>
    <x v="0"/>
    <x v="0"/>
  </r>
  <r>
    <x v="173"/>
    <x v="0"/>
    <x v="0"/>
    <x v="4"/>
    <n v="0"/>
    <s v="Partial College"/>
    <s v="Manual"/>
    <s v="Yes"/>
    <x v="1"/>
    <x v="1"/>
    <x v="1"/>
    <n v="27"/>
    <x v="0"/>
    <x v="2"/>
  </r>
  <r>
    <x v="174"/>
    <x v="1"/>
    <x v="1"/>
    <x v="14"/>
    <n v="0"/>
    <s v="Graduate Degree"/>
    <s v="Skilled Manual"/>
    <s v="Yes"/>
    <x v="0"/>
    <x v="0"/>
    <x v="0"/>
    <n v="37"/>
    <x v="1"/>
    <x v="0"/>
  </r>
  <r>
    <x v="175"/>
    <x v="1"/>
    <x v="0"/>
    <x v="2"/>
    <n v="2"/>
    <s v="Partial College"/>
    <s v="Skilled Manual"/>
    <s v="Yes"/>
    <x v="2"/>
    <x v="2"/>
    <x v="1"/>
    <n v="52"/>
    <x v="1"/>
    <x v="0"/>
  </r>
  <r>
    <x v="176"/>
    <x v="1"/>
    <x v="0"/>
    <x v="6"/>
    <n v="0"/>
    <s v="Partial College"/>
    <s v="Manual"/>
    <s v="Yes"/>
    <x v="0"/>
    <x v="0"/>
    <x v="1"/>
    <n v="29"/>
    <x v="1"/>
    <x v="2"/>
  </r>
  <r>
    <x v="177"/>
    <x v="1"/>
    <x v="0"/>
    <x v="15"/>
    <n v="2"/>
    <s v="Partial College"/>
    <s v="Professional"/>
    <s v="No"/>
    <x v="4"/>
    <x v="2"/>
    <x v="0"/>
    <n v="48"/>
    <x v="0"/>
    <x v="0"/>
  </r>
  <r>
    <x v="178"/>
    <x v="0"/>
    <x v="1"/>
    <x v="5"/>
    <n v="4"/>
    <s v="Partial College"/>
    <s v="Professional"/>
    <s v="No"/>
    <x v="2"/>
    <x v="4"/>
    <x v="0"/>
    <n v="55"/>
    <x v="1"/>
    <x v="1"/>
  </r>
  <r>
    <x v="179"/>
    <x v="0"/>
    <x v="0"/>
    <x v="4"/>
    <n v="0"/>
    <s v="Graduate Degree"/>
    <s v="Manual"/>
    <s v="Yes"/>
    <x v="0"/>
    <x v="0"/>
    <x v="0"/>
    <n v="37"/>
    <x v="1"/>
    <x v="0"/>
  </r>
  <r>
    <x v="180"/>
    <x v="1"/>
    <x v="1"/>
    <x v="4"/>
    <n v="1"/>
    <s v="Graduate Degree"/>
    <s v="Manual"/>
    <s v="Yes"/>
    <x v="0"/>
    <x v="0"/>
    <x v="0"/>
    <n v="44"/>
    <x v="0"/>
    <x v="0"/>
  </r>
  <r>
    <x v="181"/>
    <x v="0"/>
    <x v="0"/>
    <x v="1"/>
    <n v="3"/>
    <s v="Partial College"/>
    <s v="Clerical"/>
    <s v="No"/>
    <x v="2"/>
    <x v="3"/>
    <x v="1"/>
    <n v="55"/>
    <x v="1"/>
    <x v="1"/>
  </r>
  <r>
    <x v="182"/>
    <x v="0"/>
    <x v="0"/>
    <x v="4"/>
    <n v="2"/>
    <s v="High School"/>
    <s v="Manual"/>
    <s v="No"/>
    <x v="1"/>
    <x v="0"/>
    <x v="0"/>
    <n v="38"/>
    <x v="0"/>
    <x v="0"/>
  </r>
  <r>
    <x v="183"/>
    <x v="1"/>
    <x v="1"/>
    <x v="0"/>
    <n v="2"/>
    <s v="Bachelors"/>
    <s v="Management"/>
    <s v="Yes"/>
    <x v="2"/>
    <x v="2"/>
    <x v="1"/>
    <n v="66"/>
    <x v="1"/>
    <x v="1"/>
  </r>
  <r>
    <x v="184"/>
    <x v="0"/>
    <x v="0"/>
    <x v="12"/>
    <n v="4"/>
    <s v="High School"/>
    <s v="Management"/>
    <s v="No"/>
    <x v="3"/>
    <x v="4"/>
    <x v="0"/>
    <n v="58"/>
    <x v="0"/>
    <x v="1"/>
  </r>
  <r>
    <x v="185"/>
    <x v="0"/>
    <x v="0"/>
    <x v="8"/>
    <n v="1"/>
    <s v="Bachelors"/>
    <s v="Professional"/>
    <s v="Yes"/>
    <x v="1"/>
    <x v="1"/>
    <x v="1"/>
    <n v="47"/>
    <x v="1"/>
    <x v="0"/>
  </r>
  <r>
    <x v="186"/>
    <x v="0"/>
    <x v="0"/>
    <x v="1"/>
    <n v="3"/>
    <s v="High School"/>
    <s v="Skilled Manual"/>
    <s v="No"/>
    <x v="2"/>
    <x v="3"/>
    <x v="1"/>
    <n v="56"/>
    <x v="1"/>
    <x v="1"/>
  </r>
  <r>
    <x v="187"/>
    <x v="1"/>
    <x v="1"/>
    <x v="2"/>
    <n v="5"/>
    <s v="Partial College"/>
    <s v="Professional"/>
    <s v="No"/>
    <x v="2"/>
    <x v="4"/>
    <x v="0"/>
    <n v="59"/>
    <x v="0"/>
    <x v="1"/>
  </r>
  <r>
    <x v="188"/>
    <x v="0"/>
    <x v="0"/>
    <x v="3"/>
    <n v="0"/>
    <s v="Bachelors"/>
    <s v="Professional"/>
    <s v="Yes"/>
    <x v="3"/>
    <x v="4"/>
    <x v="1"/>
    <n v="32"/>
    <x v="1"/>
    <x v="0"/>
  </r>
  <r>
    <x v="189"/>
    <x v="0"/>
    <x v="1"/>
    <x v="1"/>
    <n v="1"/>
    <s v="Partial College"/>
    <s v="Clerical"/>
    <s v="Yes"/>
    <x v="1"/>
    <x v="0"/>
    <x v="0"/>
    <n v="44"/>
    <x v="1"/>
    <x v="0"/>
  </r>
  <r>
    <x v="190"/>
    <x v="0"/>
    <x v="1"/>
    <x v="1"/>
    <n v="3"/>
    <s v="High School"/>
    <s v="Skilled Manual"/>
    <s v="Yes"/>
    <x v="2"/>
    <x v="2"/>
    <x v="1"/>
    <n v="55"/>
    <x v="0"/>
    <x v="1"/>
  </r>
  <r>
    <x v="191"/>
    <x v="1"/>
    <x v="1"/>
    <x v="8"/>
    <n v="2"/>
    <s v="High School"/>
    <s v="Manual"/>
    <s v="Yes"/>
    <x v="0"/>
    <x v="0"/>
    <x v="0"/>
    <n v="36"/>
    <x v="1"/>
    <x v="0"/>
  </r>
  <r>
    <x v="192"/>
    <x v="1"/>
    <x v="0"/>
    <x v="2"/>
    <n v="5"/>
    <s v="Bachelors"/>
    <s v="Management"/>
    <s v="Yes"/>
    <x v="2"/>
    <x v="4"/>
    <x v="0"/>
    <n v="62"/>
    <x v="0"/>
    <x v="1"/>
  </r>
  <r>
    <x v="193"/>
    <x v="0"/>
    <x v="0"/>
    <x v="3"/>
    <n v="5"/>
    <s v="Bachelors"/>
    <s v="Professional"/>
    <s v="Yes"/>
    <x v="3"/>
    <x v="4"/>
    <x v="1"/>
    <n v="41"/>
    <x v="0"/>
    <x v="0"/>
  </r>
  <r>
    <x v="194"/>
    <x v="1"/>
    <x v="0"/>
    <x v="4"/>
    <n v="0"/>
    <s v="Partial High School"/>
    <s v="Manual"/>
    <s v="No"/>
    <x v="2"/>
    <x v="0"/>
    <x v="0"/>
    <n v="32"/>
    <x v="0"/>
    <x v="0"/>
  </r>
  <r>
    <x v="195"/>
    <x v="1"/>
    <x v="1"/>
    <x v="6"/>
    <n v="0"/>
    <s v="Bachelors"/>
    <s v="Clerical"/>
    <s v="Yes"/>
    <x v="0"/>
    <x v="0"/>
    <x v="1"/>
    <n v="25"/>
    <x v="1"/>
    <x v="2"/>
  </r>
  <r>
    <x v="196"/>
    <x v="1"/>
    <x v="0"/>
    <x v="14"/>
    <n v="0"/>
    <s v="Graduate Degree"/>
    <s v="Skilled Manual"/>
    <s v="Yes"/>
    <x v="0"/>
    <x v="3"/>
    <x v="0"/>
    <n v="36"/>
    <x v="0"/>
    <x v="0"/>
  </r>
  <r>
    <x v="197"/>
    <x v="0"/>
    <x v="1"/>
    <x v="10"/>
    <n v="2"/>
    <s v="Graduate Degree"/>
    <s v="Management"/>
    <s v="Yes"/>
    <x v="1"/>
    <x v="0"/>
    <x v="1"/>
    <n v="67"/>
    <x v="1"/>
    <x v="1"/>
  </r>
  <r>
    <x v="198"/>
    <x v="1"/>
    <x v="0"/>
    <x v="11"/>
    <n v="0"/>
    <s v="Graduate Degree"/>
    <s v="Management"/>
    <s v="No"/>
    <x v="1"/>
    <x v="3"/>
    <x v="1"/>
    <n v="39"/>
    <x v="1"/>
    <x v="0"/>
  </r>
  <r>
    <x v="199"/>
    <x v="1"/>
    <x v="1"/>
    <x v="2"/>
    <n v="0"/>
    <s v="Bachelors"/>
    <s v="Professional"/>
    <s v="No"/>
    <x v="4"/>
    <x v="4"/>
    <x v="1"/>
    <n v="33"/>
    <x v="1"/>
    <x v="0"/>
  </r>
  <r>
    <x v="200"/>
    <x v="1"/>
    <x v="1"/>
    <x v="10"/>
    <n v="0"/>
    <s v="Bachelors"/>
    <s v="Professional"/>
    <s v="No"/>
    <x v="4"/>
    <x v="1"/>
    <x v="1"/>
    <n v="31"/>
    <x v="0"/>
    <x v="0"/>
  </r>
  <r>
    <x v="201"/>
    <x v="0"/>
    <x v="1"/>
    <x v="4"/>
    <n v="1"/>
    <s v="High School"/>
    <s v="Manual"/>
    <s v="Yes"/>
    <x v="0"/>
    <x v="1"/>
    <x v="1"/>
    <n v="27"/>
    <x v="1"/>
    <x v="2"/>
  </r>
  <r>
    <x v="202"/>
    <x v="1"/>
    <x v="1"/>
    <x v="0"/>
    <n v="2"/>
    <s v="Partial College"/>
    <s v="Clerical"/>
    <s v="Yes"/>
    <x v="0"/>
    <x v="3"/>
    <x v="0"/>
    <n v="33"/>
    <x v="1"/>
    <x v="0"/>
  </r>
  <r>
    <x v="203"/>
    <x v="1"/>
    <x v="0"/>
    <x v="10"/>
    <n v="1"/>
    <s v="Partial College"/>
    <s v="Skilled Manual"/>
    <s v="Yes"/>
    <x v="1"/>
    <x v="2"/>
    <x v="1"/>
    <n v="46"/>
    <x v="1"/>
    <x v="0"/>
  </r>
  <r>
    <x v="204"/>
    <x v="1"/>
    <x v="0"/>
    <x v="8"/>
    <n v="3"/>
    <s v="High School"/>
    <s v="Professional"/>
    <s v="No"/>
    <x v="1"/>
    <x v="1"/>
    <x v="0"/>
    <n v="51"/>
    <x v="0"/>
    <x v="0"/>
  </r>
  <r>
    <x v="205"/>
    <x v="0"/>
    <x v="1"/>
    <x v="1"/>
    <n v="3"/>
    <s v="Graduate Degree"/>
    <s v="Clerical"/>
    <s v="Yes"/>
    <x v="0"/>
    <x v="0"/>
    <x v="0"/>
    <n v="46"/>
    <x v="1"/>
    <x v="0"/>
  </r>
  <r>
    <x v="206"/>
    <x v="1"/>
    <x v="1"/>
    <x v="8"/>
    <n v="5"/>
    <s v="Partial College"/>
    <s v="Professional"/>
    <s v="No"/>
    <x v="2"/>
    <x v="4"/>
    <x v="0"/>
    <n v="62"/>
    <x v="0"/>
    <x v="1"/>
  </r>
  <r>
    <x v="207"/>
    <x v="1"/>
    <x v="0"/>
    <x v="6"/>
    <n v="0"/>
    <s v="Partial High School"/>
    <s v="Manual"/>
    <s v="Yes"/>
    <x v="2"/>
    <x v="3"/>
    <x v="0"/>
    <n v="26"/>
    <x v="1"/>
    <x v="2"/>
  </r>
  <r>
    <x v="208"/>
    <x v="1"/>
    <x v="0"/>
    <x v="0"/>
    <n v="0"/>
    <s v="Graduate Degree"/>
    <s v="Clerical"/>
    <s v="Yes"/>
    <x v="0"/>
    <x v="0"/>
    <x v="0"/>
    <n v="37"/>
    <x v="1"/>
    <x v="0"/>
  </r>
  <r>
    <x v="209"/>
    <x v="1"/>
    <x v="0"/>
    <x v="1"/>
    <n v="3"/>
    <s v="Partial College"/>
    <s v="Clerical"/>
    <s v="Yes"/>
    <x v="0"/>
    <x v="0"/>
    <x v="0"/>
    <n v="42"/>
    <x v="1"/>
    <x v="0"/>
  </r>
  <r>
    <x v="210"/>
    <x v="0"/>
    <x v="0"/>
    <x v="2"/>
    <n v="4"/>
    <s v="Graduate Degree"/>
    <s v="Management"/>
    <s v="Yes"/>
    <x v="1"/>
    <x v="0"/>
    <x v="1"/>
    <n v="36"/>
    <x v="0"/>
    <x v="0"/>
  </r>
  <r>
    <x v="211"/>
    <x v="0"/>
    <x v="0"/>
    <x v="14"/>
    <n v="0"/>
    <s v="Graduate Degree"/>
    <s v="Skilled Manual"/>
    <s v="Yes"/>
    <x v="0"/>
    <x v="0"/>
    <x v="0"/>
    <n v="36"/>
    <x v="1"/>
    <x v="0"/>
  </r>
  <r>
    <x v="212"/>
    <x v="1"/>
    <x v="0"/>
    <x v="1"/>
    <n v="0"/>
    <s v="Partial College"/>
    <s v="Clerical"/>
    <s v="No"/>
    <x v="1"/>
    <x v="1"/>
    <x v="0"/>
    <n v="30"/>
    <x v="0"/>
    <x v="2"/>
  </r>
  <r>
    <x v="213"/>
    <x v="1"/>
    <x v="1"/>
    <x v="3"/>
    <n v="0"/>
    <s v="Bachelors"/>
    <s v="Professional"/>
    <s v="No"/>
    <x v="3"/>
    <x v="4"/>
    <x v="1"/>
    <n v="31"/>
    <x v="1"/>
    <x v="0"/>
  </r>
  <r>
    <x v="214"/>
    <x v="0"/>
    <x v="1"/>
    <x v="1"/>
    <n v="1"/>
    <s v="Bachelors"/>
    <s v="Clerical"/>
    <s v="Yes"/>
    <x v="0"/>
    <x v="0"/>
    <x v="0"/>
    <n v="65"/>
    <x v="1"/>
    <x v="1"/>
  </r>
  <r>
    <x v="215"/>
    <x v="1"/>
    <x v="1"/>
    <x v="2"/>
    <n v="4"/>
    <s v="Partial College"/>
    <s v="Professional"/>
    <s v="No"/>
    <x v="2"/>
    <x v="1"/>
    <x v="0"/>
    <n v="54"/>
    <x v="1"/>
    <x v="0"/>
  </r>
  <r>
    <x v="216"/>
    <x v="0"/>
    <x v="1"/>
    <x v="6"/>
    <n v="2"/>
    <s v="Partial High School"/>
    <s v="Clerical"/>
    <s v="Yes"/>
    <x v="4"/>
    <x v="2"/>
    <x v="1"/>
    <n v="54"/>
    <x v="0"/>
    <x v="0"/>
  </r>
  <r>
    <x v="217"/>
    <x v="1"/>
    <x v="0"/>
    <x v="6"/>
    <n v="0"/>
    <s v="Partial High School"/>
    <s v="Manual"/>
    <s v="No"/>
    <x v="2"/>
    <x v="0"/>
    <x v="0"/>
    <n v="25"/>
    <x v="0"/>
    <x v="2"/>
  </r>
  <r>
    <x v="218"/>
    <x v="1"/>
    <x v="1"/>
    <x v="4"/>
    <n v="1"/>
    <s v="Bachelors"/>
    <s v="Manual"/>
    <s v="Yes"/>
    <x v="0"/>
    <x v="0"/>
    <x v="0"/>
    <n v="48"/>
    <x v="0"/>
    <x v="0"/>
  </r>
  <r>
    <x v="219"/>
    <x v="1"/>
    <x v="1"/>
    <x v="4"/>
    <n v="0"/>
    <s v="Partial College"/>
    <s v="Manual"/>
    <s v="Yes"/>
    <x v="1"/>
    <x v="3"/>
    <x v="1"/>
    <n v="26"/>
    <x v="1"/>
    <x v="2"/>
  </r>
  <r>
    <x v="220"/>
    <x v="0"/>
    <x v="1"/>
    <x v="10"/>
    <n v="1"/>
    <s v="Bachelors"/>
    <s v="Professional"/>
    <s v="Yes"/>
    <x v="1"/>
    <x v="2"/>
    <x v="1"/>
    <n v="43"/>
    <x v="1"/>
    <x v="0"/>
  </r>
  <r>
    <x v="221"/>
    <x v="1"/>
    <x v="1"/>
    <x v="4"/>
    <n v="0"/>
    <s v="Partial High School"/>
    <s v="Manual"/>
    <s v="No"/>
    <x v="2"/>
    <x v="3"/>
    <x v="0"/>
    <n v="35"/>
    <x v="0"/>
    <x v="0"/>
  </r>
  <r>
    <x v="222"/>
    <x v="0"/>
    <x v="0"/>
    <x v="1"/>
    <n v="3"/>
    <s v="Partial College"/>
    <s v="Clerical"/>
    <s v="No"/>
    <x v="0"/>
    <x v="0"/>
    <x v="0"/>
    <n v="42"/>
    <x v="0"/>
    <x v="0"/>
  </r>
  <r>
    <x v="223"/>
    <x v="1"/>
    <x v="0"/>
    <x v="3"/>
    <n v="5"/>
    <s v="Bachelors"/>
    <s v="Professional"/>
    <s v="Yes"/>
    <x v="3"/>
    <x v="4"/>
    <x v="1"/>
    <n v="39"/>
    <x v="0"/>
    <x v="0"/>
  </r>
  <r>
    <x v="224"/>
    <x v="0"/>
    <x v="0"/>
    <x v="1"/>
    <n v="2"/>
    <s v="Partial College"/>
    <s v="Clerical"/>
    <s v="No"/>
    <x v="2"/>
    <x v="0"/>
    <x v="1"/>
    <n v="67"/>
    <x v="0"/>
    <x v="1"/>
  </r>
  <r>
    <x v="225"/>
    <x v="0"/>
    <x v="1"/>
    <x v="6"/>
    <n v="1"/>
    <s v="Partial College"/>
    <s v="Manual"/>
    <s v="Yes"/>
    <x v="0"/>
    <x v="3"/>
    <x v="0"/>
    <n v="35"/>
    <x v="0"/>
    <x v="0"/>
  </r>
  <r>
    <x v="226"/>
    <x v="1"/>
    <x v="0"/>
    <x v="6"/>
    <n v="3"/>
    <s v="High School"/>
    <s v="Manual"/>
    <s v="Yes"/>
    <x v="1"/>
    <x v="0"/>
    <x v="0"/>
    <n v="42"/>
    <x v="1"/>
    <x v="0"/>
  </r>
  <r>
    <x v="227"/>
    <x v="0"/>
    <x v="1"/>
    <x v="4"/>
    <n v="3"/>
    <s v="Partial High School"/>
    <s v="Manual"/>
    <s v="Yes"/>
    <x v="2"/>
    <x v="0"/>
    <x v="0"/>
    <n v="43"/>
    <x v="0"/>
    <x v="0"/>
  </r>
  <r>
    <x v="228"/>
    <x v="0"/>
    <x v="0"/>
    <x v="6"/>
    <n v="1"/>
    <s v="Graduate Degree"/>
    <s v="Clerical"/>
    <s v="Yes"/>
    <x v="0"/>
    <x v="0"/>
    <x v="0"/>
    <n v="45"/>
    <x v="0"/>
    <x v="0"/>
  </r>
  <r>
    <x v="229"/>
    <x v="1"/>
    <x v="1"/>
    <x v="2"/>
    <n v="5"/>
    <s v="High School"/>
    <s v="Management"/>
    <s v="Yes"/>
    <x v="4"/>
    <x v="4"/>
    <x v="0"/>
    <n v="57"/>
    <x v="0"/>
    <x v="1"/>
  </r>
  <r>
    <x v="230"/>
    <x v="0"/>
    <x v="1"/>
    <x v="7"/>
    <n v="4"/>
    <s v="Partial College"/>
    <s v="Management"/>
    <s v="Yes"/>
    <x v="4"/>
    <x v="4"/>
    <x v="0"/>
    <n v="56"/>
    <x v="0"/>
    <x v="1"/>
  </r>
  <r>
    <x v="231"/>
    <x v="0"/>
    <x v="0"/>
    <x v="0"/>
    <n v="0"/>
    <s v="Bachelors"/>
    <s v="Clerical"/>
    <s v="Yes"/>
    <x v="0"/>
    <x v="0"/>
    <x v="0"/>
    <n v="38"/>
    <x v="1"/>
    <x v="0"/>
  </r>
  <r>
    <x v="232"/>
    <x v="0"/>
    <x v="0"/>
    <x v="1"/>
    <n v="4"/>
    <s v="Graduate Degree"/>
    <s v="Clerical"/>
    <s v="Yes"/>
    <x v="0"/>
    <x v="0"/>
    <x v="0"/>
    <n v="45"/>
    <x v="0"/>
    <x v="0"/>
  </r>
  <r>
    <x v="233"/>
    <x v="0"/>
    <x v="1"/>
    <x v="6"/>
    <n v="0"/>
    <s v="Bachelors"/>
    <s v="Clerical"/>
    <s v="Yes"/>
    <x v="0"/>
    <x v="0"/>
    <x v="1"/>
    <n v="27"/>
    <x v="1"/>
    <x v="2"/>
  </r>
  <r>
    <x v="234"/>
    <x v="1"/>
    <x v="1"/>
    <x v="8"/>
    <n v="0"/>
    <s v="Bachelors"/>
    <s v="Professional"/>
    <s v="No"/>
    <x v="3"/>
    <x v="4"/>
    <x v="1"/>
    <n v="35"/>
    <x v="1"/>
    <x v="0"/>
  </r>
  <r>
    <x v="235"/>
    <x v="0"/>
    <x v="0"/>
    <x v="4"/>
    <n v="1"/>
    <s v="Graduate Degree"/>
    <s v="Clerical"/>
    <s v="Yes"/>
    <x v="0"/>
    <x v="0"/>
    <x v="0"/>
    <n v="70"/>
    <x v="1"/>
    <x v="1"/>
  </r>
  <r>
    <x v="236"/>
    <x v="1"/>
    <x v="0"/>
    <x v="1"/>
    <n v="5"/>
    <s v="Graduate Degree"/>
    <s v="Clerical"/>
    <s v="Yes"/>
    <x v="0"/>
    <x v="0"/>
    <x v="0"/>
    <n v="44"/>
    <x v="1"/>
    <x v="0"/>
  </r>
  <r>
    <x v="237"/>
    <x v="0"/>
    <x v="0"/>
    <x v="4"/>
    <n v="0"/>
    <s v="Partial College"/>
    <s v="Manual"/>
    <s v="No"/>
    <x v="1"/>
    <x v="0"/>
    <x v="1"/>
    <n v="26"/>
    <x v="1"/>
    <x v="2"/>
  </r>
  <r>
    <x v="238"/>
    <x v="0"/>
    <x v="1"/>
    <x v="3"/>
    <n v="5"/>
    <s v="Partial College"/>
    <s v="Skilled Manual"/>
    <s v="Yes"/>
    <x v="4"/>
    <x v="2"/>
    <x v="1"/>
    <n v="46"/>
    <x v="0"/>
    <x v="0"/>
  </r>
  <r>
    <x v="239"/>
    <x v="1"/>
    <x v="0"/>
    <x v="1"/>
    <n v="0"/>
    <s v="High School"/>
    <s v="Manual"/>
    <s v="No"/>
    <x v="1"/>
    <x v="1"/>
    <x v="0"/>
    <n v="34"/>
    <x v="1"/>
    <x v="0"/>
  </r>
  <r>
    <x v="240"/>
    <x v="0"/>
    <x v="1"/>
    <x v="4"/>
    <n v="1"/>
    <s v="Graduate Degree"/>
    <s v="Manual"/>
    <s v="Yes"/>
    <x v="0"/>
    <x v="0"/>
    <x v="0"/>
    <n v="37"/>
    <x v="0"/>
    <x v="0"/>
  </r>
  <r>
    <x v="241"/>
    <x v="1"/>
    <x v="0"/>
    <x v="1"/>
    <n v="3"/>
    <s v="Partial College"/>
    <s v="Clerical"/>
    <s v="Yes"/>
    <x v="2"/>
    <x v="0"/>
    <x v="0"/>
    <n v="27"/>
    <x v="0"/>
    <x v="2"/>
  </r>
  <r>
    <x v="242"/>
    <x v="1"/>
    <x v="1"/>
    <x v="1"/>
    <n v="1"/>
    <s v="Bachelors"/>
    <s v="Clerical"/>
    <s v="No"/>
    <x v="1"/>
    <x v="0"/>
    <x v="0"/>
    <n v="39"/>
    <x v="1"/>
    <x v="0"/>
  </r>
  <r>
    <x v="243"/>
    <x v="1"/>
    <x v="0"/>
    <x v="6"/>
    <n v="0"/>
    <s v="High School"/>
    <s v="Manual"/>
    <s v="No"/>
    <x v="1"/>
    <x v="1"/>
    <x v="0"/>
    <n v="29"/>
    <x v="0"/>
    <x v="2"/>
  </r>
  <r>
    <x v="244"/>
    <x v="0"/>
    <x v="0"/>
    <x v="7"/>
    <n v="3"/>
    <s v="Bachelors"/>
    <s v="Management"/>
    <s v="No"/>
    <x v="2"/>
    <x v="4"/>
    <x v="0"/>
    <n v="52"/>
    <x v="1"/>
    <x v="0"/>
  </r>
  <r>
    <x v="245"/>
    <x v="0"/>
    <x v="1"/>
    <x v="15"/>
    <n v="5"/>
    <s v="Bachelors"/>
    <s v="Management"/>
    <s v="Yes"/>
    <x v="3"/>
    <x v="1"/>
    <x v="1"/>
    <n v="48"/>
    <x v="1"/>
    <x v="0"/>
  </r>
  <r>
    <x v="246"/>
    <x v="0"/>
    <x v="0"/>
    <x v="12"/>
    <n v="3"/>
    <s v="Partial College"/>
    <s v="Professional"/>
    <s v="Yes"/>
    <x v="4"/>
    <x v="0"/>
    <x v="0"/>
    <n v="51"/>
    <x v="1"/>
    <x v="0"/>
  </r>
  <r>
    <x v="247"/>
    <x v="0"/>
    <x v="0"/>
    <x v="11"/>
    <n v="0"/>
    <s v="High School"/>
    <s v="Management"/>
    <s v="Yes"/>
    <x v="3"/>
    <x v="4"/>
    <x v="1"/>
    <n v="34"/>
    <x v="1"/>
    <x v="0"/>
  </r>
  <r>
    <x v="248"/>
    <x v="0"/>
    <x v="0"/>
    <x v="4"/>
    <n v="5"/>
    <s v="High School"/>
    <s v="Skilled Manual"/>
    <s v="No"/>
    <x v="4"/>
    <x v="3"/>
    <x v="1"/>
    <n v="62"/>
    <x v="0"/>
    <x v="1"/>
  </r>
  <r>
    <x v="249"/>
    <x v="1"/>
    <x v="1"/>
    <x v="3"/>
    <n v="0"/>
    <s v="Bachelors"/>
    <s v="Professional"/>
    <s v="Yes"/>
    <x v="1"/>
    <x v="2"/>
    <x v="1"/>
    <n v="37"/>
    <x v="1"/>
    <x v="0"/>
  </r>
  <r>
    <x v="250"/>
    <x v="0"/>
    <x v="1"/>
    <x v="11"/>
    <n v="5"/>
    <s v="Graduate Degree"/>
    <s v="Management"/>
    <s v="No"/>
    <x v="1"/>
    <x v="3"/>
    <x v="1"/>
    <n v="78"/>
    <x v="1"/>
    <x v="1"/>
  </r>
  <r>
    <x v="251"/>
    <x v="0"/>
    <x v="1"/>
    <x v="12"/>
    <n v="4"/>
    <s v="High School"/>
    <s v="Professional"/>
    <s v="Yes"/>
    <x v="4"/>
    <x v="0"/>
    <x v="0"/>
    <n v="55"/>
    <x v="0"/>
    <x v="1"/>
  </r>
  <r>
    <x v="252"/>
    <x v="1"/>
    <x v="1"/>
    <x v="10"/>
    <n v="0"/>
    <s v="Bachelors"/>
    <s v="Professional"/>
    <s v="No"/>
    <x v="3"/>
    <x v="1"/>
    <x v="1"/>
    <n v="31"/>
    <x v="0"/>
    <x v="0"/>
  </r>
  <r>
    <x v="253"/>
    <x v="0"/>
    <x v="1"/>
    <x v="11"/>
    <n v="3"/>
    <s v="Partial High School"/>
    <s v="Professional"/>
    <s v="Yes"/>
    <x v="0"/>
    <x v="4"/>
    <x v="0"/>
    <n v="59"/>
    <x v="1"/>
    <x v="1"/>
  </r>
  <r>
    <x v="254"/>
    <x v="1"/>
    <x v="1"/>
    <x v="6"/>
    <n v="2"/>
    <s v="Partial High School"/>
    <s v="Clerical"/>
    <s v="Yes"/>
    <x v="2"/>
    <x v="2"/>
    <x v="1"/>
    <n v="57"/>
    <x v="0"/>
    <x v="1"/>
  </r>
  <r>
    <x v="255"/>
    <x v="1"/>
    <x v="0"/>
    <x v="1"/>
    <n v="3"/>
    <s v="Graduate Degree"/>
    <s v="Clerical"/>
    <s v="Yes"/>
    <x v="0"/>
    <x v="0"/>
    <x v="0"/>
    <n v="47"/>
    <x v="1"/>
    <x v="0"/>
  </r>
  <r>
    <x v="256"/>
    <x v="0"/>
    <x v="1"/>
    <x v="6"/>
    <n v="1"/>
    <s v="Graduate Degree"/>
    <s v="Clerical"/>
    <s v="Yes"/>
    <x v="0"/>
    <x v="0"/>
    <x v="0"/>
    <n v="43"/>
    <x v="0"/>
    <x v="0"/>
  </r>
  <r>
    <x v="257"/>
    <x v="1"/>
    <x v="0"/>
    <x v="14"/>
    <n v="0"/>
    <s v="Graduate Degree"/>
    <s v="Skilled Manual"/>
    <s v="Yes"/>
    <x v="0"/>
    <x v="0"/>
    <x v="0"/>
    <n v="36"/>
    <x v="1"/>
    <x v="0"/>
  </r>
  <r>
    <x v="258"/>
    <x v="1"/>
    <x v="0"/>
    <x v="11"/>
    <n v="3"/>
    <s v="Partial College"/>
    <s v="Management"/>
    <s v="Yes"/>
    <x v="3"/>
    <x v="4"/>
    <x v="0"/>
    <n v="56"/>
    <x v="0"/>
    <x v="1"/>
  </r>
  <r>
    <x v="259"/>
    <x v="0"/>
    <x v="1"/>
    <x v="13"/>
    <n v="0"/>
    <s v="Bachelors"/>
    <s v="Management"/>
    <s v="Yes"/>
    <x v="3"/>
    <x v="0"/>
    <x v="1"/>
    <n v="37"/>
    <x v="1"/>
    <x v="0"/>
  </r>
  <r>
    <x v="260"/>
    <x v="1"/>
    <x v="0"/>
    <x v="1"/>
    <n v="2"/>
    <s v="Partial College"/>
    <s v="Clerical"/>
    <s v="Yes"/>
    <x v="0"/>
    <x v="0"/>
    <x v="0"/>
    <n v="43"/>
    <x v="0"/>
    <x v="0"/>
  </r>
  <r>
    <x v="261"/>
    <x v="0"/>
    <x v="0"/>
    <x v="0"/>
    <n v="1"/>
    <s v="Bachelors"/>
    <s v="Skilled Manual"/>
    <s v="Yes"/>
    <x v="1"/>
    <x v="3"/>
    <x v="0"/>
    <n v="33"/>
    <x v="1"/>
    <x v="0"/>
  </r>
  <r>
    <x v="262"/>
    <x v="0"/>
    <x v="0"/>
    <x v="4"/>
    <n v="2"/>
    <s v="Partial College"/>
    <s v="Manual"/>
    <s v="Yes"/>
    <x v="0"/>
    <x v="3"/>
    <x v="0"/>
    <n v="51"/>
    <x v="0"/>
    <x v="0"/>
  </r>
  <r>
    <x v="263"/>
    <x v="1"/>
    <x v="0"/>
    <x v="3"/>
    <n v="5"/>
    <s v="Bachelors"/>
    <s v="Professional"/>
    <s v="Yes"/>
    <x v="4"/>
    <x v="4"/>
    <x v="1"/>
    <n v="39"/>
    <x v="0"/>
    <x v="0"/>
  </r>
  <r>
    <x v="264"/>
    <x v="0"/>
    <x v="1"/>
    <x v="0"/>
    <n v="0"/>
    <s v="Graduate Degree"/>
    <s v="Clerical"/>
    <s v="Yes"/>
    <x v="0"/>
    <x v="0"/>
    <x v="0"/>
    <n v="37"/>
    <x v="1"/>
    <x v="0"/>
  </r>
  <r>
    <x v="265"/>
    <x v="1"/>
    <x v="0"/>
    <x v="1"/>
    <n v="2"/>
    <s v="Partial College"/>
    <s v="Clerical"/>
    <s v="Yes"/>
    <x v="2"/>
    <x v="0"/>
    <x v="0"/>
    <n v="42"/>
    <x v="0"/>
    <x v="0"/>
  </r>
  <r>
    <x v="266"/>
    <x v="1"/>
    <x v="0"/>
    <x v="6"/>
    <n v="5"/>
    <s v="High School"/>
    <s v="Manual"/>
    <s v="Yes"/>
    <x v="2"/>
    <x v="0"/>
    <x v="0"/>
    <n v="27"/>
    <x v="0"/>
    <x v="2"/>
  </r>
  <r>
    <x v="267"/>
    <x v="1"/>
    <x v="1"/>
    <x v="11"/>
    <n v="5"/>
    <s v="Bachelors"/>
    <s v="Professional"/>
    <s v="Yes"/>
    <x v="1"/>
    <x v="2"/>
    <x v="1"/>
    <n v="47"/>
    <x v="1"/>
    <x v="0"/>
  </r>
  <r>
    <x v="268"/>
    <x v="0"/>
    <x v="1"/>
    <x v="3"/>
    <n v="5"/>
    <s v="Partial College"/>
    <s v="Skilled Manual"/>
    <s v="Yes"/>
    <x v="4"/>
    <x v="2"/>
    <x v="1"/>
    <n v="45"/>
    <x v="0"/>
    <x v="0"/>
  </r>
  <r>
    <x v="269"/>
    <x v="1"/>
    <x v="0"/>
    <x v="14"/>
    <n v="0"/>
    <s v="Graduate Degree"/>
    <s v="Skilled Manual"/>
    <s v="No"/>
    <x v="0"/>
    <x v="0"/>
    <x v="0"/>
    <n v="37"/>
    <x v="1"/>
    <x v="0"/>
  </r>
  <r>
    <x v="270"/>
    <x v="1"/>
    <x v="0"/>
    <x v="4"/>
    <n v="2"/>
    <s v="Partial College"/>
    <s v="Manual"/>
    <s v="Yes"/>
    <x v="0"/>
    <x v="0"/>
    <x v="0"/>
    <n v="51"/>
    <x v="1"/>
    <x v="0"/>
  </r>
  <r>
    <x v="271"/>
    <x v="1"/>
    <x v="0"/>
    <x v="6"/>
    <n v="0"/>
    <s v="High School"/>
    <s v="Manual"/>
    <s v="No"/>
    <x v="1"/>
    <x v="3"/>
    <x v="0"/>
    <n v="28"/>
    <x v="0"/>
    <x v="2"/>
  </r>
  <r>
    <x v="272"/>
    <x v="0"/>
    <x v="1"/>
    <x v="4"/>
    <n v="4"/>
    <s v="Partial High School"/>
    <s v="Manual"/>
    <s v="Yes"/>
    <x v="1"/>
    <x v="0"/>
    <x v="0"/>
    <n v="40"/>
    <x v="1"/>
    <x v="0"/>
  </r>
  <r>
    <x v="273"/>
    <x v="1"/>
    <x v="0"/>
    <x v="6"/>
    <n v="0"/>
    <s v="High School"/>
    <s v="Manual"/>
    <s v="No"/>
    <x v="1"/>
    <x v="1"/>
    <x v="0"/>
    <n v="30"/>
    <x v="0"/>
    <x v="2"/>
  </r>
  <r>
    <x v="274"/>
    <x v="0"/>
    <x v="0"/>
    <x v="1"/>
    <n v="0"/>
    <s v="Bachelors"/>
    <s v="Clerical"/>
    <s v="No"/>
    <x v="0"/>
    <x v="0"/>
    <x v="0"/>
    <n v="36"/>
    <x v="1"/>
    <x v="0"/>
  </r>
  <r>
    <x v="275"/>
    <x v="0"/>
    <x v="0"/>
    <x v="8"/>
    <n v="1"/>
    <s v="Graduate Degree"/>
    <s v="Management"/>
    <s v="Yes"/>
    <x v="0"/>
    <x v="0"/>
    <x v="1"/>
    <n v="37"/>
    <x v="1"/>
    <x v="0"/>
  </r>
  <r>
    <x v="276"/>
    <x v="0"/>
    <x v="0"/>
    <x v="4"/>
    <n v="2"/>
    <s v="Partial College"/>
    <s v="Manual"/>
    <s v="Yes"/>
    <x v="0"/>
    <x v="3"/>
    <x v="0"/>
    <n v="49"/>
    <x v="0"/>
    <x v="0"/>
  </r>
  <r>
    <x v="277"/>
    <x v="0"/>
    <x v="0"/>
    <x v="4"/>
    <n v="2"/>
    <s v="High School"/>
    <s v="Manual"/>
    <s v="Yes"/>
    <x v="0"/>
    <x v="0"/>
    <x v="0"/>
    <n v="37"/>
    <x v="1"/>
    <x v="0"/>
  </r>
  <r>
    <x v="278"/>
    <x v="0"/>
    <x v="1"/>
    <x v="11"/>
    <n v="0"/>
    <s v="High School"/>
    <s v="Management"/>
    <s v="Yes"/>
    <x v="4"/>
    <x v="4"/>
    <x v="1"/>
    <n v="35"/>
    <x v="1"/>
    <x v="0"/>
  </r>
  <r>
    <x v="279"/>
    <x v="1"/>
    <x v="1"/>
    <x v="1"/>
    <n v="1"/>
    <s v="Bachelors"/>
    <s v="Clerical"/>
    <s v="No"/>
    <x v="0"/>
    <x v="0"/>
    <x v="0"/>
    <n v="38"/>
    <x v="1"/>
    <x v="0"/>
  </r>
  <r>
    <x v="280"/>
    <x v="1"/>
    <x v="0"/>
    <x v="4"/>
    <n v="3"/>
    <s v="Partial High School"/>
    <s v="Manual"/>
    <s v="Yes"/>
    <x v="2"/>
    <x v="0"/>
    <x v="0"/>
    <n v="43"/>
    <x v="0"/>
    <x v="0"/>
  </r>
  <r>
    <x v="281"/>
    <x v="1"/>
    <x v="1"/>
    <x v="6"/>
    <n v="1"/>
    <s v="Partial College"/>
    <s v="Manual"/>
    <s v="No"/>
    <x v="0"/>
    <x v="0"/>
    <x v="0"/>
    <n v="37"/>
    <x v="0"/>
    <x v="0"/>
  </r>
  <r>
    <x v="282"/>
    <x v="1"/>
    <x v="1"/>
    <x v="4"/>
    <n v="0"/>
    <s v="Partial High School"/>
    <s v="Manual"/>
    <s v="No"/>
    <x v="2"/>
    <x v="0"/>
    <x v="0"/>
    <n v="34"/>
    <x v="0"/>
    <x v="0"/>
  </r>
  <r>
    <x v="283"/>
    <x v="0"/>
    <x v="0"/>
    <x v="3"/>
    <n v="5"/>
    <s v="Partial College"/>
    <s v="Skilled Manual"/>
    <s v="No"/>
    <x v="4"/>
    <x v="2"/>
    <x v="1"/>
    <n v="46"/>
    <x v="0"/>
    <x v="0"/>
  </r>
  <r>
    <x v="284"/>
    <x v="1"/>
    <x v="1"/>
    <x v="4"/>
    <n v="1"/>
    <s v="Partial College"/>
    <s v="Manual"/>
    <s v="Yes"/>
    <x v="0"/>
    <x v="0"/>
    <x v="0"/>
    <n v="49"/>
    <x v="0"/>
    <x v="0"/>
  </r>
  <r>
    <x v="285"/>
    <x v="0"/>
    <x v="0"/>
    <x v="10"/>
    <n v="1"/>
    <s v="Partial College"/>
    <s v="Skilled Manual"/>
    <s v="Yes"/>
    <x v="1"/>
    <x v="2"/>
    <x v="1"/>
    <n v="45"/>
    <x v="0"/>
    <x v="0"/>
  </r>
  <r>
    <x v="286"/>
    <x v="1"/>
    <x v="0"/>
    <x v="11"/>
    <n v="1"/>
    <s v="Bachelors"/>
    <s v="Management"/>
    <s v="Yes"/>
    <x v="3"/>
    <x v="1"/>
    <x v="1"/>
    <n v="48"/>
    <x v="0"/>
    <x v="0"/>
  </r>
  <r>
    <x v="287"/>
    <x v="1"/>
    <x v="0"/>
    <x v="1"/>
    <n v="3"/>
    <s v="Graduate Degree"/>
    <s v="Clerical"/>
    <s v="No"/>
    <x v="0"/>
    <x v="0"/>
    <x v="0"/>
    <n v="46"/>
    <x v="1"/>
    <x v="0"/>
  </r>
  <r>
    <x v="288"/>
    <x v="0"/>
    <x v="1"/>
    <x v="12"/>
    <n v="0"/>
    <s v="Graduate Degree"/>
    <s v="Management"/>
    <s v="Yes"/>
    <x v="0"/>
    <x v="2"/>
    <x v="1"/>
    <n v="48"/>
    <x v="0"/>
    <x v="0"/>
  </r>
  <r>
    <x v="289"/>
    <x v="0"/>
    <x v="1"/>
    <x v="1"/>
    <n v="3"/>
    <s v="High School"/>
    <s v="Skilled Manual"/>
    <s v="Yes"/>
    <x v="2"/>
    <x v="2"/>
    <x v="1"/>
    <n v="54"/>
    <x v="1"/>
    <x v="0"/>
  </r>
  <r>
    <x v="290"/>
    <x v="1"/>
    <x v="0"/>
    <x v="10"/>
    <n v="1"/>
    <s v="Partial College"/>
    <s v="Skilled Manual"/>
    <s v="No"/>
    <x v="1"/>
    <x v="0"/>
    <x v="1"/>
    <n v="46"/>
    <x v="1"/>
    <x v="0"/>
  </r>
  <r>
    <x v="291"/>
    <x v="0"/>
    <x v="1"/>
    <x v="0"/>
    <n v="0"/>
    <s v="Bachelors"/>
    <s v="Clerical"/>
    <s v="No"/>
    <x v="0"/>
    <x v="0"/>
    <x v="0"/>
    <n v="38"/>
    <x v="1"/>
    <x v="0"/>
  </r>
  <r>
    <x v="292"/>
    <x v="0"/>
    <x v="0"/>
    <x v="0"/>
    <n v="1"/>
    <s v="Bachelors"/>
    <s v="Skilled Manual"/>
    <s v="Yes"/>
    <x v="0"/>
    <x v="0"/>
    <x v="0"/>
    <n v="42"/>
    <x v="1"/>
    <x v="0"/>
  </r>
  <r>
    <x v="293"/>
    <x v="1"/>
    <x v="0"/>
    <x v="4"/>
    <n v="1"/>
    <s v="High School"/>
    <s v="Manual"/>
    <s v="No"/>
    <x v="1"/>
    <x v="1"/>
    <x v="0"/>
    <n v="46"/>
    <x v="1"/>
    <x v="0"/>
  </r>
  <r>
    <x v="294"/>
    <x v="1"/>
    <x v="1"/>
    <x v="6"/>
    <n v="0"/>
    <s v="Partial College"/>
    <s v="Manual"/>
    <s v="No"/>
    <x v="1"/>
    <x v="1"/>
    <x v="0"/>
    <n v="36"/>
    <x v="1"/>
    <x v="0"/>
  </r>
  <r>
    <x v="295"/>
    <x v="1"/>
    <x v="0"/>
    <x v="15"/>
    <n v="0"/>
    <s v="Partial College"/>
    <s v="Management"/>
    <s v="Yes"/>
    <x v="4"/>
    <x v="4"/>
    <x v="1"/>
    <n v="32"/>
    <x v="1"/>
    <x v="0"/>
  </r>
  <r>
    <x v="296"/>
    <x v="1"/>
    <x v="0"/>
    <x v="10"/>
    <n v="2"/>
    <s v="Bachelors"/>
    <s v="Professional"/>
    <s v="No"/>
    <x v="1"/>
    <x v="0"/>
    <x v="1"/>
    <n v="39"/>
    <x v="1"/>
    <x v="0"/>
  </r>
  <r>
    <x v="297"/>
    <x v="0"/>
    <x v="1"/>
    <x v="11"/>
    <n v="1"/>
    <s v="Graduate Degree"/>
    <s v="Management"/>
    <s v="Yes"/>
    <x v="0"/>
    <x v="1"/>
    <x v="1"/>
    <n v="36"/>
    <x v="1"/>
    <x v="0"/>
  </r>
  <r>
    <x v="298"/>
    <x v="0"/>
    <x v="0"/>
    <x v="8"/>
    <n v="4"/>
    <s v="High School"/>
    <s v="Professional"/>
    <s v="No"/>
    <x v="2"/>
    <x v="1"/>
    <x v="0"/>
    <n v="54"/>
    <x v="1"/>
    <x v="0"/>
  </r>
  <r>
    <x v="299"/>
    <x v="0"/>
    <x v="0"/>
    <x v="1"/>
    <n v="2"/>
    <s v="Partial College"/>
    <s v="Clerical"/>
    <s v="No"/>
    <x v="2"/>
    <x v="2"/>
    <x v="1"/>
    <n v="69"/>
    <x v="0"/>
    <x v="1"/>
  </r>
  <r>
    <x v="300"/>
    <x v="1"/>
    <x v="0"/>
    <x v="4"/>
    <n v="5"/>
    <s v="High School"/>
    <s v="Skilled Manual"/>
    <s v="No"/>
    <x v="2"/>
    <x v="3"/>
    <x v="1"/>
    <n v="62"/>
    <x v="0"/>
    <x v="1"/>
  </r>
  <r>
    <x v="301"/>
    <x v="1"/>
    <x v="0"/>
    <x v="0"/>
    <n v="0"/>
    <s v="Bachelors"/>
    <s v="Clerical"/>
    <s v="No"/>
    <x v="0"/>
    <x v="0"/>
    <x v="1"/>
    <n v="28"/>
    <x v="1"/>
    <x v="2"/>
  </r>
  <r>
    <x v="302"/>
    <x v="1"/>
    <x v="1"/>
    <x v="1"/>
    <n v="1"/>
    <s v="Bachelors"/>
    <s v="Clerical"/>
    <s v="Yes"/>
    <x v="0"/>
    <x v="0"/>
    <x v="0"/>
    <n v="62"/>
    <x v="1"/>
    <x v="1"/>
  </r>
  <r>
    <x v="303"/>
    <x v="0"/>
    <x v="0"/>
    <x v="1"/>
    <n v="1"/>
    <s v="Bachelors"/>
    <s v="Skilled Manual"/>
    <s v="Yes"/>
    <x v="2"/>
    <x v="0"/>
    <x v="0"/>
    <n v="40"/>
    <x v="0"/>
    <x v="0"/>
  </r>
  <r>
    <x v="304"/>
    <x v="0"/>
    <x v="1"/>
    <x v="2"/>
    <n v="4"/>
    <s v="Graduate Degree"/>
    <s v="Management"/>
    <s v="Yes"/>
    <x v="1"/>
    <x v="0"/>
    <x v="1"/>
    <n v="36"/>
    <x v="1"/>
    <x v="0"/>
  </r>
  <r>
    <x v="305"/>
    <x v="1"/>
    <x v="1"/>
    <x v="4"/>
    <n v="2"/>
    <s v="Partial High School"/>
    <s v="Clerical"/>
    <s v="Yes"/>
    <x v="2"/>
    <x v="2"/>
    <x v="1"/>
    <n v="58"/>
    <x v="0"/>
    <x v="1"/>
  </r>
  <r>
    <x v="306"/>
    <x v="0"/>
    <x v="1"/>
    <x v="8"/>
    <n v="2"/>
    <s v="Bachelors"/>
    <s v="Professional"/>
    <s v="Yes"/>
    <x v="0"/>
    <x v="3"/>
    <x v="1"/>
    <n v="40"/>
    <x v="1"/>
    <x v="0"/>
  </r>
  <r>
    <x v="307"/>
    <x v="0"/>
    <x v="1"/>
    <x v="4"/>
    <n v="2"/>
    <s v="Bachelors"/>
    <s v="Clerical"/>
    <s v="Yes"/>
    <x v="1"/>
    <x v="0"/>
    <x v="0"/>
    <n v="66"/>
    <x v="0"/>
    <x v="1"/>
  </r>
  <r>
    <x v="308"/>
    <x v="0"/>
    <x v="1"/>
    <x v="0"/>
    <n v="2"/>
    <s v="Partial College"/>
    <s v="Clerical"/>
    <s v="Yes"/>
    <x v="1"/>
    <x v="3"/>
    <x v="0"/>
    <n v="35"/>
    <x v="1"/>
    <x v="0"/>
  </r>
  <r>
    <x v="309"/>
    <x v="0"/>
    <x v="0"/>
    <x v="6"/>
    <n v="2"/>
    <s v="Partial College"/>
    <s v="Manual"/>
    <s v="Yes"/>
    <x v="1"/>
    <x v="1"/>
    <x v="0"/>
    <n v="47"/>
    <x v="1"/>
    <x v="0"/>
  </r>
  <r>
    <x v="310"/>
    <x v="0"/>
    <x v="1"/>
    <x v="7"/>
    <n v="4"/>
    <s v="Bachelors"/>
    <s v="Management"/>
    <s v="Yes"/>
    <x v="1"/>
    <x v="1"/>
    <x v="1"/>
    <n v="47"/>
    <x v="0"/>
    <x v="0"/>
  </r>
  <r>
    <x v="311"/>
    <x v="0"/>
    <x v="1"/>
    <x v="10"/>
    <n v="1"/>
    <s v="Partial College"/>
    <s v="Skilled Manual"/>
    <s v="Yes"/>
    <x v="1"/>
    <x v="2"/>
    <x v="1"/>
    <n v="46"/>
    <x v="0"/>
    <x v="0"/>
  </r>
  <r>
    <x v="312"/>
    <x v="0"/>
    <x v="1"/>
    <x v="6"/>
    <n v="4"/>
    <s v="High School"/>
    <s v="Skilled Manual"/>
    <s v="Yes"/>
    <x v="2"/>
    <x v="2"/>
    <x v="1"/>
    <n v="58"/>
    <x v="1"/>
    <x v="1"/>
  </r>
  <r>
    <x v="313"/>
    <x v="1"/>
    <x v="1"/>
    <x v="0"/>
    <n v="3"/>
    <s v="Partial High School"/>
    <s v="Clerical"/>
    <s v="No"/>
    <x v="2"/>
    <x v="2"/>
    <x v="1"/>
    <n v="52"/>
    <x v="1"/>
    <x v="0"/>
  </r>
  <r>
    <x v="314"/>
    <x v="0"/>
    <x v="1"/>
    <x v="2"/>
    <n v="5"/>
    <s v="Bachelors"/>
    <s v="Professional"/>
    <s v="No"/>
    <x v="1"/>
    <x v="0"/>
    <x v="1"/>
    <n v="47"/>
    <x v="1"/>
    <x v="0"/>
  </r>
  <r>
    <x v="315"/>
    <x v="1"/>
    <x v="1"/>
    <x v="3"/>
    <n v="0"/>
    <s v="Bachelors"/>
    <s v="Professional"/>
    <s v="No"/>
    <x v="1"/>
    <x v="2"/>
    <x v="1"/>
    <n v="41"/>
    <x v="0"/>
    <x v="0"/>
  </r>
  <r>
    <x v="316"/>
    <x v="0"/>
    <x v="1"/>
    <x v="14"/>
    <n v="2"/>
    <s v="Graduate Degree"/>
    <s v="Management"/>
    <s v="Yes"/>
    <x v="1"/>
    <x v="2"/>
    <x v="1"/>
    <n v="64"/>
    <x v="1"/>
    <x v="1"/>
  </r>
  <r>
    <x v="317"/>
    <x v="0"/>
    <x v="1"/>
    <x v="1"/>
    <n v="0"/>
    <s v="Bachelors"/>
    <s v="Clerical"/>
    <s v="Yes"/>
    <x v="0"/>
    <x v="0"/>
    <x v="0"/>
    <n v="35"/>
    <x v="1"/>
    <x v="0"/>
  </r>
  <r>
    <x v="318"/>
    <x v="0"/>
    <x v="1"/>
    <x v="12"/>
    <n v="4"/>
    <s v="Partial College"/>
    <s v="Professional"/>
    <s v="No"/>
    <x v="4"/>
    <x v="4"/>
    <x v="0"/>
    <n v="54"/>
    <x v="0"/>
    <x v="0"/>
  </r>
  <r>
    <x v="319"/>
    <x v="0"/>
    <x v="0"/>
    <x v="1"/>
    <n v="3"/>
    <s v="Bachelors"/>
    <s v="Clerical"/>
    <s v="Yes"/>
    <x v="0"/>
    <x v="0"/>
    <x v="0"/>
    <n v="45"/>
    <x v="0"/>
    <x v="0"/>
  </r>
  <r>
    <x v="320"/>
    <x v="0"/>
    <x v="1"/>
    <x v="11"/>
    <n v="0"/>
    <s v="Graduate Degree"/>
    <s v="Management"/>
    <s v="Yes"/>
    <x v="0"/>
    <x v="1"/>
    <x v="1"/>
    <n v="40"/>
    <x v="1"/>
    <x v="0"/>
  </r>
  <r>
    <x v="321"/>
    <x v="1"/>
    <x v="0"/>
    <x v="5"/>
    <n v="0"/>
    <s v="Graduate Degree"/>
    <s v="Management"/>
    <s v="No"/>
    <x v="4"/>
    <x v="0"/>
    <x v="1"/>
    <n v="47"/>
    <x v="1"/>
    <x v="0"/>
  </r>
  <r>
    <x v="322"/>
    <x v="1"/>
    <x v="0"/>
    <x v="4"/>
    <n v="4"/>
    <s v="Partial High School"/>
    <s v="Manual"/>
    <s v="Yes"/>
    <x v="2"/>
    <x v="0"/>
    <x v="0"/>
    <n v="41"/>
    <x v="1"/>
    <x v="0"/>
  </r>
  <r>
    <x v="323"/>
    <x v="1"/>
    <x v="0"/>
    <x v="0"/>
    <n v="0"/>
    <s v="Graduate Degree"/>
    <s v="Clerical"/>
    <s v="No"/>
    <x v="0"/>
    <x v="0"/>
    <x v="0"/>
    <n v="37"/>
    <x v="1"/>
    <x v="0"/>
  </r>
  <r>
    <x v="324"/>
    <x v="0"/>
    <x v="1"/>
    <x v="8"/>
    <n v="4"/>
    <s v="Bachelors"/>
    <s v="Professional"/>
    <s v="Yes"/>
    <x v="0"/>
    <x v="3"/>
    <x v="1"/>
    <n v="38"/>
    <x v="1"/>
    <x v="0"/>
  </r>
  <r>
    <x v="325"/>
    <x v="1"/>
    <x v="1"/>
    <x v="0"/>
    <n v="2"/>
    <s v="Partial College"/>
    <s v="Clerical"/>
    <s v="No"/>
    <x v="2"/>
    <x v="0"/>
    <x v="0"/>
    <n v="36"/>
    <x v="1"/>
    <x v="0"/>
  </r>
  <r>
    <x v="326"/>
    <x v="0"/>
    <x v="0"/>
    <x v="6"/>
    <n v="0"/>
    <s v="Bachelors"/>
    <s v="Clerical"/>
    <s v="No"/>
    <x v="0"/>
    <x v="0"/>
    <x v="1"/>
    <n v="26"/>
    <x v="1"/>
    <x v="2"/>
  </r>
  <r>
    <x v="327"/>
    <x v="0"/>
    <x v="1"/>
    <x v="1"/>
    <n v="1"/>
    <s v="Bachelors"/>
    <s v="Skilled Manual"/>
    <s v="Yes"/>
    <x v="2"/>
    <x v="0"/>
    <x v="0"/>
    <n v="40"/>
    <x v="0"/>
    <x v="0"/>
  </r>
  <r>
    <x v="328"/>
    <x v="1"/>
    <x v="1"/>
    <x v="0"/>
    <n v="2"/>
    <s v="Partial College"/>
    <s v="Clerical"/>
    <s v="Yes"/>
    <x v="2"/>
    <x v="3"/>
    <x v="0"/>
    <n v="36"/>
    <x v="0"/>
    <x v="0"/>
  </r>
  <r>
    <x v="329"/>
    <x v="0"/>
    <x v="0"/>
    <x v="8"/>
    <n v="5"/>
    <s v="Partial High School"/>
    <s v="Skilled Manual"/>
    <s v="Yes"/>
    <x v="2"/>
    <x v="4"/>
    <x v="0"/>
    <n v="59"/>
    <x v="0"/>
    <x v="1"/>
  </r>
  <r>
    <x v="330"/>
    <x v="1"/>
    <x v="0"/>
    <x v="2"/>
    <n v="0"/>
    <s v="Bachelors"/>
    <s v="Professional"/>
    <s v="Yes"/>
    <x v="4"/>
    <x v="4"/>
    <x v="1"/>
    <n v="32"/>
    <x v="0"/>
    <x v="0"/>
  </r>
  <r>
    <x v="331"/>
    <x v="0"/>
    <x v="1"/>
    <x v="4"/>
    <n v="0"/>
    <s v="Partial High School"/>
    <s v="Manual"/>
    <s v="No"/>
    <x v="2"/>
    <x v="0"/>
    <x v="0"/>
    <n v="30"/>
    <x v="0"/>
    <x v="2"/>
  </r>
  <r>
    <x v="332"/>
    <x v="1"/>
    <x v="0"/>
    <x v="6"/>
    <n v="0"/>
    <s v="Partial High School"/>
    <s v="Manual"/>
    <s v="No"/>
    <x v="2"/>
    <x v="3"/>
    <x v="0"/>
    <n v="35"/>
    <x v="1"/>
    <x v="0"/>
  </r>
  <r>
    <x v="333"/>
    <x v="0"/>
    <x v="1"/>
    <x v="12"/>
    <n v="3"/>
    <s v="High School"/>
    <s v="Professional"/>
    <s v="Yes"/>
    <x v="3"/>
    <x v="2"/>
    <x v="0"/>
    <n v="51"/>
    <x v="1"/>
    <x v="0"/>
  </r>
  <r>
    <x v="334"/>
    <x v="0"/>
    <x v="1"/>
    <x v="8"/>
    <n v="2"/>
    <s v="Bachelors"/>
    <s v="Professional"/>
    <s v="Yes"/>
    <x v="1"/>
    <x v="2"/>
    <x v="1"/>
    <n v="47"/>
    <x v="0"/>
    <x v="0"/>
  </r>
  <r>
    <x v="335"/>
    <x v="0"/>
    <x v="1"/>
    <x v="2"/>
    <n v="5"/>
    <s v="Graduate Degree"/>
    <s v="Management"/>
    <s v="No"/>
    <x v="2"/>
    <x v="0"/>
    <x v="1"/>
    <n v="39"/>
    <x v="0"/>
    <x v="0"/>
  </r>
  <r>
    <x v="336"/>
    <x v="1"/>
    <x v="1"/>
    <x v="6"/>
    <n v="0"/>
    <s v="Partial High School"/>
    <s v="Manual"/>
    <s v="No"/>
    <x v="2"/>
    <x v="0"/>
    <x v="0"/>
    <n v="34"/>
    <x v="0"/>
    <x v="0"/>
  </r>
  <r>
    <x v="337"/>
    <x v="0"/>
    <x v="1"/>
    <x v="4"/>
    <n v="0"/>
    <s v="Partial High School"/>
    <s v="Manual"/>
    <s v="Yes"/>
    <x v="2"/>
    <x v="0"/>
    <x v="0"/>
    <n v="32"/>
    <x v="0"/>
    <x v="0"/>
  </r>
  <r>
    <x v="338"/>
    <x v="1"/>
    <x v="0"/>
    <x v="7"/>
    <n v="3"/>
    <s v="High School"/>
    <s v="Professional"/>
    <s v="Yes"/>
    <x v="3"/>
    <x v="2"/>
    <x v="0"/>
    <n v="50"/>
    <x v="1"/>
    <x v="0"/>
  </r>
  <r>
    <x v="339"/>
    <x v="0"/>
    <x v="1"/>
    <x v="6"/>
    <n v="1"/>
    <s v="Bachelors"/>
    <s v="Clerical"/>
    <s v="Yes"/>
    <x v="0"/>
    <x v="0"/>
    <x v="0"/>
    <n v="66"/>
    <x v="0"/>
    <x v="1"/>
  </r>
  <r>
    <x v="340"/>
    <x v="1"/>
    <x v="1"/>
    <x v="1"/>
    <n v="0"/>
    <s v="Partial College"/>
    <s v="Clerical"/>
    <s v="Yes"/>
    <x v="1"/>
    <x v="1"/>
    <x v="0"/>
    <n v="30"/>
    <x v="0"/>
    <x v="2"/>
  </r>
  <r>
    <x v="341"/>
    <x v="1"/>
    <x v="0"/>
    <x v="1"/>
    <n v="0"/>
    <s v="High School"/>
    <s v="Manual"/>
    <s v="No"/>
    <x v="1"/>
    <x v="1"/>
    <x v="0"/>
    <n v="32"/>
    <x v="1"/>
    <x v="0"/>
  </r>
  <r>
    <x v="342"/>
    <x v="1"/>
    <x v="1"/>
    <x v="4"/>
    <n v="0"/>
    <s v="Partial High School"/>
    <s v="Manual"/>
    <s v="Yes"/>
    <x v="2"/>
    <x v="3"/>
    <x v="0"/>
    <n v="35"/>
    <x v="0"/>
    <x v="0"/>
  </r>
  <r>
    <x v="343"/>
    <x v="1"/>
    <x v="0"/>
    <x v="1"/>
    <n v="0"/>
    <s v="High School"/>
    <s v="Manual"/>
    <s v="No"/>
    <x v="1"/>
    <x v="1"/>
    <x v="0"/>
    <n v="32"/>
    <x v="0"/>
    <x v="0"/>
  </r>
  <r>
    <x v="344"/>
    <x v="1"/>
    <x v="1"/>
    <x v="1"/>
    <n v="0"/>
    <s v="Partial College"/>
    <s v="Clerical"/>
    <s v="No"/>
    <x v="1"/>
    <x v="1"/>
    <x v="0"/>
    <n v="31"/>
    <x v="1"/>
    <x v="0"/>
  </r>
  <r>
    <x v="345"/>
    <x v="0"/>
    <x v="0"/>
    <x v="6"/>
    <n v="1"/>
    <s v="Bachelors"/>
    <s v="Clerical"/>
    <s v="Yes"/>
    <x v="0"/>
    <x v="0"/>
    <x v="0"/>
    <n v="50"/>
    <x v="1"/>
    <x v="0"/>
  </r>
  <r>
    <x v="346"/>
    <x v="0"/>
    <x v="1"/>
    <x v="0"/>
    <n v="1"/>
    <s v="Bachelors"/>
    <s v="Skilled Manual"/>
    <s v="No"/>
    <x v="0"/>
    <x v="0"/>
    <x v="0"/>
    <n v="43"/>
    <x v="1"/>
    <x v="0"/>
  </r>
  <r>
    <x v="347"/>
    <x v="1"/>
    <x v="0"/>
    <x v="10"/>
    <n v="1"/>
    <s v="Partial College"/>
    <s v="Skilled Manual"/>
    <s v="No"/>
    <x v="1"/>
    <x v="0"/>
    <x v="1"/>
    <n v="45"/>
    <x v="1"/>
    <x v="0"/>
  </r>
  <r>
    <x v="348"/>
    <x v="0"/>
    <x v="1"/>
    <x v="6"/>
    <n v="2"/>
    <s v="High School"/>
    <s v="Manual"/>
    <s v="Yes"/>
    <x v="2"/>
    <x v="0"/>
    <x v="0"/>
    <n v="42"/>
    <x v="0"/>
    <x v="0"/>
  </r>
  <r>
    <x v="349"/>
    <x v="1"/>
    <x v="0"/>
    <x v="1"/>
    <n v="0"/>
    <s v="Partial College"/>
    <s v="Clerical"/>
    <s v="No"/>
    <x v="1"/>
    <x v="0"/>
    <x v="0"/>
    <n v="29"/>
    <x v="1"/>
    <x v="2"/>
  </r>
  <r>
    <x v="350"/>
    <x v="1"/>
    <x v="1"/>
    <x v="6"/>
    <n v="0"/>
    <s v="Partial College"/>
    <s v="Manual"/>
    <s v="No"/>
    <x v="0"/>
    <x v="0"/>
    <x v="1"/>
    <n v="28"/>
    <x v="1"/>
    <x v="2"/>
  </r>
  <r>
    <x v="351"/>
    <x v="1"/>
    <x v="1"/>
    <x v="4"/>
    <n v="3"/>
    <s v="High School"/>
    <s v="Manual"/>
    <s v="Yes"/>
    <x v="0"/>
    <x v="0"/>
    <x v="0"/>
    <n v="37"/>
    <x v="1"/>
    <x v="0"/>
  </r>
  <r>
    <x v="352"/>
    <x v="0"/>
    <x v="0"/>
    <x v="2"/>
    <n v="4"/>
    <s v="Partial College"/>
    <s v="Professional"/>
    <s v="Yes"/>
    <x v="2"/>
    <x v="1"/>
    <x v="0"/>
    <n v="53"/>
    <x v="0"/>
    <x v="0"/>
  </r>
  <r>
    <x v="353"/>
    <x v="1"/>
    <x v="1"/>
    <x v="0"/>
    <n v="0"/>
    <s v="Graduate Degree"/>
    <s v="Clerical"/>
    <s v="No"/>
    <x v="0"/>
    <x v="0"/>
    <x v="0"/>
    <n v="38"/>
    <x v="1"/>
    <x v="0"/>
  </r>
  <r>
    <x v="354"/>
    <x v="1"/>
    <x v="1"/>
    <x v="1"/>
    <n v="1"/>
    <s v="Bachelors"/>
    <s v="Clerical"/>
    <s v="No"/>
    <x v="1"/>
    <x v="3"/>
    <x v="0"/>
    <n v="39"/>
    <x v="0"/>
    <x v="0"/>
  </r>
  <r>
    <x v="355"/>
    <x v="1"/>
    <x v="1"/>
    <x v="2"/>
    <n v="0"/>
    <s v="Bachelors"/>
    <s v="Professional"/>
    <s v="Yes"/>
    <x v="4"/>
    <x v="4"/>
    <x v="1"/>
    <n v="32"/>
    <x v="0"/>
    <x v="0"/>
  </r>
  <r>
    <x v="356"/>
    <x v="0"/>
    <x v="0"/>
    <x v="13"/>
    <n v="3"/>
    <s v="High School"/>
    <s v="Professional"/>
    <s v="Yes"/>
    <x v="4"/>
    <x v="0"/>
    <x v="0"/>
    <n v="51"/>
    <x v="1"/>
    <x v="0"/>
  </r>
  <r>
    <x v="357"/>
    <x v="1"/>
    <x v="0"/>
    <x v="4"/>
    <n v="0"/>
    <s v="Partial High School"/>
    <s v="Manual"/>
    <s v="Yes"/>
    <x v="2"/>
    <x v="3"/>
    <x v="0"/>
    <n v="33"/>
    <x v="0"/>
    <x v="0"/>
  </r>
  <r>
    <x v="358"/>
    <x v="0"/>
    <x v="1"/>
    <x v="8"/>
    <n v="4"/>
    <s v="High School"/>
    <s v="Management"/>
    <s v="Yes"/>
    <x v="4"/>
    <x v="2"/>
    <x v="0"/>
    <n v="58"/>
    <x v="1"/>
    <x v="1"/>
  </r>
  <r>
    <x v="359"/>
    <x v="0"/>
    <x v="1"/>
    <x v="2"/>
    <n v="0"/>
    <s v="Bachelors"/>
    <s v="Professional"/>
    <s v="Yes"/>
    <x v="4"/>
    <x v="4"/>
    <x v="1"/>
    <n v="30"/>
    <x v="0"/>
    <x v="2"/>
  </r>
  <r>
    <x v="360"/>
    <x v="1"/>
    <x v="1"/>
    <x v="12"/>
    <n v="0"/>
    <s v="Graduate Degree"/>
    <s v="Management"/>
    <s v="Yes"/>
    <x v="0"/>
    <x v="1"/>
    <x v="1"/>
    <n v="48"/>
    <x v="1"/>
    <x v="0"/>
  </r>
  <r>
    <x v="361"/>
    <x v="1"/>
    <x v="0"/>
    <x v="1"/>
    <n v="3"/>
    <s v="Partial College"/>
    <s v="Clerical"/>
    <s v="No"/>
    <x v="2"/>
    <x v="0"/>
    <x v="0"/>
    <n v="27"/>
    <x v="1"/>
    <x v="2"/>
  </r>
  <r>
    <x v="362"/>
    <x v="0"/>
    <x v="1"/>
    <x v="0"/>
    <n v="1"/>
    <s v="Bachelors"/>
    <s v="Skilled Manual"/>
    <s v="Yes"/>
    <x v="1"/>
    <x v="0"/>
    <x v="0"/>
    <n v="33"/>
    <x v="1"/>
    <x v="0"/>
  </r>
  <r>
    <x v="363"/>
    <x v="0"/>
    <x v="0"/>
    <x v="0"/>
    <n v="2"/>
    <s v="Bachelors"/>
    <s v="Management"/>
    <s v="Yes"/>
    <x v="2"/>
    <x v="0"/>
    <x v="1"/>
    <n v="66"/>
    <x v="1"/>
    <x v="1"/>
  </r>
  <r>
    <x v="364"/>
    <x v="1"/>
    <x v="0"/>
    <x v="4"/>
    <n v="2"/>
    <s v="High School"/>
    <s v="Manual"/>
    <s v="Yes"/>
    <x v="1"/>
    <x v="0"/>
    <x v="0"/>
    <n v="38"/>
    <x v="1"/>
    <x v="0"/>
  </r>
  <r>
    <x v="365"/>
    <x v="1"/>
    <x v="0"/>
    <x v="0"/>
    <n v="0"/>
    <s v="Bachelors"/>
    <s v="Clerical"/>
    <s v="No"/>
    <x v="0"/>
    <x v="0"/>
    <x v="0"/>
    <n v="38"/>
    <x v="1"/>
    <x v="0"/>
  </r>
  <r>
    <x v="366"/>
    <x v="0"/>
    <x v="1"/>
    <x v="10"/>
    <n v="1"/>
    <s v="Partial College"/>
    <s v="Skilled Manual"/>
    <s v="Yes"/>
    <x v="1"/>
    <x v="0"/>
    <x v="1"/>
    <n v="45"/>
    <x v="1"/>
    <x v="0"/>
  </r>
  <r>
    <x v="367"/>
    <x v="0"/>
    <x v="0"/>
    <x v="12"/>
    <n v="3"/>
    <s v="Partial College"/>
    <s v="Professional"/>
    <s v="Yes"/>
    <x v="4"/>
    <x v="2"/>
    <x v="0"/>
    <n v="50"/>
    <x v="1"/>
    <x v="0"/>
  </r>
  <r>
    <x v="368"/>
    <x v="1"/>
    <x v="0"/>
    <x v="1"/>
    <n v="2"/>
    <s v="Partial College"/>
    <s v="Clerical"/>
    <s v="No"/>
    <x v="2"/>
    <x v="2"/>
    <x v="1"/>
    <n v="60"/>
    <x v="1"/>
    <x v="1"/>
  </r>
  <r>
    <x v="369"/>
    <x v="1"/>
    <x v="0"/>
    <x v="6"/>
    <n v="2"/>
    <s v="Partial College"/>
    <s v="Manual"/>
    <s v="No"/>
    <x v="1"/>
    <x v="0"/>
    <x v="0"/>
    <n v="53"/>
    <x v="1"/>
    <x v="0"/>
  </r>
  <r>
    <x v="370"/>
    <x v="0"/>
    <x v="0"/>
    <x v="11"/>
    <n v="4"/>
    <s v="Bachelors"/>
    <s v="Professional"/>
    <s v="Yes"/>
    <x v="1"/>
    <x v="4"/>
    <x v="1"/>
    <n v="46"/>
    <x v="0"/>
    <x v="0"/>
  </r>
  <r>
    <x v="371"/>
    <x v="1"/>
    <x v="1"/>
    <x v="2"/>
    <n v="5"/>
    <s v="Graduate Degree"/>
    <s v="Management"/>
    <s v="Yes"/>
    <x v="4"/>
    <x v="0"/>
    <x v="1"/>
    <n v="50"/>
    <x v="0"/>
    <x v="0"/>
  </r>
  <r>
    <x v="372"/>
    <x v="0"/>
    <x v="1"/>
    <x v="0"/>
    <n v="1"/>
    <s v="Bachelors"/>
    <s v="Skilled Manual"/>
    <s v="Yes"/>
    <x v="1"/>
    <x v="0"/>
    <x v="0"/>
    <n v="43"/>
    <x v="1"/>
    <x v="0"/>
  </r>
  <r>
    <x v="373"/>
    <x v="1"/>
    <x v="1"/>
    <x v="6"/>
    <n v="0"/>
    <s v="High School"/>
    <s v="Manual"/>
    <s v="No"/>
    <x v="1"/>
    <x v="1"/>
    <x v="0"/>
    <n v="30"/>
    <x v="0"/>
    <x v="2"/>
  </r>
  <r>
    <x v="374"/>
    <x v="1"/>
    <x v="0"/>
    <x v="2"/>
    <n v="5"/>
    <s v="Bachelors"/>
    <s v="Professional"/>
    <s v="Yes"/>
    <x v="3"/>
    <x v="3"/>
    <x v="1"/>
    <n v="38"/>
    <x v="0"/>
    <x v="0"/>
  </r>
  <r>
    <x v="375"/>
    <x v="0"/>
    <x v="0"/>
    <x v="0"/>
    <n v="1"/>
    <s v="Bachelors"/>
    <s v="Skilled Manual"/>
    <s v="Yes"/>
    <x v="1"/>
    <x v="0"/>
    <x v="0"/>
    <n v="89"/>
    <x v="0"/>
    <x v="1"/>
  </r>
  <r>
    <x v="376"/>
    <x v="0"/>
    <x v="1"/>
    <x v="6"/>
    <n v="1"/>
    <s v="Bachelors"/>
    <s v="Clerical"/>
    <s v="Yes"/>
    <x v="0"/>
    <x v="0"/>
    <x v="0"/>
    <n v="64"/>
    <x v="1"/>
    <x v="1"/>
  </r>
  <r>
    <x v="377"/>
    <x v="0"/>
    <x v="1"/>
    <x v="12"/>
    <n v="3"/>
    <s v="Partial College"/>
    <s v="Professional"/>
    <s v="No"/>
    <x v="4"/>
    <x v="2"/>
    <x v="0"/>
    <n v="51"/>
    <x v="1"/>
    <x v="0"/>
  </r>
  <r>
    <x v="378"/>
    <x v="0"/>
    <x v="1"/>
    <x v="1"/>
    <n v="3"/>
    <s v="Partial College"/>
    <s v="Clerical"/>
    <s v="No"/>
    <x v="2"/>
    <x v="2"/>
    <x v="1"/>
    <n v="56"/>
    <x v="0"/>
    <x v="1"/>
  </r>
  <r>
    <x v="379"/>
    <x v="0"/>
    <x v="1"/>
    <x v="10"/>
    <n v="3"/>
    <s v="Bachelors"/>
    <s v="Professional"/>
    <s v="Yes"/>
    <x v="2"/>
    <x v="2"/>
    <x v="1"/>
    <n v="43"/>
    <x v="0"/>
    <x v="0"/>
  </r>
  <r>
    <x v="380"/>
    <x v="1"/>
    <x v="1"/>
    <x v="3"/>
    <n v="0"/>
    <s v="Bachelors"/>
    <s v="Professional"/>
    <s v="No"/>
    <x v="4"/>
    <x v="4"/>
    <x v="1"/>
    <n v="30"/>
    <x v="1"/>
    <x v="2"/>
  </r>
  <r>
    <x v="381"/>
    <x v="0"/>
    <x v="0"/>
    <x v="1"/>
    <n v="2"/>
    <s v="Partial College"/>
    <s v="Clerical"/>
    <s v="Yes"/>
    <x v="2"/>
    <x v="2"/>
    <x v="1"/>
    <n v="69"/>
    <x v="0"/>
    <x v="1"/>
  </r>
  <r>
    <x v="382"/>
    <x v="0"/>
    <x v="1"/>
    <x v="2"/>
    <n v="4"/>
    <s v="Partial College"/>
    <s v="Professional"/>
    <s v="Yes"/>
    <x v="2"/>
    <x v="4"/>
    <x v="0"/>
    <n v="53"/>
    <x v="0"/>
    <x v="0"/>
  </r>
  <r>
    <x v="383"/>
    <x v="0"/>
    <x v="1"/>
    <x v="0"/>
    <n v="0"/>
    <s v="Graduate Degree"/>
    <s v="Clerical"/>
    <s v="Yes"/>
    <x v="0"/>
    <x v="0"/>
    <x v="0"/>
    <n v="37"/>
    <x v="1"/>
    <x v="0"/>
  </r>
  <r>
    <x v="384"/>
    <x v="1"/>
    <x v="0"/>
    <x v="4"/>
    <n v="0"/>
    <s v="Partial College"/>
    <s v="Manual"/>
    <s v="No"/>
    <x v="1"/>
    <x v="0"/>
    <x v="1"/>
    <n v="28"/>
    <x v="1"/>
    <x v="2"/>
  </r>
  <r>
    <x v="385"/>
    <x v="1"/>
    <x v="1"/>
    <x v="1"/>
    <n v="3"/>
    <s v="Partial College"/>
    <s v="Clerical"/>
    <s v="Yes"/>
    <x v="0"/>
    <x v="0"/>
    <x v="0"/>
    <n v="43"/>
    <x v="0"/>
    <x v="0"/>
  </r>
  <r>
    <x v="386"/>
    <x v="1"/>
    <x v="0"/>
    <x v="7"/>
    <n v="0"/>
    <s v="Partial High School"/>
    <s v="Professional"/>
    <s v="Yes"/>
    <x v="3"/>
    <x v="4"/>
    <x v="1"/>
    <n v="34"/>
    <x v="1"/>
    <x v="0"/>
  </r>
  <r>
    <x v="387"/>
    <x v="1"/>
    <x v="0"/>
    <x v="6"/>
    <n v="0"/>
    <s v="Partial High School"/>
    <s v="Manual"/>
    <s v="No"/>
    <x v="2"/>
    <x v="3"/>
    <x v="0"/>
    <n v="34"/>
    <x v="1"/>
    <x v="0"/>
  </r>
  <r>
    <x v="388"/>
    <x v="0"/>
    <x v="0"/>
    <x v="1"/>
    <n v="1"/>
    <s v="Bachelors"/>
    <s v="Clerical"/>
    <s v="Yes"/>
    <x v="0"/>
    <x v="0"/>
    <x v="0"/>
    <n v="64"/>
    <x v="0"/>
    <x v="1"/>
  </r>
  <r>
    <x v="389"/>
    <x v="0"/>
    <x v="0"/>
    <x v="2"/>
    <n v="0"/>
    <s v="Bachelors"/>
    <s v="Professional"/>
    <s v="Yes"/>
    <x v="1"/>
    <x v="3"/>
    <x v="1"/>
    <n v="41"/>
    <x v="1"/>
    <x v="0"/>
  </r>
  <r>
    <x v="390"/>
    <x v="1"/>
    <x v="1"/>
    <x v="3"/>
    <n v="0"/>
    <s v="Bachelors"/>
    <s v="Professional"/>
    <s v="No"/>
    <x v="1"/>
    <x v="2"/>
    <x v="1"/>
    <n v="38"/>
    <x v="0"/>
    <x v="0"/>
  </r>
  <r>
    <x v="391"/>
    <x v="1"/>
    <x v="0"/>
    <x v="3"/>
    <n v="0"/>
    <s v="Bachelors"/>
    <s v="Professional"/>
    <s v="No"/>
    <x v="1"/>
    <x v="0"/>
    <x v="1"/>
    <n v="41"/>
    <x v="1"/>
    <x v="0"/>
  </r>
  <r>
    <x v="392"/>
    <x v="1"/>
    <x v="1"/>
    <x v="6"/>
    <n v="1"/>
    <s v="Bachelors"/>
    <s v="Clerical"/>
    <s v="No"/>
    <x v="0"/>
    <x v="0"/>
    <x v="0"/>
    <n v="51"/>
    <x v="0"/>
    <x v="0"/>
  </r>
  <r>
    <x v="393"/>
    <x v="0"/>
    <x v="0"/>
    <x v="4"/>
    <n v="0"/>
    <s v="Partial High School"/>
    <s v="Manual"/>
    <s v="Yes"/>
    <x v="2"/>
    <x v="3"/>
    <x v="0"/>
    <n v="32"/>
    <x v="0"/>
    <x v="0"/>
  </r>
  <r>
    <x v="394"/>
    <x v="0"/>
    <x v="0"/>
    <x v="0"/>
    <n v="0"/>
    <s v="Bachelors"/>
    <s v="Clerical"/>
    <s v="Yes"/>
    <x v="0"/>
    <x v="0"/>
    <x v="0"/>
    <n v="38"/>
    <x v="1"/>
    <x v="0"/>
  </r>
  <r>
    <x v="395"/>
    <x v="0"/>
    <x v="1"/>
    <x v="1"/>
    <n v="1"/>
    <s v="Bachelors"/>
    <s v="Clerical"/>
    <s v="Yes"/>
    <x v="0"/>
    <x v="0"/>
    <x v="0"/>
    <n v="38"/>
    <x v="1"/>
    <x v="0"/>
  </r>
  <r>
    <x v="396"/>
    <x v="1"/>
    <x v="1"/>
    <x v="10"/>
    <n v="2"/>
    <s v="Bachelors"/>
    <s v="Professional"/>
    <s v="Yes"/>
    <x v="1"/>
    <x v="1"/>
    <x v="1"/>
    <n v="38"/>
    <x v="1"/>
    <x v="0"/>
  </r>
  <r>
    <x v="397"/>
    <x v="0"/>
    <x v="0"/>
    <x v="4"/>
    <n v="2"/>
    <s v="Partial High School"/>
    <s v="Clerical"/>
    <s v="Yes"/>
    <x v="2"/>
    <x v="2"/>
    <x v="1"/>
    <n v="58"/>
    <x v="0"/>
    <x v="1"/>
  </r>
  <r>
    <x v="398"/>
    <x v="1"/>
    <x v="1"/>
    <x v="1"/>
    <n v="1"/>
    <s v="Bachelors"/>
    <s v="Clerical"/>
    <s v="Yes"/>
    <x v="1"/>
    <x v="3"/>
    <x v="0"/>
    <n v="39"/>
    <x v="1"/>
    <x v="0"/>
  </r>
  <r>
    <x v="399"/>
    <x v="1"/>
    <x v="0"/>
    <x v="0"/>
    <n v="2"/>
    <s v="Bachelors"/>
    <s v="Management"/>
    <s v="No"/>
    <x v="1"/>
    <x v="2"/>
    <x v="1"/>
    <n v="53"/>
    <x v="1"/>
    <x v="0"/>
  </r>
  <r>
    <x v="400"/>
    <x v="1"/>
    <x v="0"/>
    <x v="15"/>
    <n v="3"/>
    <s v="Bachelors"/>
    <s v="Management"/>
    <s v="Yes"/>
    <x v="3"/>
    <x v="4"/>
    <x v="0"/>
    <n v="53"/>
    <x v="0"/>
    <x v="0"/>
  </r>
  <r>
    <x v="401"/>
    <x v="0"/>
    <x v="0"/>
    <x v="0"/>
    <n v="1"/>
    <s v="Bachelors"/>
    <s v="Clerical"/>
    <s v="Yes"/>
    <x v="0"/>
    <x v="0"/>
    <x v="0"/>
    <n v="80"/>
    <x v="0"/>
    <x v="1"/>
  </r>
  <r>
    <x v="402"/>
    <x v="0"/>
    <x v="1"/>
    <x v="4"/>
    <n v="1"/>
    <s v="Graduate Degree"/>
    <s v="Manual"/>
    <s v="Yes"/>
    <x v="0"/>
    <x v="0"/>
    <x v="0"/>
    <n v="44"/>
    <x v="0"/>
    <x v="0"/>
  </r>
  <r>
    <x v="403"/>
    <x v="0"/>
    <x v="1"/>
    <x v="6"/>
    <n v="1"/>
    <s v="Graduate Degree"/>
    <s v="Clerical"/>
    <s v="Yes"/>
    <x v="0"/>
    <x v="0"/>
    <x v="0"/>
    <n v="44"/>
    <x v="0"/>
    <x v="0"/>
  </r>
  <r>
    <x v="404"/>
    <x v="0"/>
    <x v="1"/>
    <x v="1"/>
    <n v="3"/>
    <s v="High School"/>
    <s v="Skilled Manual"/>
    <s v="Yes"/>
    <x v="2"/>
    <x v="2"/>
    <x v="1"/>
    <n v="54"/>
    <x v="1"/>
    <x v="0"/>
  </r>
  <r>
    <x v="405"/>
    <x v="0"/>
    <x v="0"/>
    <x v="1"/>
    <n v="0"/>
    <s v="Bachelors"/>
    <s v="Clerical"/>
    <s v="Yes"/>
    <x v="0"/>
    <x v="0"/>
    <x v="0"/>
    <n v="37"/>
    <x v="1"/>
    <x v="0"/>
  </r>
  <r>
    <x v="406"/>
    <x v="0"/>
    <x v="0"/>
    <x v="0"/>
    <n v="1"/>
    <s v="Bachelors"/>
    <s v="Skilled Manual"/>
    <s v="Yes"/>
    <x v="0"/>
    <x v="0"/>
    <x v="0"/>
    <n v="41"/>
    <x v="0"/>
    <x v="0"/>
  </r>
  <r>
    <x v="407"/>
    <x v="1"/>
    <x v="0"/>
    <x v="8"/>
    <n v="2"/>
    <s v="Bachelors"/>
    <s v="Professional"/>
    <s v="No"/>
    <x v="0"/>
    <x v="0"/>
    <x v="1"/>
    <n v="36"/>
    <x v="1"/>
    <x v="0"/>
  </r>
  <r>
    <x v="408"/>
    <x v="1"/>
    <x v="0"/>
    <x v="0"/>
    <n v="2"/>
    <s v="Partial College"/>
    <s v="Clerical"/>
    <s v="Yes"/>
    <x v="0"/>
    <x v="0"/>
    <x v="0"/>
    <n v="33"/>
    <x v="0"/>
    <x v="0"/>
  </r>
  <r>
    <x v="409"/>
    <x v="0"/>
    <x v="0"/>
    <x v="12"/>
    <n v="3"/>
    <s v="Partial College"/>
    <s v="Professional"/>
    <s v="Yes"/>
    <x v="3"/>
    <x v="0"/>
    <x v="0"/>
    <n v="52"/>
    <x v="0"/>
    <x v="0"/>
  </r>
  <r>
    <x v="410"/>
    <x v="0"/>
    <x v="0"/>
    <x v="6"/>
    <n v="2"/>
    <s v="Partial College"/>
    <s v="Manual"/>
    <s v="Yes"/>
    <x v="1"/>
    <x v="0"/>
    <x v="0"/>
    <n v="46"/>
    <x v="1"/>
    <x v="0"/>
  </r>
  <r>
    <x v="411"/>
    <x v="0"/>
    <x v="1"/>
    <x v="3"/>
    <n v="5"/>
    <s v="Partial College"/>
    <s v="Skilled Manual"/>
    <s v="Yes"/>
    <x v="2"/>
    <x v="2"/>
    <x v="1"/>
    <n v="43"/>
    <x v="0"/>
    <x v="0"/>
  </r>
  <r>
    <x v="412"/>
    <x v="1"/>
    <x v="1"/>
    <x v="0"/>
    <n v="2"/>
    <s v="Partial College"/>
    <s v="Clerical"/>
    <s v="Yes"/>
    <x v="0"/>
    <x v="0"/>
    <x v="0"/>
    <n v="34"/>
    <x v="0"/>
    <x v="0"/>
  </r>
  <r>
    <x v="413"/>
    <x v="1"/>
    <x v="0"/>
    <x v="1"/>
    <n v="2"/>
    <s v="Partial College"/>
    <s v="Clerical"/>
    <s v="No"/>
    <x v="2"/>
    <x v="2"/>
    <x v="1"/>
    <n v="67"/>
    <x v="0"/>
    <x v="1"/>
  </r>
  <r>
    <x v="414"/>
    <x v="0"/>
    <x v="0"/>
    <x v="0"/>
    <n v="0"/>
    <s v="Graduate Degree"/>
    <s v="Clerical"/>
    <s v="Yes"/>
    <x v="0"/>
    <x v="0"/>
    <x v="0"/>
    <n v="35"/>
    <x v="1"/>
    <x v="0"/>
  </r>
  <r>
    <x v="415"/>
    <x v="0"/>
    <x v="0"/>
    <x v="2"/>
    <n v="5"/>
    <s v="Graduate Degree"/>
    <s v="Management"/>
    <s v="Yes"/>
    <x v="4"/>
    <x v="0"/>
    <x v="1"/>
    <n v="40"/>
    <x v="0"/>
    <x v="0"/>
  </r>
  <r>
    <x v="416"/>
    <x v="1"/>
    <x v="1"/>
    <x v="10"/>
    <n v="2"/>
    <s v="Bachelors"/>
    <s v="Professional"/>
    <s v="No"/>
    <x v="1"/>
    <x v="0"/>
    <x v="1"/>
    <n v="37"/>
    <x v="1"/>
    <x v="0"/>
  </r>
  <r>
    <x v="417"/>
    <x v="1"/>
    <x v="0"/>
    <x v="1"/>
    <n v="2"/>
    <s v="Partial College"/>
    <s v="Clerical"/>
    <s v="No"/>
    <x v="2"/>
    <x v="2"/>
    <x v="1"/>
    <n v="67"/>
    <x v="0"/>
    <x v="1"/>
  </r>
  <r>
    <x v="418"/>
    <x v="0"/>
    <x v="1"/>
    <x v="1"/>
    <n v="1"/>
    <s v="Bachelors"/>
    <s v="Skilled Manual"/>
    <s v="Yes"/>
    <x v="2"/>
    <x v="0"/>
    <x v="0"/>
    <n v="41"/>
    <x v="1"/>
    <x v="0"/>
  </r>
  <r>
    <x v="419"/>
    <x v="1"/>
    <x v="1"/>
    <x v="4"/>
    <n v="2"/>
    <s v="Partial College"/>
    <s v="Manual"/>
    <s v="Yes"/>
    <x v="1"/>
    <x v="0"/>
    <x v="0"/>
    <n v="51"/>
    <x v="1"/>
    <x v="0"/>
  </r>
  <r>
    <x v="420"/>
    <x v="0"/>
    <x v="0"/>
    <x v="11"/>
    <n v="2"/>
    <s v="Bachelors"/>
    <s v="Management"/>
    <s v="Yes"/>
    <x v="3"/>
    <x v="4"/>
    <x v="0"/>
    <n v="59"/>
    <x v="0"/>
    <x v="1"/>
  </r>
  <r>
    <x v="421"/>
    <x v="0"/>
    <x v="1"/>
    <x v="4"/>
    <n v="2"/>
    <s v="Partial College"/>
    <s v="Manual"/>
    <s v="Yes"/>
    <x v="0"/>
    <x v="3"/>
    <x v="0"/>
    <n v="51"/>
    <x v="0"/>
    <x v="0"/>
  </r>
  <r>
    <x v="422"/>
    <x v="1"/>
    <x v="1"/>
    <x v="15"/>
    <n v="0"/>
    <s v="Partial College"/>
    <s v="Management"/>
    <s v="No"/>
    <x v="4"/>
    <x v="4"/>
    <x v="1"/>
    <n v="32"/>
    <x v="1"/>
    <x v="0"/>
  </r>
  <r>
    <x v="423"/>
    <x v="1"/>
    <x v="1"/>
    <x v="1"/>
    <n v="0"/>
    <s v="High School"/>
    <s v="Manual"/>
    <s v="Yes"/>
    <x v="1"/>
    <x v="1"/>
    <x v="0"/>
    <n v="34"/>
    <x v="1"/>
    <x v="0"/>
  </r>
  <r>
    <x v="424"/>
    <x v="1"/>
    <x v="0"/>
    <x v="4"/>
    <n v="3"/>
    <s v="Partial High School"/>
    <s v="Manual"/>
    <s v="Yes"/>
    <x v="2"/>
    <x v="0"/>
    <x v="0"/>
    <n v="43"/>
    <x v="0"/>
    <x v="0"/>
  </r>
  <r>
    <x v="425"/>
    <x v="0"/>
    <x v="1"/>
    <x v="0"/>
    <n v="2"/>
    <s v="Bachelors"/>
    <s v="Management"/>
    <s v="Yes"/>
    <x v="2"/>
    <x v="0"/>
    <x v="1"/>
    <n v="67"/>
    <x v="0"/>
    <x v="1"/>
  </r>
  <r>
    <x v="426"/>
    <x v="1"/>
    <x v="1"/>
    <x v="1"/>
    <n v="0"/>
    <s v="Partial College"/>
    <s v="Clerical"/>
    <s v="No"/>
    <x v="1"/>
    <x v="1"/>
    <x v="0"/>
    <n v="28"/>
    <x v="0"/>
    <x v="2"/>
  </r>
  <r>
    <x v="427"/>
    <x v="1"/>
    <x v="0"/>
    <x v="8"/>
    <n v="1"/>
    <s v="Graduate Degree"/>
    <s v="Management"/>
    <s v="Yes"/>
    <x v="0"/>
    <x v="0"/>
    <x v="1"/>
    <n v="36"/>
    <x v="1"/>
    <x v="0"/>
  </r>
  <r>
    <x v="428"/>
    <x v="0"/>
    <x v="1"/>
    <x v="15"/>
    <n v="4"/>
    <s v="Bachelors"/>
    <s v="Management"/>
    <s v="Yes"/>
    <x v="4"/>
    <x v="1"/>
    <x v="1"/>
    <n v="48"/>
    <x v="0"/>
    <x v="0"/>
  </r>
  <r>
    <x v="429"/>
    <x v="1"/>
    <x v="0"/>
    <x v="1"/>
    <n v="0"/>
    <s v="Partial College"/>
    <s v="Clerical"/>
    <s v="Yes"/>
    <x v="1"/>
    <x v="1"/>
    <x v="0"/>
    <n v="31"/>
    <x v="0"/>
    <x v="0"/>
  </r>
  <r>
    <x v="430"/>
    <x v="1"/>
    <x v="0"/>
    <x v="1"/>
    <n v="3"/>
    <s v="High School"/>
    <s v="Skilled Manual"/>
    <s v="Yes"/>
    <x v="2"/>
    <x v="2"/>
    <x v="1"/>
    <n v="55"/>
    <x v="0"/>
    <x v="1"/>
  </r>
  <r>
    <x v="431"/>
    <x v="1"/>
    <x v="1"/>
    <x v="6"/>
    <n v="0"/>
    <s v="Partial College"/>
    <s v="Manual"/>
    <s v="Yes"/>
    <x v="0"/>
    <x v="0"/>
    <x v="1"/>
    <n v="28"/>
    <x v="1"/>
    <x v="2"/>
  </r>
  <r>
    <x v="432"/>
    <x v="0"/>
    <x v="0"/>
    <x v="15"/>
    <n v="0"/>
    <s v="High School"/>
    <s v="Management"/>
    <s v="Yes"/>
    <x v="4"/>
    <x v="4"/>
    <x v="1"/>
    <n v="34"/>
    <x v="1"/>
    <x v="0"/>
  </r>
  <r>
    <x v="433"/>
    <x v="1"/>
    <x v="0"/>
    <x v="1"/>
    <n v="3"/>
    <s v="Partial College"/>
    <s v="Clerical"/>
    <s v="No"/>
    <x v="1"/>
    <x v="0"/>
    <x v="0"/>
    <n v="26"/>
    <x v="0"/>
    <x v="2"/>
  </r>
  <r>
    <x v="434"/>
    <x v="0"/>
    <x v="0"/>
    <x v="1"/>
    <n v="3"/>
    <s v="High School"/>
    <s v="Skilled Manual"/>
    <s v="Yes"/>
    <x v="2"/>
    <x v="2"/>
    <x v="1"/>
    <n v="53"/>
    <x v="1"/>
    <x v="0"/>
  </r>
  <r>
    <x v="435"/>
    <x v="1"/>
    <x v="0"/>
    <x v="4"/>
    <n v="2"/>
    <s v="Bachelors"/>
    <s v="Clerical"/>
    <s v="No"/>
    <x v="1"/>
    <x v="1"/>
    <x v="0"/>
    <n v="68"/>
    <x v="0"/>
    <x v="1"/>
  </r>
  <r>
    <x v="436"/>
    <x v="0"/>
    <x v="0"/>
    <x v="2"/>
    <n v="2"/>
    <s v="High School"/>
    <s v="Skilled Manual"/>
    <s v="Yes"/>
    <x v="2"/>
    <x v="2"/>
    <x v="1"/>
    <n v="50"/>
    <x v="1"/>
    <x v="0"/>
  </r>
  <r>
    <x v="437"/>
    <x v="1"/>
    <x v="0"/>
    <x v="1"/>
    <n v="3"/>
    <s v="Partial College"/>
    <s v="Clerical"/>
    <s v="Yes"/>
    <x v="2"/>
    <x v="0"/>
    <x v="0"/>
    <n v="28"/>
    <x v="1"/>
    <x v="2"/>
  </r>
  <r>
    <x v="438"/>
    <x v="1"/>
    <x v="0"/>
    <x v="2"/>
    <n v="0"/>
    <s v="Graduate Degree"/>
    <s v="Skilled Manual"/>
    <s v="No"/>
    <x v="0"/>
    <x v="0"/>
    <x v="0"/>
    <n v="40"/>
    <x v="1"/>
    <x v="0"/>
  </r>
  <r>
    <x v="439"/>
    <x v="0"/>
    <x v="1"/>
    <x v="3"/>
    <n v="5"/>
    <s v="Partial College"/>
    <s v="Skilled Manual"/>
    <s v="Yes"/>
    <x v="2"/>
    <x v="0"/>
    <x v="1"/>
    <n v="44"/>
    <x v="0"/>
    <x v="0"/>
  </r>
  <r>
    <x v="440"/>
    <x v="1"/>
    <x v="1"/>
    <x v="8"/>
    <n v="0"/>
    <s v="Bachelors"/>
    <s v="Professional"/>
    <s v="No"/>
    <x v="4"/>
    <x v="4"/>
    <x v="1"/>
    <n v="34"/>
    <x v="1"/>
    <x v="0"/>
  </r>
  <r>
    <x v="441"/>
    <x v="0"/>
    <x v="1"/>
    <x v="3"/>
    <n v="2"/>
    <s v="Partial College"/>
    <s v="Skilled Manual"/>
    <s v="Yes"/>
    <x v="2"/>
    <x v="2"/>
    <x v="1"/>
    <n v="52"/>
    <x v="1"/>
    <x v="0"/>
  </r>
  <r>
    <x v="442"/>
    <x v="1"/>
    <x v="1"/>
    <x v="2"/>
    <n v="4"/>
    <s v="Graduate Degree"/>
    <s v="Management"/>
    <s v="Yes"/>
    <x v="0"/>
    <x v="0"/>
    <x v="1"/>
    <n v="36"/>
    <x v="1"/>
    <x v="0"/>
  </r>
  <r>
    <x v="443"/>
    <x v="0"/>
    <x v="0"/>
    <x v="0"/>
    <n v="1"/>
    <s v="Bachelors"/>
    <s v="Skilled Manual"/>
    <s v="Yes"/>
    <x v="1"/>
    <x v="0"/>
    <x v="0"/>
    <n v="43"/>
    <x v="1"/>
    <x v="0"/>
  </r>
  <r>
    <x v="444"/>
    <x v="1"/>
    <x v="1"/>
    <x v="1"/>
    <n v="0"/>
    <s v="High School"/>
    <s v="Manual"/>
    <s v="No"/>
    <x v="1"/>
    <x v="3"/>
    <x v="0"/>
    <n v="32"/>
    <x v="0"/>
    <x v="0"/>
  </r>
  <r>
    <x v="445"/>
    <x v="0"/>
    <x v="0"/>
    <x v="0"/>
    <n v="1"/>
    <s v="Bachelors"/>
    <s v="Skilled Manual"/>
    <s v="Yes"/>
    <x v="1"/>
    <x v="3"/>
    <x v="0"/>
    <n v="32"/>
    <x v="1"/>
    <x v="0"/>
  </r>
  <r>
    <x v="446"/>
    <x v="0"/>
    <x v="0"/>
    <x v="12"/>
    <n v="0"/>
    <s v="Graduate Degree"/>
    <s v="Management"/>
    <s v="Yes"/>
    <x v="1"/>
    <x v="4"/>
    <x v="1"/>
    <n v="48"/>
    <x v="0"/>
    <x v="0"/>
  </r>
  <r>
    <x v="447"/>
    <x v="0"/>
    <x v="0"/>
    <x v="0"/>
    <n v="1"/>
    <s v="Bachelors"/>
    <s v="Skilled Manual"/>
    <s v="Yes"/>
    <x v="0"/>
    <x v="3"/>
    <x v="0"/>
    <n v="32"/>
    <x v="1"/>
    <x v="0"/>
  </r>
  <r>
    <x v="448"/>
    <x v="0"/>
    <x v="0"/>
    <x v="1"/>
    <n v="3"/>
    <s v="Graduate Degree"/>
    <s v="Clerical"/>
    <s v="Yes"/>
    <x v="0"/>
    <x v="0"/>
    <x v="0"/>
    <n v="46"/>
    <x v="0"/>
    <x v="0"/>
  </r>
  <r>
    <x v="449"/>
    <x v="0"/>
    <x v="0"/>
    <x v="0"/>
    <n v="1"/>
    <s v="Bachelors"/>
    <s v="Skilled Manual"/>
    <s v="Yes"/>
    <x v="0"/>
    <x v="0"/>
    <x v="0"/>
    <n v="42"/>
    <x v="0"/>
    <x v="0"/>
  </r>
  <r>
    <x v="450"/>
    <x v="1"/>
    <x v="0"/>
    <x v="4"/>
    <n v="2"/>
    <s v="High School"/>
    <s v="Manual"/>
    <s v="Yes"/>
    <x v="0"/>
    <x v="0"/>
    <x v="0"/>
    <n v="36"/>
    <x v="1"/>
    <x v="0"/>
  </r>
  <r>
    <x v="451"/>
    <x v="0"/>
    <x v="0"/>
    <x v="0"/>
    <n v="1"/>
    <s v="Bachelors"/>
    <s v="Skilled Manual"/>
    <s v="Yes"/>
    <x v="0"/>
    <x v="0"/>
    <x v="0"/>
    <n v="41"/>
    <x v="0"/>
    <x v="0"/>
  </r>
  <r>
    <x v="452"/>
    <x v="0"/>
    <x v="0"/>
    <x v="1"/>
    <n v="2"/>
    <s v="Partial College"/>
    <s v="Clerical"/>
    <s v="No"/>
    <x v="2"/>
    <x v="0"/>
    <x v="1"/>
    <n v="69"/>
    <x v="0"/>
    <x v="1"/>
  </r>
  <r>
    <x v="453"/>
    <x v="1"/>
    <x v="0"/>
    <x v="3"/>
    <n v="5"/>
    <s v="Partial College"/>
    <s v="Skilled Manual"/>
    <s v="Yes"/>
    <x v="2"/>
    <x v="2"/>
    <x v="1"/>
    <n v="45"/>
    <x v="0"/>
    <x v="0"/>
  </r>
  <r>
    <x v="454"/>
    <x v="1"/>
    <x v="1"/>
    <x v="1"/>
    <n v="0"/>
    <s v="High School"/>
    <s v="Manual"/>
    <s v="No"/>
    <x v="1"/>
    <x v="1"/>
    <x v="0"/>
    <n v="34"/>
    <x v="0"/>
    <x v="0"/>
  </r>
  <r>
    <x v="455"/>
    <x v="0"/>
    <x v="0"/>
    <x v="2"/>
    <n v="4"/>
    <s v="Partial College"/>
    <s v="Professional"/>
    <s v="No"/>
    <x v="1"/>
    <x v="1"/>
    <x v="0"/>
    <n v="53"/>
    <x v="1"/>
    <x v="0"/>
  </r>
  <r>
    <x v="456"/>
    <x v="1"/>
    <x v="1"/>
    <x v="7"/>
    <n v="3"/>
    <s v="High School"/>
    <s v="Professional"/>
    <s v="No"/>
    <x v="3"/>
    <x v="2"/>
    <x v="0"/>
    <n v="50"/>
    <x v="0"/>
    <x v="0"/>
  </r>
  <r>
    <x v="457"/>
    <x v="0"/>
    <x v="0"/>
    <x v="6"/>
    <n v="1"/>
    <s v="Partial College"/>
    <s v="Manual"/>
    <s v="Yes"/>
    <x v="0"/>
    <x v="0"/>
    <x v="0"/>
    <n v="65"/>
    <x v="0"/>
    <x v="1"/>
  </r>
  <r>
    <x v="458"/>
    <x v="0"/>
    <x v="1"/>
    <x v="7"/>
    <n v="0"/>
    <s v="Partial High School"/>
    <s v="Professional"/>
    <s v="Yes"/>
    <x v="3"/>
    <x v="4"/>
    <x v="1"/>
    <n v="32"/>
    <x v="1"/>
    <x v="0"/>
  </r>
  <r>
    <x v="459"/>
    <x v="1"/>
    <x v="0"/>
    <x v="2"/>
    <n v="0"/>
    <s v="Bachelors"/>
    <s v="Professional"/>
    <s v="No"/>
    <x v="4"/>
    <x v="4"/>
    <x v="1"/>
    <n v="33"/>
    <x v="0"/>
    <x v="0"/>
  </r>
  <r>
    <x v="460"/>
    <x v="1"/>
    <x v="1"/>
    <x v="6"/>
    <n v="0"/>
    <s v="Partial High School"/>
    <s v="Manual"/>
    <s v="Yes"/>
    <x v="2"/>
    <x v="3"/>
    <x v="0"/>
    <n v="31"/>
    <x v="1"/>
    <x v="0"/>
  </r>
  <r>
    <x v="461"/>
    <x v="0"/>
    <x v="0"/>
    <x v="7"/>
    <n v="1"/>
    <s v="Bachelors"/>
    <s v="Management"/>
    <s v="Yes"/>
    <x v="2"/>
    <x v="0"/>
    <x v="1"/>
    <n v="46"/>
    <x v="1"/>
    <x v="0"/>
  </r>
  <r>
    <x v="462"/>
    <x v="0"/>
    <x v="0"/>
    <x v="0"/>
    <n v="0"/>
    <s v="Bachelors"/>
    <s v="Clerical"/>
    <s v="Yes"/>
    <x v="0"/>
    <x v="0"/>
    <x v="0"/>
    <n v="39"/>
    <x v="1"/>
    <x v="0"/>
  </r>
  <r>
    <x v="463"/>
    <x v="1"/>
    <x v="1"/>
    <x v="6"/>
    <n v="2"/>
    <s v="High School"/>
    <s v="Manual"/>
    <s v="Yes"/>
    <x v="1"/>
    <x v="0"/>
    <x v="0"/>
    <n v="40"/>
    <x v="0"/>
    <x v="0"/>
  </r>
  <r>
    <x v="464"/>
    <x v="1"/>
    <x v="0"/>
    <x v="1"/>
    <n v="3"/>
    <s v="Bachelors"/>
    <s v="Clerical"/>
    <s v="Yes"/>
    <x v="0"/>
    <x v="0"/>
    <x v="0"/>
    <n v="46"/>
    <x v="1"/>
    <x v="0"/>
  </r>
  <r>
    <x v="465"/>
    <x v="0"/>
    <x v="1"/>
    <x v="0"/>
    <n v="2"/>
    <s v="Bachelors"/>
    <s v="Management"/>
    <s v="Yes"/>
    <x v="2"/>
    <x v="0"/>
    <x v="1"/>
    <n v="65"/>
    <x v="0"/>
    <x v="1"/>
  </r>
  <r>
    <x v="466"/>
    <x v="1"/>
    <x v="0"/>
    <x v="1"/>
    <n v="3"/>
    <s v="Bachelors"/>
    <s v="Clerical"/>
    <s v="Yes"/>
    <x v="0"/>
    <x v="0"/>
    <x v="0"/>
    <n v="47"/>
    <x v="1"/>
    <x v="0"/>
  </r>
  <r>
    <x v="467"/>
    <x v="1"/>
    <x v="1"/>
    <x v="11"/>
    <n v="1"/>
    <s v="Bachelors"/>
    <s v="Management"/>
    <s v="No"/>
    <x v="4"/>
    <x v="0"/>
    <x v="1"/>
    <n v="46"/>
    <x v="1"/>
    <x v="0"/>
  </r>
  <r>
    <x v="468"/>
    <x v="0"/>
    <x v="0"/>
    <x v="2"/>
    <n v="5"/>
    <s v="Graduate Degree"/>
    <s v="Management"/>
    <s v="Yes"/>
    <x v="4"/>
    <x v="0"/>
    <x v="1"/>
    <n v="40"/>
    <x v="0"/>
    <x v="0"/>
  </r>
  <r>
    <x v="469"/>
    <x v="0"/>
    <x v="0"/>
    <x v="1"/>
    <n v="1"/>
    <s v="Bachelors"/>
    <s v="Clerical"/>
    <s v="Yes"/>
    <x v="0"/>
    <x v="0"/>
    <x v="0"/>
    <n v="65"/>
    <x v="0"/>
    <x v="1"/>
  </r>
  <r>
    <x v="470"/>
    <x v="1"/>
    <x v="1"/>
    <x v="1"/>
    <n v="0"/>
    <s v="High School"/>
    <s v="Manual"/>
    <s v="No"/>
    <x v="1"/>
    <x v="3"/>
    <x v="0"/>
    <n v="28"/>
    <x v="0"/>
    <x v="2"/>
  </r>
  <r>
    <x v="471"/>
    <x v="1"/>
    <x v="1"/>
    <x v="3"/>
    <n v="0"/>
    <s v="Bachelors"/>
    <s v="Professional"/>
    <s v="No"/>
    <x v="2"/>
    <x v="2"/>
    <x v="1"/>
    <n v="43"/>
    <x v="1"/>
    <x v="0"/>
  </r>
  <r>
    <x v="472"/>
    <x v="1"/>
    <x v="0"/>
    <x v="0"/>
    <n v="0"/>
    <s v="Graduate Degree"/>
    <s v="Clerical"/>
    <s v="Yes"/>
    <x v="0"/>
    <x v="0"/>
    <x v="0"/>
    <n v="38"/>
    <x v="1"/>
    <x v="0"/>
  </r>
  <r>
    <x v="473"/>
    <x v="0"/>
    <x v="0"/>
    <x v="1"/>
    <n v="0"/>
    <s v="Bachelors"/>
    <s v="Clerical"/>
    <s v="Yes"/>
    <x v="0"/>
    <x v="0"/>
    <x v="0"/>
    <n v="47"/>
    <x v="1"/>
    <x v="0"/>
  </r>
  <r>
    <x v="474"/>
    <x v="0"/>
    <x v="0"/>
    <x v="8"/>
    <n v="2"/>
    <s v="Bachelors"/>
    <s v="Professional"/>
    <s v="No"/>
    <x v="0"/>
    <x v="0"/>
    <x v="1"/>
    <n v="36"/>
    <x v="1"/>
    <x v="0"/>
  </r>
  <r>
    <x v="475"/>
    <x v="0"/>
    <x v="1"/>
    <x v="6"/>
    <n v="4"/>
    <s v="High School"/>
    <s v="Skilled Manual"/>
    <s v="No"/>
    <x v="2"/>
    <x v="3"/>
    <x v="1"/>
    <n v="60"/>
    <x v="0"/>
    <x v="1"/>
  </r>
  <r>
    <x v="476"/>
    <x v="1"/>
    <x v="0"/>
    <x v="3"/>
    <n v="0"/>
    <s v="Bachelors"/>
    <s v="Professional"/>
    <s v="Yes"/>
    <x v="1"/>
    <x v="2"/>
    <x v="1"/>
    <n v="42"/>
    <x v="1"/>
    <x v="0"/>
  </r>
  <r>
    <x v="477"/>
    <x v="0"/>
    <x v="1"/>
    <x v="3"/>
    <n v="2"/>
    <s v="High School"/>
    <s v="Skilled Manual"/>
    <s v="No"/>
    <x v="2"/>
    <x v="3"/>
    <x v="1"/>
    <n v="50"/>
    <x v="1"/>
    <x v="0"/>
  </r>
  <r>
    <x v="478"/>
    <x v="0"/>
    <x v="1"/>
    <x v="1"/>
    <n v="0"/>
    <s v="Bachelors"/>
    <s v="Clerical"/>
    <s v="Yes"/>
    <x v="0"/>
    <x v="0"/>
    <x v="0"/>
    <n v="35"/>
    <x v="1"/>
    <x v="0"/>
  </r>
  <r>
    <x v="479"/>
    <x v="0"/>
    <x v="1"/>
    <x v="0"/>
    <n v="1"/>
    <s v="Bachelors"/>
    <s v="Skilled Manual"/>
    <s v="Yes"/>
    <x v="1"/>
    <x v="0"/>
    <x v="0"/>
    <n v="32"/>
    <x v="1"/>
    <x v="0"/>
  </r>
  <r>
    <x v="480"/>
    <x v="0"/>
    <x v="0"/>
    <x v="8"/>
    <n v="1"/>
    <s v="Bachelors"/>
    <s v="Professional"/>
    <s v="Yes"/>
    <x v="1"/>
    <x v="2"/>
    <x v="1"/>
    <n v="46"/>
    <x v="0"/>
    <x v="0"/>
  </r>
  <r>
    <x v="481"/>
    <x v="1"/>
    <x v="0"/>
    <x v="0"/>
    <n v="2"/>
    <s v="Partial College"/>
    <s v="Clerical"/>
    <s v="Yes"/>
    <x v="0"/>
    <x v="3"/>
    <x v="0"/>
    <n v="33"/>
    <x v="1"/>
    <x v="0"/>
  </r>
  <r>
    <x v="482"/>
    <x v="1"/>
    <x v="1"/>
    <x v="0"/>
    <n v="0"/>
    <s v="Graduate Degree"/>
    <s v="Clerical"/>
    <s v="No"/>
    <x v="0"/>
    <x v="0"/>
    <x v="0"/>
    <n v="36"/>
    <x v="1"/>
    <x v="0"/>
  </r>
  <r>
    <x v="483"/>
    <x v="0"/>
    <x v="1"/>
    <x v="4"/>
    <n v="1"/>
    <s v="Graduate Degree"/>
    <s v="Clerical"/>
    <s v="Yes"/>
    <x v="0"/>
    <x v="0"/>
    <x v="0"/>
    <n v="70"/>
    <x v="0"/>
    <x v="1"/>
  </r>
  <r>
    <x v="484"/>
    <x v="1"/>
    <x v="0"/>
    <x v="1"/>
    <n v="0"/>
    <s v="Partial College"/>
    <s v="Clerical"/>
    <s v="No"/>
    <x v="1"/>
    <x v="1"/>
    <x v="0"/>
    <n v="31"/>
    <x v="1"/>
    <x v="0"/>
  </r>
  <r>
    <x v="485"/>
    <x v="1"/>
    <x v="1"/>
    <x v="1"/>
    <n v="2"/>
    <s v="Partial College"/>
    <s v="Clerical"/>
    <s v="Yes"/>
    <x v="2"/>
    <x v="0"/>
    <x v="0"/>
    <n v="42"/>
    <x v="0"/>
    <x v="0"/>
  </r>
  <r>
    <x v="486"/>
    <x v="0"/>
    <x v="0"/>
    <x v="8"/>
    <n v="4"/>
    <s v="Partial High School"/>
    <s v="Skilled Manual"/>
    <s v="Yes"/>
    <x v="3"/>
    <x v="4"/>
    <x v="0"/>
    <n v="58"/>
    <x v="0"/>
    <x v="1"/>
  </r>
  <r>
    <x v="487"/>
    <x v="0"/>
    <x v="1"/>
    <x v="0"/>
    <n v="0"/>
    <s v="Bachelors"/>
    <s v="Clerical"/>
    <s v="Yes"/>
    <x v="0"/>
    <x v="0"/>
    <x v="0"/>
    <n v="39"/>
    <x v="0"/>
    <x v="0"/>
  </r>
  <r>
    <x v="488"/>
    <x v="1"/>
    <x v="0"/>
    <x v="4"/>
    <n v="0"/>
    <s v="Partial High School"/>
    <s v="Manual"/>
    <s v="Yes"/>
    <x v="2"/>
    <x v="3"/>
    <x v="0"/>
    <n v="34"/>
    <x v="0"/>
    <x v="0"/>
  </r>
  <r>
    <x v="489"/>
    <x v="0"/>
    <x v="1"/>
    <x v="6"/>
    <n v="0"/>
    <s v="Partial High School"/>
    <s v="Manual"/>
    <s v="Yes"/>
    <x v="2"/>
    <x v="0"/>
    <x v="0"/>
    <n v="32"/>
    <x v="0"/>
    <x v="0"/>
  </r>
  <r>
    <x v="490"/>
    <x v="0"/>
    <x v="1"/>
    <x v="10"/>
    <n v="4"/>
    <s v="Bachelors"/>
    <s v="Professional"/>
    <s v="Yes"/>
    <x v="0"/>
    <x v="1"/>
    <x v="2"/>
    <n v="46"/>
    <x v="0"/>
    <x v="0"/>
  </r>
  <r>
    <x v="491"/>
    <x v="0"/>
    <x v="1"/>
    <x v="3"/>
    <n v="2"/>
    <s v="Partial High School"/>
    <s v="Skilled Manual"/>
    <s v="Yes"/>
    <x v="2"/>
    <x v="2"/>
    <x v="2"/>
    <n v="48"/>
    <x v="0"/>
    <x v="0"/>
  </r>
  <r>
    <x v="492"/>
    <x v="1"/>
    <x v="0"/>
    <x v="0"/>
    <n v="3"/>
    <s v="Partial College"/>
    <s v="Clerical"/>
    <s v="Yes"/>
    <x v="1"/>
    <x v="3"/>
    <x v="2"/>
    <n v="31"/>
    <x v="1"/>
    <x v="0"/>
  </r>
  <r>
    <x v="493"/>
    <x v="1"/>
    <x v="1"/>
    <x v="3"/>
    <n v="5"/>
    <s v="Bachelors"/>
    <s v="Management"/>
    <s v="Yes"/>
    <x v="4"/>
    <x v="4"/>
    <x v="2"/>
    <n v="60"/>
    <x v="1"/>
    <x v="1"/>
  </r>
  <r>
    <x v="494"/>
    <x v="0"/>
    <x v="1"/>
    <x v="3"/>
    <n v="4"/>
    <s v="High School"/>
    <s v="Professional"/>
    <s v="Yes"/>
    <x v="0"/>
    <x v="2"/>
    <x v="2"/>
    <n v="51"/>
    <x v="0"/>
    <x v="0"/>
  </r>
  <r>
    <x v="495"/>
    <x v="0"/>
    <x v="1"/>
    <x v="10"/>
    <n v="2"/>
    <s v="Partial College"/>
    <s v="Professional"/>
    <s v="Yes"/>
    <x v="2"/>
    <x v="4"/>
    <x v="2"/>
    <n v="56"/>
    <x v="0"/>
    <x v="1"/>
  </r>
  <r>
    <x v="496"/>
    <x v="1"/>
    <x v="0"/>
    <x v="10"/>
    <n v="3"/>
    <s v="Bachelors"/>
    <s v="Skilled Manual"/>
    <s v="Yes"/>
    <x v="1"/>
    <x v="1"/>
    <x v="2"/>
    <n v="40"/>
    <x v="1"/>
    <x v="0"/>
  </r>
  <r>
    <x v="497"/>
    <x v="1"/>
    <x v="0"/>
    <x v="3"/>
    <n v="1"/>
    <s v="Graduate Degree"/>
    <s v="Professional"/>
    <s v="Yes"/>
    <x v="0"/>
    <x v="1"/>
    <x v="2"/>
    <n v="34"/>
    <x v="1"/>
    <x v="0"/>
  </r>
  <r>
    <x v="498"/>
    <x v="0"/>
    <x v="1"/>
    <x v="2"/>
    <n v="1"/>
    <s v="Partial College"/>
    <s v="Skilled Manual"/>
    <s v="Yes"/>
    <x v="1"/>
    <x v="1"/>
    <x v="2"/>
    <n v="48"/>
    <x v="1"/>
    <x v="0"/>
  </r>
  <r>
    <x v="499"/>
    <x v="1"/>
    <x v="0"/>
    <x v="0"/>
    <n v="0"/>
    <s v="High School"/>
    <s v="Skilled Manual"/>
    <s v="No"/>
    <x v="2"/>
    <x v="3"/>
    <x v="2"/>
    <n v="31"/>
    <x v="1"/>
    <x v="0"/>
  </r>
  <r>
    <x v="500"/>
    <x v="0"/>
    <x v="1"/>
    <x v="10"/>
    <n v="5"/>
    <s v="Bachelors"/>
    <s v="Professional"/>
    <s v="Yes"/>
    <x v="1"/>
    <x v="1"/>
    <x v="2"/>
    <n v="47"/>
    <x v="0"/>
    <x v="0"/>
  </r>
  <r>
    <x v="501"/>
    <x v="0"/>
    <x v="0"/>
    <x v="14"/>
    <n v="0"/>
    <s v="Graduate Degree"/>
    <s v="Skilled Manual"/>
    <s v="Yes"/>
    <x v="0"/>
    <x v="0"/>
    <x v="2"/>
    <n v="34"/>
    <x v="0"/>
    <x v="0"/>
  </r>
  <r>
    <x v="502"/>
    <x v="0"/>
    <x v="1"/>
    <x v="0"/>
    <n v="0"/>
    <s v="Partial College"/>
    <s v="Skilled Manual"/>
    <s v="Yes"/>
    <x v="1"/>
    <x v="2"/>
    <x v="2"/>
    <n v="29"/>
    <x v="0"/>
    <x v="2"/>
  </r>
  <r>
    <x v="503"/>
    <x v="0"/>
    <x v="0"/>
    <x v="12"/>
    <n v="1"/>
    <s v="Bachelors"/>
    <s v="Management"/>
    <s v="Yes"/>
    <x v="3"/>
    <x v="1"/>
    <x v="2"/>
    <n v="44"/>
    <x v="1"/>
    <x v="0"/>
  </r>
  <r>
    <x v="504"/>
    <x v="0"/>
    <x v="1"/>
    <x v="3"/>
    <n v="2"/>
    <s v="Bachelors"/>
    <s v="Skilled Manual"/>
    <s v="Yes"/>
    <x v="1"/>
    <x v="1"/>
    <x v="2"/>
    <n v="38"/>
    <x v="1"/>
    <x v="0"/>
  </r>
  <r>
    <x v="505"/>
    <x v="0"/>
    <x v="1"/>
    <x v="11"/>
    <n v="4"/>
    <s v="Partial College"/>
    <s v="Professional"/>
    <s v="Yes"/>
    <x v="3"/>
    <x v="0"/>
    <x v="2"/>
    <n v="40"/>
    <x v="0"/>
    <x v="0"/>
  </r>
  <r>
    <x v="506"/>
    <x v="0"/>
    <x v="0"/>
    <x v="3"/>
    <n v="4"/>
    <s v="Bachelors"/>
    <s v="Professional"/>
    <s v="Yes"/>
    <x v="2"/>
    <x v="1"/>
    <x v="2"/>
    <n v="42"/>
    <x v="1"/>
    <x v="0"/>
  </r>
  <r>
    <x v="507"/>
    <x v="0"/>
    <x v="0"/>
    <x v="0"/>
    <n v="1"/>
    <s v="Partial College"/>
    <s v="Clerical"/>
    <s v="Yes"/>
    <x v="1"/>
    <x v="3"/>
    <x v="2"/>
    <n v="51"/>
    <x v="1"/>
    <x v="0"/>
  </r>
  <r>
    <x v="508"/>
    <x v="0"/>
    <x v="1"/>
    <x v="10"/>
    <n v="0"/>
    <s v="Partial College"/>
    <s v="Skilled Manual"/>
    <s v="No"/>
    <x v="2"/>
    <x v="3"/>
    <x v="2"/>
    <n v="29"/>
    <x v="0"/>
    <x v="2"/>
  </r>
  <r>
    <x v="509"/>
    <x v="0"/>
    <x v="1"/>
    <x v="2"/>
    <n v="3"/>
    <s v="Bachelors"/>
    <s v="Professional"/>
    <s v="Yes"/>
    <x v="1"/>
    <x v="1"/>
    <x v="2"/>
    <n v="48"/>
    <x v="1"/>
    <x v="0"/>
  </r>
  <r>
    <x v="510"/>
    <x v="1"/>
    <x v="1"/>
    <x v="3"/>
    <n v="0"/>
    <s v="Bachelors"/>
    <s v="Professional"/>
    <s v="No"/>
    <x v="1"/>
    <x v="1"/>
    <x v="2"/>
    <n v="37"/>
    <x v="1"/>
    <x v="0"/>
  </r>
  <r>
    <x v="511"/>
    <x v="1"/>
    <x v="1"/>
    <x v="2"/>
    <n v="4"/>
    <s v="Bachelors"/>
    <s v="Management"/>
    <s v="Yes"/>
    <x v="0"/>
    <x v="2"/>
    <x v="2"/>
    <n v="66"/>
    <x v="1"/>
    <x v="1"/>
  </r>
  <r>
    <x v="512"/>
    <x v="0"/>
    <x v="0"/>
    <x v="10"/>
    <n v="1"/>
    <s v="Partial College"/>
    <s v="Skilled Manual"/>
    <s v="Yes"/>
    <x v="1"/>
    <x v="0"/>
    <x v="2"/>
    <n v="45"/>
    <x v="1"/>
    <x v="0"/>
  </r>
  <r>
    <x v="513"/>
    <x v="1"/>
    <x v="0"/>
    <x v="10"/>
    <n v="4"/>
    <s v="Graduate Degree"/>
    <s v="Management"/>
    <s v="Yes"/>
    <x v="2"/>
    <x v="4"/>
    <x v="2"/>
    <n v="61"/>
    <x v="1"/>
    <x v="1"/>
  </r>
  <r>
    <x v="514"/>
    <x v="1"/>
    <x v="1"/>
    <x v="0"/>
    <n v="0"/>
    <s v="Bachelors"/>
    <s v="Professional"/>
    <s v="No"/>
    <x v="1"/>
    <x v="1"/>
    <x v="2"/>
    <n v="45"/>
    <x v="0"/>
    <x v="0"/>
  </r>
  <r>
    <x v="515"/>
    <x v="0"/>
    <x v="0"/>
    <x v="3"/>
    <n v="5"/>
    <s v="Bachelors"/>
    <s v="Professional"/>
    <s v="Yes"/>
    <x v="2"/>
    <x v="1"/>
    <x v="2"/>
    <n v="47"/>
    <x v="0"/>
    <x v="0"/>
  </r>
  <r>
    <x v="516"/>
    <x v="0"/>
    <x v="0"/>
    <x v="10"/>
    <n v="2"/>
    <s v="High School"/>
    <s v="Professional"/>
    <s v="Yes"/>
    <x v="2"/>
    <x v="2"/>
    <x v="2"/>
    <n v="49"/>
    <x v="0"/>
    <x v="0"/>
  </r>
  <r>
    <x v="517"/>
    <x v="1"/>
    <x v="1"/>
    <x v="10"/>
    <n v="3"/>
    <s v="Bachelors"/>
    <s v="Professional"/>
    <s v="No"/>
    <x v="0"/>
    <x v="0"/>
    <x v="2"/>
    <n v="47"/>
    <x v="1"/>
    <x v="0"/>
  </r>
  <r>
    <x v="518"/>
    <x v="0"/>
    <x v="0"/>
    <x v="2"/>
    <n v="0"/>
    <s v="Bachelors"/>
    <s v="Management"/>
    <s v="Yes"/>
    <x v="1"/>
    <x v="3"/>
    <x v="2"/>
    <n v="34"/>
    <x v="1"/>
    <x v="0"/>
  </r>
  <r>
    <x v="519"/>
    <x v="0"/>
    <x v="1"/>
    <x v="2"/>
    <n v="5"/>
    <s v="Bachelors"/>
    <s v="Management"/>
    <s v="Yes"/>
    <x v="2"/>
    <x v="3"/>
    <x v="2"/>
    <n v="64"/>
    <x v="0"/>
    <x v="1"/>
  </r>
  <r>
    <x v="520"/>
    <x v="1"/>
    <x v="1"/>
    <x v="11"/>
    <n v="1"/>
    <s v="Partial College"/>
    <s v="Professional"/>
    <s v="No"/>
    <x v="4"/>
    <x v="3"/>
    <x v="2"/>
    <n v="44"/>
    <x v="0"/>
    <x v="0"/>
  </r>
  <r>
    <x v="521"/>
    <x v="1"/>
    <x v="1"/>
    <x v="0"/>
    <n v="4"/>
    <s v="High School"/>
    <s v="Professional"/>
    <s v="Yes"/>
    <x v="2"/>
    <x v="4"/>
    <x v="2"/>
    <n v="62"/>
    <x v="1"/>
    <x v="1"/>
  </r>
  <r>
    <x v="522"/>
    <x v="1"/>
    <x v="1"/>
    <x v="10"/>
    <n v="3"/>
    <s v="Bachelors"/>
    <s v="Professional"/>
    <s v="No"/>
    <x v="1"/>
    <x v="0"/>
    <x v="2"/>
    <n v="47"/>
    <x v="1"/>
    <x v="0"/>
  </r>
  <r>
    <x v="523"/>
    <x v="0"/>
    <x v="1"/>
    <x v="2"/>
    <n v="3"/>
    <s v="Partial College"/>
    <s v="Professional"/>
    <s v="No"/>
    <x v="2"/>
    <x v="0"/>
    <x v="2"/>
    <n v="49"/>
    <x v="1"/>
    <x v="0"/>
  </r>
  <r>
    <x v="524"/>
    <x v="1"/>
    <x v="0"/>
    <x v="2"/>
    <n v="4"/>
    <s v="Graduate Degree"/>
    <s v="Management"/>
    <s v="Yes"/>
    <x v="2"/>
    <x v="2"/>
    <x v="2"/>
    <n v="67"/>
    <x v="0"/>
    <x v="1"/>
  </r>
  <r>
    <x v="525"/>
    <x v="1"/>
    <x v="1"/>
    <x v="10"/>
    <n v="5"/>
    <s v="Bachelors"/>
    <s v="Management"/>
    <s v="Yes"/>
    <x v="4"/>
    <x v="4"/>
    <x v="2"/>
    <n v="59"/>
    <x v="1"/>
    <x v="1"/>
  </r>
  <r>
    <x v="526"/>
    <x v="0"/>
    <x v="0"/>
    <x v="15"/>
    <n v="1"/>
    <s v="Bachelors"/>
    <s v="Management"/>
    <s v="Yes"/>
    <x v="2"/>
    <x v="3"/>
    <x v="2"/>
    <n v="44"/>
    <x v="0"/>
    <x v="0"/>
  </r>
  <r>
    <x v="527"/>
    <x v="0"/>
    <x v="1"/>
    <x v="14"/>
    <n v="1"/>
    <s v="Bachelors"/>
    <s v="Skilled Manual"/>
    <s v="Yes"/>
    <x v="0"/>
    <x v="0"/>
    <x v="2"/>
    <n v="36"/>
    <x v="0"/>
    <x v="0"/>
  </r>
  <r>
    <x v="528"/>
    <x v="1"/>
    <x v="0"/>
    <x v="1"/>
    <n v="0"/>
    <s v="Partial College"/>
    <s v="Skilled Manual"/>
    <s v="Yes"/>
    <x v="1"/>
    <x v="2"/>
    <x v="2"/>
    <n v="28"/>
    <x v="0"/>
    <x v="2"/>
  </r>
  <r>
    <x v="529"/>
    <x v="0"/>
    <x v="1"/>
    <x v="10"/>
    <n v="2"/>
    <s v="Partial College"/>
    <s v="Professional"/>
    <s v="Yes"/>
    <x v="1"/>
    <x v="4"/>
    <x v="2"/>
    <n v="57"/>
    <x v="1"/>
    <x v="1"/>
  </r>
  <r>
    <x v="530"/>
    <x v="0"/>
    <x v="1"/>
    <x v="10"/>
    <n v="0"/>
    <s v="Partial College"/>
    <s v="Skilled Manual"/>
    <s v="Yes"/>
    <x v="1"/>
    <x v="2"/>
    <x v="2"/>
    <n v="27"/>
    <x v="1"/>
    <x v="2"/>
  </r>
  <r>
    <x v="531"/>
    <x v="1"/>
    <x v="1"/>
    <x v="1"/>
    <n v="0"/>
    <s v="Partial High School"/>
    <s v="Clerical"/>
    <s v="Yes"/>
    <x v="2"/>
    <x v="2"/>
    <x v="2"/>
    <n v="28"/>
    <x v="0"/>
    <x v="2"/>
  </r>
  <r>
    <x v="532"/>
    <x v="1"/>
    <x v="0"/>
    <x v="10"/>
    <n v="1"/>
    <s v="Bachelors"/>
    <s v="Professional"/>
    <s v="No"/>
    <x v="1"/>
    <x v="0"/>
    <x v="2"/>
    <n v="44"/>
    <x v="1"/>
    <x v="0"/>
  </r>
  <r>
    <x v="533"/>
    <x v="0"/>
    <x v="1"/>
    <x v="10"/>
    <n v="3"/>
    <s v="Bachelors"/>
    <s v="Management"/>
    <s v="Yes"/>
    <x v="2"/>
    <x v="4"/>
    <x v="2"/>
    <n v="66"/>
    <x v="0"/>
    <x v="1"/>
  </r>
  <r>
    <x v="534"/>
    <x v="0"/>
    <x v="1"/>
    <x v="0"/>
    <n v="4"/>
    <s v="High School"/>
    <s v="Professional"/>
    <s v="Yes"/>
    <x v="2"/>
    <x v="4"/>
    <x v="2"/>
    <n v="64"/>
    <x v="0"/>
    <x v="1"/>
  </r>
  <r>
    <x v="535"/>
    <x v="0"/>
    <x v="1"/>
    <x v="14"/>
    <n v="3"/>
    <s v="Bachelors"/>
    <s v="Skilled Manual"/>
    <s v="Yes"/>
    <x v="4"/>
    <x v="4"/>
    <x v="2"/>
    <n v="41"/>
    <x v="0"/>
    <x v="0"/>
  </r>
  <r>
    <x v="536"/>
    <x v="1"/>
    <x v="0"/>
    <x v="2"/>
    <n v="3"/>
    <s v="Bachelors"/>
    <s v="Skilled Manual"/>
    <s v="Yes"/>
    <x v="1"/>
    <x v="0"/>
    <x v="2"/>
    <n v="41"/>
    <x v="1"/>
    <x v="0"/>
  </r>
  <r>
    <x v="537"/>
    <x v="0"/>
    <x v="0"/>
    <x v="0"/>
    <n v="1"/>
    <s v="Partial College"/>
    <s v="Clerical"/>
    <s v="Yes"/>
    <x v="1"/>
    <x v="3"/>
    <x v="2"/>
    <n v="49"/>
    <x v="1"/>
    <x v="0"/>
  </r>
  <r>
    <x v="538"/>
    <x v="0"/>
    <x v="0"/>
    <x v="2"/>
    <n v="4"/>
    <s v="Bachelors"/>
    <s v="Management"/>
    <s v="Yes"/>
    <x v="0"/>
    <x v="0"/>
    <x v="2"/>
    <n v="42"/>
    <x v="0"/>
    <x v="0"/>
  </r>
  <r>
    <x v="539"/>
    <x v="1"/>
    <x v="0"/>
    <x v="3"/>
    <n v="0"/>
    <s v="Bachelors"/>
    <s v="Professional"/>
    <s v="No"/>
    <x v="1"/>
    <x v="1"/>
    <x v="2"/>
    <n v="37"/>
    <x v="1"/>
    <x v="0"/>
  </r>
  <r>
    <x v="540"/>
    <x v="1"/>
    <x v="0"/>
    <x v="3"/>
    <n v="3"/>
    <s v="Graduate Degree"/>
    <s v="Management"/>
    <s v="Yes"/>
    <x v="2"/>
    <x v="3"/>
    <x v="2"/>
    <n v="52"/>
    <x v="0"/>
    <x v="0"/>
  </r>
  <r>
    <x v="541"/>
    <x v="0"/>
    <x v="1"/>
    <x v="14"/>
    <n v="1"/>
    <s v="Graduate Degree"/>
    <s v="Skilled Manual"/>
    <s v="Yes"/>
    <x v="0"/>
    <x v="3"/>
    <x v="2"/>
    <n v="34"/>
    <x v="0"/>
    <x v="0"/>
  </r>
  <r>
    <x v="542"/>
    <x v="0"/>
    <x v="1"/>
    <x v="0"/>
    <n v="0"/>
    <s v="High School"/>
    <s v="Skilled Manual"/>
    <s v="Yes"/>
    <x v="2"/>
    <x v="2"/>
    <x v="2"/>
    <n v="29"/>
    <x v="0"/>
    <x v="2"/>
  </r>
  <r>
    <x v="543"/>
    <x v="0"/>
    <x v="0"/>
    <x v="3"/>
    <n v="2"/>
    <s v="High School"/>
    <s v="Professional"/>
    <s v="Yes"/>
    <x v="2"/>
    <x v="1"/>
    <x v="2"/>
    <n v="53"/>
    <x v="0"/>
    <x v="0"/>
  </r>
  <r>
    <x v="544"/>
    <x v="1"/>
    <x v="1"/>
    <x v="7"/>
    <n v="2"/>
    <s v="Bachelors"/>
    <s v="Management"/>
    <s v="No"/>
    <x v="3"/>
    <x v="3"/>
    <x v="2"/>
    <n v="40"/>
    <x v="0"/>
    <x v="0"/>
  </r>
  <r>
    <x v="545"/>
    <x v="1"/>
    <x v="1"/>
    <x v="10"/>
    <n v="0"/>
    <s v="Partial College"/>
    <s v="Skilled Manual"/>
    <s v="No"/>
    <x v="2"/>
    <x v="3"/>
    <x v="2"/>
    <n v="29"/>
    <x v="0"/>
    <x v="2"/>
  </r>
  <r>
    <x v="546"/>
    <x v="0"/>
    <x v="1"/>
    <x v="10"/>
    <n v="4"/>
    <s v="Bachelors"/>
    <s v="Professional"/>
    <s v="Yes"/>
    <x v="2"/>
    <x v="1"/>
    <x v="2"/>
    <n v="43"/>
    <x v="1"/>
    <x v="0"/>
  </r>
  <r>
    <x v="547"/>
    <x v="0"/>
    <x v="1"/>
    <x v="10"/>
    <n v="2"/>
    <s v="High School"/>
    <s v="Professional"/>
    <s v="Yes"/>
    <x v="2"/>
    <x v="1"/>
    <x v="2"/>
    <n v="55"/>
    <x v="1"/>
    <x v="1"/>
  </r>
  <r>
    <x v="548"/>
    <x v="1"/>
    <x v="0"/>
    <x v="2"/>
    <n v="4"/>
    <s v="Graduate Degree"/>
    <s v="Skilled Manual"/>
    <s v="No"/>
    <x v="0"/>
    <x v="0"/>
    <x v="2"/>
    <n v="48"/>
    <x v="0"/>
    <x v="0"/>
  </r>
  <r>
    <x v="549"/>
    <x v="0"/>
    <x v="0"/>
    <x v="12"/>
    <n v="3"/>
    <s v="Bachelors"/>
    <s v="Management"/>
    <s v="Yes"/>
    <x v="4"/>
    <x v="0"/>
    <x v="2"/>
    <n v="45"/>
    <x v="1"/>
    <x v="0"/>
  </r>
  <r>
    <x v="550"/>
    <x v="1"/>
    <x v="0"/>
    <x v="3"/>
    <n v="0"/>
    <s v="Bachelors"/>
    <s v="Professional"/>
    <s v="No"/>
    <x v="1"/>
    <x v="0"/>
    <x v="1"/>
    <n v="42"/>
    <x v="1"/>
    <x v="0"/>
  </r>
  <r>
    <x v="551"/>
    <x v="0"/>
    <x v="0"/>
    <x v="14"/>
    <n v="4"/>
    <s v="Bachelors"/>
    <s v="Management"/>
    <s v="Yes"/>
    <x v="2"/>
    <x v="4"/>
    <x v="2"/>
    <n v="63"/>
    <x v="0"/>
    <x v="1"/>
  </r>
  <r>
    <x v="552"/>
    <x v="1"/>
    <x v="1"/>
    <x v="10"/>
    <n v="3"/>
    <s v="High School"/>
    <s v="Professional"/>
    <s v="Yes"/>
    <x v="2"/>
    <x v="4"/>
    <x v="2"/>
    <n v="54"/>
    <x v="1"/>
    <x v="0"/>
  </r>
  <r>
    <x v="553"/>
    <x v="0"/>
    <x v="1"/>
    <x v="0"/>
    <n v="3"/>
    <s v="Partial College"/>
    <s v="Professional"/>
    <s v="No"/>
    <x v="2"/>
    <x v="2"/>
    <x v="2"/>
    <n v="73"/>
    <x v="1"/>
    <x v="1"/>
  </r>
  <r>
    <x v="554"/>
    <x v="0"/>
    <x v="0"/>
    <x v="10"/>
    <n v="2"/>
    <s v="Graduate Degree"/>
    <s v="Professional"/>
    <s v="Yes"/>
    <x v="0"/>
    <x v="1"/>
    <x v="2"/>
    <n v="40"/>
    <x v="1"/>
    <x v="0"/>
  </r>
  <r>
    <x v="555"/>
    <x v="1"/>
    <x v="1"/>
    <x v="14"/>
    <n v="0"/>
    <s v="Partial College"/>
    <s v="Skilled Manual"/>
    <s v="No"/>
    <x v="1"/>
    <x v="1"/>
    <x v="2"/>
    <n v="39"/>
    <x v="1"/>
    <x v="0"/>
  </r>
  <r>
    <x v="556"/>
    <x v="0"/>
    <x v="1"/>
    <x v="2"/>
    <n v="4"/>
    <s v="Bachelors"/>
    <s v="Management"/>
    <s v="Yes"/>
    <x v="0"/>
    <x v="3"/>
    <x v="2"/>
    <n v="42"/>
    <x v="0"/>
    <x v="0"/>
  </r>
  <r>
    <x v="557"/>
    <x v="0"/>
    <x v="0"/>
    <x v="0"/>
    <n v="3"/>
    <s v="Partial College"/>
    <s v="Clerical"/>
    <s v="Yes"/>
    <x v="0"/>
    <x v="3"/>
    <x v="2"/>
    <n v="31"/>
    <x v="0"/>
    <x v="0"/>
  </r>
  <r>
    <x v="558"/>
    <x v="0"/>
    <x v="0"/>
    <x v="14"/>
    <n v="3"/>
    <s v="Bachelors"/>
    <s v="Skilled Manual"/>
    <s v="Yes"/>
    <x v="2"/>
    <x v="0"/>
    <x v="2"/>
    <n v="41"/>
    <x v="0"/>
    <x v="0"/>
  </r>
  <r>
    <x v="559"/>
    <x v="1"/>
    <x v="0"/>
    <x v="10"/>
    <n v="2"/>
    <s v="Bachelors"/>
    <s v="Management"/>
    <s v="Yes"/>
    <x v="0"/>
    <x v="4"/>
    <x v="2"/>
    <n v="58"/>
    <x v="0"/>
    <x v="1"/>
  </r>
  <r>
    <x v="560"/>
    <x v="0"/>
    <x v="0"/>
    <x v="10"/>
    <n v="0"/>
    <s v="Graduate Degree"/>
    <s v="Professional"/>
    <s v="Yes"/>
    <x v="0"/>
    <x v="0"/>
    <x v="2"/>
    <n v="40"/>
    <x v="0"/>
    <x v="0"/>
  </r>
  <r>
    <x v="561"/>
    <x v="0"/>
    <x v="0"/>
    <x v="6"/>
    <n v="2"/>
    <s v="Partial High School"/>
    <s v="Clerical"/>
    <s v="No"/>
    <x v="0"/>
    <x v="0"/>
    <x v="2"/>
    <n v="48"/>
    <x v="0"/>
    <x v="0"/>
  </r>
  <r>
    <x v="562"/>
    <x v="0"/>
    <x v="0"/>
    <x v="3"/>
    <n v="2"/>
    <s v="Graduate Degree"/>
    <s v="Professional"/>
    <s v="Yes"/>
    <x v="0"/>
    <x v="1"/>
    <x v="2"/>
    <n v="34"/>
    <x v="1"/>
    <x v="0"/>
  </r>
  <r>
    <x v="563"/>
    <x v="1"/>
    <x v="0"/>
    <x v="1"/>
    <n v="0"/>
    <s v="Partial College"/>
    <s v="Skilled Manual"/>
    <s v="Yes"/>
    <x v="1"/>
    <x v="2"/>
    <x v="2"/>
    <n v="28"/>
    <x v="0"/>
    <x v="2"/>
  </r>
  <r>
    <x v="564"/>
    <x v="1"/>
    <x v="1"/>
    <x v="1"/>
    <n v="0"/>
    <s v="Partial College"/>
    <s v="Skilled Manual"/>
    <s v="Yes"/>
    <x v="1"/>
    <x v="2"/>
    <x v="2"/>
    <n v="27"/>
    <x v="0"/>
    <x v="2"/>
  </r>
  <r>
    <x v="565"/>
    <x v="0"/>
    <x v="1"/>
    <x v="0"/>
    <n v="3"/>
    <s v="Partial College"/>
    <s v="Professional"/>
    <s v="No"/>
    <x v="2"/>
    <x v="2"/>
    <x v="2"/>
    <n v="54"/>
    <x v="1"/>
    <x v="0"/>
  </r>
  <r>
    <x v="566"/>
    <x v="0"/>
    <x v="0"/>
    <x v="10"/>
    <n v="2"/>
    <s v="Graduate Degree"/>
    <s v="Management"/>
    <s v="Yes"/>
    <x v="2"/>
    <x v="2"/>
    <x v="2"/>
    <n v="70"/>
    <x v="0"/>
    <x v="1"/>
  </r>
  <r>
    <x v="567"/>
    <x v="0"/>
    <x v="1"/>
    <x v="0"/>
    <n v="1"/>
    <s v="Partial College"/>
    <s v="Clerical"/>
    <s v="Yes"/>
    <x v="1"/>
    <x v="3"/>
    <x v="2"/>
    <n v="48"/>
    <x v="1"/>
    <x v="0"/>
  </r>
  <r>
    <x v="568"/>
    <x v="0"/>
    <x v="1"/>
    <x v="3"/>
    <n v="1"/>
    <s v="Partial College"/>
    <s v="Skilled Manual"/>
    <s v="Yes"/>
    <x v="1"/>
    <x v="1"/>
    <x v="2"/>
    <n v="44"/>
    <x v="1"/>
    <x v="0"/>
  </r>
  <r>
    <x v="569"/>
    <x v="1"/>
    <x v="1"/>
    <x v="14"/>
    <n v="3"/>
    <s v="Graduate Degree"/>
    <s v="Management"/>
    <s v="Yes"/>
    <x v="2"/>
    <x v="4"/>
    <x v="2"/>
    <n v="69"/>
    <x v="0"/>
    <x v="1"/>
  </r>
  <r>
    <x v="570"/>
    <x v="0"/>
    <x v="1"/>
    <x v="3"/>
    <n v="3"/>
    <s v="Partial High School"/>
    <s v="Skilled Manual"/>
    <s v="Yes"/>
    <x v="2"/>
    <x v="2"/>
    <x v="2"/>
    <n v="52"/>
    <x v="0"/>
    <x v="0"/>
  </r>
  <r>
    <x v="571"/>
    <x v="0"/>
    <x v="1"/>
    <x v="0"/>
    <n v="2"/>
    <s v="Partial High School"/>
    <s v="Skilled Manual"/>
    <s v="Yes"/>
    <x v="2"/>
    <x v="1"/>
    <x v="2"/>
    <n v="55"/>
    <x v="0"/>
    <x v="1"/>
  </r>
  <r>
    <x v="572"/>
    <x v="1"/>
    <x v="1"/>
    <x v="1"/>
    <n v="0"/>
    <s v="High School"/>
    <s v="Skilled Manual"/>
    <s v="Yes"/>
    <x v="2"/>
    <x v="2"/>
    <x v="2"/>
    <n v="30"/>
    <x v="0"/>
    <x v="2"/>
  </r>
  <r>
    <x v="573"/>
    <x v="0"/>
    <x v="1"/>
    <x v="10"/>
    <n v="3"/>
    <s v="Graduate Degree"/>
    <s v="Management"/>
    <s v="Yes"/>
    <x v="2"/>
    <x v="3"/>
    <x v="2"/>
    <n v="63"/>
    <x v="0"/>
    <x v="1"/>
  </r>
  <r>
    <x v="574"/>
    <x v="1"/>
    <x v="0"/>
    <x v="2"/>
    <n v="0"/>
    <s v="Bachelors"/>
    <s v="Management"/>
    <s v="Yes"/>
    <x v="1"/>
    <x v="3"/>
    <x v="2"/>
    <n v="34"/>
    <x v="1"/>
    <x v="0"/>
  </r>
  <r>
    <x v="575"/>
    <x v="1"/>
    <x v="1"/>
    <x v="10"/>
    <n v="2"/>
    <s v="Partial College"/>
    <s v="Professional"/>
    <s v="Yes"/>
    <x v="1"/>
    <x v="4"/>
    <x v="2"/>
    <n v="56"/>
    <x v="0"/>
    <x v="1"/>
  </r>
  <r>
    <x v="576"/>
    <x v="1"/>
    <x v="0"/>
    <x v="0"/>
    <n v="0"/>
    <s v="High School"/>
    <s v="Skilled Manual"/>
    <s v="Yes"/>
    <x v="1"/>
    <x v="2"/>
    <x v="2"/>
    <n v="31"/>
    <x v="0"/>
    <x v="0"/>
  </r>
  <r>
    <x v="577"/>
    <x v="0"/>
    <x v="1"/>
    <x v="7"/>
    <n v="1"/>
    <s v="Bachelors"/>
    <s v="Management"/>
    <s v="Yes"/>
    <x v="3"/>
    <x v="0"/>
    <x v="2"/>
    <n v="38"/>
    <x v="0"/>
    <x v="0"/>
  </r>
  <r>
    <x v="578"/>
    <x v="0"/>
    <x v="1"/>
    <x v="10"/>
    <n v="4"/>
    <s v="Bachelors"/>
    <s v="Management"/>
    <s v="Yes"/>
    <x v="2"/>
    <x v="1"/>
    <x v="2"/>
    <n v="59"/>
    <x v="0"/>
    <x v="1"/>
  </r>
  <r>
    <x v="579"/>
    <x v="1"/>
    <x v="0"/>
    <x v="0"/>
    <n v="3"/>
    <s v="Partial College"/>
    <s v="Clerical"/>
    <s v="No"/>
    <x v="2"/>
    <x v="0"/>
    <x v="2"/>
    <n v="32"/>
    <x v="0"/>
    <x v="0"/>
  </r>
  <r>
    <x v="580"/>
    <x v="0"/>
    <x v="0"/>
    <x v="10"/>
    <n v="3"/>
    <s v="Graduate Degree"/>
    <s v="Management"/>
    <s v="Yes"/>
    <x v="2"/>
    <x v="4"/>
    <x v="2"/>
    <n v="69"/>
    <x v="0"/>
    <x v="1"/>
  </r>
  <r>
    <x v="581"/>
    <x v="0"/>
    <x v="1"/>
    <x v="0"/>
    <n v="0"/>
    <s v="Partial College"/>
    <s v="Skilled Manual"/>
    <s v="Yes"/>
    <x v="1"/>
    <x v="2"/>
    <x v="2"/>
    <n v="28"/>
    <x v="0"/>
    <x v="2"/>
  </r>
  <r>
    <x v="582"/>
    <x v="0"/>
    <x v="1"/>
    <x v="2"/>
    <n v="4"/>
    <s v="Graduate Degree"/>
    <s v="Skilled Manual"/>
    <s v="Yes"/>
    <x v="0"/>
    <x v="3"/>
    <x v="2"/>
    <n v="47"/>
    <x v="0"/>
    <x v="0"/>
  </r>
  <r>
    <x v="583"/>
    <x v="0"/>
    <x v="1"/>
    <x v="10"/>
    <n v="3"/>
    <s v="Bachelors"/>
    <s v="Management"/>
    <s v="Yes"/>
    <x v="2"/>
    <x v="4"/>
    <x v="2"/>
    <n v="66"/>
    <x v="0"/>
    <x v="1"/>
  </r>
  <r>
    <x v="584"/>
    <x v="1"/>
    <x v="1"/>
    <x v="3"/>
    <n v="2"/>
    <s v="Bachelors"/>
    <s v="Skilled Manual"/>
    <s v="No"/>
    <x v="1"/>
    <x v="0"/>
    <x v="2"/>
    <n v="37"/>
    <x v="1"/>
    <x v="0"/>
  </r>
  <r>
    <x v="585"/>
    <x v="1"/>
    <x v="1"/>
    <x v="7"/>
    <n v="2"/>
    <s v="Bachelors"/>
    <s v="Management"/>
    <s v="No"/>
    <x v="4"/>
    <x v="0"/>
    <x v="2"/>
    <n v="39"/>
    <x v="1"/>
    <x v="0"/>
  </r>
  <r>
    <x v="586"/>
    <x v="0"/>
    <x v="1"/>
    <x v="10"/>
    <n v="2"/>
    <s v="High School"/>
    <s v="Professional"/>
    <s v="No"/>
    <x v="2"/>
    <x v="3"/>
    <x v="2"/>
    <n v="51"/>
    <x v="0"/>
    <x v="0"/>
  </r>
  <r>
    <x v="587"/>
    <x v="0"/>
    <x v="0"/>
    <x v="12"/>
    <n v="0"/>
    <s v="Graduate Degree"/>
    <s v="Management"/>
    <s v="Yes"/>
    <x v="4"/>
    <x v="3"/>
    <x v="2"/>
    <n v="40"/>
    <x v="0"/>
    <x v="0"/>
  </r>
  <r>
    <x v="588"/>
    <x v="0"/>
    <x v="0"/>
    <x v="8"/>
    <n v="2"/>
    <s v="High School"/>
    <s v="Professional"/>
    <s v="Yes"/>
    <x v="1"/>
    <x v="4"/>
    <x v="2"/>
    <n v="51"/>
    <x v="1"/>
    <x v="0"/>
  </r>
  <r>
    <x v="589"/>
    <x v="1"/>
    <x v="1"/>
    <x v="10"/>
    <n v="2"/>
    <s v="Bachelors"/>
    <s v="Management"/>
    <s v="Yes"/>
    <x v="0"/>
    <x v="4"/>
    <x v="2"/>
    <n v="57"/>
    <x v="0"/>
    <x v="1"/>
  </r>
  <r>
    <x v="590"/>
    <x v="0"/>
    <x v="0"/>
    <x v="10"/>
    <n v="1"/>
    <s v="Graduate Degree"/>
    <s v="Professional"/>
    <s v="No"/>
    <x v="0"/>
    <x v="0"/>
    <x v="2"/>
    <n v="35"/>
    <x v="1"/>
    <x v="0"/>
  </r>
  <r>
    <x v="591"/>
    <x v="0"/>
    <x v="1"/>
    <x v="0"/>
    <n v="4"/>
    <s v="High School"/>
    <s v="Professional"/>
    <s v="No"/>
    <x v="2"/>
    <x v="4"/>
    <x v="2"/>
    <n v="61"/>
    <x v="1"/>
    <x v="1"/>
  </r>
  <r>
    <x v="592"/>
    <x v="1"/>
    <x v="0"/>
    <x v="2"/>
    <n v="5"/>
    <s v="Partial College"/>
    <s v="Professional"/>
    <s v="Yes"/>
    <x v="2"/>
    <x v="2"/>
    <x v="2"/>
    <n v="44"/>
    <x v="0"/>
    <x v="0"/>
  </r>
  <r>
    <x v="593"/>
    <x v="1"/>
    <x v="0"/>
    <x v="3"/>
    <n v="2"/>
    <s v="Partial College"/>
    <s v="Professional"/>
    <s v="Yes"/>
    <x v="0"/>
    <x v="2"/>
    <x v="2"/>
    <n v="49"/>
    <x v="1"/>
    <x v="0"/>
  </r>
  <r>
    <x v="594"/>
    <x v="0"/>
    <x v="1"/>
    <x v="2"/>
    <n v="4"/>
    <s v="Graduate Degree"/>
    <s v="Management"/>
    <s v="Yes"/>
    <x v="2"/>
    <x v="2"/>
    <x v="2"/>
    <n v="70"/>
    <x v="0"/>
    <x v="1"/>
  </r>
  <r>
    <x v="595"/>
    <x v="1"/>
    <x v="0"/>
    <x v="6"/>
    <n v="3"/>
    <s v="High School"/>
    <s v="Skilled Manual"/>
    <s v="Yes"/>
    <x v="2"/>
    <x v="1"/>
    <x v="2"/>
    <n v="78"/>
    <x v="0"/>
    <x v="1"/>
  </r>
  <r>
    <x v="596"/>
    <x v="0"/>
    <x v="0"/>
    <x v="8"/>
    <n v="4"/>
    <s v="Partial College"/>
    <s v="Professional"/>
    <s v="Yes"/>
    <x v="1"/>
    <x v="3"/>
    <x v="2"/>
    <n v="45"/>
    <x v="0"/>
    <x v="0"/>
  </r>
  <r>
    <x v="597"/>
    <x v="1"/>
    <x v="1"/>
    <x v="0"/>
    <n v="2"/>
    <s v="High School"/>
    <s v="Professional"/>
    <s v="No"/>
    <x v="1"/>
    <x v="1"/>
    <x v="2"/>
    <n v="58"/>
    <x v="1"/>
    <x v="1"/>
  </r>
  <r>
    <x v="598"/>
    <x v="0"/>
    <x v="1"/>
    <x v="12"/>
    <n v="1"/>
    <s v="Graduate Degree"/>
    <s v="Management"/>
    <s v="Yes"/>
    <x v="3"/>
    <x v="0"/>
    <x v="2"/>
    <n v="41"/>
    <x v="0"/>
    <x v="0"/>
  </r>
  <r>
    <x v="599"/>
    <x v="0"/>
    <x v="0"/>
    <x v="10"/>
    <n v="2"/>
    <s v="Partial College"/>
    <s v="Professional"/>
    <s v="Yes"/>
    <x v="1"/>
    <x v="1"/>
    <x v="2"/>
    <n v="57"/>
    <x v="1"/>
    <x v="1"/>
  </r>
  <r>
    <x v="600"/>
    <x v="0"/>
    <x v="1"/>
    <x v="1"/>
    <n v="2"/>
    <s v="High School"/>
    <s v="Skilled Manual"/>
    <s v="No"/>
    <x v="2"/>
    <x v="0"/>
    <x v="2"/>
    <n v="49"/>
    <x v="0"/>
    <x v="0"/>
  </r>
  <r>
    <x v="601"/>
    <x v="1"/>
    <x v="1"/>
    <x v="2"/>
    <n v="4"/>
    <s v="Partial College"/>
    <s v="Professional"/>
    <s v="No"/>
    <x v="2"/>
    <x v="0"/>
    <x v="2"/>
    <n v="43"/>
    <x v="0"/>
    <x v="0"/>
  </r>
  <r>
    <x v="602"/>
    <x v="1"/>
    <x v="1"/>
    <x v="10"/>
    <n v="2"/>
    <s v="Partial High School"/>
    <s v="Skilled Manual"/>
    <s v="Yes"/>
    <x v="2"/>
    <x v="2"/>
    <x v="2"/>
    <n v="52"/>
    <x v="1"/>
    <x v="0"/>
  </r>
  <r>
    <x v="603"/>
    <x v="0"/>
    <x v="1"/>
    <x v="10"/>
    <n v="1"/>
    <s v="Graduate Degree"/>
    <s v="Professional"/>
    <s v="Yes"/>
    <x v="0"/>
    <x v="0"/>
    <x v="2"/>
    <n v="35"/>
    <x v="1"/>
    <x v="0"/>
  </r>
  <r>
    <x v="604"/>
    <x v="0"/>
    <x v="1"/>
    <x v="0"/>
    <n v="0"/>
    <s v="High School"/>
    <s v="Skilled Manual"/>
    <s v="Yes"/>
    <x v="2"/>
    <x v="2"/>
    <x v="2"/>
    <n v="27"/>
    <x v="0"/>
    <x v="2"/>
  </r>
  <r>
    <x v="605"/>
    <x v="1"/>
    <x v="1"/>
    <x v="3"/>
    <n v="3"/>
    <s v="High School"/>
    <s v="Professional"/>
    <s v="Yes"/>
    <x v="0"/>
    <x v="2"/>
    <x v="2"/>
    <n v="52"/>
    <x v="1"/>
    <x v="0"/>
  </r>
  <r>
    <x v="606"/>
    <x v="1"/>
    <x v="1"/>
    <x v="0"/>
    <n v="2"/>
    <s v="Bachelors"/>
    <s v="Skilled Manual"/>
    <s v="Yes"/>
    <x v="0"/>
    <x v="1"/>
    <x v="2"/>
    <n v="36"/>
    <x v="0"/>
    <x v="0"/>
  </r>
  <r>
    <x v="607"/>
    <x v="1"/>
    <x v="0"/>
    <x v="3"/>
    <n v="5"/>
    <s v="Graduate Degree"/>
    <s v="Professional"/>
    <s v="Yes"/>
    <x v="4"/>
    <x v="4"/>
    <x v="2"/>
    <n v="46"/>
    <x v="1"/>
    <x v="0"/>
  </r>
  <r>
    <x v="608"/>
    <x v="0"/>
    <x v="1"/>
    <x v="10"/>
    <n v="3"/>
    <s v="Partial High School"/>
    <s v="Skilled Manual"/>
    <s v="Yes"/>
    <x v="2"/>
    <x v="2"/>
    <x v="2"/>
    <n v="52"/>
    <x v="1"/>
    <x v="0"/>
  </r>
  <r>
    <x v="609"/>
    <x v="0"/>
    <x v="1"/>
    <x v="3"/>
    <n v="0"/>
    <s v="Bachelors"/>
    <s v="Professional"/>
    <s v="No"/>
    <x v="1"/>
    <x v="0"/>
    <x v="2"/>
    <n v="43"/>
    <x v="0"/>
    <x v="0"/>
  </r>
  <r>
    <x v="610"/>
    <x v="0"/>
    <x v="1"/>
    <x v="10"/>
    <n v="1"/>
    <s v="Partial College"/>
    <s v="Skilled Manual"/>
    <s v="Yes"/>
    <x v="1"/>
    <x v="1"/>
    <x v="2"/>
    <n v="44"/>
    <x v="0"/>
    <x v="0"/>
  </r>
  <r>
    <x v="611"/>
    <x v="0"/>
    <x v="0"/>
    <x v="2"/>
    <n v="0"/>
    <s v="Bachelors"/>
    <s v="Management"/>
    <s v="Yes"/>
    <x v="1"/>
    <x v="3"/>
    <x v="2"/>
    <n v="34"/>
    <x v="1"/>
    <x v="0"/>
  </r>
  <r>
    <x v="612"/>
    <x v="1"/>
    <x v="0"/>
    <x v="1"/>
    <n v="0"/>
    <s v="Partial High School"/>
    <s v="Clerical"/>
    <s v="Yes"/>
    <x v="2"/>
    <x v="2"/>
    <x v="2"/>
    <n v="27"/>
    <x v="0"/>
    <x v="2"/>
  </r>
  <r>
    <x v="613"/>
    <x v="1"/>
    <x v="1"/>
    <x v="15"/>
    <n v="1"/>
    <s v="Partial College"/>
    <s v="Professional"/>
    <s v="Yes"/>
    <x v="3"/>
    <x v="2"/>
    <x v="2"/>
    <n v="45"/>
    <x v="1"/>
    <x v="0"/>
  </r>
  <r>
    <x v="614"/>
    <x v="0"/>
    <x v="0"/>
    <x v="11"/>
    <n v="3"/>
    <s v="Partial College"/>
    <s v="Professional"/>
    <s v="Yes"/>
    <x v="3"/>
    <x v="3"/>
    <x v="2"/>
    <n v="45"/>
    <x v="0"/>
    <x v="0"/>
  </r>
  <r>
    <x v="615"/>
    <x v="1"/>
    <x v="0"/>
    <x v="10"/>
    <n v="4"/>
    <s v="Graduate Degree"/>
    <s v="Skilled Manual"/>
    <s v="No"/>
    <x v="0"/>
    <x v="0"/>
    <x v="2"/>
    <n v="47"/>
    <x v="1"/>
    <x v="0"/>
  </r>
  <r>
    <x v="616"/>
    <x v="1"/>
    <x v="0"/>
    <x v="2"/>
    <n v="4"/>
    <s v="Graduate Degree"/>
    <s v="Skilled Manual"/>
    <s v="Yes"/>
    <x v="0"/>
    <x v="3"/>
    <x v="2"/>
    <n v="47"/>
    <x v="0"/>
    <x v="0"/>
  </r>
  <r>
    <x v="617"/>
    <x v="0"/>
    <x v="1"/>
    <x v="0"/>
    <n v="4"/>
    <s v="High School"/>
    <s v="Skilled Manual"/>
    <s v="Yes"/>
    <x v="2"/>
    <x v="1"/>
    <x v="2"/>
    <n v="44"/>
    <x v="1"/>
    <x v="0"/>
  </r>
  <r>
    <x v="618"/>
    <x v="1"/>
    <x v="0"/>
    <x v="6"/>
    <n v="3"/>
    <s v="Partial High School"/>
    <s v="Clerical"/>
    <s v="No"/>
    <x v="2"/>
    <x v="0"/>
    <x v="2"/>
    <n v="49"/>
    <x v="0"/>
    <x v="0"/>
  </r>
  <r>
    <x v="619"/>
    <x v="1"/>
    <x v="0"/>
    <x v="0"/>
    <n v="0"/>
    <s v="High School"/>
    <s v="Skilled Manual"/>
    <s v="Yes"/>
    <x v="1"/>
    <x v="2"/>
    <x v="2"/>
    <n v="30"/>
    <x v="0"/>
    <x v="2"/>
  </r>
  <r>
    <x v="620"/>
    <x v="0"/>
    <x v="0"/>
    <x v="11"/>
    <n v="4"/>
    <s v="Partial College"/>
    <s v="Professional"/>
    <s v="Yes"/>
    <x v="3"/>
    <x v="1"/>
    <x v="2"/>
    <n v="41"/>
    <x v="1"/>
    <x v="0"/>
  </r>
  <r>
    <x v="621"/>
    <x v="0"/>
    <x v="1"/>
    <x v="3"/>
    <n v="4"/>
    <s v="Bachelors"/>
    <s v="Management"/>
    <s v="Yes"/>
    <x v="1"/>
    <x v="3"/>
    <x v="2"/>
    <n v="58"/>
    <x v="0"/>
    <x v="1"/>
  </r>
  <r>
    <x v="622"/>
    <x v="0"/>
    <x v="1"/>
    <x v="10"/>
    <n v="5"/>
    <s v="Bachelors"/>
    <s v="Professional"/>
    <s v="Yes"/>
    <x v="1"/>
    <x v="1"/>
    <x v="2"/>
    <n v="47"/>
    <x v="0"/>
    <x v="0"/>
  </r>
  <r>
    <x v="623"/>
    <x v="0"/>
    <x v="0"/>
    <x v="3"/>
    <n v="4"/>
    <s v="Partial College"/>
    <s v="Professional"/>
    <s v="Yes"/>
    <x v="1"/>
    <x v="3"/>
    <x v="2"/>
    <n v="55"/>
    <x v="0"/>
    <x v="1"/>
  </r>
  <r>
    <x v="624"/>
    <x v="1"/>
    <x v="0"/>
    <x v="3"/>
    <n v="0"/>
    <s v="Partial College"/>
    <s v="Skilled Manual"/>
    <s v="No"/>
    <x v="2"/>
    <x v="0"/>
    <x v="2"/>
    <n v="27"/>
    <x v="1"/>
    <x v="2"/>
  </r>
  <r>
    <x v="625"/>
    <x v="0"/>
    <x v="1"/>
    <x v="10"/>
    <n v="3"/>
    <s v="Graduate Degree"/>
    <s v="Management"/>
    <s v="Yes"/>
    <x v="2"/>
    <x v="3"/>
    <x v="2"/>
    <n v="67"/>
    <x v="0"/>
    <x v="1"/>
  </r>
  <r>
    <x v="626"/>
    <x v="0"/>
    <x v="0"/>
    <x v="10"/>
    <n v="0"/>
    <s v="Partial College"/>
    <s v="Skilled Manual"/>
    <s v="Yes"/>
    <x v="2"/>
    <x v="2"/>
    <x v="2"/>
    <n v="29"/>
    <x v="0"/>
    <x v="2"/>
  </r>
  <r>
    <x v="627"/>
    <x v="0"/>
    <x v="0"/>
    <x v="10"/>
    <n v="3"/>
    <s v="Graduate Degree"/>
    <s v="Management"/>
    <s v="Yes"/>
    <x v="2"/>
    <x v="3"/>
    <x v="2"/>
    <n v="67"/>
    <x v="0"/>
    <x v="1"/>
  </r>
  <r>
    <x v="628"/>
    <x v="1"/>
    <x v="1"/>
    <x v="2"/>
    <n v="3"/>
    <s v="Partial College"/>
    <s v="Professional"/>
    <s v="No"/>
    <x v="1"/>
    <x v="3"/>
    <x v="2"/>
    <n v="51"/>
    <x v="1"/>
    <x v="0"/>
  </r>
  <r>
    <x v="629"/>
    <x v="0"/>
    <x v="0"/>
    <x v="14"/>
    <n v="1"/>
    <s v="Graduate Degree"/>
    <s v="Skilled Manual"/>
    <s v="Yes"/>
    <x v="0"/>
    <x v="0"/>
    <x v="2"/>
    <n v="35"/>
    <x v="0"/>
    <x v="0"/>
  </r>
  <r>
    <x v="630"/>
    <x v="0"/>
    <x v="1"/>
    <x v="0"/>
    <n v="0"/>
    <s v="High School"/>
    <s v="Skilled Manual"/>
    <s v="No"/>
    <x v="2"/>
    <x v="3"/>
    <x v="2"/>
    <n v="30"/>
    <x v="0"/>
    <x v="2"/>
  </r>
  <r>
    <x v="631"/>
    <x v="1"/>
    <x v="1"/>
    <x v="3"/>
    <n v="5"/>
    <s v="Partial College"/>
    <s v="Professional"/>
    <s v="Yes"/>
    <x v="4"/>
    <x v="1"/>
    <x v="2"/>
    <n v="44"/>
    <x v="0"/>
    <x v="0"/>
  </r>
  <r>
    <x v="632"/>
    <x v="1"/>
    <x v="0"/>
    <x v="2"/>
    <n v="4"/>
    <s v="Graduate Degree"/>
    <s v="Skilled Manual"/>
    <s v="Yes"/>
    <x v="0"/>
    <x v="3"/>
    <x v="2"/>
    <n v="48"/>
    <x v="0"/>
    <x v="0"/>
  </r>
  <r>
    <x v="633"/>
    <x v="0"/>
    <x v="0"/>
    <x v="12"/>
    <n v="1"/>
    <s v="Bachelors"/>
    <s v="Management"/>
    <s v="Yes"/>
    <x v="2"/>
    <x v="0"/>
    <x v="2"/>
    <n v="45"/>
    <x v="1"/>
    <x v="0"/>
  </r>
  <r>
    <x v="634"/>
    <x v="0"/>
    <x v="1"/>
    <x v="10"/>
    <n v="3"/>
    <s v="Bachelors"/>
    <s v="Management"/>
    <s v="No"/>
    <x v="2"/>
    <x v="3"/>
    <x v="2"/>
    <n v="66"/>
    <x v="0"/>
    <x v="1"/>
  </r>
  <r>
    <x v="635"/>
    <x v="1"/>
    <x v="0"/>
    <x v="1"/>
    <n v="2"/>
    <s v="High School"/>
    <s v="Skilled Manual"/>
    <s v="No"/>
    <x v="2"/>
    <x v="0"/>
    <x v="2"/>
    <n v="49"/>
    <x v="0"/>
    <x v="0"/>
  </r>
  <r>
    <x v="636"/>
    <x v="1"/>
    <x v="0"/>
    <x v="7"/>
    <n v="4"/>
    <s v="Partial College"/>
    <s v="Professional"/>
    <s v="Yes"/>
    <x v="4"/>
    <x v="2"/>
    <x v="2"/>
    <n v="43"/>
    <x v="1"/>
    <x v="0"/>
  </r>
  <r>
    <x v="637"/>
    <x v="1"/>
    <x v="1"/>
    <x v="0"/>
    <n v="0"/>
    <s v="High School"/>
    <s v="Skilled Manual"/>
    <s v="No"/>
    <x v="2"/>
    <x v="3"/>
    <x v="2"/>
    <n v="30"/>
    <x v="0"/>
    <x v="2"/>
  </r>
  <r>
    <x v="638"/>
    <x v="1"/>
    <x v="1"/>
    <x v="3"/>
    <n v="0"/>
    <s v="Graduate Degree"/>
    <s v="Management"/>
    <s v="Yes"/>
    <x v="2"/>
    <x v="2"/>
    <x v="2"/>
    <n v="74"/>
    <x v="1"/>
    <x v="1"/>
  </r>
  <r>
    <x v="639"/>
    <x v="0"/>
    <x v="1"/>
    <x v="11"/>
    <n v="2"/>
    <s v="Graduate Degree"/>
    <s v="Management"/>
    <s v="Yes"/>
    <x v="4"/>
    <x v="3"/>
    <x v="2"/>
    <n v="65"/>
    <x v="0"/>
    <x v="1"/>
  </r>
  <r>
    <x v="640"/>
    <x v="0"/>
    <x v="0"/>
    <x v="10"/>
    <n v="2"/>
    <s v="Partial College"/>
    <s v="Professional"/>
    <s v="Yes"/>
    <x v="2"/>
    <x v="1"/>
    <x v="2"/>
    <n v="56"/>
    <x v="1"/>
    <x v="1"/>
  </r>
  <r>
    <x v="641"/>
    <x v="0"/>
    <x v="1"/>
    <x v="14"/>
    <n v="4"/>
    <s v="Bachelors"/>
    <s v="Management"/>
    <s v="Yes"/>
    <x v="2"/>
    <x v="4"/>
    <x v="2"/>
    <n v="64"/>
    <x v="0"/>
    <x v="1"/>
  </r>
  <r>
    <x v="642"/>
    <x v="0"/>
    <x v="0"/>
    <x v="3"/>
    <n v="3"/>
    <s v="Partial College"/>
    <s v="Professional"/>
    <s v="Yes"/>
    <x v="2"/>
    <x v="2"/>
    <x v="2"/>
    <n v="50"/>
    <x v="1"/>
    <x v="0"/>
  </r>
  <r>
    <x v="643"/>
    <x v="0"/>
    <x v="0"/>
    <x v="3"/>
    <n v="3"/>
    <s v="Graduate Degree"/>
    <s v="Professional"/>
    <s v="Yes"/>
    <x v="0"/>
    <x v="1"/>
    <x v="2"/>
    <n v="35"/>
    <x v="1"/>
    <x v="0"/>
  </r>
  <r>
    <x v="644"/>
    <x v="0"/>
    <x v="0"/>
    <x v="10"/>
    <n v="5"/>
    <s v="Bachelors"/>
    <s v="Skilled Manual"/>
    <s v="Yes"/>
    <x v="4"/>
    <x v="4"/>
    <x v="2"/>
    <n v="41"/>
    <x v="0"/>
    <x v="0"/>
  </r>
  <r>
    <x v="645"/>
    <x v="1"/>
    <x v="0"/>
    <x v="10"/>
    <n v="0"/>
    <s v="Graduate Degree"/>
    <s v="Skilled Manual"/>
    <s v="Yes"/>
    <x v="0"/>
    <x v="0"/>
    <x v="2"/>
    <n v="39"/>
    <x v="0"/>
    <x v="0"/>
  </r>
  <r>
    <x v="646"/>
    <x v="1"/>
    <x v="0"/>
    <x v="10"/>
    <n v="4"/>
    <s v="Graduate Degree"/>
    <s v="Skilled Manual"/>
    <s v="No"/>
    <x v="0"/>
    <x v="3"/>
    <x v="2"/>
    <n v="47"/>
    <x v="0"/>
    <x v="0"/>
  </r>
  <r>
    <x v="647"/>
    <x v="1"/>
    <x v="1"/>
    <x v="0"/>
    <n v="0"/>
    <s v="High School"/>
    <s v="Skilled Manual"/>
    <s v="Yes"/>
    <x v="2"/>
    <x v="2"/>
    <x v="2"/>
    <n v="31"/>
    <x v="0"/>
    <x v="0"/>
  </r>
  <r>
    <x v="648"/>
    <x v="1"/>
    <x v="0"/>
    <x v="3"/>
    <n v="2"/>
    <s v="Bachelors"/>
    <s v="Management"/>
    <s v="No"/>
    <x v="1"/>
    <x v="1"/>
    <x v="2"/>
    <n v="58"/>
    <x v="1"/>
    <x v="1"/>
  </r>
  <r>
    <x v="649"/>
    <x v="1"/>
    <x v="0"/>
    <x v="3"/>
    <n v="0"/>
    <s v="Bachelors"/>
    <s v="Professional"/>
    <s v="No"/>
    <x v="1"/>
    <x v="1"/>
    <x v="2"/>
    <n v="38"/>
    <x v="1"/>
    <x v="0"/>
  </r>
  <r>
    <x v="650"/>
    <x v="1"/>
    <x v="0"/>
    <x v="3"/>
    <n v="5"/>
    <s v="Graduate Degree"/>
    <s v="Management"/>
    <s v="Yes"/>
    <x v="2"/>
    <x v="4"/>
    <x v="2"/>
    <n v="67"/>
    <x v="1"/>
    <x v="1"/>
  </r>
  <r>
    <x v="651"/>
    <x v="1"/>
    <x v="1"/>
    <x v="10"/>
    <n v="0"/>
    <s v="Partial College"/>
    <s v="Professional"/>
    <s v="No"/>
    <x v="2"/>
    <x v="3"/>
    <x v="2"/>
    <n v="32"/>
    <x v="1"/>
    <x v="0"/>
  </r>
  <r>
    <x v="652"/>
    <x v="0"/>
    <x v="1"/>
    <x v="3"/>
    <n v="5"/>
    <s v="Partial College"/>
    <s v="Professional"/>
    <s v="No"/>
    <x v="4"/>
    <x v="2"/>
    <x v="2"/>
    <n v="45"/>
    <x v="0"/>
    <x v="0"/>
  </r>
  <r>
    <x v="653"/>
    <x v="1"/>
    <x v="1"/>
    <x v="1"/>
    <n v="0"/>
    <s v="High School"/>
    <s v="Skilled Manual"/>
    <s v="No"/>
    <x v="2"/>
    <x v="3"/>
    <x v="2"/>
    <n v="31"/>
    <x v="1"/>
    <x v="0"/>
  </r>
  <r>
    <x v="654"/>
    <x v="1"/>
    <x v="1"/>
    <x v="0"/>
    <n v="0"/>
    <s v="High School"/>
    <s v="Skilled Manual"/>
    <s v="No"/>
    <x v="2"/>
    <x v="3"/>
    <x v="2"/>
    <n v="31"/>
    <x v="1"/>
    <x v="0"/>
  </r>
  <r>
    <x v="655"/>
    <x v="0"/>
    <x v="0"/>
    <x v="0"/>
    <n v="3"/>
    <s v="Partial College"/>
    <s v="Clerical"/>
    <s v="Yes"/>
    <x v="1"/>
    <x v="0"/>
    <x v="2"/>
    <n v="31"/>
    <x v="0"/>
    <x v="0"/>
  </r>
  <r>
    <x v="656"/>
    <x v="0"/>
    <x v="1"/>
    <x v="10"/>
    <n v="2"/>
    <s v="High School"/>
    <s v="Professional"/>
    <s v="No"/>
    <x v="2"/>
    <x v="2"/>
    <x v="2"/>
    <n v="50"/>
    <x v="0"/>
    <x v="0"/>
  </r>
  <r>
    <x v="657"/>
    <x v="0"/>
    <x v="1"/>
    <x v="3"/>
    <n v="1"/>
    <s v="Partial College"/>
    <s v="Skilled Manual"/>
    <s v="Yes"/>
    <x v="1"/>
    <x v="0"/>
    <x v="2"/>
    <n v="44"/>
    <x v="0"/>
    <x v="0"/>
  </r>
  <r>
    <x v="658"/>
    <x v="1"/>
    <x v="1"/>
    <x v="14"/>
    <n v="2"/>
    <s v="Bachelors"/>
    <s v="Skilled Manual"/>
    <s v="Yes"/>
    <x v="1"/>
    <x v="1"/>
    <x v="2"/>
    <n v="38"/>
    <x v="1"/>
    <x v="0"/>
  </r>
  <r>
    <x v="659"/>
    <x v="1"/>
    <x v="0"/>
    <x v="10"/>
    <n v="4"/>
    <s v="Bachelors"/>
    <s v="Management"/>
    <s v="Yes"/>
    <x v="2"/>
    <x v="4"/>
    <x v="2"/>
    <n v="63"/>
    <x v="0"/>
    <x v="1"/>
  </r>
  <r>
    <x v="660"/>
    <x v="0"/>
    <x v="0"/>
    <x v="10"/>
    <n v="1"/>
    <s v="Graduate Degree"/>
    <s v="Professional"/>
    <s v="Yes"/>
    <x v="0"/>
    <x v="1"/>
    <x v="2"/>
    <n v="36"/>
    <x v="1"/>
    <x v="0"/>
  </r>
  <r>
    <x v="661"/>
    <x v="1"/>
    <x v="1"/>
    <x v="0"/>
    <n v="0"/>
    <s v="High School"/>
    <s v="Skilled Manual"/>
    <s v="No"/>
    <x v="2"/>
    <x v="0"/>
    <x v="2"/>
    <n v="28"/>
    <x v="1"/>
    <x v="2"/>
  </r>
  <r>
    <x v="662"/>
    <x v="1"/>
    <x v="0"/>
    <x v="11"/>
    <n v="1"/>
    <s v="Partial College"/>
    <s v="Professional"/>
    <s v="No"/>
    <x v="4"/>
    <x v="3"/>
    <x v="2"/>
    <n v="44"/>
    <x v="0"/>
    <x v="0"/>
  </r>
  <r>
    <x v="663"/>
    <x v="0"/>
    <x v="0"/>
    <x v="3"/>
    <n v="5"/>
    <s v="Graduate Degree"/>
    <s v="Professional"/>
    <s v="Yes"/>
    <x v="1"/>
    <x v="0"/>
    <x v="2"/>
    <n v="47"/>
    <x v="0"/>
    <x v="0"/>
  </r>
  <r>
    <x v="664"/>
    <x v="0"/>
    <x v="0"/>
    <x v="2"/>
    <n v="0"/>
    <s v="Graduate Degree"/>
    <s v="Skilled Manual"/>
    <s v="Yes"/>
    <x v="0"/>
    <x v="3"/>
    <x v="2"/>
    <n v="40"/>
    <x v="1"/>
    <x v="0"/>
  </r>
  <r>
    <x v="665"/>
    <x v="0"/>
    <x v="1"/>
    <x v="12"/>
    <n v="1"/>
    <s v="Graduate Degree"/>
    <s v="Management"/>
    <s v="Yes"/>
    <x v="3"/>
    <x v="0"/>
    <x v="2"/>
    <n v="40"/>
    <x v="0"/>
    <x v="0"/>
  </r>
  <r>
    <x v="666"/>
    <x v="0"/>
    <x v="0"/>
    <x v="10"/>
    <n v="1"/>
    <s v="Partial College"/>
    <s v="Skilled Manual"/>
    <s v="Yes"/>
    <x v="1"/>
    <x v="1"/>
    <x v="2"/>
    <n v="46"/>
    <x v="1"/>
    <x v="0"/>
  </r>
  <r>
    <x v="667"/>
    <x v="0"/>
    <x v="0"/>
    <x v="0"/>
    <n v="5"/>
    <s v="High School"/>
    <s v="Professional"/>
    <s v="No"/>
    <x v="2"/>
    <x v="4"/>
    <x v="2"/>
    <n v="61"/>
    <x v="0"/>
    <x v="1"/>
  </r>
  <r>
    <x v="668"/>
    <x v="0"/>
    <x v="0"/>
    <x v="10"/>
    <n v="0"/>
    <s v="Graduate Degree"/>
    <s v="Professional"/>
    <s v="Yes"/>
    <x v="0"/>
    <x v="0"/>
    <x v="2"/>
    <n v="40"/>
    <x v="0"/>
    <x v="0"/>
  </r>
  <r>
    <x v="669"/>
    <x v="0"/>
    <x v="0"/>
    <x v="10"/>
    <n v="2"/>
    <s v="High School"/>
    <s v="Professional"/>
    <s v="Yes"/>
    <x v="2"/>
    <x v="2"/>
    <x v="2"/>
    <n v="50"/>
    <x v="0"/>
    <x v="0"/>
  </r>
  <r>
    <x v="670"/>
    <x v="0"/>
    <x v="1"/>
    <x v="3"/>
    <n v="2"/>
    <s v="Partial College"/>
    <s v="Professional"/>
    <s v="Yes"/>
    <x v="1"/>
    <x v="4"/>
    <x v="2"/>
    <n v="59"/>
    <x v="0"/>
    <x v="1"/>
  </r>
  <r>
    <x v="671"/>
    <x v="1"/>
    <x v="0"/>
    <x v="10"/>
    <n v="1"/>
    <s v="Graduate Degree"/>
    <s v="Professional"/>
    <s v="Yes"/>
    <x v="0"/>
    <x v="1"/>
    <x v="2"/>
    <n v="36"/>
    <x v="1"/>
    <x v="0"/>
  </r>
  <r>
    <x v="672"/>
    <x v="1"/>
    <x v="0"/>
    <x v="0"/>
    <n v="0"/>
    <s v="High School"/>
    <s v="Skilled Manual"/>
    <s v="Yes"/>
    <x v="2"/>
    <x v="2"/>
    <x v="2"/>
    <n v="30"/>
    <x v="0"/>
    <x v="2"/>
  </r>
  <r>
    <x v="673"/>
    <x v="1"/>
    <x v="0"/>
    <x v="3"/>
    <n v="4"/>
    <s v="Graduate Degree"/>
    <s v="Professional"/>
    <s v="Yes"/>
    <x v="0"/>
    <x v="1"/>
    <x v="2"/>
    <n v="35"/>
    <x v="1"/>
    <x v="0"/>
  </r>
  <r>
    <x v="674"/>
    <x v="0"/>
    <x v="0"/>
    <x v="1"/>
    <n v="2"/>
    <s v="High School"/>
    <s v="Skilled Manual"/>
    <s v="Yes"/>
    <x v="2"/>
    <x v="3"/>
    <x v="2"/>
    <n v="48"/>
    <x v="0"/>
    <x v="0"/>
  </r>
  <r>
    <x v="675"/>
    <x v="0"/>
    <x v="1"/>
    <x v="11"/>
    <n v="3"/>
    <s v="Bachelors"/>
    <s v="Management"/>
    <s v="Yes"/>
    <x v="3"/>
    <x v="0"/>
    <x v="2"/>
    <n v="41"/>
    <x v="0"/>
    <x v="0"/>
  </r>
  <r>
    <x v="676"/>
    <x v="0"/>
    <x v="1"/>
    <x v="0"/>
    <n v="2"/>
    <s v="Partial College"/>
    <s v="Clerical"/>
    <s v="Yes"/>
    <x v="1"/>
    <x v="0"/>
    <x v="2"/>
    <n v="47"/>
    <x v="0"/>
    <x v="0"/>
  </r>
  <r>
    <x v="677"/>
    <x v="0"/>
    <x v="1"/>
    <x v="10"/>
    <n v="4"/>
    <s v="Graduate Degree"/>
    <s v="Skilled Manual"/>
    <s v="No"/>
    <x v="0"/>
    <x v="0"/>
    <x v="2"/>
    <n v="47"/>
    <x v="0"/>
    <x v="0"/>
  </r>
  <r>
    <x v="678"/>
    <x v="0"/>
    <x v="1"/>
    <x v="2"/>
    <n v="5"/>
    <s v="Bachelors"/>
    <s v="Management"/>
    <s v="No"/>
    <x v="2"/>
    <x v="1"/>
    <x v="0"/>
    <n v="62"/>
    <x v="0"/>
    <x v="1"/>
  </r>
  <r>
    <x v="679"/>
    <x v="0"/>
    <x v="1"/>
    <x v="10"/>
    <n v="4"/>
    <s v="Bachelors"/>
    <s v="Management"/>
    <s v="Yes"/>
    <x v="2"/>
    <x v="4"/>
    <x v="2"/>
    <n v="60"/>
    <x v="0"/>
    <x v="1"/>
  </r>
  <r>
    <x v="680"/>
    <x v="0"/>
    <x v="0"/>
    <x v="10"/>
    <n v="0"/>
    <s v="Partial College"/>
    <s v="Skilled Manual"/>
    <s v="No"/>
    <x v="1"/>
    <x v="3"/>
    <x v="2"/>
    <n v="33"/>
    <x v="0"/>
    <x v="0"/>
  </r>
  <r>
    <x v="681"/>
    <x v="1"/>
    <x v="0"/>
    <x v="2"/>
    <n v="4"/>
    <s v="Graduate Degree"/>
    <s v="Skilled Manual"/>
    <s v="No"/>
    <x v="0"/>
    <x v="0"/>
    <x v="2"/>
    <n v="47"/>
    <x v="0"/>
    <x v="0"/>
  </r>
  <r>
    <x v="682"/>
    <x v="0"/>
    <x v="1"/>
    <x v="6"/>
    <n v="3"/>
    <s v="Partial High School"/>
    <s v="Clerical"/>
    <s v="No"/>
    <x v="2"/>
    <x v="0"/>
    <x v="2"/>
    <n v="52"/>
    <x v="0"/>
    <x v="0"/>
  </r>
  <r>
    <x v="683"/>
    <x v="0"/>
    <x v="0"/>
    <x v="8"/>
    <n v="5"/>
    <s v="Partial College"/>
    <s v="Professional"/>
    <s v="Yes"/>
    <x v="4"/>
    <x v="1"/>
    <x v="2"/>
    <n v="40"/>
    <x v="0"/>
    <x v="0"/>
  </r>
  <r>
    <x v="684"/>
    <x v="1"/>
    <x v="0"/>
    <x v="10"/>
    <n v="4"/>
    <s v="Bachelors"/>
    <s v="Skilled Manual"/>
    <s v="No"/>
    <x v="2"/>
    <x v="0"/>
    <x v="2"/>
    <n v="42"/>
    <x v="0"/>
    <x v="0"/>
  </r>
  <r>
    <x v="685"/>
    <x v="1"/>
    <x v="0"/>
    <x v="10"/>
    <n v="3"/>
    <s v="Graduate Degree"/>
    <s v="Management"/>
    <s v="Yes"/>
    <x v="2"/>
    <x v="2"/>
    <x v="2"/>
    <n v="53"/>
    <x v="1"/>
    <x v="0"/>
  </r>
  <r>
    <x v="686"/>
    <x v="0"/>
    <x v="0"/>
    <x v="0"/>
    <n v="1"/>
    <s v="Partial College"/>
    <s v="Clerical"/>
    <s v="Yes"/>
    <x v="1"/>
    <x v="3"/>
    <x v="2"/>
    <n v="51"/>
    <x v="1"/>
    <x v="0"/>
  </r>
  <r>
    <x v="687"/>
    <x v="1"/>
    <x v="1"/>
    <x v="1"/>
    <n v="0"/>
    <s v="Partial College"/>
    <s v="Skilled Manual"/>
    <s v="Yes"/>
    <x v="2"/>
    <x v="2"/>
    <x v="2"/>
    <n v="30"/>
    <x v="0"/>
    <x v="2"/>
  </r>
  <r>
    <x v="688"/>
    <x v="1"/>
    <x v="1"/>
    <x v="10"/>
    <n v="0"/>
    <s v="Bachelors"/>
    <s v="Skilled Manual"/>
    <s v="No"/>
    <x v="2"/>
    <x v="0"/>
    <x v="2"/>
    <n v="30"/>
    <x v="0"/>
    <x v="2"/>
  </r>
  <r>
    <x v="689"/>
    <x v="0"/>
    <x v="1"/>
    <x v="1"/>
    <n v="0"/>
    <s v="High School"/>
    <s v="Skilled Manual"/>
    <s v="Yes"/>
    <x v="2"/>
    <x v="2"/>
    <x v="2"/>
    <n v="26"/>
    <x v="0"/>
    <x v="2"/>
  </r>
  <r>
    <x v="690"/>
    <x v="1"/>
    <x v="0"/>
    <x v="12"/>
    <n v="1"/>
    <s v="Bachelors"/>
    <s v="Management"/>
    <s v="No"/>
    <x v="1"/>
    <x v="1"/>
    <x v="2"/>
    <n v="45"/>
    <x v="0"/>
    <x v="0"/>
  </r>
  <r>
    <x v="691"/>
    <x v="0"/>
    <x v="1"/>
    <x v="14"/>
    <n v="1"/>
    <s v="Bachelors"/>
    <s v="Skilled Manual"/>
    <s v="Yes"/>
    <x v="0"/>
    <x v="0"/>
    <x v="2"/>
    <n v="34"/>
    <x v="1"/>
    <x v="0"/>
  </r>
  <r>
    <x v="692"/>
    <x v="0"/>
    <x v="1"/>
    <x v="3"/>
    <n v="1"/>
    <s v="Bachelors"/>
    <s v="Professional"/>
    <s v="Yes"/>
    <x v="1"/>
    <x v="1"/>
    <x v="2"/>
    <n v="44"/>
    <x v="1"/>
    <x v="0"/>
  </r>
  <r>
    <x v="693"/>
    <x v="1"/>
    <x v="0"/>
    <x v="10"/>
    <n v="4"/>
    <s v="Bachelors"/>
    <s v="Skilled Manual"/>
    <s v="No"/>
    <x v="2"/>
    <x v="0"/>
    <x v="2"/>
    <n v="41"/>
    <x v="1"/>
    <x v="0"/>
  </r>
  <r>
    <x v="694"/>
    <x v="1"/>
    <x v="0"/>
    <x v="2"/>
    <n v="3"/>
    <s v="Graduate Degree"/>
    <s v="Professional"/>
    <s v="No"/>
    <x v="0"/>
    <x v="0"/>
    <x v="2"/>
    <n v="36"/>
    <x v="1"/>
    <x v="0"/>
  </r>
  <r>
    <x v="695"/>
    <x v="0"/>
    <x v="1"/>
    <x v="2"/>
    <n v="5"/>
    <s v="Partial College"/>
    <s v="Professional"/>
    <s v="Yes"/>
    <x v="2"/>
    <x v="0"/>
    <x v="2"/>
    <n v="44"/>
    <x v="0"/>
    <x v="0"/>
  </r>
  <r>
    <x v="696"/>
    <x v="1"/>
    <x v="1"/>
    <x v="10"/>
    <n v="0"/>
    <s v="Partial College"/>
    <s v="Professional"/>
    <s v="No"/>
    <x v="2"/>
    <x v="3"/>
    <x v="2"/>
    <n v="30"/>
    <x v="0"/>
    <x v="2"/>
  </r>
  <r>
    <x v="697"/>
    <x v="0"/>
    <x v="0"/>
    <x v="1"/>
    <n v="0"/>
    <s v="Partial High School"/>
    <s v="Clerical"/>
    <s v="No"/>
    <x v="2"/>
    <x v="0"/>
    <x v="2"/>
    <n v="28"/>
    <x v="0"/>
    <x v="2"/>
  </r>
  <r>
    <x v="698"/>
    <x v="0"/>
    <x v="1"/>
    <x v="6"/>
    <n v="2"/>
    <s v="Partial High School"/>
    <s v="Clerical"/>
    <s v="Yes"/>
    <x v="2"/>
    <x v="3"/>
    <x v="2"/>
    <n v="49"/>
    <x v="0"/>
    <x v="0"/>
  </r>
  <r>
    <x v="699"/>
    <x v="1"/>
    <x v="1"/>
    <x v="8"/>
    <n v="0"/>
    <s v="Partial College"/>
    <s v="Professional"/>
    <s v="No"/>
    <x v="2"/>
    <x v="0"/>
    <x v="2"/>
    <n v="43"/>
    <x v="1"/>
    <x v="0"/>
  </r>
  <r>
    <x v="700"/>
    <x v="0"/>
    <x v="0"/>
    <x v="3"/>
    <n v="4"/>
    <s v="Bachelors"/>
    <s v="Management"/>
    <s v="Yes"/>
    <x v="1"/>
    <x v="3"/>
    <x v="2"/>
    <n v="59"/>
    <x v="0"/>
    <x v="1"/>
  </r>
  <r>
    <x v="701"/>
    <x v="1"/>
    <x v="1"/>
    <x v="1"/>
    <n v="0"/>
    <s v="High School"/>
    <s v="Skilled Manual"/>
    <s v="Yes"/>
    <x v="2"/>
    <x v="2"/>
    <x v="2"/>
    <n v="26"/>
    <x v="0"/>
    <x v="2"/>
  </r>
  <r>
    <x v="702"/>
    <x v="0"/>
    <x v="1"/>
    <x v="7"/>
    <n v="1"/>
    <s v="High School"/>
    <s v="Professional"/>
    <s v="Yes"/>
    <x v="3"/>
    <x v="2"/>
    <x v="2"/>
    <n v="46"/>
    <x v="1"/>
    <x v="0"/>
  </r>
  <r>
    <x v="703"/>
    <x v="1"/>
    <x v="0"/>
    <x v="14"/>
    <n v="0"/>
    <s v="Graduate Degree"/>
    <s v="Skilled Manual"/>
    <s v="Yes"/>
    <x v="0"/>
    <x v="3"/>
    <x v="2"/>
    <n v="33"/>
    <x v="0"/>
    <x v="0"/>
  </r>
  <r>
    <x v="704"/>
    <x v="1"/>
    <x v="0"/>
    <x v="0"/>
    <n v="0"/>
    <s v="Bachelors"/>
    <s v="Professional"/>
    <s v="Yes"/>
    <x v="1"/>
    <x v="1"/>
    <x v="2"/>
    <n v="42"/>
    <x v="1"/>
    <x v="0"/>
  </r>
  <r>
    <x v="705"/>
    <x v="0"/>
    <x v="0"/>
    <x v="3"/>
    <n v="4"/>
    <s v="Bachelors"/>
    <s v="Management"/>
    <s v="Yes"/>
    <x v="1"/>
    <x v="4"/>
    <x v="2"/>
    <n v="59"/>
    <x v="0"/>
    <x v="1"/>
  </r>
  <r>
    <x v="706"/>
    <x v="1"/>
    <x v="0"/>
    <x v="10"/>
    <n v="0"/>
    <s v="Partial College"/>
    <s v="Skilled Manual"/>
    <s v="No"/>
    <x v="1"/>
    <x v="3"/>
    <x v="2"/>
    <n v="33"/>
    <x v="1"/>
    <x v="0"/>
  </r>
  <r>
    <x v="707"/>
    <x v="0"/>
    <x v="0"/>
    <x v="3"/>
    <n v="1"/>
    <s v="Partial College"/>
    <s v="Skilled Manual"/>
    <s v="Yes"/>
    <x v="1"/>
    <x v="0"/>
    <x v="2"/>
    <n v="44"/>
    <x v="1"/>
    <x v="0"/>
  </r>
  <r>
    <x v="708"/>
    <x v="0"/>
    <x v="1"/>
    <x v="3"/>
    <n v="5"/>
    <s v="Bachelors"/>
    <s v="Management"/>
    <s v="Yes"/>
    <x v="3"/>
    <x v="4"/>
    <x v="2"/>
    <n v="60"/>
    <x v="0"/>
    <x v="1"/>
  </r>
  <r>
    <x v="709"/>
    <x v="1"/>
    <x v="0"/>
    <x v="3"/>
    <n v="2"/>
    <s v="Bachelors"/>
    <s v="Management"/>
    <s v="Yes"/>
    <x v="1"/>
    <x v="4"/>
    <x v="2"/>
    <n v="59"/>
    <x v="0"/>
    <x v="1"/>
  </r>
  <r>
    <x v="710"/>
    <x v="0"/>
    <x v="1"/>
    <x v="10"/>
    <n v="0"/>
    <s v="High School"/>
    <s v="Professional"/>
    <s v="Yes"/>
    <x v="2"/>
    <x v="2"/>
    <x v="2"/>
    <n v="32"/>
    <x v="1"/>
    <x v="0"/>
  </r>
  <r>
    <x v="711"/>
    <x v="0"/>
    <x v="0"/>
    <x v="3"/>
    <n v="2"/>
    <s v="Partial College"/>
    <s v="Professional"/>
    <s v="Yes"/>
    <x v="1"/>
    <x v="4"/>
    <x v="2"/>
    <n v="58"/>
    <x v="0"/>
    <x v="1"/>
  </r>
  <r>
    <x v="712"/>
    <x v="0"/>
    <x v="0"/>
    <x v="0"/>
    <n v="2"/>
    <s v="High School"/>
    <s v="Professional"/>
    <s v="No"/>
    <x v="2"/>
    <x v="1"/>
    <x v="2"/>
    <n v="59"/>
    <x v="0"/>
    <x v="1"/>
  </r>
  <r>
    <x v="713"/>
    <x v="1"/>
    <x v="0"/>
    <x v="3"/>
    <n v="2"/>
    <s v="Bachelors"/>
    <s v="Skilled Manual"/>
    <s v="Yes"/>
    <x v="1"/>
    <x v="1"/>
    <x v="2"/>
    <n v="38"/>
    <x v="0"/>
    <x v="0"/>
  </r>
  <r>
    <x v="714"/>
    <x v="0"/>
    <x v="1"/>
    <x v="0"/>
    <n v="0"/>
    <s v="High School"/>
    <s v="Skilled Manual"/>
    <s v="Yes"/>
    <x v="2"/>
    <x v="2"/>
    <x v="2"/>
    <n v="28"/>
    <x v="1"/>
    <x v="2"/>
  </r>
  <r>
    <x v="715"/>
    <x v="0"/>
    <x v="0"/>
    <x v="10"/>
    <n v="1"/>
    <s v="Graduate Degree"/>
    <s v="Professional"/>
    <s v="Yes"/>
    <x v="0"/>
    <x v="1"/>
    <x v="2"/>
    <n v="37"/>
    <x v="1"/>
    <x v="0"/>
  </r>
  <r>
    <x v="716"/>
    <x v="1"/>
    <x v="0"/>
    <x v="2"/>
    <n v="0"/>
    <s v="Graduate Degree"/>
    <s v="Skilled Manual"/>
    <s v="No"/>
    <x v="0"/>
    <x v="0"/>
    <x v="2"/>
    <n v="40"/>
    <x v="0"/>
    <x v="0"/>
  </r>
  <r>
    <x v="717"/>
    <x v="1"/>
    <x v="1"/>
    <x v="8"/>
    <n v="4"/>
    <s v="Bachelors"/>
    <s v="Management"/>
    <s v="Yes"/>
    <x v="1"/>
    <x v="3"/>
    <x v="2"/>
    <n v="38"/>
    <x v="1"/>
    <x v="0"/>
  </r>
  <r>
    <x v="718"/>
    <x v="0"/>
    <x v="1"/>
    <x v="3"/>
    <n v="4"/>
    <s v="Graduate Degree"/>
    <s v="Professional"/>
    <s v="Yes"/>
    <x v="0"/>
    <x v="1"/>
    <x v="2"/>
    <n v="36"/>
    <x v="1"/>
    <x v="0"/>
  </r>
  <r>
    <x v="719"/>
    <x v="0"/>
    <x v="0"/>
    <x v="3"/>
    <n v="5"/>
    <s v="Graduate Degree"/>
    <s v="Professional"/>
    <s v="Yes"/>
    <x v="2"/>
    <x v="0"/>
    <x v="2"/>
    <n v="37"/>
    <x v="0"/>
    <x v="0"/>
  </r>
  <r>
    <x v="720"/>
    <x v="1"/>
    <x v="0"/>
    <x v="0"/>
    <n v="5"/>
    <s v="High School"/>
    <s v="Professional"/>
    <s v="No"/>
    <x v="4"/>
    <x v="1"/>
    <x v="2"/>
    <n v="60"/>
    <x v="1"/>
    <x v="1"/>
  </r>
  <r>
    <x v="721"/>
    <x v="1"/>
    <x v="1"/>
    <x v="15"/>
    <n v="4"/>
    <s v="Bachelors"/>
    <s v="Management"/>
    <s v="Yes"/>
    <x v="3"/>
    <x v="2"/>
    <x v="2"/>
    <n v="42"/>
    <x v="1"/>
    <x v="0"/>
  </r>
  <r>
    <x v="722"/>
    <x v="1"/>
    <x v="0"/>
    <x v="3"/>
    <n v="3"/>
    <s v="Graduate Degree"/>
    <s v="Management"/>
    <s v="No"/>
    <x v="2"/>
    <x v="3"/>
    <x v="2"/>
    <n v="53"/>
    <x v="0"/>
    <x v="0"/>
  </r>
  <r>
    <x v="723"/>
    <x v="1"/>
    <x v="0"/>
    <x v="2"/>
    <n v="2"/>
    <s v="Partial High School"/>
    <s v="Skilled Manual"/>
    <s v="Yes"/>
    <x v="2"/>
    <x v="2"/>
    <x v="2"/>
    <n v="49"/>
    <x v="0"/>
    <x v="0"/>
  </r>
  <r>
    <x v="724"/>
    <x v="0"/>
    <x v="1"/>
    <x v="1"/>
    <n v="2"/>
    <s v="High School"/>
    <s v="Skilled Manual"/>
    <s v="Yes"/>
    <x v="2"/>
    <x v="3"/>
    <x v="2"/>
    <n v="49"/>
    <x v="0"/>
    <x v="0"/>
  </r>
  <r>
    <x v="725"/>
    <x v="0"/>
    <x v="1"/>
    <x v="12"/>
    <n v="2"/>
    <s v="Graduate Degree"/>
    <s v="Management"/>
    <s v="Yes"/>
    <x v="4"/>
    <x v="0"/>
    <x v="2"/>
    <n v="42"/>
    <x v="1"/>
    <x v="0"/>
  </r>
  <r>
    <x v="726"/>
    <x v="0"/>
    <x v="1"/>
    <x v="6"/>
    <n v="2"/>
    <s v="High School"/>
    <s v="Manual"/>
    <s v="No"/>
    <x v="2"/>
    <x v="0"/>
    <x v="2"/>
    <n v="53"/>
    <x v="0"/>
    <x v="0"/>
  </r>
  <r>
    <x v="727"/>
    <x v="0"/>
    <x v="1"/>
    <x v="3"/>
    <n v="1"/>
    <s v="Graduate Degree"/>
    <s v="Professional"/>
    <s v="Yes"/>
    <x v="1"/>
    <x v="0"/>
    <x v="2"/>
    <n v="46"/>
    <x v="1"/>
    <x v="0"/>
  </r>
  <r>
    <x v="728"/>
    <x v="0"/>
    <x v="1"/>
    <x v="0"/>
    <n v="0"/>
    <s v="High School"/>
    <s v="Skilled Manual"/>
    <s v="Yes"/>
    <x v="2"/>
    <x v="2"/>
    <x v="2"/>
    <n v="27"/>
    <x v="0"/>
    <x v="2"/>
  </r>
  <r>
    <x v="729"/>
    <x v="0"/>
    <x v="0"/>
    <x v="10"/>
    <n v="3"/>
    <s v="Bachelors"/>
    <s v="Professional"/>
    <s v="Yes"/>
    <x v="1"/>
    <x v="0"/>
    <x v="2"/>
    <n v="48"/>
    <x v="1"/>
    <x v="0"/>
  </r>
  <r>
    <x v="730"/>
    <x v="1"/>
    <x v="0"/>
    <x v="10"/>
    <n v="4"/>
    <s v="Bachelors"/>
    <s v="Skilled Manual"/>
    <s v="Yes"/>
    <x v="2"/>
    <x v="1"/>
    <x v="2"/>
    <n v="41"/>
    <x v="1"/>
    <x v="0"/>
  </r>
  <r>
    <x v="731"/>
    <x v="0"/>
    <x v="1"/>
    <x v="10"/>
    <n v="2"/>
    <s v="High School"/>
    <s v="Professional"/>
    <s v="No"/>
    <x v="2"/>
    <x v="3"/>
    <x v="2"/>
    <n v="49"/>
    <x v="1"/>
    <x v="0"/>
  </r>
  <r>
    <x v="732"/>
    <x v="1"/>
    <x v="0"/>
    <x v="10"/>
    <n v="0"/>
    <s v="Graduate Degree"/>
    <s v="Professional"/>
    <s v="Yes"/>
    <x v="1"/>
    <x v="1"/>
    <x v="2"/>
    <n v="38"/>
    <x v="1"/>
    <x v="0"/>
  </r>
  <r>
    <x v="733"/>
    <x v="1"/>
    <x v="1"/>
    <x v="12"/>
    <n v="1"/>
    <s v="Bachelors"/>
    <s v="Management"/>
    <s v="No"/>
    <x v="3"/>
    <x v="0"/>
    <x v="2"/>
    <n v="44"/>
    <x v="0"/>
    <x v="0"/>
  </r>
  <r>
    <x v="734"/>
    <x v="1"/>
    <x v="0"/>
    <x v="12"/>
    <n v="1"/>
    <s v="Bachelors"/>
    <s v="Management"/>
    <s v="No"/>
    <x v="4"/>
    <x v="0"/>
    <x v="2"/>
    <n v="45"/>
    <x v="1"/>
    <x v="0"/>
  </r>
  <r>
    <x v="735"/>
    <x v="1"/>
    <x v="0"/>
    <x v="1"/>
    <n v="0"/>
    <s v="Partial College"/>
    <s v="Skilled Manual"/>
    <s v="Yes"/>
    <x v="1"/>
    <x v="2"/>
    <x v="2"/>
    <n v="26"/>
    <x v="0"/>
    <x v="2"/>
  </r>
  <r>
    <x v="736"/>
    <x v="0"/>
    <x v="1"/>
    <x v="0"/>
    <n v="0"/>
    <s v="High School"/>
    <s v="Skilled Manual"/>
    <s v="Yes"/>
    <x v="1"/>
    <x v="2"/>
    <x v="2"/>
    <n v="31"/>
    <x v="0"/>
    <x v="0"/>
  </r>
  <r>
    <x v="737"/>
    <x v="0"/>
    <x v="1"/>
    <x v="3"/>
    <n v="2"/>
    <s v="Partial High School"/>
    <s v="Skilled Manual"/>
    <s v="No"/>
    <x v="2"/>
    <x v="3"/>
    <x v="2"/>
    <n v="49"/>
    <x v="0"/>
    <x v="0"/>
  </r>
  <r>
    <x v="738"/>
    <x v="1"/>
    <x v="0"/>
    <x v="0"/>
    <n v="2"/>
    <s v="Partial College"/>
    <s v="Clerical"/>
    <s v="No"/>
    <x v="1"/>
    <x v="3"/>
    <x v="2"/>
    <n v="47"/>
    <x v="1"/>
    <x v="0"/>
  </r>
  <r>
    <x v="739"/>
    <x v="0"/>
    <x v="0"/>
    <x v="10"/>
    <n v="2"/>
    <s v="Partial College"/>
    <s v="Professional"/>
    <s v="Yes"/>
    <x v="1"/>
    <x v="4"/>
    <x v="2"/>
    <n v="55"/>
    <x v="0"/>
    <x v="1"/>
  </r>
  <r>
    <x v="740"/>
    <x v="0"/>
    <x v="1"/>
    <x v="0"/>
    <n v="4"/>
    <s v="Partial College"/>
    <s v="Clerical"/>
    <s v="No"/>
    <x v="0"/>
    <x v="0"/>
    <x v="2"/>
    <n v="30"/>
    <x v="0"/>
    <x v="2"/>
  </r>
  <r>
    <x v="741"/>
    <x v="0"/>
    <x v="0"/>
    <x v="0"/>
    <n v="1"/>
    <s v="Partial College"/>
    <s v="Clerical"/>
    <s v="Yes"/>
    <x v="1"/>
    <x v="3"/>
    <x v="2"/>
    <n v="48"/>
    <x v="1"/>
    <x v="0"/>
  </r>
  <r>
    <x v="742"/>
    <x v="1"/>
    <x v="1"/>
    <x v="1"/>
    <n v="0"/>
    <s v="High School"/>
    <s v="Skilled Manual"/>
    <s v="Yes"/>
    <x v="2"/>
    <x v="2"/>
    <x v="2"/>
    <n v="30"/>
    <x v="0"/>
    <x v="2"/>
  </r>
  <r>
    <x v="743"/>
    <x v="0"/>
    <x v="1"/>
    <x v="15"/>
    <n v="1"/>
    <s v="Bachelors"/>
    <s v="Management"/>
    <s v="Yes"/>
    <x v="4"/>
    <x v="2"/>
    <x v="2"/>
    <n v="45"/>
    <x v="0"/>
    <x v="0"/>
  </r>
  <r>
    <x v="744"/>
    <x v="0"/>
    <x v="0"/>
    <x v="3"/>
    <n v="4"/>
    <s v="Partial College"/>
    <s v="Professional"/>
    <s v="Yes"/>
    <x v="1"/>
    <x v="4"/>
    <x v="2"/>
    <n v="56"/>
    <x v="0"/>
    <x v="1"/>
  </r>
  <r>
    <x v="745"/>
    <x v="0"/>
    <x v="1"/>
    <x v="10"/>
    <n v="4"/>
    <s v="Graduate Degree"/>
    <s v="Skilled Manual"/>
    <s v="Yes"/>
    <x v="0"/>
    <x v="3"/>
    <x v="2"/>
    <n v="47"/>
    <x v="1"/>
    <x v="0"/>
  </r>
  <r>
    <x v="746"/>
    <x v="0"/>
    <x v="0"/>
    <x v="10"/>
    <n v="2"/>
    <s v="Bachelors"/>
    <s v="Management"/>
    <s v="Yes"/>
    <x v="0"/>
    <x v="4"/>
    <x v="2"/>
    <n v="56"/>
    <x v="0"/>
    <x v="1"/>
  </r>
  <r>
    <x v="747"/>
    <x v="1"/>
    <x v="0"/>
    <x v="3"/>
    <n v="1"/>
    <s v="Bachelors"/>
    <s v="Professional"/>
    <s v="No"/>
    <x v="1"/>
    <x v="0"/>
    <x v="2"/>
    <n v="44"/>
    <x v="0"/>
    <x v="0"/>
  </r>
  <r>
    <x v="748"/>
    <x v="0"/>
    <x v="1"/>
    <x v="12"/>
    <n v="2"/>
    <s v="Graduate Degree"/>
    <s v="Management"/>
    <s v="Yes"/>
    <x v="4"/>
    <x v="1"/>
    <x v="2"/>
    <n v="69"/>
    <x v="0"/>
    <x v="1"/>
  </r>
  <r>
    <x v="749"/>
    <x v="0"/>
    <x v="0"/>
    <x v="3"/>
    <n v="2"/>
    <s v="Partial College"/>
    <s v="Professional"/>
    <s v="Yes"/>
    <x v="1"/>
    <x v="1"/>
    <x v="2"/>
    <n v="59"/>
    <x v="0"/>
    <x v="1"/>
  </r>
  <r>
    <x v="750"/>
    <x v="0"/>
    <x v="1"/>
    <x v="1"/>
    <n v="2"/>
    <s v="High School"/>
    <s v="Skilled Manual"/>
    <s v="Yes"/>
    <x v="2"/>
    <x v="3"/>
    <x v="2"/>
    <n v="50"/>
    <x v="0"/>
    <x v="0"/>
  </r>
  <r>
    <x v="751"/>
    <x v="0"/>
    <x v="1"/>
    <x v="10"/>
    <n v="1"/>
    <s v="Graduate Degree"/>
    <s v="Professional"/>
    <s v="Yes"/>
    <x v="0"/>
    <x v="1"/>
    <x v="2"/>
    <n v="36"/>
    <x v="0"/>
    <x v="0"/>
  </r>
  <r>
    <x v="752"/>
    <x v="0"/>
    <x v="1"/>
    <x v="10"/>
    <n v="0"/>
    <s v="Partial College"/>
    <s v="Professional"/>
    <s v="Yes"/>
    <x v="2"/>
    <x v="2"/>
    <x v="2"/>
    <n v="32"/>
    <x v="0"/>
    <x v="0"/>
  </r>
  <r>
    <x v="753"/>
    <x v="1"/>
    <x v="0"/>
    <x v="0"/>
    <n v="0"/>
    <s v="Partial College"/>
    <s v="Skilled Manual"/>
    <s v="No"/>
    <x v="1"/>
    <x v="3"/>
    <x v="2"/>
    <n v="27"/>
    <x v="0"/>
    <x v="2"/>
  </r>
  <r>
    <x v="754"/>
    <x v="0"/>
    <x v="0"/>
    <x v="0"/>
    <n v="4"/>
    <s v="High School"/>
    <s v="Professional"/>
    <s v="Yes"/>
    <x v="2"/>
    <x v="2"/>
    <x v="2"/>
    <n v="59"/>
    <x v="1"/>
    <x v="1"/>
  </r>
  <r>
    <x v="755"/>
    <x v="0"/>
    <x v="1"/>
    <x v="10"/>
    <n v="3"/>
    <s v="High School"/>
    <s v="Professional"/>
    <s v="No"/>
    <x v="2"/>
    <x v="1"/>
    <x v="2"/>
    <n v="53"/>
    <x v="0"/>
    <x v="0"/>
  </r>
  <r>
    <x v="756"/>
    <x v="0"/>
    <x v="1"/>
    <x v="0"/>
    <n v="1"/>
    <s v="Bachelors"/>
    <s v="Skilled Manual"/>
    <s v="No"/>
    <x v="1"/>
    <x v="0"/>
    <x v="2"/>
    <n v="36"/>
    <x v="1"/>
    <x v="0"/>
  </r>
  <r>
    <x v="757"/>
    <x v="1"/>
    <x v="1"/>
    <x v="1"/>
    <n v="1"/>
    <s v="High School"/>
    <s v="Clerical"/>
    <s v="Yes"/>
    <x v="2"/>
    <x v="3"/>
    <x v="2"/>
    <n v="51"/>
    <x v="1"/>
    <x v="0"/>
  </r>
  <r>
    <x v="758"/>
    <x v="1"/>
    <x v="0"/>
    <x v="2"/>
    <n v="5"/>
    <s v="Graduate Degree"/>
    <s v="Skilled Manual"/>
    <s v="No"/>
    <x v="0"/>
    <x v="0"/>
    <x v="2"/>
    <n v="47"/>
    <x v="0"/>
    <x v="0"/>
  </r>
  <r>
    <x v="759"/>
    <x v="1"/>
    <x v="0"/>
    <x v="10"/>
    <n v="3"/>
    <s v="Graduate Degree"/>
    <s v="Professional"/>
    <s v="Yes"/>
    <x v="0"/>
    <x v="1"/>
    <x v="2"/>
    <n v="43"/>
    <x v="1"/>
    <x v="0"/>
  </r>
  <r>
    <x v="760"/>
    <x v="1"/>
    <x v="1"/>
    <x v="6"/>
    <n v="3"/>
    <s v="Partial High School"/>
    <s v="Clerical"/>
    <s v="No"/>
    <x v="2"/>
    <x v="0"/>
    <x v="2"/>
    <n v="50"/>
    <x v="0"/>
    <x v="0"/>
  </r>
  <r>
    <x v="761"/>
    <x v="0"/>
    <x v="0"/>
    <x v="10"/>
    <n v="5"/>
    <s v="Bachelors"/>
    <s v="Management"/>
    <s v="Yes"/>
    <x v="4"/>
    <x v="4"/>
    <x v="2"/>
    <n v="59"/>
    <x v="0"/>
    <x v="1"/>
  </r>
  <r>
    <x v="762"/>
    <x v="1"/>
    <x v="1"/>
    <x v="14"/>
    <n v="2"/>
    <s v="Bachelors"/>
    <s v="Skilled Manual"/>
    <s v="Yes"/>
    <x v="0"/>
    <x v="1"/>
    <x v="2"/>
    <n v="37"/>
    <x v="1"/>
    <x v="0"/>
  </r>
  <r>
    <x v="763"/>
    <x v="0"/>
    <x v="1"/>
    <x v="14"/>
    <n v="1"/>
    <s v="Graduate Degree"/>
    <s v="Skilled Manual"/>
    <s v="Yes"/>
    <x v="0"/>
    <x v="0"/>
    <x v="2"/>
    <n v="33"/>
    <x v="1"/>
    <x v="0"/>
  </r>
  <r>
    <x v="764"/>
    <x v="0"/>
    <x v="0"/>
    <x v="10"/>
    <n v="0"/>
    <s v="Partial College"/>
    <s v="Skilled Manual"/>
    <s v="No"/>
    <x v="1"/>
    <x v="3"/>
    <x v="2"/>
    <n v="27"/>
    <x v="0"/>
    <x v="2"/>
  </r>
  <r>
    <x v="765"/>
    <x v="1"/>
    <x v="0"/>
    <x v="3"/>
    <n v="0"/>
    <s v="Partial College"/>
    <s v="Skilled Manual"/>
    <s v="Yes"/>
    <x v="2"/>
    <x v="2"/>
    <x v="2"/>
    <n v="34"/>
    <x v="1"/>
    <x v="0"/>
  </r>
  <r>
    <x v="766"/>
    <x v="0"/>
    <x v="1"/>
    <x v="14"/>
    <n v="4"/>
    <s v="Bachelors"/>
    <s v="Skilled Manual"/>
    <s v="Yes"/>
    <x v="4"/>
    <x v="4"/>
    <x v="2"/>
    <n v="42"/>
    <x v="0"/>
    <x v="0"/>
  </r>
  <r>
    <x v="767"/>
    <x v="0"/>
    <x v="0"/>
    <x v="10"/>
    <n v="2"/>
    <s v="Partial College"/>
    <s v="Professional"/>
    <s v="Yes"/>
    <x v="2"/>
    <x v="1"/>
    <x v="2"/>
    <n v="57"/>
    <x v="1"/>
    <x v="1"/>
  </r>
  <r>
    <x v="768"/>
    <x v="0"/>
    <x v="0"/>
    <x v="7"/>
    <n v="1"/>
    <s v="High School"/>
    <s v="Professional"/>
    <s v="No"/>
    <x v="3"/>
    <x v="1"/>
    <x v="2"/>
    <n v="45"/>
    <x v="0"/>
    <x v="0"/>
  </r>
  <r>
    <x v="769"/>
    <x v="0"/>
    <x v="0"/>
    <x v="11"/>
    <n v="4"/>
    <s v="Bachelors"/>
    <s v="Management"/>
    <s v="Yes"/>
    <x v="3"/>
    <x v="0"/>
    <x v="2"/>
    <n v="40"/>
    <x v="0"/>
    <x v="0"/>
  </r>
  <r>
    <x v="770"/>
    <x v="0"/>
    <x v="1"/>
    <x v="10"/>
    <n v="1"/>
    <s v="Graduate Degree"/>
    <s v="Skilled Manual"/>
    <s v="No"/>
    <x v="0"/>
    <x v="0"/>
    <x v="2"/>
    <n v="55"/>
    <x v="0"/>
    <x v="1"/>
  </r>
  <r>
    <x v="771"/>
    <x v="0"/>
    <x v="1"/>
    <x v="2"/>
    <n v="1"/>
    <s v="Partial College"/>
    <s v="Skilled Manual"/>
    <s v="No"/>
    <x v="1"/>
    <x v="0"/>
    <x v="2"/>
    <n v="47"/>
    <x v="1"/>
    <x v="0"/>
  </r>
  <r>
    <x v="772"/>
    <x v="1"/>
    <x v="1"/>
    <x v="10"/>
    <n v="4"/>
    <s v="Graduate Degree"/>
    <s v="Skilled Manual"/>
    <s v="Yes"/>
    <x v="0"/>
    <x v="3"/>
    <x v="2"/>
    <n v="47"/>
    <x v="1"/>
    <x v="0"/>
  </r>
  <r>
    <x v="773"/>
    <x v="0"/>
    <x v="0"/>
    <x v="10"/>
    <n v="1"/>
    <s v="Graduate Degree"/>
    <s v="Skilled Manual"/>
    <s v="Yes"/>
    <x v="0"/>
    <x v="0"/>
    <x v="2"/>
    <n v="34"/>
    <x v="0"/>
    <x v="0"/>
  </r>
  <r>
    <x v="774"/>
    <x v="0"/>
    <x v="0"/>
    <x v="2"/>
    <n v="3"/>
    <s v="Graduate Degree"/>
    <s v="Professional"/>
    <s v="Yes"/>
    <x v="0"/>
    <x v="0"/>
    <x v="2"/>
    <n v="36"/>
    <x v="1"/>
    <x v="0"/>
  </r>
  <r>
    <x v="775"/>
    <x v="0"/>
    <x v="1"/>
    <x v="3"/>
    <n v="2"/>
    <s v="Partial High School"/>
    <s v="Skilled Manual"/>
    <s v="Yes"/>
    <x v="2"/>
    <x v="4"/>
    <x v="2"/>
    <n v="54"/>
    <x v="0"/>
    <x v="0"/>
  </r>
  <r>
    <x v="776"/>
    <x v="1"/>
    <x v="1"/>
    <x v="3"/>
    <n v="2"/>
    <s v="Bachelors"/>
    <s v="Management"/>
    <s v="No"/>
    <x v="1"/>
    <x v="1"/>
    <x v="2"/>
    <n v="59"/>
    <x v="1"/>
    <x v="1"/>
  </r>
  <r>
    <x v="777"/>
    <x v="1"/>
    <x v="1"/>
    <x v="0"/>
    <n v="0"/>
    <s v="High School"/>
    <s v="Skilled Manual"/>
    <s v="Yes"/>
    <x v="2"/>
    <x v="2"/>
    <x v="2"/>
    <n v="27"/>
    <x v="0"/>
    <x v="2"/>
  </r>
  <r>
    <x v="778"/>
    <x v="0"/>
    <x v="1"/>
    <x v="8"/>
    <n v="5"/>
    <s v="Partial College"/>
    <s v="Professional"/>
    <s v="Yes"/>
    <x v="4"/>
    <x v="0"/>
    <x v="2"/>
    <n v="41"/>
    <x v="0"/>
    <x v="0"/>
  </r>
  <r>
    <x v="779"/>
    <x v="0"/>
    <x v="1"/>
    <x v="2"/>
    <n v="3"/>
    <s v="Partial College"/>
    <s v="Professional"/>
    <s v="No"/>
    <x v="2"/>
    <x v="1"/>
    <x v="2"/>
    <n v="50"/>
    <x v="1"/>
    <x v="0"/>
  </r>
  <r>
    <x v="780"/>
    <x v="0"/>
    <x v="0"/>
    <x v="10"/>
    <n v="2"/>
    <s v="Partial College"/>
    <s v="Professional"/>
    <s v="Yes"/>
    <x v="1"/>
    <x v="4"/>
    <x v="2"/>
    <n v="55"/>
    <x v="0"/>
    <x v="1"/>
  </r>
  <r>
    <x v="781"/>
    <x v="0"/>
    <x v="1"/>
    <x v="2"/>
    <n v="4"/>
    <s v="Bachelors"/>
    <s v="Management"/>
    <s v="Yes"/>
    <x v="0"/>
    <x v="0"/>
    <x v="2"/>
    <n v="43"/>
    <x v="0"/>
    <x v="0"/>
  </r>
  <r>
    <x v="782"/>
    <x v="1"/>
    <x v="1"/>
    <x v="3"/>
    <n v="4"/>
    <s v="Bachelors"/>
    <s v="Professional"/>
    <s v="Yes"/>
    <x v="2"/>
    <x v="1"/>
    <x v="2"/>
    <n v="43"/>
    <x v="1"/>
    <x v="0"/>
  </r>
  <r>
    <x v="783"/>
    <x v="0"/>
    <x v="1"/>
    <x v="10"/>
    <n v="4"/>
    <s v="Bachelors"/>
    <s v="Skilled Manual"/>
    <s v="Yes"/>
    <x v="4"/>
    <x v="2"/>
    <x v="2"/>
    <n v="42"/>
    <x v="0"/>
    <x v="0"/>
  </r>
  <r>
    <x v="784"/>
    <x v="1"/>
    <x v="0"/>
    <x v="4"/>
    <n v="2"/>
    <s v="High School"/>
    <s v="Manual"/>
    <s v="Yes"/>
    <x v="2"/>
    <x v="3"/>
    <x v="2"/>
    <n v="53"/>
    <x v="1"/>
    <x v="0"/>
  </r>
  <r>
    <x v="785"/>
    <x v="1"/>
    <x v="0"/>
    <x v="0"/>
    <n v="0"/>
    <s v="High School"/>
    <s v="Skilled Manual"/>
    <s v="No"/>
    <x v="2"/>
    <x v="0"/>
    <x v="2"/>
    <n v="28"/>
    <x v="1"/>
    <x v="2"/>
  </r>
  <r>
    <x v="786"/>
    <x v="0"/>
    <x v="0"/>
    <x v="14"/>
    <n v="1"/>
    <s v="Bachelors"/>
    <s v="Skilled Manual"/>
    <s v="Yes"/>
    <x v="1"/>
    <x v="0"/>
    <x v="2"/>
    <n v="35"/>
    <x v="0"/>
    <x v="0"/>
  </r>
  <r>
    <x v="787"/>
    <x v="1"/>
    <x v="0"/>
    <x v="3"/>
    <n v="2"/>
    <s v="Bachelors"/>
    <s v="Management"/>
    <s v="No"/>
    <x v="1"/>
    <x v="1"/>
    <x v="2"/>
    <n v="59"/>
    <x v="1"/>
    <x v="1"/>
  </r>
  <r>
    <x v="788"/>
    <x v="1"/>
    <x v="0"/>
    <x v="6"/>
    <n v="2"/>
    <s v="Partial High School"/>
    <s v="Clerical"/>
    <s v="Yes"/>
    <x v="2"/>
    <x v="3"/>
    <x v="2"/>
    <n v="49"/>
    <x v="0"/>
    <x v="0"/>
  </r>
  <r>
    <x v="789"/>
    <x v="0"/>
    <x v="1"/>
    <x v="10"/>
    <n v="2"/>
    <s v="High School"/>
    <s v="Professional"/>
    <s v="No"/>
    <x v="2"/>
    <x v="3"/>
    <x v="2"/>
    <n v="48"/>
    <x v="1"/>
    <x v="0"/>
  </r>
  <r>
    <x v="790"/>
    <x v="1"/>
    <x v="0"/>
    <x v="2"/>
    <n v="2"/>
    <s v="Partial High School"/>
    <s v="Skilled Manual"/>
    <s v="No"/>
    <x v="2"/>
    <x v="3"/>
    <x v="2"/>
    <n v="50"/>
    <x v="0"/>
    <x v="0"/>
  </r>
  <r>
    <x v="791"/>
    <x v="0"/>
    <x v="1"/>
    <x v="0"/>
    <n v="0"/>
    <s v="High School"/>
    <s v="Skilled Manual"/>
    <s v="Yes"/>
    <x v="2"/>
    <x v="2"/>
    <x v="2"/>
    <n v="28"/>
    <x v="1"/>
    <x v="2"/>
  </r>
  <r>
    <x v="792"/>
    <x v="1"/>
    <x v="1"/>
    <x v="1"/>
    <n v="1"/>
    <s v="High School"/>
    <s v="Clerical"/>
    <s v="No"/>
    <x v="1"/>
    <x v="2"/>
    <x v="2"/>
    <n v="52"/>
    <x v="0"/>
    <x v="0"/>
  </r>
  <r>
    <x v="793"/>
    <x v="0"/>
    <x v="1"/>
    <x v="1"/>
    <n v="1"/>
    <s v="High School"/>
    <s v="Clerical"/>
    <s v="Yes"/>
    <x v="1"/>
    <x v="1"/>
    <x v="2"/>
    <n v="52"/>
    <x v="1"/>
    <x v="0"/>
  </r>
  <r>
    <x v="794"/>
    <x v="0"/>
    <x v="1"/>
    <x v="14"/>
    <n v="2"/>
    <s v="Graduate Degree"/>
    <s v="Management"/>
    <s v="Yes"/>
    <x v="2"/>
    <x v="2"/>
    <x v="2"/>
    <n v="69"/>
    <x v="0"/>
    <x v="1"/>
  </r>
  <r>
    <x v="795"/>
    <x v="1"/>
    <x v="1"/>
    <x v="10"/>
    <n v="2"/>
    <s v="High School"/>
    <s v="Professional"/>
    <s v="Yes"/>
    <x v="2"/>
    <x v="2"/>
    <x v="2"/>
    <n v="51"/>
    <x v="0"/>
    <x v="0"/>
  </r>
  <r>
    <x v="796"/>
    <x v="0"/>
    <x v="1"/>
    <x v="3"/>
    <n v="5"/>
    <s v="Partial College"/>
    <s v="Professional"/>
    <s v="Yes"/>
    <x v="2"/>
    <x v="3"/>
    <x v="2"/>
    <n v="57"/>
    <x v="1"/>
    <x v="1"/>
  </r>
  <r>
    <x v="797"/>
    <x v="1"/>
    <x v="1"/>
    <x v="10"/>
    <n v="0"/>
    <s v="Partial College"/>
    <s v="Skilled Manual"/>
    <s v="Yes"/>
    <x v="1"/>
    <x v="2"/>
    <x v="2"/>
    <n v="27"/>
    <x v="1"/>
    <x v="2"/>
  </r>
  <r>
    <x v="798"/>
    <x v="1"/>
    <x v="0"/>
    <x v="1"/>
    <n v="0"/>
    <s v="High School"/>
    <s v="Skilled Manual"/>
    <s v="No"/>
    <x v="2"/>
    <x v="0"/>
    <x v="2"/>
    <n v="25"/>
    <x v="1"/>
    <x v="2"/>
  </r>
  <r>
    <x v="799"/>
    <x v="1"/>
    <x v="0"/>
    <x v="14"/>
    <n v="1"/>
    <s v="Graduate Degree"/>
    <s v="Skilled Manual"/>
    <s v="Yes"/>
    <x v="0"/>
    <x v="3"/>
    <x v="2"/>
    <n v="33"/>
    <x v="1"/>
    <x v="0"/>
  </r>
  <r>
    <x v="800"/>
    <x v="1"/>
    <x v="1"/>
    <x v="10"/>
    <n v="4"/>
    <s v="Bachelors"/>
    <s v="Professional"/>
    <s v="Yes"/>
    <x v="2"/>
    <x v="1"/>
    <x v="2"/>
    <n v="43"/>
    <x v="1"/>
    <x v="0"/>
  </r>
  <r>
    <x v="801"/>
    <x v="0"/>
    <x v="1"/>
    <x v="3"/>
    <n v="4"/>
    <s v="Graduate Degree"/>
    <s v="Management"/>
    <s v="Yes"/>
    <x v="2"/>
    <x v="2"/>
    <x v="2"/>
    <n v="73"/>
    <x v="0"/>
    <x v="1"/>
  </r>
  <r>
    <x v="802"/>
    <x v="0"/>
    <x v="1"/>
    <x v="0"/>
    <n v="0"/>
    <s v="Partial College"/>
    <s v="Skilled Manual"/>
    <s v="Yes"/>
    <x v="1"/>
    <x v="2"/>
    <x v="2"/>
    <n v="27"/>
    <x v="0"/>
    <x v="2"/>
  </r>
  <r>
    <x v="803"/>
    <x v="0"/>
    <x v="1"/>
    <x v="0"/>
    <n v="0"/>
    <s v="High School"/>
    <s v="Skilled Manual"/>
    <s v="Yes"/>
    <x v="2"/>
    <x v="2"/>
    <x v="2"/>
    <n v="28"/>
    <x v="1"/>
    <x v="2"/>
  </r>
  <r>
    <x v="804"/>
    <x v="0"/>
    <x v="1"/>
    <x v="0"/>
    <n v="0"/>
    <s v="High School"/>
    <s v="Skilled Manual"/>
    <s v="No"/>
    <x v="2"/>
    <x v="0"/>
    <x v="2"/>
    <n v="27"/>
    <x v="1"/>
    <x v="2"/>
  </r>
  <r>
    <x v="805"/>
    <x v="1"/>
    <x v="0"/>
    <x v="0"/>
    <n v="0"/>
    <s v="High School"/>
    <s v="Skilled Manual"/>
    <s v="Yes"/>
    <x v="2"/>
    <x v="2"/>
    <x v="2"/>
    <n v="31"/>
    <x v="0"/>
    <x v="0"/>
  </r>
  <r>
    <x v="806"/>
    <x v="0"/>
    <x v="0"/>
    <x v="4"/>
    <n v="2"/>
    <s v="High School"/>
    <s v="Manual"/>
    <s v="Yes"/>
    <x v="2"/>
    <x v="3"/>
    <x v="2"/>
    <n v="53"/>
    <x v="0"/>
    <x v="0"/>
  </r>
  <r>
    <x v="807"/>
    <x v="1"/>
    <x v="0"/>
    <x v="10"/>
    <n v="0"/>
    <s v="Partial College"/>
    <s v="Professional"/>
    <s v="No"/>
    <x v="2"/>
    <x v="3"/>
    <x v="2"/>
    <n v="32"/>
    <x v="1"/>
    <x v="0"/>
  </r>
  <r>
    <x v="808"/>
    <x v="1"/>
    <x v="1"/>
    <x v="1"/>
    <n v="2"/>
    <s v="High School"/>
    <s v="Skilled Manual"/>
    <s v="Yes"/>
    <x v="2"/>
    <x v="3"/>
    <x v="2"/>
    <n v="50"/>
    <x v="1"/>
    <x v="0"/>
  </r>
  <r>
    <x v="809"/>
    <x v="0"/>
    <x v="0"/>
    <x v="0"/>
    <n v="4"/>
    <s v="High School"/>
    <s v="Professional"/>
    <s v="Yes"/>
    <x v="2"/>
    <x v="2"/>
    <x v="2"/>
    <n v="69"/>
    <x v="0"/>
    <x v="1"/>
  </r>
  <r>
    <x v="810"/>
    <x v="1"/>
    <x v="0"/>
    <x v="3"/>
    <n v="3"/>
    <s v="Graduate Degree"/>
    <s v="Management"/>
    <s v="Yes"/>
    <x v="2"/>
    <x v="2"/>
    <x v="2"/>
    <n v="52"/>
    <x v="1"/>
    <x v="0"/>
  </r>
  <r>
    <x v="811"/>
    <x v="0"/>
    <x v="1"/>
    <x v="10"/>
    <n v="0"/>
    <s v="Partial College"/>
    <s v="Skilled Manual"/>
    <s v="No"/>
    <x v="2"/>
    <x v="3"/>
    <x v="2"/>
    <n v="31"/>
    <x v="0"/>
    <x v="0"/>
  </r>
  <r>
    <x v="812"/>
    <x v="1"/>
    <x v="0"/>
    <x v="3"/>
    <n v="4"/>
    <s v="Bachelors"/>
    <s v="Management"/>
    <s v="Yes"/>
    <x v="2"/>
    <x v="4"/>
    <x v="2"/>
    <n v="61"/>
    <x v="0"/>
    <x v="1"/>
  </r>
  <r>
    <x v="813"/>
    <x v="0"/>
    <x v="0"/>
    <x v="3"/>
    <n v="2"/>
    <s v="High School"/>
    <s v="Professional"/>
    <s v="Yes"/>
    <x v="2"/>
    <x v="4"/>
    <x v="2"/>
    <n v="53"/>
    <x v="0"/>
    <x v="0"/>
  </r>
  <r>
    <x v="814"/>
    <x v="1"/>
    <x v="0"/>
    <x v="3"/>
    <n v="4"/>
    <s v="Bachelors"/>
    <s v="Management"/>
    <s v="Yes"/>
    <x v="2"/>
    <x v="3"/>
    <x v="2"/>
    <n v="62"/>
    <x v="1"/>
    <x v="1"/>
  </r>
  <r>
    <x v="815"/>
    <x v="0"/>
    <x v="1"/>
    <x v="0"/>
    <n v="0"/>
    <s v="Partial College"/>
    <s v="Skilled Manual"/>
    <s v="No"/>
    <x v="2"/>
    <x v="3"/>
    <x v="2"/>
    <n v="30"/>
    <x v="0"/>
    <x v="2"/>
  </r>
  <r>
    <x v="816"/>
    <x v="0"/>
    <x v="0"/>
    <x v="10"/>
    <n v="3"/>
    <s v="Graduate Degree"/>
    <s v="Professional"/>
    <s v="Yes"/>
    <x v="0"/>
    <x v="1"/>
    <x v="2"/>
    <n v="43"/>
    <x v="1"/>
    <x v="0"/>
  </r>
  <r>
    <x v="817"/>
    <x v="0"/>
    <x v="0"/>
    <x v="10"/>
    <n v="3"/>
    <s v="Graduate Degree"/>
    <s v="Professional"/>
    <s v="Yes"/>
    <x v="0"/>
    <x v="1"/>
    <x v="2"/>
    <n v="42"/>
    <x v="1"/>
    <x v="0"/>
  </r>
  <r>
    <x v="818"/>
    <x v="0"/>
    <x v="1"/>
    <x v="0"/>
    <n v="0"/>
    <s v="Partial College"/>
    <s v="Skilled Manual"/>
    <s v="Yes"/>
    <x v="1"/>
    <x v="2"/>
    <x v="2"/>
    <n v="30"/>
    <x v="0"/>
    <x v="2"/>
  </r>
  <r>
    <x v="819"/>
    <x v="1"/>
    <x v="0"/>
    <x v="0"/>
    <n v="0"/>
    <s v="High School"/>
    <s v="Skilled Manual"/>
    <s v="Yes"/>
    <x v="2"/>
    <x v="2"/>
    <x v="2"/>
    <n v="30"/>
    <x v="0"/>
    <x v="2"/>
  </r>
  <r>
    <x v="820"/>
    <x v="1"/>
    <x v="1"/>
    <x v="15"/>
    <n v="1"/>
    <s v="Bachelors"/>
    <s v="Management"/>
    <s v="Yes"/>
    <x v="1"/>
    <x v="2"/>
    <x v="2"/>
    <n v="43"/>
    <x v="0"/>
    <x v="0"/>
  </r>
  <r>
    <x v="821"/>
    <x v="0"/>
    <x v="1"/>
    <x v="10"/>
    <n v="0"/>
    <s v="Partial College"/>
    <s v="Skilled Manual"/>
    <s v="Yes"/>
    <x v="2"/>
    <x v="2"/>
    <x v="2"/>
    <n v="33"/>
    <x v="1"/>
    <x v="0"/>
  </r>
  <r>
    <x v="822"/>
    <x v="0"/>
    <x v="1"/>
    <x v="1"/>
    <n v="0"/>
    <s v="High School"/>
    <s v="Skilled Manual"/>
    <s v="Yes"/>
    <x v="2"/>
    <x v="2"/>
    <x v="2"/>
    <n v="32"/>
    <x v="0"/>
    <x v="0"/>
  </r>
  <r>
    <x v="823"/>
    <x v="1"/>
    <x v="0"/>
    <x v="3"/>
    <n v="4"/>
    <s v="High School"/>
    <s v="Professional"/>
    <s v="Yes"/>
    <x v="0"/>
    <x v="2"/>
    <x v="2"/>
    <n v="50"/>
    <x v="1"/>
    <x v="0"/>
  </r>
  <r>
    <x v="824"/>
    <x v="1"/>
    <x v="1"/>
    <x v="15"/>
    <n v="2"/>
    <s v="Bachelors"/>
    <s v="Management"/>
    <s v="No"/>
    <x v="4"/>
    <x v="0"/>
    <x v="2"/>
    <n v="37"/>
    <x v="1"/>
    <x v="0"/>
  </r>
  <r>
    <x v="825"/>
    <x v="0"/>
    <x v="1"/>
    <x v="3"/>
    <n v="3"/>
    <s v="High School"/>
    <s v="Professional"/>
    <s v="No"/>
    <x v="1"/>
    <x v="3"/>
    <x v="2"/>
    <n v="52"/>
    <x v="1"/>
    <x v="0"/>
  </r>
  <r>
    <x v="826"/>
    <x v="0"/>
    <x v="1"/>
    <x v="3"/>
    <n v="4"/>
    <s v="Graduate Degree"/>
    <s v="Professional"/>
    <s v="Yes"/>
    <x v="0"/>
    <x v="1"/>
    <x v="2"/>
    <n v="36"/>
    <x v="1"/>
    <x v="0"/>
  </r>
  <r>
    <x v="827"/>
    <x v="1"/>
    <x v="0"/>
    <x v="2"/>
    <n v="3"/>
    <s v="Bachelors"/>
    <s v="Skilled Manual"/>
    <s v="Yes"/>
    <x v="2"/>
    <x v="1"/>
    <x v="2"/>
    <n v="41"/>
    <x v="1"/>
    <x v="0"/>
  </r>
  <r>
    <x v="828"/>
    <x v="1"/>
    <x v="0"/>
    <x v="0"/>
    <n v="0"/>
    <s v="Partial High School"/>
    <s v="Clerical"/>
    <s v="Yes"/>
    <x v="2"/>
    <x v="2"/>
    <x v="2"/>
    <n v="26"/>
    <x v="0"/>
    <x v="2"/>
  </r>
  <r>
    <x v="829"/>
    <x v="1"/>
    <x v="1"/>
    <x v="9"/>
    <n v="1"/>
    <s v="Graduate Degree"/>
    <s v="Management"/>
    <s v="No"/>
    <x v="3"/>
    <x v="0"/>
    <x v="2"/>
    <n v="66"/>
    <x v="0"/>
    <x v="1"/>
  </r>
  <r>
    <x v="830"/>
    <x v="0"/>
    <x v="1"/>
    <x v="10"/>
    <n v="2"/>
    <s v="High School"/>
    <s v="Professional"/>
    <s v="No"/>
    <x v="2"/>
    <x v="2"/>
    <x v="2"/>
    <n v="51"/>
    <x v="0"/>
    <x v="0"/>
  </r>
  <r>
    <x v="831"/>
    <x v="0"/>
    <x v="0"/>
    <x v="3"/>
    <n v="4"/>
    <s v="Bachelors"/>
    <s v="Professional"/>
    <s v="Yes"/>
    <x v="2"/>
    <x v="0"/>
    <x v="2"/>
    <n v="43"/>
    <x v="1"/>
    <x v="0"/>
  </r>
  <r>
    <x v="832"/>
    <x v="0"/>
    <x v="0"/>
    <x v="10"/>
    <n v="0"/>
    <s v="Graduate Degree"/>
    <s v="Professional"/>
    <s v="Yes"/>
    <x v="0"/>
    <x v="0"/>
    <x v="2"/>
    <n v="39"/>
    <x v="0"/>
    <x v="0"/>
  </r>
  <r>
    <x v="833"/>
    <x v="1"/>
    <x v="0"/>
    <x v="3"/>
    <n v="0"/>
    <s v="Bachelors"/>
    <s v="Professional"/>
    <s v="No"/>
    <x v="1"/>
    <x v="0"/>
    <x v="2"/>
    <n v="37"/>
    <x v="1"/>
    <x v="0"/>
  </r>
  <r>
    <x v="834"/>
    <x v="1"/>
    <x v="0"/>
    <x v="3"/>
    <n v="2"/>
    <s v="Partial High School"/>
    <s v="Skilled Manual"/>
    <s v="No"/>
    <x v="2"/>
    <x v="1"/>
    <x v="2"/>
    <n v="54"/>
    <x v="1"/>
    <x v="0"/>
  </r>
  <r>
    <x v="835"/>
    <x v="1"/>
    <x v="0"/>
    <x v="10"/>
    <n v="3"/>
    <s v="Bachelors"/>
    <s v="Skilled Manual"/>
    <s v="Yes"/>
    <x v="0"/>
    <x v="1"/>
    <x v="2"/>
    <n v="40"/>
    <x v="1"/>
    <x v="0"/>
  </r>
  <r>
    <x v="836"/>
    <x v="0"/>
    <x v="0"/>
    <x v="0"/>
    <n v="0"/>
    <s v="Partial College"/>
    <s v="Skilled Manual"/>
    <s v="Yes"/>
    <x v="2"/>
    <x v="2"/>
    <x v="2"/>
    <n v="28"/>
    <x v="0"/>
    <x v="2"/>
  </r>
  <r>
    <x v="837"/>
    <x v="0"/>
    <x v="1"/>
    <x v="10"/>
    <n v="1"/>
    <s v="Graduate Degree"/>
    <s v="Skilled Manual"/>
    <s v="Yes"/>
    <x v="0"/>
    <x v="0"/>
    <x v="2"/>
    <n v="33"/>
    <x v="0"/>
    <x v="0"/>
  </r>
  <r>
    <x v="838"/>
    <x v="1"/>
    <x v="0"/>
    <x v="2"/>
    <n v="3"/>
    <s v="Bachelors"/>
    <s v="Skilled Manual"/>
    <s v="Yes"/>
    <x v="2"/>
    <x v="1"/>
    <x v="2"/>
    <n v="41"/>
    <x v="1"/>
    <x v="0"/>
  </r>
  <r>
    <x v="839"/>
    <x v="1"/>
    <x v="0"/>
    <x v="2"/>
    <n v="3"/>
    <s v="Graduate Degree"/>
    <s v="Professional"/>
    <s v="Yes"/>
    <x v="0"/>
    <x v="0"/>
    <x v="2"/>
    <n v="37"/>
    <x v="1"/>
    <x v="0"/>
  </r>
  <r>
    <x v="840"/>
    <x v="0"/>
    <x v="1"/>
    <x v="3"/>
    <n v="4"/>
    <s v="Partial College"/>
    <s v="Professional"/>
    <s v="Yes"/>
    <x v="2"/>
    <x v="4"/>
    <x v="2"/>
    <n v="53"/>
    <x v="0"/>
    <x v="0"/>
  </r>
  <r>
    <x v="841"/>
    <x v="0"/>
    <x v="1"/>
    <x v="7"/>
    <n v="2"/>
    <s v="Graduate Degree"/>
    <s v="Management"/>
    <s v="Yes"/>
    <x v="4"/>
    <x v="2"/>
    <x v="2"/>
    <n v="64"/>
    <x v="0"/>
    <x v="1"/>
  </r>
  <r>
    <x v="842"/>
    <x v="0"/>
    <x v="0"/>
    <x v="10"/>
    <n v="1"/>
    <s v="Partial College"/>
    <s v="Skilled Manual"/>
    <s v="Yes"/>
    <x v="1"/>
    <x v="1"/>
    <x v="2"/>
    <n v="45"/>
    <x v="1"/>
    <x v="0"/>
  </r>
  <r>
    <x v="843"/>
    <x v="1"/>
    <x v="1"/>
    <x v="2"/>
    <n v="2"/>
    <s v="Partial High School"/>
    <s v="Skilled Manual"/>
    <s v="No"/>
    <x v="2"/>
    <x v="3"/>
    <x v="2"/>
    <n v="52"/>
    <x v="0"/>
    <x v="0"/>
  </r>
  <r>
    <x v="844"/>
    <x v="0"/>
    <x v="0"/>
    <x v="0"/>
    <n v="5"/>
    <s v="High School"/>
    <s v="Professional"/>
    <s v="Yes"/>
    <x v="2"/>
    <x v="4"/>
    <x v="2"/>
    <n v="60"/>
    <x v="0"/>
    <x v="1"/>
  </r>
  <r>
    <x v="845"/>
    <x v="1"/>
    <x v="0"/>
    <x v="6"/>
    <n v="3"/>
    <s v="Partial High School"/>
    <s v="Clerical"/>
    <s v="Yes"/>
    <x v="2"/>
    <x v="3"/>
    <x v="2"/>
    <n v="50"/>
    <x v="0"/>
    <x v="0"/>
  </r>
  <r>
    <x v="846"/>
    <x v="0"/>
    <x v="0"/>
    <x v="3"/>
    <n v="4"/>
    <s v="Partial College"/>
    <s v="Professional"/>
    <s v="No"/>
    <x v="1"/>
    <x v="3"/>
    <x v="2"/>
    <n v="56"/>
    <x v="0"/>
    <x v="1"/>
  </r>
  <r>
    <x v="847"/>
    <x v="1"/>
    <x v="0"/>
    <x v="0"/>
    <n v="0"/>
    <s v="Partial High School"/>
    <s v="Clerical"/>
    <s v="Yes"/>
    <x v="2"/>
    <x v="2"/>
    <x v="2"/>
    <n v="29"/>
    <x v="0"/>
    <x v="2"/>
  </r>
  <r>
    <x v="848"/>
    <x v="1"/>
    <x v="1"/>
    <x v="12"/>
    <n v="0"/>
    <s v="Graduate Degree"/>
    <s v="Management"/>
    <s v="No"/>
    <x v="2"/>
    <x v="0"/>
    <x v="2"/>
    <n v="38"/>
    <x v="1"/>
    <x v="0"/>
  </r>
  <r>
    <x v="849"/>
    <x v="0"/>
    <x v="0"/>
    <x v="0"/>
    <n v="5"/>
    <s v="High School"/>
    <s v="Professional"/>
    <s v="No"/>
    <x v="2"/>
    <x v="1"/>
    <x v="2"/>
    <n v="60"/>
    <x v="0"/>
    <x v="1"/>
  </r>
  <r>
    <x v="850"/>
    <x v="1"/>
    <x v="0"/>
    <x v="12"/>
    <n v="2"/>
    <s v="Bachelors"/>
    <s v="Management"/>
    <s v="No"/>
    <x v="3"/>
    <x v="0"/>
    <x v="2"/>
    <n v="67"/>
    <x v="0"/>
    <x v="1"/>
  </r>
  <r>
    <x v="851"/>
    <x v="0"/>
    <x v="1"/>
    <x v="10"/>
    <n v="0"/>
    <s v="Partial College"/>
    <s v="Skilled Manual"/>
    <s v="Yes"/>
    <x v="1"/>
    <x v="2"/>
    <x v="2"/>
    <n v="32"/>
    <x v="1"/>
    <x v="0"/>
  </r>
  <r>
    <x v="852"/>
    <x v="1"/>
    <x v="1"/>
    <x v="14"/>
    <n v="2"/>
    <s v="Bachelors"/>
    <s v="Skilled Manual"/>
    <s v="No"/>
    <x v="1"/>
    <x v="0"/>
    <x v="2"/>
    <n v="39"/>
    <x v="1"/>
    <x v="0"/>
  </r>
  <r>
    <x v="853"/>
    <x v="1"/>
    <x v="1"/>
    <x v="10"/>
    <n v="1"/>
    <s v="Graduate Degree"/>
    <s v="Professional"/>
    <s v="Yes"/>
    <x v="0"/>
    <x v="1"/>
    <x v="2"/>
    <n v="35"/>
    <x v="1"/>
    <x v="0"/>
  </r>
  <r>
    <x v="854"/>
    <x v="0"/>
    <x v="0"/>
    <x v="10"/>
    <n v="0"/>
    <s v="Partial College"/>
    <s v="Professional"/>
    <s v="Yes"/>
    <x v="2"/>
    <x v="2"/>
    <x v="2"/>
    <n v="32"/>
    <x v="0"/>
    <x v="0"/>
  </r>
  <r>
    <x v="855"/>
    <x v="1"/>
    <x v="0"/>
    <x v="1"/>
    <n v="0"/>
    <s v="Partial College"/>
    <s v="Skilled Manual"/>
    <s v="No"/>
    <x v="1"/>
    <x v="3"/>
    <x v="2"/>
    <n v="31"/>
    <x v="0"/>
    <x v="0"/>
  </r>
  <r>
    <x v="856"/>
    <x v="1"/>
    <x v="1"/>
    <x v="0"/>
    <n v="0"/>
    <s v="Partial College"/>
    <s v="Skilled Manual"/>
    <s v="Yes"/>
    <x v="1"/>
    <x v="2"/>
    <x v="2"/>
    <n v="27"/>
    <x v="0"/>
    <x v="2"/>
  </r>
  <r>
    <x v="857"/>
    <x v="0"/>
    <x v="0"/>
    <x v="10"/>
    <n v="1"/>
    <s v="Bachelors"/>
    <s v="Professional"/>
    <s v="Yes"/>
    <x v="1"/>
    <x v="0"/>
    <x v="2"/>
    <n v="47"/>
    <x v="1"/>
    <x v="0"/>
  </r>
  <r>
    <x v="858"/>
    <x v="0"/>
    <x v="1"/>
    <x v="0"/>
    <n v="0"/>
    <s v="Bachelors"/>
    <s v="Professional"/>
    <s v="No"/>
    <x v="1"/>
    <x v="0"/>
    <x v="2"/>
    <n v="42"/>
    <x v="0"/>
    <x v="0"/>
  </r>
  <r>
    <x v="859"/>
    <x v="0"/>
    <x v="1"/>
    <x v="1"/>
    <n v="2"/>
    <s v="High School"/>
    <s v="Skilled Manual"/>
    <s v="Yes"/>
    <x v="2"/>
    <x v="3"/>
    <x v="2"/>
    <n v="49"/>
    <x v="0"/>
    <x v="0"/>
  </r>
  <r>
    <x v="860"/>
    <x v="1"/>
    <x v="1"/>
    <x v="1"/>
    <n v="0"/>
    <s v="Partial College"/>
    <s v="Skilled Manual"/>
    <s v="Yes"/>
    <x v="1"/>
    <x v="2"/>
    <x v="2"/>
    <n v="32"/>
    <x v="0"/>
    <x v="0"/>
  </r>
  <r>
    <x v="861"/>
    <x v="0"/>
    <x v="0"/>
    <x v="6"/>
    <n v="2"/>
    <s v="High School"/>
    <s v="Manual"/>
    <s v="No"/>
    <x v="2"/>
    <x v="3"/>
    <x v="2"/>
    <n v="53"/>
    <x v="1"/>
    <x v="0"/>
  </r>
  <r>
    <x v="862"/>
    <x v="0"/>
    <x v="1"/>
    <x v="14"/>
    <n v="0"/>
    <s v="Graduate Degree"/>
    <s v="Skilled Manual"/>
    <s v="Yes"/>
    <x v="0"/>
    <x v="3"/>
    <x v="2"/>
    <n v="32"/>
    <x v="1"/>
    <x v="0"/>
  </r>
  <r>
    <x v="863"/>
    <x v="1"/>
    <x v="1"/>
    <x v="2"/>
    <n v="0"/>
    <s v="Bachelors"/>
    <s v="Management"/>
    <s v="No"/>
    <x v="1"/>
    <x v="0"/>
    <x v="2"/>
    <n v="38"/>
    <x v="1"/>
    <x v="0"/>
  </r>
  <r>
    <x v="864"/>
    <x v="1"/>
    <x v="1"/>
    <x v="0"/>
    <n v="0"/>
    <s v="High School"/>
    <s v="Skilled Manual"/>
    <s v="Yes"/>
    <x v="2"/>
    <x v="2"/>
    <x v="2"/>
    <n v="31"/>
    <x v="0"/>
    <x v="0"/>
  </r>
  <r>
    <x v="865"/>
    <x v="1"/>
    <x v="0"/>
    <x v="2"/>
    <n v="0"/>
    <s v="Bachelors"/>
    <s v="Management"/>
    <s v="No"/>
    <x v="1"/>
    <x v="0"/>
    <x v="2"/>
    <n v="38"/>
    <x v="1"/>
    <x v="0"/>
  </r>
  <r>
    <x v="866"/>
    <x v="0"/>
    <x v="1"/>
    <x v="10"/>
    <n v="2"/>
    <s v="High School"/>
    <s v="Professional"/>
    <s v="Yes"/>
    <x v="2"/>
    <x v="4"/>
    <x v="2"/>
    <n v="55"/>
    <x v="0"/>
    <x v="1"/>
  </r>
  <r>
    <x v="867"/>
    <x v="0"/>
    <x v="1"/>
    <x v="3"/>
    <n v="3"/>
    <s v="Partial College"/>
    <s v="Professional"/>
    <s v="Yes"/>
    <x v="1"/>
    <x v="2"/>
    <x v="2"/>
    <n v="49"/>
    <x v="0"/>
    <x v="0"/>
  </r>
  <r>
    <x v="868"/>
    <x v="1"/>
    <x v="1"/>
    <x v="1"/>
    <n v="5"/>
    <s v="Partial High School"/>
    <s v="Skilled Manual"/>
    <s v="Yes"/>
    <x v="4"/>
    <x v="4"/>
    <x v="2"/>
    <n v="60"/>
    <x v="1"/>
    <x v="1"/>
  </r>
  <r>
    <x v="869"/>
    <x v="1"/>
    <x v="0"/>
    <x v="15"/>
    <n v="3"/>
    <s v="Bachelors"/>
    <s v="Management"/>
    <s v="No"/>
    <x v="3"/>
    <x v="3"/>
    <x v="2"/>
    <n v="42"/>
    <x v="0"/>
    <x v="0"/>
  </r>
  <r>
    <x v="870"/>
    <x v="0"/>
    <x v="1"/>
    <x v="10"/>
    <n v="1"/>
    <s v="Partial College"/>
    <s v="Skilled Manual"/>
    <s v="Yes"/>
    <x v="1"/>
    <x v="0"/>
    <x v="2"/>
    <n v="46"/>
    <x v="0"/>
    <x v="0"/>
  </r>
  <r>
    <x v="871"/>
    <x v="0"/>
    <x v="1"/>
    <x v="10"/>
    <n v="2"/>
    <s v="High School"/>
    <s v="Professional"/>
    <s v="Yes"/>
    <x v="2"/>
    <x v="4"/>
    <x v="2"/>
    <n v="55"/>
    <x v="0"/>
    <x v="1"/>
  </r>
  <r>
    <x v="872"/>
    <x v="1"/>
    <x v="0"/>
    <x v="3"/>
    <n v="3"/>
    <s v="Graduate Degree"/>
    <s v="Management"/>
    <s v="Yes"/>
    <x v="2"/>
    <x v="2"/>
    <x v="2"/>
    <n v="53"/>
    <x v="1"/>
    <x v="0"/>
  </r>
  <r>
    <x v="873"/>
    <x v="0"/>
    <x v="1"/>
    <x v="14"/>
    <n v="3"/>
    <s v="Bachelors"/>
    <s v="Skilled Manual"/>
    <s v="Yes"/>
    <x v="2"/>
    <x v="1"/>
    <x v="2"/>
    <n v="40"/>
    <x v="0"/>
    <x v="0"/>
  </r>
  <r>
    <x v="874"/>
    <x v="0"/>
    <x v="0"/>
    <x v="1"/>
    <n v="1"/>
    <s v="Bachelors"/>
    <s v="Skilled Manual"/>
    <s v="Yes"/>
    <x v="1"/>
    <x v="2"/>
    <x v="2"/>
    <n v="53"/>
    <x v="1"/>
    <x v="0"/>
  </r>
  <r>
    <x v="875"/>
    <x v="1"/>
    <x v="0"/>
    <x v="3"/>
    <n v="2"/>
    <s v="Bachelors"/>
    <s v="Skilled Manual"/>
    <s v="Yes"/>
    <x v="0"/>
    <x v="1"/>
    <x v="2"/>
    <n v="38"/>
    <x v="1"/>
    <x v="0"/>
  </r>
  <r>
    <x v="876"/>
    <x v="1"/>
    <x v="1"/>
    <x v="1"/>
    <n v="0"/>
    <s v="Partial High School"/>
    <s v="Clerical"/>
    <s v="No"/>
    <x v="2"/>
    <x v="0"/>
    <x v="2"/>
    <n v="26"/>
    <x v="0"/>
    <x v="2"/>
  </r>
  <r>
    <x v="877"/>
    <x v="0"/>
    <x v="1"/>
    <x v="3"/>
    <n v="5"/>
    <s v="Bachelors"/>
    <s v="Management"/>
    <s v="Yes"/>
    <x v="2"/>
    <x v="1"/>
    <x v="2"/>
    <n v="61"/>
    <x v="0"/>
    <x v="1"/>
  </r>
  <r>
    <x v="878"/>
    <x v="0"/>
    <x v="1"/>
    <x v="14"/>
    <n v="2"/>
    <s v="Graduate Degree"/>
    <s v="Management"/>
    <s v="Yes"/>
    <x v="2"/>
    <x v="2"/>
    <x v="2"/>
    <n v="71"/>
    <x v="0"/>
    <x v="1"/>
  </r>
  <r>
    <x v="879"/>
    <x v="0"/>
    <x v="1"/>
    <x v="8"/>
    <n v="4"/>
    <s v="High School"/>
    <s v="Professional"/>
    <s v="Yes"/>
    <x v="2"/>
    <x v="3"/>
    <x v="2"/>
    <n v="45"/>
    <x v="0"/>
    <x v="0"/>
  </r>
  <r>
    <x v="880"/>
    <x v="0"/>
    <x v="1"/>
    <x v="2"/>
    <n v="2"/>
    <s v="Graduate Degree"/>
    <s v="Professional"/>
    <s v="Yes"/>
    <x v="0"/>
    <x v="0"/>
    <x v="2"/>
    <n v="37"/>
    <x v="1"/>
    <x v="0"/>
  </r>
  <r>
    <x v="881"/>
    <x v="0"/>
    <x v="0"/>
    <x v="2"/>
    <n v="4"/>
    <s v="Graduate Degree"/>
    <s v="Management"/>
    <s v="Yes"/>
    <x v="2"/>
    <x v="0"/>
    <x v="2"/>
    <n v="72"/>
    <x v="1"/>
    <x v="1"/>
  </r>
  <r>
    <x v="882"/>
    <x v="0"/>
    <x v="1"/>
    <x v="1"/>
    <n v="0"/>
    <s v="Graduate Degree"/>
    <s v="Skilled Manual"/>
    <s v="Yes"/>
    <x v="0"/>
    <x v="0"/>
    <x v="2"/>
    <n v="32"/>
    <x v="0"/>
    <x v="0"/>
  </r>
  <r>
    <x v="883"/>
    <x v="0"/>
    <x v="0"/>
    <x v="10"/>
    <n v="1"/>
    <s v="Bachelors"/>
    <s v="Professional"/>
    <s v="Yes"/>
    <x v="1"/>
    <x v="1"/>
    <x v="2"/>
    <n v="48"/>
    <x v="1"/>
    <x v="0"/>
  </r>
  <r>
    <x v="884"/>
    <x v="0"/>
    <x v="1"/>
    <x v="2"/>
    <n v="4"/>
    <s v="Graduate Degree"/>
    <s v="Management"/>
    <s v="Yes"/>
    <x v="2"/>
    <x v="2"/>
    <x v="2"/>
    <n v="68"/>
    <x v="0"/>
    <x v="1"/>
  </r>
  <r>
    <x v="885"/>
    <x v="0"/>
    <x v="0"/>
    <x v="6"/>
    <n v="2"/>
    <s v="Partial High School"/>
    <s v="Clerical"/>
    <s v="Yes"/>
    <x v="2"/>
    <x v="0"/>
    <x v="2"/>
    <n v="49"/>
    <x v="0"/>
    <x v="0"/>
  </r>
  <r>
    <x v="886"/>
    <x v="0"/>
    <x v="1"/>
    <x v="3"/>
    <n v="3"/>
    <s v="Graduate Degree"/>
    <s v="Professional"/>
    <s v="Yes"/>
    <x v="0"/>
    <x v="1"/>
    <x v="2"/>
    <n v="34"/>
    <x v="0"/>
    <x v="0"/>
  </r>
  <r>
    <x v="887"/>
    <x v="0"/>
    <x v="1"/>
    <x v="14"/>
    <n v="0"/>
    <s v="Graduate Degree"/>
    <s v="Skilled Manual"/>
    <s v="Yes"/>
    <x v="0"/>
    <x v="0"/>
    <x v="2"/>
    <n v="32"/>
    <x v="0"/>
    <x v="0"/>
  </r>
  <r>
    <x v="888"/>
    <x v="1"/>
    <x v="0"/>
    <x v="10"/>
    <n v="4"/>
    <s v="Bachelors"/>
    <s v="Skilled Manual"/>
    <s v="No"/>
    <x v="2"/>
    <x v="0"/>
    <x v="2"/>
    <n v="42"/>
    <x v="0"/>
    <x v="0"/>
  </r>
  <r>
    <x v="889"/>
    <x v="0"/>
    <x v="0"/>
    <x v="3"/>
    <n v="1"/>
    <s v="Graduate Degree"/>
    <s v="Skilled Manual"/>
    <s v="Yes"/>
    <x v="0"/>
    <x v="0"/>
    <x v="2"/>
    <n v="35"/>
    <x v="1"/>
    <x v="0"/>
  </r>
  <r>
    <x v="890"/>
    <x v="0"/>
    <x v="0"/>
    <x v="0"/>
    <n v="2"/>
    <s v="Partial College"/>
    <s v="Clerical"/>
    <s v="Yes"/>
    <x v="1"/>
    <x v="0"/>
    <x v="2"/>
    <n v="48"/>
    <x v="0"/>
    <x v="0"/>
  </r>
  <r>
    <x v="891"/>
    <x v="1"/>
    <x v="1"/>
    <x v="11"/>
    <n v="1"/>
    <s v="Graduate Degree"/>
    <s v="Management"/>
    <s v="Yes"/>
    <x v="4"/>
    <x v="1"/>
    <x v="2"/>
    <n v="73"/>
    <x v="1"/>
    <x v="1"/>
  </r>
  <r>
    <x v="892"/>
    <x v="1"/>
    <x v="0"/>
    <x v="3"/>
    <n v="4"/>
    <s v="Bachelors"/>
    <s v="Skilled Manual"/>
    <s v="Yes"/>
    <x v="2"/>
    <x v="1"/>
    <x v="2"/>
    <n v="43"/>
    <x v="1"/>
    <x v="0"/>
  </r>
  <r>
    <x v="893"/>
    <x v="0"/>
    <x v="1"/>
    <x v="10"/>
    <n v="1"/>
    <s v="Graduate Degree"/>
    <s v="Professional"/>
    <s v="Yes"/>
    <x v="0"/>
    <x v="0"/>
    <x v="2"/>
    <n v="35"/>
    <x v="0"/>
    <x v="0"/>
  </r>
  <r>
    <x v="894"/>
    <x v="0"/>
    <x v="1"/>
    <x v="3"/>
    <n v="3"/>
    <s v="Graduate Degree"/>
    <s v="Professional"/>
    <s v="Yes"/>
    <x v="0"/>
    <x v="0"/>
    <x v="2"/>
    <n v="35"/>
    <x v="1"/>
    <x v="0"/>
  </r>
  <r>
    <x v="895"/>
    <x v="0"/>
    <x v="0"/>
    <x v="14"/>
    <n v="4"/>
    <s v="Bachelors"/>
    <s v="Management"/>
    <s v="Yes"/>
    <x v="2"/>
    <x v="3"/>
    <x v="2"/>
    <n v="64"/>
    <x v="1"/>
    <x v="1"/>
  </r>
  <r>
    <x v="896"/>
    <x v="0"/>
    <x v="0"/>
    <x v="14"/>
    <n v="1"/>
    <s v="Bachelors"/>
    <s v="Skilled Manual"/>
    <s v="Yes"/>
    <x v="0"/>
    <x v="0"/>
    <x v="2"/>
    <n v="34"/>
    <x v="1"/>
    <x v="0"/>
  </r>
  <r>
    <x v="897"/>
    <x v="0"/>
    <x v="1"/>
    <x v="1"/>
    <n v="0"/>
    <s v="Partial High School"/>
    <s v="Clerical"/>
    <s v="No"/>
    <x v="2"/>
    <x v="0"/>
    <x v="2"/>
    <n v="28"/>
    <x v="0"/>
    <x v="2"/>
  </r>
  <r>
    <x v="898"/>
    <x v="1"/>
    <x v="1"/>
    <x v="3"/>
    <n v="5"/>
    <s v="Bachelors"/>
    <s v="Management"/>
    <s v="Yes"/>
    <x v="4"/>
    <x v="4"/>
    <x v="2"/>
    <n v="60"/>
    <x v="1"/>
    <x v="1"/>
  </r>
  <r>
    <x v="899"/>
    <x v="0"/>
    <x v="0"/>
    <x v="3"/>
    <n v="5"/>
    <s v="Graduate Degree"/>
    <s v="Professional"/>
    <s v="Yes"/>
    <x v="4"/>
    <x v="4"/>
    <x v="2"/>
    <n v="46"/>
    <x v="0"/>
    <x v="0"/>
  </r>
  <r>
    <x v="900"/>
    <x v="0"/>
    <x v="1"/>
    <x v="0"/>
    <n v="4"/>
    <s v="High School"/>
    <s v="Skilled Manual"/>
    <s v="Yes"/>
    <x v="2"/>
    <x v="0"/>
    <x v="2"/>
    <n v="44"/>
    <x v="1"/>
    <x v="0"/>
  </r>
  <r>
    <x v="901"/>
    <x v="1"/>
    <x v="0"/>
    <x v="10"/>
    <n v="4"/>
    <s v="Bachelors"/>
    <s v="Skilled Manual"/>
    <s v="Yes"/>
    <x v="2"/>
    <x v="1"/>
    <x v="2"/>
    <n v="42"/>
    <x v="1"/>
    <x v="0"/>
  </r>
  <r>
    <x v="902"/>
    <x v="1"/>
    <x v="1"/>
    <x v="2"/>
    <n v="3"/>
    <s v="Bachelors"/>
    <s v="Skilled Manual"/>
    <s v="Yes"/>
    <x v="0"/>
    <x v="1"/>
    <x v="2"/>
    <n v="40"/>
    <x v="0"/>
    <x v="0"/>
  </r>
  <r>
    <x v="903"/>
    <x v="1"/>
    <x v="1"/>
    <x v="8"/>
    <n v="4"/>
    <s v="Graduate Degree"/>
    <s v="Management"/>
    <s v="Yes"/>
    <x v="1"/>
    <x v="2"/>
    <x v="2"/>
    <n v="73"/>
    <x v="0"/>
    <x v="1"/>
  </r>
  <r>
    <x v="904"/>
    <x v="1"/>
    <x v="0"/>
    <x v="10"/>
    <n v="2"/>
    <s v="Bachelors"/>
    <s v="Skilled Manual"/>
    <s v="No"/>
    <x v="0"/>
    <x v="0"/>
    <x v="2"/>
    <n v="36"/>
    <x v="1"/>
    <x v="0"/>
  </r>
  <r>
    <x v="905"/>
    <x v="1"/>
    <x v="1"/>
    <x v="8"/>
    <n v="4"/>
    <s v="Bachelors"/>
    <s v="Management"/>
    <s v="Yes"/>
    <x v="1"/>
    <x v="3"/>
    <x v="2"/>
    <n v="38"/>
    <x v="1"/>
    <x v="0"/>
  </r>
  <r>
    <x v="906"/>
    <x v="0"/>
    <x v="1"/>
    <x v="10"/>
    <n v="1"/>
    <s v="Graduate Degree"/>
    <s v="Professional"/>
    <s v="Yes"/>
    <x v="0"/>
    <x v="1"/>
    <x v="2"/>
    <n v="34"/>
    <x v="1"/>
    <x v="0"/>
  </r>
  <r>
    <x v="907"/>
    <x v="0"/>
    <x v="1"/>
    <x v="14"/>
    <n v="4"/>
    <s v="Bachelors"/>
    <s v="Management"/>
    <s v="Yes"/>
    <x v="2"/>
    <x v="4"/>
    <x v="2"/>
    <n v="63"/>
    <x v="0"/>
    <x v="1"/>
  </r>
  <r>
    <x v="908"/>
    <x v="1"/>
    <x v="1"/>
    <x v="14"/>
    <n v="3"/>
    <s v="Bachelors"/>
    <s v="Skilled Manual"/>
    <s v="Yes"/>
    <x v="2"/>
    <x v="1"/>
    <x v="2"/>
    <n v="41"/>
    <x v="1"/>
    <x v="0"/>
  </r>
  <r>
    <x v="909"/>
    <x v="0"/>
    <x v="1"/>
    <x v="10"/>
    <n v="0"/>
    <s v="Graduate Degree"/>
    <s v="Skilled Manual"/>
    <s v="Yes"/>
    <x v="0"/>
    <x v="3"/>
    <x v="2"/>
    <n v="39"/>
    <x v="1"/>
    <x v="0"/>
  </r>
  <r>
    <x v="910"/>
    <x v="0"/>
    <x v="1"/>
    <x v="0"/>
    <n v="4"/>
    <s v="High School"/>
    <s v="Skilled Manual"/>
    <s v="Yes"/>
    <x v="2"/>
    <x v="1"/>
    <x v="2"/>
    <n v="46"/>
    <x v="0"/>
    <x v="0"/>
  </r>
  <r>
    <x v="911"/>
    <x v="0"/>
    <x v="0"/>
    <x v="2"/>
    <n v="5"/>
    <s v="Bachelors"/>
    <s v="Management"/>
    <s v="Yes"/>
    <x v="2"/>
    <x v="2"/>
    <x v="2"/>
    <n v="64"/>
    <x v="0"/>
    <x v="1"/>
  </r>
  <r>
    <x v="912"/>
    <x v="0"/>
    <x v="0"/>
    <x v="0"/>
    <n v="3"/>
    <s v="Partial College"/>
    <s v="Clerical"/>
    <s v="Yes"/>
    <x v="1"/>
    <x v="3"/>
    <x v="2"/>
    <n v="32"/>
    <x v="0"/>
    <x v="0"/>
  </r>
  <r>
    <x v="913"/>
    <x v="1"/>
    <x v="1"/>
    <x v="10"/>
    <n v="2"/>
    <s v="Bachelors"/>
    <s v="Skilled Manual"/>
    <s v="Yes"/>
    <x v="0"/>
    <x v="1"/>
    <x v="2"/>
    <n v="36"/>
    <x v="1"/>
    <x v="0"/>
  </r>
  <r>
    <x v="914"/>
    <x v="1"/>
    <x v="1"/>
    <x v="2"/>
    <n v="5"/>
    <s v="Graduate Degree"/>
    <s v="Skilled Manual"/>
    <s v="No"/>
    <x v="0"/>
    <x v="0"/>
    <x v="2"/>
    <n v="47"/>
    <x v="0"/>
    <x v="0"/>
  </r>
  <r>
    <x v="915"/>
    <x v="0"/>
    <x v="1"/>
    <x v="10"/>
    <n v="3"/>
    <s v="Graduate Degree"/>
    <s v="Management"/>
    <s v="Yes"/>
    <x v="2"/>
    <x v="4"/>
    <x v="2"/>
    <n v="64"/>
    <x v="0"/>
    <x v="1"/>
  </r>
  <r>
    <x v="916"/>
    <x v="1"/>
    <x v="1"/>
    <x v="3"/>
    <n v="3"/>
    <s v="Graduate Degree"/>
    <s v="Professional"/>
    <s v="No"/>
    <x v="0"/>
    <x v="0"/>
    <x v="2"/>
    <n v="35"/>
    <x v="1"/>
    <x v="0"/>
  </r>
  <r>
    <x v="917"/>
    <x v="1"/>
    <x v="1"/>
    <x v="15"/>
    <n v="3"/>
    <s v="Bachelors"/>
    <s v="Management"/>
    <s v="Yes"/>
    <x v="3"/>
    <x v="1"/>
    <x v="2"/>
    <n v="40"/>
    <x v="1"/>
    <x v="0"/>
  </r>
  <r>
    <x v="918"/>
    <x v="0"/>
    <x v="0"/>
    <x v="3"/>
    <n v="0"/>
    <s v="Partial College"/>
    <s v="Skilled Manual"/>
    <s v="Yes"/>
    <x v="2"/>
    <x v="2"/>
    <x v="2"/>
    <n v="34"/>
    <x v="1"/>
    <x v="0"/>
  </r>
  <r>
    <x v="919"/>
    <x v="0"/>
    <x v="0"/>
    <x v="0"/>
    <n v="4"/>
    <s v="High School"/>
    <s v="Professional"/>
    <s v="Yes"/>
    <x v="2"/>
    <x v="4"/>
    <x v="2"/>
    <n v="61"/>
    <x v="0"/>
    <x v="1"/>
  </r>
  <r>
    <x v="920"/>
    <x v="0"/>
    <x v="1"/>
    <x v="1"/>
    <n v="2"/>
    <s v="High School"/>
    <s v="Skilled Manual"/>
    <s v="Yes"/>
    <x v="2"/>
    <x v="3"/>
    <x v="2"/>
    <n v="51"/>
    <x v="0"/>
    <x v="0"/>
  </r>
  <r>
    <x v="921"/>
    <x v="1"/>
    <x v="0"/>
    <x v="3"/>
    <n v="3"/>
    <s v="Partial College"/>
    <s v="Professional"/>
    <s v="Yes"/>
    <x v="1"/>
    <x v="2"/>
    <x v="2"/>
    <n v="49"/>
    <x v="1"/>
    <x v="0"/>
  </r>
  <r>
    <x v="922"/>
    <x v="0"/>
    <x v="0"/>
    <x v="0"/>
    <n v="3"/>
    <s v="Partial College"/>
    <s v="Professional"/>
    <s v="No"/>
    <x v="2"/>
    <x v="3"/>
    <x v="2"/>
    <n v="54"/>
    <x v="1"/>
    <x v="0"/>
  </r>
  <r>
    <x v="923"/>
    <x v="1"/>
    <x v="1"/>
    <x v="3"/>
    <n v="3"/>
    <s v="Graduate Degree"/>
    <s v="Management"/>
    <s v="No"/>
    <x v="2"/>
    <x v="3"/>
    <x v="2"/>
    <n v="53"/>
    <x v="1"/>
    <x v="0"/>
  </r>
  <r>
    <x v="924"/>
    <x v="1"/>
    <x v="1"/>
    <x v="8"/>
    <n v="2"/>
    <s v="Partial College"/>
    <s v="Professional"/>
    <s v="Yes"/>
    <x v="1"/>
    <x v="1"/>
    <x v="2"/>
    <n v="48"/>
    <x v="1"/>
    <x v="0"/>
  </r>
  <r>
    <x v="925"/>
    <x v="1"/>
    <x v="0"/>
    <x v="14"/>
    <n v="0"/>
    <s v="Graduate Degree"/>
    <s v="Skilled Manual"/>
    <s v="Yes"/>
    <x v="0"/>
    <x v="3"/>
    <x v="2"/>
    <n v="33"/>
    <x v="1"/>
    <x v="0"/>
  </r>
  <r>
    <x v="926"/>
    <x v="1"/>
    <x v="0"/>
    <x v="0"/>
    <n v="2"/>
    <s v="High School"/>
    <s v="Professional"/>
    <s v="Yes"/>
    <x v="2"/>
    <x v="4"/>
    <x v="2"/>
    <n v="57"/>
    <x v="0"/>
    <x v="1"/>
  </r>
  <r>
    <x v="927"/>
    <x v="0"/>
    <x v="0"/>
    <x v="3"/>
    <n v="0"/>
    <s v="Graduate Degree"/>
    <s v="Professional"/>
    <s v="Yes"/>
    <x v="0"/>
    <x v="1"/>
    <x v="2"/>
    <n v="39"/>
    <x v="0"/>
    <x v="0"/>
  </r>
  <r>
    <x v="928"/>
    <x v="0"/>
    <x v="1"/>
    <x v="10"/>
    <n v="2"/>
    <s v="High School"/>
    <s v="Professional"/>
    <s v="Yes"/>
    <x v="2"/>
    <x v="2"/>
    <x v="2"/>
    <n v="48"/>
    <x v="0"/>
    <x v="0"/>
  </r>
  <r>
    <x v="929"/>
    <x v="0"/>
    <x v="1"/>
    <x v="10"/>
    <n v="2"/>
    <s v="High School"/>
    <s v="Professional"/>
    <s v="Yes"/>
    <x v="2"/>
    <x v="2"/>
    <x v="2"/>
    <n v="50"/>
    <x v="0"/>
    <x v="0"/>
  </r>
  <r>
    <x v="930"/>
    <x v="0"/>
    <x v="1"/>
    <x v="3"/>
    <n v="5"/>
    <s v="Graduate Degree"/>
    <s v="Professional"/>
    <s v="No"/>
    <x v="4"/>
    <x v="4"/>
    <x v="2"/>
    <n v="47"/>
    <x v="0"/>
    <x v="0"/>
  </r>
  <r>
    <x v="931"/>
    <x v="0"/>
    <x v="0"/>
    <x v="0"/>
    <n v="1"/>
    <s v="Partial College"/>
    <s v="Clerical"/>
    <s v="Yes"/>
    <x v="1"/>
    <x v="3"/>
    <x v="2"/>
    <n v="49"/>
    <x v="1"/>
    <x v="0"/>
  </r>
  <r>
    <x v="932"/>
    <x v="1"/>
    <x v="0"/>
    <x v="0"/>
    <n v="0"/>
    <s v="High School"/>
    <s v="Skilled Manual"/>
    <s v="No"/>
    <x v="2"/>
    <x v="0"/>
    <x v="2"/>
    <n v="27"/>
    <x v="1"/>
    <x v="2"/>
  </r>
  <r>
    <x v="933"/>
    <x v="1"/>
    <x v="1"/>
    <x v="10"/>
    <n v="0"/>
    <s v="Partial College"/>
    <s v="Skilled Manual"/>
    <s v="Yes"/>
    <x v="0"/>
    <x v="2"/>
    <x v="2"/>
    <n v="29"/>
    <x v="0"/>
    <x v="2"/>
  </r>
  <r>
    <x v="934"/>
    <x v="0"/>
    <x v="1"/>
    <x v="10"/>
    <n v="2"/>
    <s v="Bachelors"/>
    <s v="Management"/>
    <s v="Yes"/>
    <x v="0"/>
    <x v="1"/>
    <x v="2"/>
    <n v="59"/>
    <x v="0"/>
    <x v="1"/>
  </r>
  <r>
    <x v="935"/>
    <x v="0"/>
    <x v="0"/>
    <x v="10"/>
    <n v="1"/>
    <s v="Partial College"/>
    <s v="Skilled Manual"/>
    <s v="Yes"/>
    <x v="1"/>
    <x v="0"/>
    <x v="2"/>
    <n v="45"/>
    <x v="1"/>
    <x v="0"/>
  </r>
  <r>
    <x v="936"/>
    <x v="0"/>
    <x v="0"/>
    <x v="10"/>
    <n v="4"/>
    <s v="Bachelors"/>
    <s v="Management"/>
    <s v="Yes"/>
    <x v="2"/>
    <x v="1"/>
    <x v="2"/>
    <n v="60"/>
    <x v="0"/>
    <x v="1"/>
  </r>
  <r>
    <x v="937"/>
    <x v="0"/>
    <x v="1"/>
    <x v="3"/>
    <n v="4"/>
    <s v="Graduate Degree"/>
    <s v="Professional"/>
    <s v="Yes"/>
    <x v="0"/>
    <x v="0"/>
    <x v="2"/>
    <n v="36"/>
    <x v="1"/>
    <x v="0"/>
  </r>
  <r>
    <x v="938"/>
    <x v="0"/>
    <x v="0"/>
    <x v="0"/>
    <n v="0"/>
    <s v="High School"/>
    <s v="Skilled Manual"/>
    <s v="Yes"/>
    <x v="2"/>
    <x v="2"/>
    <x v="2"/>
    <n v="27"/>
    <x v="0"/>
    <x v="2"/>
  </r>
  <r>
    <x v="939"/>
    <x v="1"/>
    <x v="1"/>
    <x v="2"/>
    <n v="2"/>
    <s v="Partial High School"/>
    <s v="Skilled Manual"/>
    <s v="No"/>
    <x v="2"/>
    <x v="3"/>
    <x v="2"/>
    <n v="50"/>
    <x v="0"/>
    <x v="0"/>
  </r>
  <r>
    <x v="940"/>
    <x v="1"/>
    <x v="0"/>
    <x v="10"/>
    <n v="1"/>
    <s v="Graduate Degree"/>
    <s v="Skilled Manual"/>
    <s v="Yes"/>
    <x v="0"/>
    <x v="3"/>
    <x v="2"/>
    <n v="35"/>
    <x v="0"/>
    <x v="0"/>
  </r>
  <r>
    <x v="941"/>
    <x v="0"/>
    <x v="0"/>
    <x v="10"/>
    <n v="1"/>
    <s v="Graduate Degree"/>
    <s v="Skilled Manual"/>
    <s v="Yes"/>
    <x v="0"/>
    <x v="1"/>
    <x v="2"/>
    <n v="34"/>
    <x v="1"/>
    <x v="0"/>
  </r>
  <r>
    <x v="942"/>
    <x v="0"/>
    <x v="0"/>
    <x v="0"/>
    <n v="3"/>
    <s v="Partial College"/>
    <s v="Professional"/>
    <s v="Yes"/>
    <x v="2"/>
    <x v="2"/>
    <x v="2"/>
    <n v="54"/>
    <x v="0"/>
    <x v="0"/>
  </r>
  <r>
    <x v="943"/>
    <x v="0"/>
    <x v="0"/>
    <x v="10"/>
    <n v="4"/>
    <s v="Bachelors"/>
    <s v="Skilled Manual"/>
    <s v="No"/>
    <x v="2"/>
    <x v="0"/>
    <x v="2"/>
    <n v="42"/>
    <x v="0"/>
    <x v="0"/>
  </r>
  <r>
    <x v="944"/>
    <x v="0"/>
    <x v="0"/>
    <x v="14"/>
    <n v="1"/>
    <s v="Bachelors"/>
    <s v="Skilled Manual"/>
    <s v="Yes"/>
    <x v="0"/>
    <x v="1"/>
    <x v="2"/>
    <n v="34"/>
    <x v="1"/>
    <x v="0"/>
  </r>
  <r>
    <x v="945"/>
    <x v="1"/>
    <x v="1"/>
    <x v="14"/>
    <n v="2"/>
    <s v="Bachelors"/>
    <s v="Skilled Manual"/>
    <s v="No"/>
    <x v="1"/>
    <x v="0"/>
    <x v="2"/>
    <n v="38"/>
    <x v="1"/>
    <x v="0"/>
  </r>
  <r>
    <x v="946"/>
    <x v="0"/>
    <x v="0"/>
    <x v="8"/>
    <n v="5"/>
    <s v="Bachelors"/>
    <s v="Management"/>
    <s v="Yes"/>
    <x v="2"/>
    <x v="3"/>
    <x v="2"/>
    <n v="63"/>
    <x v="1"/>
    <x v="1"/>
  </r>
  <r>
    <x v="947"/>
    <x v="1"/>
    <x v="0"/>
    <x v="8"/>
    <n v="4"/>
    <s v="High School"/>
    <s v="Professional"/>
    <s v="No"/>
    <x v="4"/>
    <x v="3"/>
    <x v="2"/>
    <n v="45"/>
    <x v="1"/>
    <x v="0"/>
  </r>
  <r>
    <x v="948"/>
    <x v="1"/>
    <x v="0"/>
    <x v="10"/>
    <n v="0"/>
    <s v="Graduate Degree"/>
    <s v="Skilled Manual"/>
    <s v="No"/>
    <x v="0"/>
    <x v="0"/>
    <x v="2"/>
    <n v="40"/>
    <x v="0"/>
    <x v="0"/>
  </r>
  <r>
    <x v="949"/>
    <x v="0"/>
    <x v="1"/>
    <x v="3"/>
    <n v="2"/>
    <s v="Partial High School"/>
    <s v="Skilled Manual"/>
    <s v="Yes"/>
    <x v="2"/>
    <x v="4"/>
    <x v="2"/>
    <n v="53"/>
    <x v="0"/>
    <x v="0"/>
  </r>
  <r>
    <x v="950"/>
    <x v="1"/>
    <x v="0"/>
    <x v="3"/>
    <n v="1"/>
    <s v="Graduate Degree"/>
    <s v="Professional"/>
    <s v="Yes"/>
    <x v="0"/>
    <x v="1"/>
    <x v="2"/>
    <n v="34"/>
    <x v="0"/>
    <x v="0"/>
  </r>
  <r>
    <x v="951"/>
    <x v="0"/>
    <x v="1"/>
    <x v="3"/>
    <n v="0"/>
    <s v="Bachelors"/>
    <s v="Professional"/>
    <s v="No"/>
    <x v="1"/>
    <x v="0"/>
    <x v="2"/>
    <n v="38"/>
    <x v="0"/>
    <x v="0"/>
  </r>
  <r>
    <x v="952"/>
    <x v="0"/>
    <x v="0"/>
    <x v="3"/>
    <n v="4"/>
    <s v="Bachelors"/>
    <s v="Management"/>
    <s v="No"/>
    <x v="1"/>
    <x v="3"/>
    <x v="2"/>
    <n v="59"/>
    <x v="0"/>
    <x v="1"/>
  </r>
  <r>
    <x v="953"/>
    <x v="1"/>
    <x v="0"/>
    <x v="0"/>
    <n v="3"/>
    <s v="Partial College"/>
    <s v="Clerical"/>
    <s v="Yes"/>
    <x v="1"/>
    <x v="3"/>
    <x v="2"/>
    <n v="30"/>
    <x v="1"/>
    <x v="2"/>
  </r>
  <r>
    <x v="954"/>
    <x v="0"/>
    <x v="1"/>
    <x v="10"/>
    <n v="1"/>
    <s v="Bachelors"/>
    <s v="Professional"/>
    <s v="Yes"/>
    <x v="1"/>
    <x v="0"/>
    <x v="2"/>
    <n v="48"/>
    <x v="1"/>
    <x v="0"/>
  </r>
  <r>
    <x v="955"/>
    <x v="0"/>
    <x v="0"/>
    <x v="0"/>
    <n v="4"/>
    <s v="High School"/>
    <s v="Skilled Manual"/>
    <s v="Yes"/>
    <x v="2"/>
    <x v="1"/>
    <x v="2"/>
    <n v="43"/>
    <x v="0"/>
    <x v="0"/>
  </r>
  <r>
    <x v="956"/>
    <x v="0"/>
    <x v="0"/>
    <x v="3"/>
    <n v="4"/>
    <s v="Graduate Degree"/>
    <s v="Professional"/>
    <s v="Yes"/>
    <x v="0"/>
    <x v="1"/>
    <x v="2"/>
    <n v="35"/>
    <x v="1"/>
    <x v="0"/>
  </r>
  <r>
    <x v="957"/>
    <x v="0"/>
    <x v="0"/>
    <x v="10"/>
    <n v="0"/>
    <s v="Partial College"/>
    <s v="Professional"/>
    <s v="Yes"/>
    <x v="2"/>
    <x v="2"/>
    <x v="2"/>
    <n v="30"/>
    <x v="0"/>
    <x v="2"/>
  </r>
  <r>
    <x v="958"/>
    <x v="0"/>
    <x v="1"/>
    <x v="8"/>
    <n v="5"/>
    <s v="Graduate Degree"/>
    <s v="Professional"/>
    <s v="Yes"/>
    <x v="0"/>
    <x v="0"/>
    <x v="2"/>
    <n v="47"/>
    <x v="1"/>
    <x v="0"/>
  </r>
  <r>
    <x v="959"/>
    <x v="0"/>
    <x v="1"/>
    <x v="10"/>
    <n v="1"/>
    <s v="Partial College"/>
    <s v="Skilled Manual"/>
    <s v="Yes"/>
    <x v="1"/>
    <x v="1"/>
    <x v="2"/>
    <n v="45"/>
    <x v="1"/>
    <x v="0"/>
  </r>
  <r>
    <x v="960"/>
    <x v="1"/>
    <x v="1"/>
    <x v="11"/>
    <n v="0"/>
    <s v="Partial College"/>
    <s v="Professional"/>
    <s v="No"/>
    <x v="3"/>
    <x v="3"/>
    <x v="2"/>
    <n v="45"/>
    <x v="0"/>
    <x v="0"/>
  </r>
  <r>
    <x v="961"/>
    <x v="0"/>
    <x v="0"/>
    <x v="7"/>
    <n v="2"/>
    <s v="Bachelors"/>
    <s v="Management"/>
    <s v="Yes"/>
    <x v="4"/>
    <x v="2"/>
    <x v="2"/>
    <n v="62"/>
    <x v="0"/>
    <x v="1"/>
  </r>
  <r>
    <x v="962"/>
    <x v="0"/>
    <x v="1"/>
    <x v="10"/>
    <n v="2"/>
    <s v="Partial College"/>
    <s v="Professional"/>
    <s v="Yes"/>
    <x v="2"/>
    <x v="4"/>
    <x v="2"/>
    <n v="55"/>
    <x v="0"/>
    <x v="1"/>
  </r>
  <r>
    <x v="963"/>
    <x v="0"/>
    <x v="0"/>
    <x v="8"/>
    <n v="5"/>
    <s v="Bachelors"/>
    <s v="Management"/>
    <s v="Yes"/>
    <x v="2"/>
    <x v="3"/>
    <x v="2"/>
    <n v="66"/>
    <x v="1"/>
    <x v="1"/>
  </r>
  <r>
    <x v="964"/>
    <x v="1"/>
    <x v="1"/>
    <x v="3"/>
    <n v="4"/>
    <s v="Partial College"/>
    <s v="Professional"/>
    <s v="Yes"/>
    <x v="1"/>
    <x v="4"/>
    <x v="2"/>
    <n v="56"/>
    <x v="0"/>
    <x v="1"/>
  </r>
  <r>
    <x v="965"/>
    <x v="1"/>
    <x v="0"/>
    <x v="14"/>
    <n v="3"/>
    <s v="Bachelors"/>
    <s v="Skilled Manual"/>
    <s v="No"/>
    <x v="1"/>
    <x v="0"/>
    <x v="2"/>
    <n v="40"/>
    <x v="0"/>
    <x v="0"/>
  </r>
  <r>
    <x v="966"/>
    <x v="0"/>
    <x v="0"/>
    <x v="14"/>
    <n v="0"/>
    <s v="Graduate Degree"/>
    <s v="Skilled Manual"/>
    <s v="Yes"/>
    <x v="0"/>
    <x v="3"/>
    <x v="2"/>
    <n v="33"/>
    <x v="1"/>
    <x v="0"/>
  </r>
  <r>
    <x v="967"/>
    <x v="0"/>
    <x v="1"/>
    <x v="2"/>
    <n v="3"/>
    <s v="Bachelors"/>
    <s v="Management"/>
    <s v="Yes"/>
    <x v="1"/>
    <x v="3"/>
    <x v="2"/>
    <n v="56"/>
    <x v="0"/>
    <x v="1"/>
  </r>
  <r>
    <x v="968"/>
    <x v="1"/>
    <x v="1"/>
    <x v="1"/>
    <n v="0"/>
    <s v="Partial High School"/>
    <s v="Clerical"/>
    <s v="No"/>
    <x v="2"/>
    <x v="2"/>
    <x v="2"/>
    <n v="27"/>
    <x v="0"/>
    <x v="2"/>
  </r>
  <r>
    <x v="969"/>
    <x v="0"/>
    <x v="1"/>
    <x v="10"/>
    <n v="0"/>
    <s v="Graduate Degree"/>
    <s v="Professional"/>
    <s v="No"/>
    <x v="0"/>
    <x v="0"/>
    <x v="2"/>
    <n v="39"/>
    <x v="0"/>
    <x v="0"/>
  </r>
  <r>
    <x v="970"/>
    <x v="0"/>
    <x v="0"/>
    <x v="10"/>
    <n v="0"/>
    <s v="Partial College"/>
    <s v="Skilled Manual"/>
    <s v="Yes"/>
    <x v="2"/>
    <x v="2"/>
    <x v="2"/>
    <n v="31"/>
    <x v="0"/>
    <x v="0"/>
  </r>
  <r>
    <x v="971"/>
    <x v="1"/>
    <x v="0"/>
    <x v="10"/>
    <n v="2"/>
    <s v="Partial High School"/>
    <s v="Skilled Manual"/>
    <s v="No"/>
    <x v="2"/>
    <x v="3"/>
    <x v="2"/>
    <n v="51"/>
    <x v="0"/>
    <x v="0"/>
  </r>
  <r>
    <x v="972"/>
    <x v="0"/>
    <x v="0"/>
    <x v="1"/>
    <n v="1"/>
    <s v="High School"/>
    <s v="Clerical"/>
    <s v="Yes"/>
    <x v="1"/>
    <x v="2"/>
    <x v="2"/>
    <n v="52"/>
    <x v="0"/>
    <x v="0"/>
  </r>
  <r>
    <x v="973"/>
    <x v="0"/>
    <x v="1"/>
    <x v="10"/>
    <n v="1"/>
    <s v="Partial College"/>
    <s v="Skilled Manual"/>
    <s v="No"/>
    <x v="1"/>
    <x v="0"/>
    <x v="2"/>
    <n v="47"/>
    <x v="0"/>
    <x v="0"/>
  </r>
  <r>
    <x v="974"/>
    <x v="0"/>
    <x v="1"/>
    <x v="3"/>
    <n v="3"/>
    <s v="Graduate Degree"/>
    <s v="Management"/>
    <s v="Yes"/>
    <x v="2"/>
    <x v="2"/>
    <x v="2"/>
    <n v="53"/>
    <x v="1"/>
    <x v="0"/>
  </r>
  <r>
    <x v="975"/>
    <x v="0"/>
    <x v="1"/>
    <x v="3"/>
    <n v="3"/>
    <s v="Graduate Degree"/>
    <s v="Professional"/>
    <s v="Yes"/>
    <x v="0"/>
    <x v="0"/>
    <x v="2"/>
    <n v="35"/>
    <x v="1"/>
    <x v="0"/>
  </r>
  <r>
    <x v="976"/>
    <x v="0"/>
    <x v="0"/>
    <x v="10"/>
    <n v="3"/>
    <s v="Bachelors"/>
    <s v="Management"/>
    <s v="Yes"/>
    <x v="2"/>
    <x v="4"/>
    <x v="2"/>
    <n v="66"/>
    <x v="0"/>
    <x v="1"/>
  </r>
  <r>
    <x v="977"/>
    <x v="1"/>
    <x v="0"/>
    <x v="2"/>
    <n v="4"/>
    <s v="Graduate Degree"/>
    <s v="Management"/>
    <s v="Yes"/>
    <x v="2"/>
    <x v="2"/>
    <x v="2"/>
    <n v="65"/>
    <x v="0"/>
    <x v="1"/>
  </r>
  <r>
    <x v="978"/>
    <x v="0"/>
    <x v="1"/>
    <x v="2"/>
    <n v="5"/>
    <s v="Partial College"/>
    <s v="Professional"/>
    <s v="Yes"/>
    <x v="4"/>
    <x v="2"/>
    <x v="2"/>
    <n v="45"/>
    <x v="0"/>
    <x v="0"/>
  </r>
  <r>
    <x v="979"/>
    <x v="1"/>
    <x v="1"/>
    <x v="0"/>
    <n v="0"/>
    <s v="High School"/>
    <s v="Skilled Manual"/>
    <s v="Yes"/>
    <x v="1"/>
    <x v="2"/>
    <x v="2"/>
    <n v="31"/>
    <x v="0"/>
    <x v="0"/>
  </r>
  <r>
    <x v="980"/>
    <x v="1"/>
    <x v="0"/>
    <x v="2"/>
    <n v="3"/>
    <s v="Bachelors"/>
    <s v="Skilled Manual"/>
    <s v="Yes"/>
    <x v="4"/>
    <x v="4"/>
    <x v="2"/>
    <n v="40"/>
    <x v="1"/>
    <x v="0"/>
  </r>
  <r>
    <x v="981"/>
    <x v="0"/>
    <x v="1"/>
    <x v="15"/>
    <n v="5"/>
    <s v="Partial College"/>
    <s v="Professional"/>
    <s v="Yes"/>
    <x v="3"/>
    <x v="1"/>
    <x v="2"/>
    <n v="46"/>
    <x v="0"/>
    <x v="0"/>
  </r>
  <r>
    <x v="982"/>
    <x v="1"/>
    <x v="1"/>
    <x v="0"/>
    <n v="2"/>
    <s v="Partial College"/>
    <s v="Clerical"/>
    <s v="No"/>
    <x v="1"/>
    <x v="3"/>
    <x v="2"/>
    <n v="47"/>
    <x v="1"/>
    <x v="0"/>
  </r>
  <r>
    <x v="983"/>
    <x v="0"/>
    <x v="1"/>
    <x v="12"/>
    <n v="2"/>
    <s v="Graduate Degree"/>
    <s v="Management"/>
    <s v="Yes"/>
    <x v="2"/>
    <x v="0"/>
    <x v="2"/>
    <n v="41"/>
    <x v="0"/>
    <x v="0"/>
  </r>
  <r>
    <x v="984"/>
    <x v="0"/>
    <x v="1"/>
    <x v="10"/>
    <n v="2"/>
    <s v="High School"/>
    <s v="Professional"/>
    <s v="No"/>
    <x v="2"/>
    <x v="3"/>
    <x v="2"/>
    <n v="48"/>
    <x v="1"/>
    <x v="0"/>
  </r>
  <r>
    <x v="985"/>
    <x v="1"/>
    <x v="0"/>
    <x v="14"/>
    <n v="4"/>
    <s v="Bachelors"/>
    <s v="Skilled Manual"/>
    <s v="Yes"/>
    <x v="2"/>
    <x v="0"/>
    <x v="2"/>
    <n v="42"/>
    <x v="0"/>
    <x v="0"/>
  </r>
  <r>
    <x v="986"/>
    <x v="1"/>
    <x v="1"/>
    <x v="0"/>
    <n v="5"/>
    <s v="High School"/>
    <s v="Professional"/>
    <s v="Yes"/>
    <x v="3"/>
    <x v="4"/>
    <x v="2"/>
    <n v="60"/>
    <x v="1"/>
    <x v="1"/>
  </r>
  <r>
    <x v="987"/>
    <x v="1"/>
    <x v="0"/>
    <x v="10"/>
    <n v="3"/>
    <s v="Graduate Degree"/>
    <s v="Management"/>
    <s v="Yes"/>
    <x v="2"/>
    <x v="4"/>
    <x v="2"/>
    <n v="66"/>
    <x v="0"/>
    <x v="1"/>
  </r>
  <r>
    <x v="988"/>
    <x v="0"/>
    <x v="1"/>
    <x v="3"/>
    <n v="5"/>
    <s v="Bachelors"/>
    <s v="Management"/>
    <s v="Yes"/>
    <x v="2"/>
    <x v="4"/>
    <x v="2"/>
    <n v="63"/>
    <x v="0"/>
    <x v="1"/>
  </r>
  <r>
    <x v="989"/>
    <x v="0"/>
    <x v="1"/>
    <x v="10"/>
    <n v="4"/>
    <s v="Bachelors"/>
    <s v="Skilled Manual"/>
    <s v="No"/>
    <x v="4"/>
    <x v="4"/>
    <x v="2"/>
    <n v="42"/>
    <x v="0"/>
    <x v="0"/>
  </r>
  <r>
    <x v="990"/>
    <x v="1"/>
    <x v="0"/>
    <x v="1"/>
    <n v="0"/>
    <s v="High School"/>
    <s v="Skilled Manual"/>
    <s v="No"/>
    <x v="2"/>
    <x v="2"/>
    <x v="2"/>
    <n v="26"/>
    <x v="0"/>
    <x v="2"/>
  </r>
  <r>
    <x v="991"/>
    <x v="1"/>
    <x v="0"/>
    <x v="10"/>
    <n v="1"/>
    <s v="Graduate Degree"/>
    <s v="Professional"/>
    <s v="Yes"/>
    <x v="0"/>
    <x v="1"/>
    <x v="2"/>
    <n v="36"/>
    <x v="1"/>
    <x v="0"/>
  </r>
  <r>
    <x v="992"/>
    <x v="0"/>
    <x v="1"/>
    <x v="8"/>
    <n v="2"/>
    <s v="Partial College"/>
    <s v="Professional"/>
    <s v="No"/>
    <x v="0"/>
    <x v="2"/>
    <x v="2"/>
    <n v="49"/>
    <x v="1"/>
    <x v="0"/>
  </r>
  <r>
    <x v="993"/>
    <x v="1"/>
    <x v="1"/>
    <x v="13"/>
    <n v="1"/>
    <s v="Partial College"/>
    <s v="Professional"/>
    <s v="No"/>
    <x v="4"/>
    <x v="0"/>
    <x v="2"/>
    <n v="44"/>
    <x v="1"/>
    <x v="0"/>
  </r>
  <r>
    <x v="994"/>
    <x v="0"/>
    <x v="1"/>
    <x v="2"/>
    <n v="5"/>
    <s v="Partial College"/>
    <s v="Professional"/>
    <s v="Yes"/>
    <x v="4"/>
    <x v="3"/>
    <x v="2"/>
    <n v="46"/>
    <x v="0"/>
    <x v="0"/>
  </r>
  <r>
    <x v="995"/>
    <x v="0"/>
    <x v="1"/>
    <x v="10"/>
    <n v="2"/>
    <s v="High School"/>
    <s v="Professional"/>
    <s v="Yes"/>
    <x v="2"/>
    <x v="1"/>
    <x v="2"/>
    <n v="54"/>
    <x v="1"/>
    <x v="0"/>
  </r>
  <r>
    <x v="996"/>
    <x v="1"/>
    <x v="1"/>
    <x v="3"/>
    <n v="4"/>
    <s v="Graduate Degree"/>
    <s v="Professional"/>
    <s v="Yes"/>
    <x v="0"/>
    <x v="1"/>
    <x v="2"/>
    <n v="35"/>
    <x v="1"/>
    <x v="0"/>
  </r>
  <r>
    <x v="997"/>
    <x v="0"/>
    <x v="1"/>
    <x v="10"/>
    <n v="2"/>
    <s v="Bachelors"/>
    <s v="Skilled Manual"/>
    <s v="Yes"/>
    <x v="0"/>
    <x v="0"/>
    <x v="2"/>
    <n v="38"/>
    <x v="1"/>
    <x v="0"/>
  </r>
  <r>
    <x v="998"/>
    <x v="1"/>
    <x v="1"/>
    <x v="11"/>
    <n v="3"/>
    <s v="Bachelors"/>
    <s v="Management"/>
    <s v="No"/>
    <x v="4"/>
    <x v="3"/>
    <x v="2"/>
    <n v="38"/>
    <x v="0"/>
    <x v="0"/>
  </r>
  <r>
    <x v="999"/>
    <x v="1"/>
    <x v="1"/>
    <x v="10"/>
    <n v="3"/>
    <s v="High School"/>
    <s v="Professional"/>
    <s v="Yes"/>
    <x v="2"/>
    <x v="4"/>
    <x v="2"/>
    <n v="5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AA9A7C-D785-4CB6-898B-B98208FF15A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62:D66" firstHeaderRow="1" firstDataRow="2" firstDataCol="1"/>
  <pivotFields count="14">
    <pivotField showAll="0"/>
    <pivotField axis="axisRow" showAll="0">
      <items count="3">
        <item x="0"/>
        <item x="1"/>
        <item t="default"/>
      </items>
    </pivotField>
    <pivotField showAll="0"/>
    <pivotField numFmtId="164"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showAll="0"/>
  </pivotFields>
  <rowFields count="1">
    <field x="1"/>
  </rowFields>
  <rowItems count="3">
    <i>
      <x/>
    </i>
    <i>
      <x v="1"/>
    </i>
    <i t="grand">
      <x/>
    </i>
  </rowItems>
  <colFields count="1">
    <field x="12"/>
  </colFields>
  <colItems count="3">
    <i>
      <x/>
    </i>
    <i>
      <x v="1"/>
    </i>
    <i t="grand">
      <x/>
    </i>
  </colItems>
  <dataFields count="1">
    <dataField name="Count of Purchased Bike" fld="12" subtotal="count" baseField="0" baseItem="0"/>
  </dataFields>
  <chartFormats count="5">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3" format="2" series="1">
      <pivotArea type="data" outline="0" fieldPosition="0">
        <references count="2">
          <reference field="4294967294" count="1" selected="0">
            <x v="0"/>
          </reference>
          <reference field="12" count="1" selected="0">
            <x v="0"/>
          </reference>
        </references>
      </pivotArea>
    </chartFormat>
    <chartFormat chart="5" format="5" series="1">
      <pivotArea type="data" outline="0" fieldPosition="0">
        <references count="2">
          <reference field="4294967294" count="1" selected="0">
            <x v="0"/>
          </reference>
          <reference field="12" count="1" selected="0">
            <x v="0"/>
          </reference>
        </references>
      </pivotArea>
    </chartFormat>
    <chartFormat chart="5" format="6"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179E76-72C5-497B-99D3-9B475B5F713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1:D44" firstHeaderRow="1" firstDataRow="2" firstDataCol="1"/>
  <pivotFields count="14">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pivotField showAll="0"/>
    <pivotField numFmtId="164"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axis="axisRow" showAll="0">
      <items count="4">
        <item h="1" x="2"/>
        <item h="1" x="0"/>
        <item x="1"/>
        <item t="default"/>
      </items>
    </pivotField>
  </pivotFields>
  <rowFields count="1">
    <field x="13"/>
  </rowFields>
  <rowItems count="2">
    <i>
      <x v="2"/>
    </i>
    <i t="grand">
      <x/>
    </i>
  </rowItems>
  <colFields count="1">
    <field x="12"/>
  </colFields>
  <colItems count="3">
    <i>
      <x/>
    </i>
    <i>
      <x v="1"/>
    </i>
    <i t="grand">
      <x/>
    </i>
  </colItems>
  <dataFields count="1">
    <dataField name="Count of Purchased Bike" fld="12" subtotal="count" baseField="0" baseItem="0"/>
  </dataFields>
  <chartFormats count="5">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2">
          <reference field="4294967294" count="1" selected="0">
            <x v="0"/>
          </reference>
          <reference field="12" count="1" selected="0">
            <x v="1"/>
          </reference>
        </references>
      </pivotArea>
    </chartFormat>
    <chartFormat chart="4" format="6" series="1">
      <pivotArea type="data" outline="0" fieldPosition="0">
        <references count="2">
          <reference field="4294967294" count="1" selected="0">
            <x v="0"/>
          </reference>
          <reference field="12" count="1" selected="0">
            <x v="0"/>
          </reference>
        </references>
      </pivotArea>
    </chartFormat>
    <chartFormat chart="4" format="7" series="1">
      <pivotArea type="data" outline="0" fieldPosition="0">
        <references count="2">
          <reference field="4294967294" count="1" selected="0">
            <x v="0"/>
          </reference>
          <reference field="12" count="1" selected="0">
            <x v="1"/>
          </reference>
        </references>
      </pivotArea>
    </chartFormat>
    <chartFormat chart="1" format="4"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C618BA-B6E9-4188-B697-28DB8DF750B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2:C25" firstHeaderRow="1" firstDataRow="2" firstDataCol="1"/>
  <pivotFields count="14">
    <pivotField showAll="0"/>
    <pivotField showAll="0"/>
    <pivotField showAll="0"/>
    <pivotField numFmtId="164" showAll="0"/>
    <pivotField showAll="0"/>
    <pivotField showAll="0"/>
    <pivotField showAll="0"/>
    <pivotField showAll="0"/>
    <pivotField showAll="0"/>
    <pivotField axis="axisRow" showAll="0">
      <items count="6">
        <item x="0"/>
        <item h="1" x="4"/>
        <item h="1" x="3"/>
        <item h="1" x="1"/>
        <item h="1" x="2"/>
        <item t="default"/>
      </items>
    </pivotField>
    <pivotField showAll="0"/>
    <pivotField showAll="0"/>
    <pivotField axis="axisCol" dataField="1" showAll="0">
      <items count="3">
        <item x="0"/>
        <item h="1" x="1"/>
        <item t="default"/>
      </items>
    </pivotField>
    <pivotField showAll="0"/>
  </pivotFields>
  <rowFields count="1">
    <field x="9"/>
  </rowFields>
  <rowItems count="2">
    <i>
      <x/>
    </i>
    <i t="grand">
      <x/>
    </i>
  </rowItems>
  <colFields count="1">
    <field x="12"/>
  </colFields>
  <colItems count="2">
    <i>
      <x/>
    </i>
    <i t="grand">
      <x/>
    </i>
  </colItems>
  <dataFields count="1">
    <dataField name="Count of Purchased Bike" fld="12" subtotal="count" baseField="0" baseItem="0"/>
  </dataFields>
  <chartFormats count="5">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2">
          <reference field="4294967294" count="1" selected="0">
            <x v="0"/>
          </reference>
          <reference field="12" count="1" selected="0">
            <x v="1"/>
          </reference>
        </references>
      </pivotArea>
    </chartFormat>
    <chartFormat chart="2" format="10" series="1">
      <pivotArea type="data" outline="0" fieldPosition="0">
        <references count="2">
          <reference field="4294967294" count="1" selected="0">
            <x v="0"/>
          </reference>
          <reference field="12" count="1" selected="0">
            <x v="0"/>
          </reference>
        </references>
      </pivotArea>
    </chartFormat>
    <chartFormat chart="4" format="13" series="1">
      <pivotArea type="data" outline="0" fieldPosition="0">
        <references count="2">
          <reference field="4294967294" count="1" selected="0">
            <x v="0"/>
          </reference>
          <reference field="12" count="1" selected="0">
            <x v="0"/>
          </reference>
        </references>
      </pivotArea>
    </chartFormat>
    <chartFormat chart="4" format="14"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E7FEAF4-4415-4C2A-9CB1-7EAA5EA492A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D6" firstHeaderRow="1" firstDataRow="2" firstDataCol="1"/>
  <pivotFields count="14">
    <pivotField showAll="0"/>
    <pivotField showAll="0"/>
    <pivotField axis="axisRow" showAll="0">
      <items count="3">
        <item h="1" x="0"/>
        <item x="1"/>
        <item t="default"/>
      </items>
    </pivotField>
    <pivotField dataField="1" numFmtId="164" showAll="0">
      <items count="17">
        <item h="1" x="4"/>
        <item h="1" x="6"/>
        <item h="1" x="1"/>
        <item h="1" x="0"/>
        <item h="1" x="14"/>
        <item h="1" x="10"/>
        <item h="1" x="3"/>
        <item h="1" x="2"/>
        <item h="1" x="8"/>
        <item x="11"/>
        <item h="1" x="15"/>
        <item h="1" x="7"/>
        <item h="1" x="12"/>
        <item h="1" x="13"/>
        <item h="1" x="5"/>
        <item h="1" x="9"/>
        <item t="default"/>
      </items>
    </pivotField>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s>
  <rowFields count="1">
    <field x="2"/>
  </rowFields>
  <rowItems count="2">
    <i>
      <x v="1"/>
    </i>
    <i t="grand">
      <x/>
    </i>
  </rowItems>
  <colFields count="1">
    <field x="12"/>
  </colFields>
  <colItems count="3">
    <i>
      <x/>
    </i>
    <i>
      <x v="1"/>
    </i>
    <i t="grand">
      <x/>
    </i>
  </colItems>
  <dataFields count="1">
    <dataField name="Sum of Income" fld="3" baseField="0" baseItem="0" numFmtId="164"/>
  </dataFields>
  <chartFormats count="5">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BBCD8E-D987-429E-AC99-DAB1CC7A507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88:C90" firstHeaderRow="1" firstDataRow="1" firstDataCol="1"/>
  <pivotFields count="14">
    <pivotField showAll="0"/>
    <pivotField showAll="0"/>
    <pivotField showAll="0"/>
    <pivotField numFmtId="164" showAll="0"/>
    <pivotField showAll="0"/>
    <pivotField showAll="0"/>
    <pivotField showAll="0"/>
    <pivotField showAll="0"/>
    <pivotField showAll="0"/>
    <pivotField showAll="0"/>
    <pivotField axis="axisRow" showAll="0">
      <items count="4">
        <item h="1" x="0"/>
        <item h="1" x="2"/>
        <item x="1"/>
        <item t="default"/>
      </items>
    </pivotField>
    <pivotField showAll="0"/>
    <pivotField dataField="1" showAll="0"/>
    <pivotField showAll="0"/>
  </pivotFields>
  <rowFields count="1">
    <field x="10"/>
  </rowFields>
  <rowItems count="2">
    <i>
      <x v="2"/>
    </i>
    <i t="grand">
      <x/>
    </i>
  </rowItems>
  <colItems count="1">
    <i/>
  </colItems>
  <dataFields count="1">
    <dataField name="Count of Purchased Bike" fld="12" subtotal="count" baseField="0" baseItem="0"/>
  </dataFields>
  <chartFormats count="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0" count="1" selected="0">
            <x v="0"/>
          </reference>
        </references>
      </pivotArea>
    </chartFormat>
    <chartFormat chart="3" format="2">
      <pivotArea type="data" outline="0" fieldPosition="0">
        <references count="2">
          <reference field="4294967294" count="1" selected="0">
            <x v="0"/>
          </reference>
          <reference field="10" count="1" selected="0">
            <x v="2"/>
          </reference>
        </references>
      </pivotArea>
    </chartFormat>
    <chartFormat chart="3" format="3">
      <pivotArea type="data" outline="0" fieldPosition="0">
        <references count="2">
          <reference field="4294967294" count="1" selected="0">
            <x v="0"/>
          </reference>
          <reference field="10" count="1" selected="0">
            <x v="1"/>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10" count="1" selected="0">
            <x v="0"/>
          </reference>
        </references>
      </pivotArea>
    </chartFormat>
    <chartFormat chart="14" format="10">
      <pivotArea type="data" outline="0" fieldPosition="0">
        <references count="2">
          <reference field="4294967294" count="1" selected="0">
            <x v="0"/>
          </reference>
          <reference field="10" count="1" selected="0">
            <x v="1"/>
          </reference>
        </references>
      </pivotArea>
    </chartFormat>
    <chartFormat chart="14"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0D6F867-138F-41FC-8F6A-5AE48DF57723}" sourceName="Gender">
  <pivotTables>
    <pivotTable tabId="3" name="PivotTable2"/>
  </pivotTables>
  <data>
    <tabular pivotCacheId="73204873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7D0E8C97-5857-4202-B733-8E27180A854F}" sourceName="Income">
  <pivotTables>
    <pivotTable tabId="3" name="PivotTable2"/>
  </pivotTables>
  <data>
    <tabular pivotCacheId="732048731">
      <items count="16">
        <i x="4"/>
        <i x="6"/>
        <i x="1"/>
        <i x="0"/>
        <i x="14"/>
        <i x="10"/>
        <i x="3"/>
        <i x="2"/>
        <i x="8"/>
        <i x="11" s="1"/>
        <i x="15"/>
        <i x="7"/>
        <i x="12"/>
        <i x="13"/>
        <i x="5"/>
        <i x="9"/>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7B99FD21-593E-4B1A-9C6E-08458DF329F0}" sourceName="Commute Distance">
  <pivotTables>
    <pivotTable tabId="3" name="PivotTable4"/>
  </pivotTables>
  <data>
    <tabular pivotCacheId="732048731">
      <items count="5">
        <i x="0" s="1"/>
        <i x="4"/>
        <i x="3"/>
        <i x="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B5790EEC-F8E0-41B3-8A79-7C508776DBDC}" sourceName="Age bracket">
  <pivotTables>
    <pivotTable tabId="3" name="PivotTable5"/>
  </pivotTables>
  <data>
    <tabular pivotCacheId="732048731">
      <items count="3">
        <i x="2"/>
        <i x="0"/>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54BA1D7-0A89-414E-AFE4-363F71C87EB3}" sourceName="Marital Status">
  <pivotTables>
    <pivotTable tabId="3" name="PivotTable6"/>
  </pivotTables>
  <data>
    <tabular pivotCacheId="732048731">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DBF29E-9C63-4A4B-BF89-288CBF930396}" sourceName="Region">
  <pivotTables>
    <pivotTable tabId="3" name="PivotTable7"/>
  </pivotTables>
  <data>
    <tabular pivotCacheId="732048731">
      <items count="3">
        <i x="0"/>
        <i x="2"/>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E03AF5A7-32A2-4C72-944E-0ADF38B71153}" sourceName="Purchased Bike">
  <pivotTables>
    <pivotTable tabId="3" name="PivotTable4"/>
  </pivotTables>
  <data>
    <tabular pivotCacheId="732048731">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A6EA484-D05F-4F5B-86A4-691EECEE4E03}" cache="Slicer_Gender" caption="Gender" style="SlicerStyleDark4" rowHeight="241300"/>
  <slicer name="Income" xr10:uid="{17D932CC-86E2-4FE9-B1EC-CA0FA7BA4066}" cache="Slicer_Income" caption="Income" startItem="8" style="SlicerStyleDark2" rowHeight="241300"/>
  <slicer name="Commute Distance" xr10:uid="{112BF842-B3A8-47C3-851F-96377434D7EE}" cache="Slicer_Commute_Distance" caption="Commute Distance" style="SlicerStyleDark2" rowHeight="241300"/>
  <slicer name="Age bracket 1" xr10:uid="{6BEB6F71-E7CB-4E8D-BA68-A07A8C86B327}" cache="Slicer_Age_bracket" caption="Age bracket" style="SlicerStyleDark4" rowHeight="241300"/>
  <slicer name="Marital Status 1" xr10:uid="{3584FFCD-41B6-46E8-933A-D732CDC59EFF}" cache="Slicer_Marital_Status" caption="Marital Status" style="SlicerStyleDark4" rowHeight="241300"/>
  <slicer name="Region 1" xr10:uid="{463BD522-8A48-4434-8B60-134F021B1398}" cache="Slicer_Region" caption="Region" style="SlicerStyleDark4" rowHeight="241300"/>
  <slicer name="Purchased Bike" xr10:uid="{96CD74BC-628D-4EFD-B45D-DFAC539A11CC}" cache="Slicer_Purchased_Bike" caption="Purchased Bike" style="SlicerStyleDark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6EB469-E42F-4D8E-AD7A-EA0B44BFBAB7}" name="Table2" displayName="Table2" ref="A1:N1001" totalsRowShown="0" headerRowDxfId="17" headerRowBorderDxfId="16" tableBorderDxfId="15" totalsRowBorderDxfId="14">
  <autoFilter ref="A1:N1001" xr:uid="{C66EB469-E42F-4D8E-AD7A-EA0B44BFBAB7}"/>
  <tableColumns count="14">
    <tableColumn id="1" xr3:uid="{4B218576-5F79-4A50-A60A-8863615D3C39}" name="ID" dataDxfId="13"/>
    <tableColumn id="2" xr3:uid="{41CF5376-0F76-46E4-8EA9-D5D80B838599}" name="Marital Status" dataDxfId="12"/>
    <tableColumn id="3" xr3:uid="{E5DDC394-7951-4A1D-8657-8470B2446B2F}" name="Gender" dataDxfId="11"/>
    <tableColumn id="4" xr3:uid="{BFC4C87F-1A5C-4726-BA4D-1A4C4B10F36E}" name="Income" dataDxfId="10"/>
    <tableColumn id="5" xr3:uid="{B584991D-2CA3-497E-8DC9-E784C560C2BD}" name="Children" dataDxfId="9"/>
    <tableColumn id="6" xr3:uid="{28DEC8F5-3DAF-477B-A69D-C261C092F5FA}" name="Education" dataDxfId="8"/>
    <tableColumn id="7" xr3:uid="{4756E9DB-E039-4741-AAAD-C98606B767B5}" name="Occupation" dataDxfId="7"/>
    <tableColumn id="8" xr3:uid="{333F7C00-2F3E-4894-905E-25BCF75450B6}" name="Home Owner" dataDxfId="6"/>
    <tableColumn id="9" xr3:uid="{D7FBF5AE-1F52-408C-8C2E-EB5D0EC845DB}" name="Cars" dataDxfId="5"/>
    <tableColumn id="10" xr3:uid="{DE9E2114-9638-42B2-8182-E24C967C9131}" name="Commute Distance" dataDxfId="4"/>
    <tableColumn id="11" xr3:uid="{CE017529-A46E-48C8-AF86-EC66624B7375}" name="Region" dataDxfId="3"/>
    <tableColumn id="12" xr3:uid="{BD58EFEB-2304-4861-8728-0CFA0C587188}" name="Age" dataDxfId="2"/>
    <tableColumn id="13" xr3:uid="{0437D133-FBF2-4927-8D0C-B2777BE6BBA5}" name="Purchased Bike" dataDxfId="1"/>
    <tableColumn id="14" xr3:uid="{AC6271C1-585E-4E7B-81E6-66894305B83C}" name="Age bracket" dataDxfId="0">
      <calculatedColumnFormula>IF(L2&gt;54,"OLD",IF(L2&gt;=31,"MIDDLE AGE",IF(L2&lt;31,"ADOLESCENT","Invalid")))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228A1-339C-4B00-BFFC-1D7221603C36}">
  <dimension ref="A1:N1001"/>
  <sheetViews>
    <sheetView topLeftCell="A2" workbookViewId="0">
      <selection activeCell="D25" sqref="D25"/>
    </sheetView>
  </sheetViews>
  <sheetFormatPr defaultRowHeight="15" x14ac:dyDescent="0.25"/>
  <cols>
    <col min="1" max="1" width="6" bestFit="1" customWidth="1"/>
    <col min="2" max="2" width="18" customWidth="1"/>
    <col min="3" max="3" width="9.85546875" customWidth="1"/>
    <col min="4" max="4" width="11.5703125" style="5" bestFit="1" customWidth="1"/>
    <col min="5" max="5" width="10.7109375" customWidth="1"/>
    <col min="6" max="6" width="25.7109375" customWidth="1"/>
    <col min="7" max="7" width="20.7109375" customWidth="1"/>
    <col min="8" max="8" width="14.85546875" customWidth="1"/>
    <col min="9" max="9" width="6.85546875" customWidth="1"/>
    <col min="10" max="10" width="19.85546875" customWidth="1"/>
    <col min="11" max="11" width="9.28515625" customWidth="1"/>
    <col min="12" max="12" width="6.5703125" customWidth="1"/>
    <col min="13" max="13" width="16.5703125" customWidth="1"/>
    <col min="14" max="14" width="16.42578125" customWidth="1"/>
  </cols>
  <sheetData>
    <row r="1" spans="1:14" ht="15.75" thickBot="1" x14ac:dyDescent="0.3">
      <c r="A1" s="8" t="s">
        <v>0</v>
      </c>
      <c r="B1" s="9" t="s">
        <v>1</v>
      </c>
      <c r="C1" s="9" t="s">
        <v>2</v>
      </c>
      <c r="D1" s="10" t="s">
        <v>3</v>
      </c>
      <c r="E1" s="9" t="s">
        <v>4</v>
      </c>
      <c r="F1" s="9" t="s">
        <v>5</v>
      </c>
      <c r="G1" s="9" t="s">
        <v>6</v>
      </c>
      <c r="H1" s="9" t="s">
        <v>7</v>
      </c>
      <c r="I1" s="9" t="s">
        <v>8</v>
      </c>
      <c r="J1" s="9" t="s">
        <v>9</v>
      </c>
      <c r="K1" s="9" t="s">
        <v>10</v>
      </c>
      <c r="L1" s="9" t="s">
        <v>11</v>
      </c>
      <c r="M1" s="11" t="s">
        <v>12</v>
      </c>
      <c r="N1" s="9" t="s">
        <v>37</v>
      </c>
    </row>
    <row r="2" spans="1:14" ht="15.75" thickBot="1" x14ac:dyDescent="0.3">
      <c r="A2" s="6">
        <v>12496</v>
      </c>
      <c r="B2" s="1" t="s">
        <v>33</v>
      </c>
      <c r="C2" s="1" t="s">
        <v>35</v>
      </c>
      <c r="D2" s="4">
        <v>40000</v>
      </c>
      <c r="E2" s="2">
        <v>1</v>
      </c>
      <c r="F2" s="1" t="s">
        <v>13</v>
      </c>
      <c r="G2" s="1" t="s">
        <v>14</v>
      </c>
      <c r="H2" s="1" t="s">
        <v>15</v>
      </c>
      <c r="I2" s="2">
        <v>0</v>
      </c>
      <c r="J2" s="1" t="s">
        <v>16</v>
      </c>
      <c r="K2" s="1" t="s">
        <v>17</v>
      </c>
      <c r="L2" s="2">
        <v>42</v>
      </c>
      <c r="M2" s="7" t="s">
        <v>18</v>
      </c>
      <c r="N2" t="str">
        <f t="shared" ref="N2:N65" si="0">IF(L2&gt;54,"OLD",IF(L2&gt;=31,"MIDDLE AGE",IF(L2&lt;31,"ADOLESCENT","Invalid")))</f>
        <v>MIDDLE AGE</v>
      </c>
    </row>
    <row r="3" spans="1:14" ht="15.75" thickBot="1" x14ac:dyDescent="0.3">
      <c r="A3" s="6">
        <v>24107</v>
      </c>
      <c r="B3" s="1" t="s">
        <v>33</v>
      </c>
      <c r="C3" s="1" t="s">
        <v>36</v>
      </c>
      <c r="D3" s="4">
        <v>30000</v>
      </c>
      <c r="E3" s="2">
        <v>3</v>
      </c>
      <c r="F3" s="1" t="s">
        <v>19</v>
      </c>
      <c r="G3" s="1" t="s">
        <v>20</v>
      </c>
      <c r="H3" s="1" t="s">
        <v>15</v>
      </c>
      <c r="I3" s="2">
        <v>1</v>
      </c>
      <c r="J3" s="1" t="s">
        <v>16</v>
      </c>
      <c r="K3" s="1" t="s">
        <v>17</v>
      </c>
      <c r="L3" s="2">
        <v>43</v>
      </c>
      <c r="M3" s="7" t="s">
        <v>18</v>
      </c>
      <c r="N3" t="str">
        <f t="shared" si="0"/>
        <v>MIDDLE AGE</v>
      </c>
    </row>
    <row r="4" spans="1:14" ht="15.75" thickBot="1" x14ac:dyDescent="0.3">
      <c r="A4" s="6">
        <v>14177</v>
      </c>
      <c r="B4" s="1" t="s">
        <v>33</v>
      </c>
      <c r="C4" s="1" t="s">
        <v>36</v>
      </c>
      <c r="D4" s="4">
        <v>80000</v>
      </c>
      <c r="E4" s="2">
        <v>5</v>
      </c>
      <c r="F4" s="1" t="s">
        <v>19</v>
      </c>
      <c r="G4" s="1" t="s">
        <v>21</v>
      </c>
      <c r="H4" s="1" t="s">
        <v>18</v>
      </c>
      <c r="I4" s="2">
        <v>2</v>
      </c>
      <c r="J4" s="1" t="s">
        <v>22</v>
      </c>
      <c r="K4" s="1" t="s">
        <v>17</v>
      </c>
      <c r="L4" s="2">
        <v>60</v>
      </c>
      <c r="M4" s="7" t="s">
        <v>18</v>
      </c>
      <c r="N4" t="str">
        <f t="shared" si="0"/>
        <v>OLD</v>
      </c>
    </row>
    <row r="5" spans="1:14" ht="15.75" thickBot="1" x14ac:dyDescent="0.3">
      <c r="A5" s="6">
        <v>24381</v>
      </c>
      <c r="B5" s="1" t="s">
        <v>34</v>
      </c>
      <c r="C5" s="1" t="s">
        <v>36</v>
      </c>
      <c r="D5" s="4">
        <v>70000</v>
      </c>
      <c r="E5" s="2">
        <v>0</v>
      </c>
      <c r="F5" s="1" t="s">
        <v>13</v>
      </c>
      <c r="G5" s="1" t="s">
        <v>21</v>
      </c>
      <c r="H5" s="1" t="s">
        <v>15</v>
      </c>
      <c r="I5" s="2">
        <v>1</v>
      </c>
      <c r="J5" s="1" t="s">
        <v>23</v>
      </c>
      <c r="K5" s="1" t="s">
        <v>24</v>
      </c>
      <c r="L5" s="2">
        <v>41</v>
      </c>
      <c r="M5" s="7" t="s">
        <v>15</v>
      </c>
      <c r="N5" t="str">
        <f t="shared" si="0"/>
        <v>MIDDLE AGE</v>
      </c>
    </row>
    <row r="6" spans="1:14" ht="15.75" thickBot="1" x14ac:dyDescent="0.3">
      <c r="A6" s="6">
        <v>25597</v>
      </c>
      <c r="B6" s="1" t="s">
        <v>34</v>
      </c>
      <c r="C6" s="1" t="s">
        <v>36</v>
      </c>
      <c r="D6" s="4">
        <v>30000</v>
      </c>
      <c r="E6" s="2">
        <v>0</v>
      </c>
      <c r="F6" s="1" t="s">
        <v>13</v>
      </c>
      <c r="G6" s="1" t="s">
        <v>20</v>
      </c>
      <c r="H6" s="1" t="s">
        <v>18</v>
      </c>
      <c r="I6" s="2">
        <v>0</v>
      </c>
      <c r="J6" s="1" t="s">
        <v>16</v>
      </c>
      <c r="K6" s="1" t="s">
        <v>17</v>
      </c>
      <c r="L6" s="2">
        <v>36</v>
      </c>
      <c r="M6" s="7" t="s">
        <v>15</v>
      </c>
      <c r="N6" t="str">
        <f t="shared" si="0"/>
        <v>MIDDLE AGE</v>
      </c>
    </row>
    <row r="7" spans="1:14" ht="15.75" thickBot="1" x14ac:dyDescent="0.3">
      <c r="A7" s="6">
        <v>13507</v>
      </c>
      <c r="B7" s="1" t="s">
        <v>33</v>
      </c>
      <c r="C7" s="1" t="s">
        <v>35</v>
      </c>
      <c r="D7" s="4">
        <v>10000</v>
      </c>
      <c r="E7" s="2">
        <v>2</v>
      </c>
      <c r="F7" s="1" t="s">
        <v>19</v>
      </c>
      <c r="G7" s="1" t="s">
        <v>25</v>
      </c>
      <c r="H7" s="1" t="s">
        <v>15</v>
      </c>
      <c r="I7" s="2">
        <v>0</v>
      </c>
      <c r="J7" s="1" t="s">
        <v>26</v>
      </c>
      <c r="K7" s="1" t="s">
        <v>17</v>
      </c>
      <c r="L7" s="2">
        <v>50</v>
      </c>
      <c r="M7" s="7" t="s">
        <v>18</v>
      </c>
      <c r="N7" t="str">
        <f t="shared" si="0"/>
        <v>MIDDLE AGE</v>
      </c>
    </row>
    <row r="8" spans="1:14" ht="15.75" thickBot="1" x14ac:dyDescent="0.3">
      <c r="A8" s="6">
        <v>27974</v>
      </c>
      <c r="B8" s="1" t="s">
        <v>34</v>
      </c>
      <c r="C8" s="1" t="s">
        <v>36</v>
      </c>
      <c r="D8" s="4">
        <v>160000</v>
      </c>
      <c r="E8" s="2">
        <v>2</v>
      </c>
      <c r="F8" s="1" t="s">
        <v>27</v>
      </c>
      <c r="G8" s="1" t="s">
        <v>28</v>
      </c>
      <c r="H8" s="1" t="s">
        <v>15</v>
      </c>
      <c r="I8" s="2">
        <v>4</v>
      </c>
      <c r="J8" s="1" t="s">
        <v>16</v>
      </c>
      <c r="K8" s="1" t="s">
        <v>24</v>
      </c>
      <c r="L8" s="2">
        <v>33</v>
      </c>
      <c r="M8" s="7" t="s">
        <v>15</v>
      </c>
      <c r="N8" t="str">
        <f t="shared" si="0"/>
        <v>MIDDLE AGE</v>
      </c>
    </row>
    <row r="9" spans="1:14" ht="15.75" thickBot="1" x14ac:dyDescent="0.3">
      <c r="A9" s="6">
        <v>19364</v>
      </c>
      <c r="B9" s="1" t="s">
        <v>33</v>
      </c>
      <c r="C9" s="1" t="s">
        <v>36</v>
      </c>
      <c r="D9" s="4">
        <v>40000</v>
      </c>
      <c r="E9" s="2">
        <v>1</v>
      </c>
      <c r="F9" s="1" t="s">
        <v>13</v>
      </c>
      <c r="G9" s="1" t="s">
        <v>14</v>
      </c>
      <c r="H9" s="1" t="s">
        <v>15</v>
      </c>
      <c r="I9" s="2">
        <v>0</v>
      </c>
      <c r="J9" s="1" t="s">
        <v>16</v>
      </c>
      <c r="K9" s="1" t="s">
        <v>17</v>
      </c>
      <c r="L9" s="2">
        <v>43</v>
      </c>
      <c r="M9" s="7" t="s">
        <v>15</v>
      </c>
      <c r="N9" t="str">
        <f t="shared" si="0"/>
        <v>MIDDLE AGE</v>
      </c>
    </row>
    <row r="10" spans="1:14" ht="15.75" thickBot="1" x14ac:dyDescent="0.3">
      <c r="A10" s="6">
        <v>22155</v>
      </c>
      <c r="B10" s="1" t="s">
        <v>33</v>
      </c>
      <c r="C10" s="1" t="s">
        <v>36</v>
      </c>
      <c r="D10" s="4">
        <v>20000</v>
      </c>
      <c r="E10" s="2">
        <v>2</v>
      </c>
      <c r="F10" s="1" t="s">
        <v>29</v>
      </c>
      <c r="G10" s="1" t="s">
        <v>20</v>
      </c>
      <c r="H10" s="1" t="s">
        <v>15</v>
      </c>
      <c r="I10" s="2">
        <v>2</v>
      </c>
      <c r="J10" s="1" t="s">
        <v>23</v>
      </c>
      <c r="K10" s="1" t="s">
        <v>24</v>
      </c>
      <c r="L10" s="2">
        <v>58</v>
      </c>
      <c r="M10" s="7" t="s">
        <v>18</v>
      </c>
      <c r="N10" t="str">
        <f t="shared" si="0"/>
        <v>OLD</v>
      </c>
    </row>
    <row r="11" spans="1:14" ht="15.75" thickBot="1" x14ac:dyDescent="0.3">
      <c r="A11" s="6">
        <v>19280</v>
      </c>
      <c r="B11" s="1" t="s">
        <v>33</v>
      </c>
      <c r="C11" s="1" t="s">
        <v>36</v>
      </c>
      <c r="D11" s="4">
        <v>120000</v>
      </c>
      <c r="E11" s="2">
        <v>2</v>
      </c>
      <c r="F11" s="1" t="s">
        <v>19</v>
      </c>
      <c r="G11" s="1" t="s">
        <v>25</v>
      </c>
      <c r="H11" s="1" t="s">
        <v>15</v>
      </c>
      <c r="I11" s="2">
        <v>1</v>
      </c>
      <c r="J11" s="1" t="s">
        <v>16</v>
      </c>
      <c r="K11" s="1" t="s">
        <v>17</v>
      </c>
      <c r="L11" s="2">
        <v>40</v>
      </c>
      <c r="M11" s="7" t="s">
        <v>15</v>
      </c>
      <c r="N11" t="str">
        <f t="shared" si="0"/>
        <v>MIDDLE AGE</v>
      </c>
    </row>
    <row r="12" spans="1:14" ht="15.75" thickBot="1" x14ac:dyDescent="0.3">
      <c r="A12" s="6">
        <v>22173</v>
      </c>
      <c r="B12" s="1" t="s">
        <v>33</v>
      </c>
      <c r="C12" s="1" t="s">
        <v>35</v>
      </c>
      <c r="D12" s="4">
        <v>30000</v>
      </c>
      <c r="E12" s="2">
        <v>3</v>
      </c>
      <c r="F12" s="1" t="s">
        <v>27</v>
      </c>
      <c r="G12" s="1" t="s">
        <v>14</v>
      </c>
      <c r="H12" s="1" t="s">
        <v>18</v>
      </c>
      <c r="I12" s="2">
        <v>2</v>
      </c>
      <c r="J12" s="1" t="s">
        <v>26</v>
      </c>
      <c r="K12" s="1" t="s">
        <v>24</v>
      </c>
      <c r="L12" s="2">
        <v>54</v>
      </c>
      <c r="M12" s="7" t="s">
        <v>15</v>
      </c>
      <c r="N12" t="str">
        <f t="shared" si="0"/>
        <v>MIDDLE AGE</v>
      </c>
    </row>
    <row r="13" spans="1:14" ht="15.75" thickBot="1" x14ac:dyDescent="0.3">
      <c r="A13" s="6">
        <v>12697</v>
      </c>
      <c r="B13" s="1" t="s">
        <v>34</v>
      </c>
      <c r="C13" s="1" t="s">
        <v>35</v>
      </c>
      <c r="D13" s="4">
        <v>90000</v>
      </c>
      <c r="E13" s="2">
        <v>0</v>
      </c>
      <c r="F13" s="1" t="s">
        <v>13</v>
      </c>
      <c r="G13" s="1" t="s">
        <v>21</v>
      </c>
      <c r="H13" s="1" t="s">
        <v>18</v>
      </c>
      <c r="I13" s="2">
        <v>4</v>
      </c>
      <c r="J13" s="1" t="s">
        <v>30</v>
      </c>
      <c r="K13" s="1" t="s">
        <v>24</v>
      </c>
      <c r="L13" s="2">
        <v>36</v>
      </c>
      <c r="M13" s="7" t="s">
        <v>18</v>
      </c>
      <c r="N13" t="str">
        <f t="shared" si="0"/>
        <v>MIDDLE AGE</v>
      </c>
    </row>
    <row r="14" spans="1:14" ht="15.75" thickBot="1" x14ac:dyDescent="0.3">
      <c r="A14" s="6">
        <v>11434</v>
      </c>
      <c r="B14" s="1" t="s">
        <v>33</v>
      </c>
      <c r="C14" s="1" t="s">
        <v>36</v>
      </c>
      <c r="D14" s="4">
        <v>170000</v>
      </c>
      <c r="E14" s="2">
        <v>5</v>
      </c>
      <c r="F14" s="1" t="s">
        <v>19</v>
      </c>
      <c r="G14" s="1" t="s">
        <v>21</v>
      </c>
      <c r="H14" s="1" t="s">
        <v>15</v>
      </c>
      <c r="I14" s="2">
        <v>0</v>
      </c>
      <c r="J14" s="1" t="s">
        <v>16</v>
      </c>
      <c r="K14" s="1" t="s">
        <v>17</v>
      </c>
      <c r="L14" s="2">
        <v>55</v>
      </c>
      <c r="M14" s="7" t="s">
        <v>18</v>
      </c>
      <c r="N14" t="str">
        <f t="shared" si="0"/>
        <v>OLD</v>
      </c>
    </row>
    <row r="15" spans="1:14" ht="15.75" thickBot="1" x14ac:dyDescent="0.3">
      <c r="A15" s="6">
        <v>25323</v>
      </c>
      <c r="B15" s="1" t="s">
        <v>33</v>
      </c>
      <c r="C15" s="1" t="s">
        <v>36</v>
      </c>
      <c r="D15" s="4">
        <v>40000</v>
      </c>
      <c r="E15" s="2">
        <v>2</v>
      </c>
      <c r="F15" s="1" t="s">
        <v>19</v>
      </c>
      <c r="G15" s="1" t="s">
        <v>20</v>
      </c>
      <c r="H15" s="1" t="s">
        <v>15</v>
      </c>
      <c r="I15" s="2">
        <v>1</v>
      </c>
      <c r="J15" s="1" t="s">
        <v>26</v>
      </c>
      <c r="K15" s="1" t="s">
        <v>17</v>
      </c>
      <c r="L15" s="2">
        <v>35</v>
      </c>
      <c r="M15" s="7" t="s">
        <v>15</v>
      </c>
      <c r="N15" t="str">
        <f t="shared" si="0"/>
        <v>MIDDLE AGE</v>
      </c>
    </row>
    <row r="16" spans="1:14" ht="15.75" thickBot="1" x14ac:dyDescent="0.3">
      <c r="A16" s="6">
        <v>23542</v>
      </c>
      <c r="B16" s="1" t="s">
        <v>34</v>
      </c>
      <c r="C16" s="1" t="s">
        <v>36</v>
      </c>
      <c r="D16" s="4">
        <v>60000</v>
      </c>
      <c r="E16" s="2">
        <v>1</v>
      </c>
      <c r="F16" s="1" t="s">
        <v>19</v>
      </c>
      <c r="G16" s="1" t="s">
        <v>14</v>
      </c>
      <c r="H16" s="1" t="s">
        <v>18</v>
      </c>
      <c r="I16" s="2">
        <v>1</v>
      </c>
      <c r="J16" s="1" t="s">
        <v>16</v>
      </c>
      <c r="K16" s="1" t="s">
        <v>24</v>
      </c>
      <c r="L16" s="2">
        <v>45</v>
      </c>
      <c r="M16" s="7" t="s">
        <v>15</v>
      </c>
      <c r="N16" t="str">
        <f t="shared" si="0"/>
        <v>MIDDLE AGE</v>
      </c>
    </row>
    <row r="17" spans="1:14" ht="15.75" thickBot="1" x14ac:dyDescent="0.3">
      <c r="A17" s="6">
        <v>20870</v>
      </c>
      <c r="B17" s="1" t="s">
        <v>34</v>
      </c>
      <c r="C17" s="1" t="s">
        <v>35</v>
      </c>
      <c r="D17" s="4">
        <v>10000</v>
      </c>
      <c r="E17" s="2">
        <v>2</v>
      </c>
      <c r="F17" s="1" t="s">
        <v>27</v>
      </c>
      <c r="G17" s="1" t="s">
        <v>25</v>
      </c>
      <c r="H17" s="1" t="s">
        <v>15</v>
      </c>
      <c r="I17" s="2">
        <v>1</v>
      </c>
      <c r="J17" s="1" t="s">
        <v>16</v>
      </c>
      <c r="K17" s="1" t="s">
        <v>17</v>
      </c>
      <c r="L17" s="2">
        <v>38</v>
      </c>
      <c r="M17" s="7" t="s">
        <v>15</v>
      </c>
      <c r="N17" t="str">
        <f t="shared" si="0"/>
        <v>MIDDLE AGE</v>
      </c>
    </row>
    <row r="18" spans="1:14" ht="15.75" thickBot="1" x14ac:dyDescent="0.3">
      <c r="A18" s="6">
        <v>23316</v>
      </c>
      <c r="B18" s="1" t="s">
        <v>34</v>
      </c>
      <c r="C18" s="1" t="s">
        <v>36</v>
      </c>
      <c r="D18" s="4">
        <v>30000</v>
      </c>
      <c r="E18" s="2">
        <v>3</v>
      </c>
      <c r="F18" s="1" t="s">
        <v>19</v>
      </c>
      <c r="G18" s="1" t="s">
        <v>20</v>
      </c>
      <c r="H18" s="1" t="s">
        <v>18</v>
      </c>
      <c r="I18" s="2">
        <v>2</v>
      </c>
      <c r="J18" s="1" t="s">
        <v>26</v>
      </c>
      <c r="K18" s="1" t="s">
        <v>24</v>
      </c>
      <c r="L18" s="2">
        <v>59</v>
      </c>
      <c r="M18" s="7" t="s">
        <v>15</v>
      </c>
      <c r="N18" t="str">
        <f t="shared" si="0"/>
        <v>OLD</v>
      </c>
    </row>
    <row r="19" spans="1:14" ht="15.75" thickBot="1" x14ac:dyDescent="0.3">
      <c r="A19" s="6">
        <v>12610</v>
      </c>
      <c r="B19" s="1" t="s">
        <v>33</v>
      </c>
      <c r="C19" s="1" t="s">
        <v>35</v>
      </c>
      <c r="D19" s="4">
        <v>30000</v>
      </c>
      <c r="E19" s="2">
        <v>1</v>
      </c>
      <c r="F19" s="1" t="s">
        <v>13</v>
      </c>
      <c r="G19" s="1" t="s">
        <v>20</v>
      </c>
      <c r="H19" s="1" t="s">
        <v>15</v>
      </c>
      <c r="I19" s="2">
        <v>0</v>
      </c>
      <c r="J19" s="1" t="s">
        <v>16</v>
      </c>
      <c r="K19" s="1" t="s">
        <v>17</v>
      </c>
      <c r="L19" s="2">
        <v>47</v>
      </c>
      <c r="M19" s="7" t="s">
        <v>18</v>
      </c>
      <c r="N19" t="str">
        <f t="shared" si="0"/>
        <v>MIDDLE AGE</v>
      </c>
    </row>
    <row r="20" spans="1:14" ht="15.75" thickBot="1" x14ac:dyDescent="0.3">
      <c r="A20" s="6">
        <v>27183</v>
      </c>
      <c r="B20" s="1" t="s">
        <v>34</v>
      </c>
      <c r="C20" s="1" t="s">
        <v>36</v>
      </c>
      <c r="D20" s="4">
        <v>40000</v>
      </c>
      <c r="E20" s="2">
        <v>2</v>
      </c>
      <c r="F20" s="1" t="s">
        <v>19</v>
      </c>
      <c r="G20" s="1" t="s">
        <v>20</v>
      </c>
      <c r="H20" s="1" t="s">
        <v>15</v>
      </c>
      <c r="I20" s="2">
        <v>1</v>
      </c>
      <c r="J20" s="1" t="s">
        <v>26</v>
      </c>
      <c r="K20" s="1" t="s">
        <v>17</v>
      </c>
      <c r="L20" s="2">
        <v>35</v>
      </c>
      <c r="M20" s="7" t="s">
        <v>15</v>
      </c>
      <c r="N20" t="str">
        <f t="shared" si="0"/>
        <v>MIDDLE AGE</v>
      </c>
    </row>
    <row r="21" spans="1:14" ht="15.75" thickBot="1" x14ac:dyDescent="0.3">
      <c r="A21" s="6">
        <v>25940</v>
      </c>
      <c r="B21" s="1" t="s">
        <v>34</v>
      </c>
      <c r="C21" s="1" t="s">
        <v>36</v>
      </c>
      <c r="D21" s="4">
        <v>20000</v>
      </c>
      <c r="E21" s="2">
        <v>2</v>
      </c>
      <c r="F21" s="1" t="s">
        <v>29</v>
      </c>
      <c r="G21" s="1" t="s">
        <v>20</v>
      </c>
      <c r="H21" s="1" t="s">
        <v>15</v>
      </c>
      <c r="I21" s="2">
        <v>2</v>
      </c>
      <c r="J21" s="1" t="s">
        <v>23</v>
      </c>
      <c r="K21" s="1" t="s">
        <v>24</v>
      </c>
      <c r="L21" s="2">
        <v>55</v>
      </c>
      <c r="M21" s="7" t="s">
        <v>15</v>
      </c>
      <c r="N21" t="str">
        <f t="shared" si="0"/>
        <v>OLD</v>
      </c>
    </row>
    <row r="22" spans="1:14" ht="15.75" thickBot="1" x14ac:dyDescent="0.3">
      <c r="A22" s="6">
        <v>25598</v>
      </c>
      <c r="B22" s="1" t="s">
        <v>33</v>
      </c>
      <c r="C22" s="1" t="s">
        <v>35</v>
      </c>
      <c r="D22" s="4">
        <v>40000</v>
      </c>
      <c r="E22" s="2">
        <v>0</v>
      </c>
      <c r="F22" s="1" t="s">
        <v>31</v>
      </c>
      <c r="G22" s="1" t="s">
        <v>20</v>
      </c>
      <c r="H22" s="1" t="s">
        <v>15</v>
      </c>
      <c r="I22" s="2">
        <v>0</v>
      </c>
      <c r="J22" s="1" t="s">
        <v>16</v>
      </c>
      <c r="K22" s="1" t="s">
        <v>17</v>
      </c>
      <c r="L22" s="2">
        <v>36</v>
      </c>
      <c r="M22" s="7" t="s">
        <v>15</v>
      </c>
      <c r="N22" t="str">
        <f t="shared" si="0"/>
        <v>MIDDLE AGE</v>
      </c>
    </row>
    <row r="23" spans="1:14" ht="15.75" thickBot="1" x14ac:dyDescent="0.3">
      <c r="A23" s="6">
        <v>21564</v>
      </c>
      <c r="B23" s="1" t="s">
        <v>34</v>
      </c>
      <c r="C23" s="1" t="s">
        <v>35</v>
      </c>
      <c r="D23" s="4">
        <v>80000</v>
      </c>
      <c r="E23" s="2">
        <v>0</v>
      </c>
      <c r="F23" s="1" t="s">
        <v>13</v>
      </c>
      <c r="G23" s="1" t="s">
        <v>21</v>
      </c>
      <c r="H23" s="1" t="s">
        <v>15</v>
      </c>
      <c r="I23" s="2">
        <v>4</v>
      </c>
      <c r="J23" s="1" t="s">
        <v>30</v>
      </c>
      <c r="K23" s="1" t="s">
        <v>24</v>
      </c>
      <c r="L23" s="2">
        <v>35</v>
      </c>
      <c r="M23" s="7" t="s">
        <v>18</v>
      </c>
      <c r="N23" t="str">
        <f t="shared" si="0"/>
        <v>MIDDLE AGE</v>
      </c>
    </row>
    <row r="24" spans="1:14" ht="15.75" thickBot="1" x14ac:dyDescent="0.3">
      <c r="A24" s="6">
        <v>19193</v>
      </c>
      <c r="B24" s="1" t="s">
        <v>34</v>
      </c>
      <c r="C24" s="1" t="s">
        <v>36</v>
      </c>
      <c r="D24" s="4">
        <v>40000</v>
      </c>
      <c r="E24" s="2">
        <v>2</v>
      </c>
      <c r="F24" s="1" t="s">
        <v>19</v>
      </c>
      <c r="G24" s="1" t="s">
        <v>20</v>
      </c>
      <c r="H24" s="1" t="s">
        <v>15</v>
      </c>
      <c r="I24" s="2">
        <v>0</v>
      </c>
      <c r="J24" s="1" t="s">
        <v>26</v>
      </c>
      <c r="K24" s="1" t="s">
        <v>17</v>
      </c>
      <c r="L24" s="2">
        <v>35</v>
      </c>
      <c r="M24" s="7" t="s">
        <v>15</v>
      </c>
      <c r="N24" t="str">
        <f t="shared" si="0"/>
        <v>MIDDLE AGE</v>
      </c>
    </row>
    <row r="25" spans="1:14" ht="15.75" thickBot="1" x14ac:dyDescent="0.3">
      <c r="A25" s="6">
        <v>26412</v>
      </c>
      <c r="B25" s="1" t="s">
        <v>33</v>
      </c>
      <c r="C25" s="1" t="s">
        <v>35</v>
      </c>
      <c r="D25" s="4">
        <v>80000</v>
      </c>
      <c r="E25" s="2">
        <v>5</v>
      </c>
      <c r="F25" s="1" t="s">
        <v>27</v>
      </c>
      <c r="G25" s="1" t="s">
        <v>28</v>
      </c>
      <c r="H25" s="1" t="s">
        <v>18</v>
      </c>
      <c r="I25" s="2">
        <v>3</v>
      </c>
      <c r="J25" s="1" t="s">
        <v>23</v>
      </c>
      <c r="K25" s="1" t="s">
        <v>17</v>
      </c>
      <c r="L25" s="2">
        <v>56</v>
      </c>
      <c r="M25" s="7" t="s">
        <v>18</v>
      </c>
      <c r="N25" t="str">
        <f t="shared" si="0"/>
        <v>OLD</v>
      </c>
    </row>
    <row r="26" spans="1:14" ht="15.75" thickBot="1" x14ac:dyDescent="0.3">
      <c r="A26" s="6">
        <v>27184</v>
      </c>
      <c r="B26" s="1" t="s">
        <v>34</v>
      </c>
      <c r="C26" s="1" t="s">
        <v>36</v>
      </c>
      <c r="D26" s="4">
        <v>40000</v>
      </c>
      <c r="E26" s="2">
        <v>2</v>
      </c>
      <c r="F26" s="1" t="s">
        <v>19</v>
      </c>
      <c r="G26" s="1" t="s">
        <v>20</v>
      </c>
      <c r="H26" s="1" t="s">
        <v>18</v>
      </c>
      <c r="I26" s="2">
        <v>1</v>
      </c>
      <c r="J26" s="1" t="s">
        <v>16</v>
      </c>
      <c r="K26" s="1" t="s">
        <v>17</v>
      </c>
      <c r="L26" s="2">
        <v>34</v>
      </c>
      <c r="M26" s="7" t="s">
        <v>18</v>
      </c>
      <c r="N26" t="str">
        <f t="shared" si="0"/>
        <v>MIDDLE AGE</v>
      </c>
    </row>
    <row r="27" spans="1:14" ht="15.75" thickBot="1" x14ac:dyDescent="0.3">
      <c r="A27" s="6">
        <v>12590</v>
      </c>
      <c r="B27" s="1" t="s">
        <v>34</v>
      </c>
      <c r="C27" s="1" t="s">
        <v>36</v>
      </c>
      <c r="D27" s="4">
        <v>30000</v>
      </c>
      <c r="E27" s="2">
        <v>1</v>
      </c>
      <c r="F27" s="1" t="s">
        <v>13</v>
      </c>
      <c r="G27" s="1" t="s">
        <v>20</v>
      </c>
      <c r="H27" s="1" t="s">
        <v>15</v>
      </c>
      <c r="I27" s="2">
        <v>0</v>
      </c>
      <c r="J27" s="1" t="s">
        <v>16</v>
      </c>
      <c r="K27" s="1" t="s">
        <v>17</v>
      </c>
      <c r="L27" s="2">
        <v>63</v>
      </c>
      <c r="M27" s="7" t="s">
        <v>18</v>
      </c>
      <c r="N27" t="str">
        <f t="shared" si="0"/>
        <v>OLD</v>
      </c>
    </row>
    <row r="28" spans="1:14" ht="15.75" thickBot="1" x14ac:dyDescent="0.3">
      <c r="A28" s="6">
        <v>17841</v>
      </c>
      <c r="B28" s="1" t="s">
        <v>34</v>
      </c>
      <c r="C28" s="1" t="s">
        <v>36</v>
      </c>
      <c r="D28" s="4">
        <v>30000</v>
      </c>
      <c r="E28" s="2">
        <v>0</v>
      </c>
      <c r="F28" s="1" t="s">
        <v>19</v>
      </c>
      <c r="G28" s="1" t="s">
        <v>20</v>
      </c>
      <c r="H28" s="1" t="s">
        <v>18</v>
      </c>
      <c r="I28" s="2">
        <v>1</v>
      </c>
      <c r="J28" s="1" t="s">
        <v>16</v>
      </c>
      <c r="K28" s="1" t="s">
        <v>17</v>
      </c>
      <c r="L28" s="2">
        <v>29</v>
      </c>
      <c r="M28" s="7" t="s">
        <v>15</v>
      </c>
      <c r="N28" t="str">
        <f t="shared" si="0"/>
        <v>ADOLESCENT</v>
      </c>
    </row>
    <row r="29" spans="1:14" ht="15.75" thickBot="1" x14ac:dyDescent="0.3">
      <c r="A29" s="6">
        <v>18283</v>
      </c>
      <c r="B29" s="1" t="s">
        <v>34</v>
      </c>
      <c r="C29" s="1" t="s">
        <v>35</v>
      </c>
      <c r="D29" s="4">
        <v>100000</v>
      </c>
      <c r="E29" s="2">
        <v>0</v>
      </c>
      <c r="F29" s="1" t="s">
        <v>13</v>
      </c>
      <c r="G29" s="1" t="s">
        <v>21</v>
      </c>
      <c r="H29" s="1" t="s">
        <v>18</v>
      </c>
      <c r="I29" s="2">
        <v>1</v>
      </c>
      <c r="J29" s="1" t="s">
        <v>23</v>
      </c>
      <c r="K29" s="1" t="s">
        <v>24</v>
      </c>
      <c r="L29" s="2">
        <v>40</v>
      </c>
      <c r="M29" s="7" t="s">
        <v>18</v>
      </c>
      <c r="N29" t="str">
        <f t="shared" si="0"/>
        <v>MIDDLE AGE</v>
      </c>
    </row>
    <row r="30" spans="1:14" ht="15.75" thickBot="1" x14ac:dyDescent="0.3">
      <c r="A30" s="6">
        <v>18299</v>
      </c>
      <c r="B30" s="1" t="s">
        <v>33</v>
      </c>
      <c r="C30" s="1" t="s">
        <v>36</v>
      </c>
      <c r="D30" s="4">
        <v>70000</v>
      </c>
      <c r="E30" s="2">
        <v>5</v>
      </c>
      <c r="F30" s="1" t="s">
        <v>19</v>
      </c>
      <c r="G30" s="1" t="s">
        <v>14</v>
      </c>
      <c r="H30" s="1" t="s">
        <v>15</v>
      </c>
      <c r="I30" s="2">
        <v>2</v>
      </c>
      <c r="J30" s="1" t="s">
        <v>23</v>
      </c>
      <c r="K30" s="1" t="s">
        <v>24</v>
      </c>
      <c r="L30" s="2">
        <v>44</v>
      </c>
      <c r="M30" s="7" t="s">
        <v>18</v>
      </c>
      <c r="N30" t="str">
        <f t="shared" si="0"/>
        <v>MIDDLE AGE</v>
      </c>
    </row>
    <row r="31" spans="1:14" ht="15.75" thickBot="1" x14ac:dyDescent="0.3">
      <c r="A31" s="6">
        <v>16466</v>
      </c>
      <c r="B31" s="1" t="s">
        <v>34</v>
      </c>
      <c r="C31" s="1" t="s">
        <v>35</v>
      </c>
      <c r="D31" s="4">
        <v>20000</v>
      </c>
      <c r="E31" s="2">
        <v>0</v>
      </c>
      <c r="F31" s="1" t="s">
        <v>29</v>
      </c>
      <c r="G31" s="1" t="s">
        <v>25</v>
      </c>
      <c r="H31" s="1" t="s">
        <v>18</v>
      </c>
      <c r="I31" s="2">
        <v>2</v>
      </c>
      <c r="J31" s="1" t="s">
        <v>16</v>
      </c>
      <c r="K31" s="1" t="s">
        <v>17</v>
      </c>
      <c r="L31" s="2">
        <v>32</v>
      </c>
      <c r="M31" s="7" t="s">
        <v>15</v>
      </c>
      <c r="N31" t="str">
        <f t="shared" si="0"/>
        <v>MIDDLE AGE</v>
      </c>
    </row>
    <row r="32" spans="1:14" ht="15.75" thickBot="1" x14ac:dyDescent="0.3">
      <c r="A32" s="6">
        <v>19273</v>
      </c>
      <c r="B32" s="1" t="s">
        <v>33</v>
      </c>
      <c r="C32" s="1" t="s">
        <v>35</v>
      </c>
      <c r="D32" s="4">
        <v>20000</v>
      </c>
      <c r="E32" s="2">
        <v>2</v>
      </c>
      <c r="F32" s="1" t="s">
        <v>19</v>
      </c>
      <c r="G32" s="1" t="s">
        <v>25</v>
      </c>
      <c r="H32" s="1" t="s">
        <v>15</v>
      </c>
      <c r="I32" s="2">
        <v>0</v>
      </c>
      <c r="J32" s="1" t="s">
        <v>16</v>
      </c>
      <c r="K32" s="1" t="s">
        <v>17</v>
      </c>
      <c r="L32" s="2">
        <v>63</v>
      </c>
      <c r="M32" s="7" t="s">
        <v>18</v>
      </c>
      <c r="N32" t="str">
        <f t="shared" si="0"/>
        <v>OLD</v>
      </c>
    </row>
    <row r="33" spans="1:14" ht="15.75" thickBot="1" x14ac:dyDescent="0.3">
      <c r="A33" s="6">
        <v>22400</v>
      </c>
      <c r="B33" s="1" t="s">
        <v>33</v>
      </c>
      <c r="C33" s="1" t="s">
        <v>36</v>
      </c>
      <c r="D33" s="4">
        <v>10000</v>
      </c>
      <c r="E33" s="2">
        <v>0</v>
      </c>
      <c r="F33" s="1" t="s">
        <v>19</v>
      </c>
      <c r="G33" s="1" t="s">
        <v>25</v>
      </c>
      <c r="H33" s="1" t="s">
        <v>18</v>
      </c>
      <c r="I33" s="2">
        <v>1</v>
      </c>
      <c r="J33" s="1" t="s">
        <v>16</v>
      </c>
      <c r="K33" s="1" t="s">
        <v>24</v>
      </c>
      <c r="L33" s="2">
        <v>26</v>
      </c>
      <c r="M33" s="7" t="s">
        <v>15</v>
      </c>
      <c r="N33" t="str">
        <f t="shared" si="0"/>
        <v>ADOLESCENT</v>
      </c>
    </row>
    <row r="34" spans="1:14" ht="15.75" thickBot="1" x14ac:dyDescent="0.3">
      <c r="A34" s="6">
        <v>20942</v>
      </c>
      <c r="B34" s="1" t="s">
        <v>34</v>
      </c>
      <c r="C34" s="1" t="s">
        <v>35</v>
      </c>
      <c r="D34" s="4">
        <v>20000</v>
      </c>
      <c r="E34" s="2">
        <v>0</v>
      </c>
      <c r="F34" s="1" t="s">
        <v>27</v>
      </c>
      <c r="G34" s="1" t="s">
        <v>25</v>
      </c>
      <c r="H34" s="1" t="s">
        <v>18</v>
      </c>
      <c r="I34" s="2">
        <v>1</v>
      </c>
      <c r="J34" s="1" t="s">
        <v>23</v>
      </c>
      <c r="K34" s="1" t="s">
        <v>17</v>
      </c>
      <c r="L34" s="2">
        <v>31</v>
      </c>
      <c r="M34" s="7" t="s">
        <v>18</v>
      </c>
      <c r="N34" t="str">
        <f t="shared" si="0"/>
        <v>MIDDLE AGE</v>
      </c>
    </row>
    <row r="35" spans="1:14" ht="15.75" thickBot="1" x14ac:dyDescent="0.3">
      <c r="A35" s="6">
        <v>18484</v>
      </c>
      <c r="B35" s="1" t="s">
        <v>34</v>
      </c>
      <c r="C35" s="1" t="s">
        <v>36</v>
      </c>
      <c r="D35" s="4">
        <v>80000</v>
      </c>
      <c r="E35" s="2">
        <v>2</v>
      </c>
      <c r="F35" s="1" t="s">
        <v>27</v>
      </c>
      <c r="G35" s="1" t="s">
        <v>14</v>
      </c>
      <c r="H35" s="1" t="s">
        <v>18</v>
      </c>
      <c r="I35" s="2">
        <v>2</v>
      </c>
      <c r="J35" s="1" t="s">
        <v>26</v>
      </c>
      <c r="K35" s="1" t="s">
        <v>24</v>
      </c>
      <c r="L35" s="2">
        <v>50</v>
      </c>
      <c r="M35" s="7" t="s">
        <v>15</v>
      </c>
      <c r="N35" t="str">
        <f t="shared" si="0"/>
        <v>MIDDLE AGE</v>
      </c>
    </row>
    <row r="36" spans="1:14" ht="15.75" thickBot="1" x14ac:dyDescent="0.3">
      <c r="A36" s="6">
        <v>12291</v>
      </c>
      <c r="B36" s="1" t="s">
        <v>34</v>
      </c>
      <c r="C36" s="1" t="s">
        <v>36</v>
      </c>
      <c r="D36" s="4">
        <v>90000</v>
      </c>
      <c r="E36" s="2">
        <v>5</v>
      </c>
      <c r="F36" s="1" t="s">
        <v>19</v>
      </c>
      <c r="G36" s="1" t="s">
        <v>21</v>
      </c>
      <c r="H36" s="1" t="s">
        <v>18</v>
      </c>
      <c r="I36" s="2">
        <v>2</v>
      </c>
      <c r="J36" s="1" t="s">
        <v>22</v>
      </c>
      <c r="K36" s="1" t="s">
        <v>17</v>
      </c>
      <c r="L36" s="2">
        <v>62</v>
      </c>
      <c r="M36" s="7" t="s">
        <v>15</v>
      </c>
      <c r="N36" t="str">
        <f t="shared" si="0"/>
        <v>OLD</v>
      </c>
    </row>
    <row r="37" spans="1:14" ht="15.75" thickBot="1" x14ac:dyDescent="0.3">
      <c r="A37" s="6">
        <v>28380</v>
      </c>
      <c r="B37" s="1" t="s">
        <v>34</v>
      </c>
      <c r="C37" s="1" t="s">
        <v>35</v>
      </c>
      <c r="D37" s="4">
        <v>10000</v>
      </c>
      <c r="E37" s="2">
        <v>5</v>
      </c>
      <c r="F37" s="1" t="s">
        <v>29</v>
      </c>
      <c r="G37" s="1" t="s">
        <v>25</v>
      </c>
      <c r="H37" s="1" t="s">
        <v>18</v>
      </c>
      <c r="I37" s="2">
        <v>2</v>
      </c>
      <c r="J37" s="1" t="s">
        <v>16</v>
      </c>
      <c r="K37" s="1" t="s">
        <v>17</v>
      </c>
      <c r="L37" s="2">
        <v>41</v>
      </c>
      <c r="M37" s="7" t="s">
        <v>18</v>
      </c>
      <c r="N37" t="str">
        <f t="shared" si="0"/>
        <v>MIDDLE AGE</v>
      </c>
    </row>
    <row r="38" spans="1:14" ht="15.75" thickBot="1" x14ac:dyDescent="0.3">
      <c r="A38" s="6">
        <v>17891</v>
      </c>
      <c r="B38" s="1" t="s">
        <v>33</v>
      </c>
      <c r="C38" s="1" t="s">
        <v>35</v>
      </c>
      <c r="D38" s="4">
        <v>10000</v>
      </c>
      <c r="E38" s="2">
        <v>2</v>
      </c>
      <c r="F38" s="1" t="s">
        <v>19</v>
      </c>
      <c r="G38" s="1" t="s">
        <v>25</v>
      </c>
      <c r="H38" s="1" t="s">
        <v>15</v>
      </c>
      <c r="I38" s="2">
        <v>1</v>
      </c>
      <c r="J38" s="1" t="s">
        <v>16</v>
      </c>
      <c r="K38" s="1" t="s">
        <v>17</v>
      </c>
      <c r="L38" s="2">
        <v>50</v>
      </c>
      <c r="M38" s="7" t="s">
        <v>15</v>
      </c>
      <c r="N38" t="str">
        <f t="shared" si="0"/>
        <v>MIDDLE AGE</v>
      </c>
    </row>
    <row r="39" spans="1:14" ht="15.75" thickBot="1" x14ac:dyDescent="0.3">
      <c r="A39" s="6">
        <v>27832</v>
      </c>
      <c r="B39" s="1" t="s">
        <v>34</v>
      </c>
      <c r="C39" s="1" t="s">
        <v>35</v>
      </c>
      <c r="D39" s="4">
        <v>30000</v>
      </c>
      <c r="E39" s="2">
        <v>0</v>
      </c>
      <c r="F39" s="1" t="s">
        <v>19</v>
      </c>
      <c r="G39" s="1" t="s">
        <v>20</v>
      </c>
      <c r="H39" s="1" t="s">
        <v>18</v>
      </c>
      <c r="I39" s="2">
        <v>1</v>
      </c>
      <c r="J39" s="1" t="s">
        <v>22</v>
      </c>
      <c r="K39" s="1" t="s">
        <v>17</v>
      </c>
      <c r="L39" s="2">
        <v>30</v>
      </c>
      <c r="M39" s="7" t="s">
        <v>18</v>
      </c>
      <c r="N39" t="str">
        <f t="shared" si="0"/>
        <v>ADOLESCENT</v>
      </c>
    </row>
    <row r="40" spans="1:14" ht="15.75" thickBot="1" x14ac:dyDescent="0.3">
      <c r="A40" s="6">
        <v>26863</v>
      </c>
      <c r="B40" s="1" t="s">
        <v>34</v>
      </c>
      <c r="C40" s="1" t="s">
        <v>36</v>
      </c>
      <c r="D40" s="4">
        <v>20000</v>
      </c>
      <c r="E40" s="2">
        <v>0</v>
      </c>
      <c r="F40" s="1" t="s">
        <v>27</v>
      </c>
      <c r="G40" s="1" t="s">
        <v>25</v>
      </c>
      <c r="H40" s="1" t="s">
        <v>18</v>
      </c>
      <c r="I40" s="2">
        <v>1</v>
      </c>
      <c r="J40" s="1" t="s">
        <v>22</v>
      </c>
      <c r="K40" s="1" t="s">
        <v>17</v>
      </c>
      <c r="L40" s="2">
        <v>28</v>
      </c>
      <c r="M40" s="7" t="s">
        <v>18</v>
      </c>
      <c r="N40" t="str">
        <f t="shared" si="0"/>
        <v>ADOLESCENT</v>
      </c>
    </row>
    <row r="41" spans="1:14" ht="15.75" thickBot="1" x14ac:dyDescent="0.3">
      <c r="A41" s="6">
        <v>16259</v>
      </c>
      <c r="B41" s="1" t="s">
        <v>34</v>
      </c>
      <c r="C41" s="1" t="s">
        <v>35</v>
      </c>
      <c r="D41" s="4">
        <v>10000</v>
      </c>
      <c r="E41" s="2">
        <v>4</v>
      </c>
      <c r="F41" s="1" t="s">
        <v>29</v>
      </c>
      <c r="G41" s="1" t="s">
        <v>25</v>
      </c>
      <c r="H41" s="1" t="s">
        <v>15</v>
      </c>
      <c r="I41" s="2">
        <v>2</v>
      </c>
      <c r="J41" s="1" t="s">
        <v>16</v>
      </c>
      <c r="K41" s="1" t="s">
        <v>17</v>
      </c>
      <c r="L41" s="2">
        <v>40</v>
      </c>
      <c r="M41" s="7" t="s">
        <v>15</v>
      </c>
      <c r="N41" t="str">
        <f t="shared" si="0"/>
        <v>MIDDLE AGE</v>
      </c>
    </row>
    <row r="42" spans="1:14" ht="15.75" thickBot="1" x14ac:dyDescent="0.3">
      <c r="A42" s="6">
        <v>27803</v>
      </c>
      <c r="B42" s="1" t="s">
        <v>34</v>
      </c>
      <c r="C42" s="1" t="s">
        <v>35</v>
      </c>
      <c r="D42" s="4">
        <v>30000</v>
      </c>
      <c r="E42" s="2">
        <v>2</v>
      </c>
      <c r="F42" s="1" t="s">
        <v>19</v>
      </c>
      <c r="G42" s="1" t="s">
        <v>20</v>
      </c>
      <c r="H42" s="1" t="s">
        <v>18</v>
      </c>
      <c r="I42" s="2">
        <v>0</v>
      </c>
      <c r="J42" s="1" t="s">
        <v>16</v>
      </c>
      <c r="K42" s="1" t="s">
        <v>17</v>
      </c>
      <c r="L42" s="2">
        <v>43</v>
      </c>
      <c r="M42" s="7" t="s">
        <v>18</v>
      </c>
      <c r="N42" t="str">
        <f t="shared" si="0"/>
        <v>MIDDLE AGE</v>
      </c>
    </row>
    <row r="43" spans="1:14" ht="15.75" thickBot="1" x14ac:dyDescent="0.3">
      <c r="A43" s="6">
        <v>14347</v>
      </c>
      <c r="B43" s="1" t="s">
        <v>34</v>
      </c>
      <c r="C43" s="1" t="s">
        <v>35</v>
      </c>
      <c r="D43" s="4">
        <v>40000</v>
      </c>
      <c r="E43" s="2">
        <v>2</v>
      </c>
      <c r="F43" s="1" t="s">
        <v>13</v>
      </c>
      <c r="G43" s="1" t="s">
        <v>28</v>
      </c>
      <c r="H43" s="1" t="s">
        <v>15</v>
      </c>
      <c r="I43" s="2">
        <v>2</v>
      </c>
      <c r="J43" s="1" t="s">
        <v>23</v>
      </c>
      <c r="K43" s="1" t="s">
        <v>24</v>
      </c>
      <c r="L43" s="2">
        <v>65</v>
      </c>
      <c r="M43" s="7" t="s">
        <v>15</v>
      </c>
      <c r="N43" t="str">
        <f t="shared" si="0"/>
        <v>OLD</v>
      </c>
    </row>
    <row r="44" spans="1:14" ht="15.75" thickBot="1" x14ac:dyDescent="0.3">
      <c r="A44" s="6">
        <v>17703</v>
      </c>
      <c r="B44" s="1" t="s">
        <v>33</v>
      </c>
      <c r="C44" s="1" t="s">
        <v>35</v>
      </c>
      <c r="D44" s="4">
        <v>10000</v>
      </c>
      <c r="E44" s="2">
        <v>1</v>
      </c>
      <c r="F44" s="1" t="s">
        <v>31</v>
      </c>
      <c r="G44" s="1" t="s">
        <v>25</v>
      </c>
      <c r="H44" s="1" t="s">
        <v>15</v>
      </c>
      <c r="I44" s="2">
        <v>0</v>
      </c>
      <c r="J44" s="1" t="s">
        <v>16</v>
      </c>
      <c r="K44" s="1" t="s">
        <v>17</v>
      </c>
      <c r="L44" s="2">
        <v>40</v>
      </c>
      <c r="M44" s="7" t="s">
        <v>18</v>
      </c>
      <c r="N44" t="str">
        <f t="shared" si="0"/>
        <v>MIDDLE AGE</v>
      </c>
    </row>
    <row r="45" spans="1:14" ht="15.75" thickBot="1" x14ac:dyDescent="0.3">
      <c r="A45" s="6">
        <v>17185</v>
      </c>
      <c r="B45" s="1" t="s">
        <v>33</v>
      </c>
      <c r="C45" s="1" t="s">
        <v>35</v>
      </c>
      <c r="D45" s="4">
        <v>170000</v>
      </c>
      <c r="E45" s="2">
        <v>4</v>
      </c>
      <c r="F45" s="1" t="s">
        <v>19</v>
      </c>
      <c r="G45" s="1" t="s">
        <v>21</v>
      </c>
      <c r="H45" s="1" t="s">
        <v>18</v>
      </c>
      <c r="I45" s="2">
        <v>3</v>
      </c>
      <c r="J45" s="1" t="s">
        <v>23</v>
      </c>
      <c r="K45" s="1" t="s">
        <v>17</v>
      </c>
      <c r="L45" s="2">
        <v>48</v>
      </c>
      <c r="M45" s="7" t="s">
        <v>15</v>
      </c>
      <c r="N45" t="str">
        <f t="shared" si="0"/>
        <v>MIDDLE AGE</v>
      </c>
    </row>
    <row r="46" spans="1:14" ht="15.75" thickBot="1" x14ac:dyDescent="0.3">
      <c r="A46" s="6">
        <v>29380</v>
      </c>
      <c r="B46" s="1" t="s">
        <v>33</v>
      </c>
      <c r="C46" s="1" t="s">
        <v>35</v>
      </c>
      <c r="D46" s="4">
        <v>20000</v>
      </c>
      <c r="E46" s="2">
        <v>3</v>
      </c>
      <c r="F46" s="1" t="s">
        <v>27</v>
      </c>
      <c r="G46" s="1" t="s">
        <v>25</v>
      </c>
      <c r="H46" s="1" t="s">
        <v>15</v>
      </c>
      <c r="I46" s="2">
        <v>0</v>
      </c>
      <c r="J46" s="1" t="s">
        <v>16</v>
      </c>
      <c r="K46" s="1" t="s">
        <v>17</v>
      </c>
      <c r="L46" s="2">
        <v>41</v>
      </c>
      <c r="M46" s="7" t="s">
        <v>15</v>
      </c>
      <c r="N46" t="str">
        <f t="shared" si="0"/>
        <v>MIDDLE AGE</v>
      </c>
    </row>
    <row r="47" spans="1:14" ht="15.75" thickBot="1" x14ac:dyDescent="0.3">
      <c r="A47" s="6">
        <v>23986</v>
      </c>
      <c r="B47" s="1" t="s">
        <v>33</v>
      </c>
      <c r="C47" s="1" t="s">
        <v>35</v>
      </c>
      <c r="D47" s="4">
        <v>20000</v>
      </c>
      <c r="E47" s="2">
        <v>1</v>
      </c>
      <c r="F47" s="1" t="s">
        <v>13</v>
      </c>
      <c r="G47" s="1" t="s">
        <v>20</v>
      </c>
      <c r="H47" s="1" t="s">
        <v>15</v>
      </c>
      <c r="I47" s="2">
        <v>0</v>
      </c>
      <c r="J47" s="1" t="s">
        <v>16</v>
      </c>
      <c r="K47" s="1" t="s">
        <v>17</v>
      </c>
      <c r="L47" s="2">
        <v>66</v>
      </c>
      <c r="M47" s="7" t="s">
        <v>15</v>
      </c>
      <c r="N47" t="str">
        <f t="shared" si="0"/>
        <v>OLD</v>
      </c>
    </row>
    <row r="48" spans="1:14" ht="15.75" thickBot="1" x14ac:dyDescent="0.3">
      <c r="A48" s="6">
        <v>24466</v>
      </c>
      <c r="B48" s="1" t="s">
        <v>33</v>
      </c>
      <c r="C48" s="1" t="s">
        <v>35</v>
      </c>
      <c r="D48" s="4">
        <v>60000</v>
      </c>
      <c r="E48" s="2">
        <v>1</v>
      </c>
      <c r="F48" s="1" t="s">
        <v>19</v>
      </c>
      <c r="G48" s="1" t="s">
        <v>14</v>
      </c>
      <c r="H48" s="1" t="s">
        <v>15</v>
      </c>
      <c r="I48" s="2">
        <v>1</v>
      </c>
      <c r="J48" s="1" t="s">
        <v>23</v>
      </c>
      <c r="K48" s="1" t="s">
        <v>24</v>
      </c>
      <c r="L48" s="2">
        <v>46</v>
      </c>
      <c r="M48" s="7" t="s">
        <v>15</v>
      </c>
      <c r="N48" t="str">
        <f t="shared" si="0"/>
        <v>MIDDLE AGE</v>
      </c>
    </row>
    <row r="49" spans="1:14" ht="15.75" thickBot="1" x14ac:dyDescent="0.3">
      <c r="A49" s="6">
        <v>29097</v>
      </c>
      <c r="B49" s="1" t="s">
        <v>34</v>
      </c>
      <c r="C49" s="1" t="s">
        <v>35</v>
      </c>
      <c r="D49" s="4">
        <v>40000</v>
      </c>
      <c r="E49" s="2">
        <v>2</v>
      </c>
      <c r="F49" s="1" t="s">
        <v>19</v>
      </c>
      <c r="G49" s="1" t="s">
        <v>14</v>
      </c>
      <c r="H49" s="1" t="s">
        <v>15</v>
      </c>
      <c r="I49" s="2">
        <v>2</v>
      </c>
      <c r="J49" s="1" t="s">
        <v>23</v>
      </c>
      <c r="K49" s="1" t="s">
        <v>24</v>
      </c>
      <c r="L49" s="2">
        <v>52</v>
      </c>
      <c r="M49" s="7" t="s">
        <v>15</v>
      </c>
      <c r="N49" t="str">
        <f t="shared" si="0"/>
        <v>MIDDLE AGE</v>
      </c>
    </row>
    <row r="50" spans="1:14" ht="15.75" thickBot="1" x14ac:dyDescent="0.3">
      <c r="A50" s="6">
        <v>19487</v>
      </c>
      <c r="B50" s="1" t="s">
        <v>33</v>
      </c>
      <c r="C50" s="1" t="s">
        <v>36</v>
      </c>
      <c r="D50" s="4">
        <v>30000</v>
      </c>
      <c r="E50" s="2">
        <v>2</v>
      </c>
      <c r="F50" s="1" t="s">
        <v>19</v>
      </c>
      <c r="G50" s="1" t="s">
        <v>20</v>
      </c>
      <c r="H50" s="1" t="s">
        <v>18</v>
      </c>
      <c r="I50" s="2">
        <v>2</v>
      </c>
      <c r="J50" s="1" t="s">
        <v>16</v>
      </c>
      <c r="K50" s="1" t="s">
        <v>17</v>
      </c>
      <c r="L50" s="2">
        <v>42</v>
      </c>
      <c r="M50" s="7" t="s">
        <v>18</v>
      </c>
      <c r="N50" t="str">
        <f t="shared" si="0"/>
        <v>MIDDLE AGE</v>
      </c>
    </row>
    <row r="51" spans="1:14" ht="15.75" thickBot="1" x14ac:dyDescent="0.3">
      <c r="A51" s="6">
        <v>14939</v>
      </c>
      <c r="B51" s="1" t="s">
        <v>34</v>
      </c>
      <c r="C51" s="1" t="s">
        <v>36</v>
      </c>
      <c r="D51" s="4">
        <v>40000</v>
      </c>
      <c r="E51" s="2">
        <v>0</v>
      </c>
      <c r="F51" s="1" t="s">
        <v>13</v>
      </c>
      <c r="G51" s="1" t="s">
        <v>20</v>
      </c>
      <c r="H51" s="1" t="s">
        <v>15</v>
      </c>
      <c r="I51" s="2">
        <v>0</v>
      </c>
      <c r="J51" s="1" t="s">
        <v>16</v>
      </c>
      <c r="K51" s="1" t="s">
        <v>17</v>
      </c>
      <c r="L51" s="2">
        <v>39</v>
      </c>
      <c r="M51" s="7" t="s">
        <v>15</v>
      </c>
      <c r="N51" t="str">
        <f t="shared" si="0"/>
        <v>MIDDLE AGE</v>
      </c>
    </row>
    <row r="52" spans="1:14" ht="15.75" thickBot="1" x14ac:dyDescent="0.3">
      <c r="A52" s="6">
        <v>13826</v>
      </c>
      <c r="B52" s="1" t="s">
        <v>34</v>
      </c>
      <c r="C52" s="1" t="s">
        <v>35</v>
      </c>
      <c r="D52" s="4">
        <v>30000</v>
      </c>
      <c r="E52" s="2">
        <v>0</v>
      </c>
      <c r="F52" s="1" t="s">
        <v>19</v>
      </c>
      <c r="G52" s="1" t="s">
        <v>20</v>
      </c>
      <c r="H52" s="1" t="s">
        <v>18</v>
      </c>
      <c r="I52" s="2">
        <v>1</v>
      </c>
      <c r="J52" s="1" t="s">
        <v>16</v>
      </c>
      <c r="K52" s="1" t="s">
        <v>17</v>
      </c>
      <c r="L52" s="2">
        <v>28</v>
      </c>
      <c r="M52" s="7" t="s">
        <v>18</v>
      </c>
      <c r="N52" t="str">
        <f t="shared" si="0"/>
        <v>ADOLESCENT</v>
      </c>
    </row>
    <row r="53" spans="1:14" ht="15.75" thickBot="1" x14ac:dyDescent="0.3">
      <c r="A53" s="6">
        <v>20619</v>
      </c>
      <c r="B53" s="1" t="s">
        <v>34</v>
      </c>
      <c r="C53" s="1" t="s">
        <v>36</v>
      </c>
      <c r="D53" s="4">
        <v>80000</v>
      </c>
      <c r="E53" s="2">
        <v>0</v>
      </c>
      <c r="F53" s="1" t="s">
        <v>13</v>
      </c>
      <c r="G53" s="1" t="s">
        <v>21</v>
      </c>
      <c r="H53" s="1" t="s">
        <v>18</v>
      </c>
      <c r="I53" s="2">
        <v>4</v>
      </c>
      <c r="J53" s="1" t="s">
        <v>30</v>
      </c>
      <c r="K53" s="1" t="s">
        <v>24</v>
      </c>
      <c r="L53" s="2">
        <v>35</v>
      </c>
      <c r="M53" s="7" t="s">
        <v>18</v>
      </c>
      <c r="N53" t="str">
        <f t="shared" si="0"/>
        <v>MIDDLE AGE</v>
      </c>
    </row>
    <row r="54" spans="1:14" ht="15.75" thickBot="1" x14ac:dyDescent="0.3">
      <c r="A54" s="6">
        <v>12558</v>
      </c>
      <c r="B54" s="1" t="s">
        <v>33</v>
      </c>
      <c r="C54" s="1" t="s">
        <v>35</v>
      </c>
      <c r="D54" s="4">
        <v>20000</v>
      </c>
      <c r="E54" s="2">
        <v>1</v>
      </c>
      <c r="F54" s="1" t="s">
        <v>13</v>
      </c>
      <c r="G54" s="1" t="s">
        <v>20</v>
      </c>
      <c r="H54" s="1" t="s">
        <v>15</v>
      </c>
      <c r="I54" s="2">
        <v>0</v>
      </c>
      <c r="J54" s="1" t="s">
        <v>16</v>
      </c>
      <c r="K54" s="1" t="s">
        <v>17</v>
      </c>
      <c r="L54" s="2">
        <v>65</v>
      </c>
      <c r="M54" s="7" t="s">
        <v>18</v>
      </c>
      <c r="N54" t="str">
        <f t="shared" si="0"/>
        <v>OLD</v>
      </c>
    </row>
    <row r="55" spans="1:14" ht="15.75" thickBot="1" x14ac:dyDescent="0.3">
      <c r="A55" s="6">
        <v>24871</v>
      </c>
      <c r="B55" s="1" t="s">
        <v>34</v>
      </c>
      <c r="C55" s="1" t="s">
        <v>35</v>
      </c>
      <c r="D55" s="4">
        <v>90000</v>
      </c>
      <c r="E55" s="2">
        <v>4</v>
      </c>
      <c r="F55" s="1" t="s">
        <v>27</v>
      </c>
      <c r="G55" s="1" t="s">
        <v>28</v>
      </c>
      <c r="H55" s="1" t="s">
        <v>18</v>
      </c>
      <c r="I55" s="2">
        <v>3</v>
      </c>
      <c r="J55" s="1" t="s">
        <v>23</v>
      </c>
      <c r="K55" s="1" t="s">
        <v>17</v>
      </c>
      <c r="L55" s="2">
        <v>56</v>
      </c>
      <c r="M55" s="7" t="s">
        <v>18</v>
      </c>
      <c r="N55" t="str">
        <f t="shared" si="0"/>
        <v>OLD</v>
      </c>
    </row>
    <row r="56" spans="1:14" ht="15.75" thickBot="1" x14ac:dyDescent="0.3">
      <c r="A56" s="6">
        <v>17319</v>
      </c>
      <c r="B56" s="1" t="s">
        <v>34</v>
      </c>
      <c r="C56" s="1" t="s">
        <v>35</v>
      </c>
      <c r="D56" s="4">
        <v>70000</v>
      </c>
      <c r="E56" s="2">
        <v>0</v>
      </c>
      <c r="F56" s="1" t="s">
        <v>13</v>
      </c>
      <c r="G56" s="1" t="s">
        <v>21</v>
      </c>
      <c r="H56" s="1" t="s">
        <v>18</v>
      </c>
      <c r="I56" s="2">
        <v>1</v>
      </c>
      <c r="J56" s="1" t="s">
        <v>23</v>
      </c>
      <c r="K56" s="1" t="s">
        <v>24</v>
      </c>
      <c r="L56" s="2">
        <v>42</v>
      </c>
      <c r="M56" s="7" t="s">
        <v>18</v>
      </c>
      <c r="N56" t="str">
        <f t="shared" si="0"/>
        <v>MIDDLE AGE</v>
      </c>
    </row>
    <row r="57" spans="1:14" ht="15.75" thickBot="1" x14ac:dyDescent="0.3">
      <c r="A57" s="6">
        <v>28906</v>
      </c>
      <c r="B57" s="1" t="s">
        <v>33</v>
      </c>
      <c r="C57" s="1" t="s">
        <v>36</v>
      </c>
      <c r="D57" s="4">
        <v>80000</v>
      </c>
      <c r="E57" s="2">
        <v>4</v>
      </c>
      <c r="F57" s="1" t="s">
        <v>27</v>
      </c>
      <c r="G57" s="1" t="s">
        <v>21</v>
      </c>
      <c r="H57" s="1" t="s">
        <v>15</v>
      </c>
      <c r="I57" s="2">
        <v>2</v>
      </c>
      <c r="J57" s="1" t="s">
        <v>30</v>
      </c>
      <c r="K57" s="1" t="s">
        <v>17</v>
      </c>
      <c r="L57" s="2">
        <v>54</v>
      </c>
      <c r="M57" s="7" t="s">
        <v>18</v>
      </c>
      <c r="N57" t="str">
        <f t="shared" si="0"/>
        <v>MIDDLE AGE</v>
      </c>
    </row>
    <row r="58" spans="1:14" ht="15.75" thickBot="1" x14ac:dyDescent="0.3">
      <c r="A58" s="6">
        <v>12808</v>
      </c>
      <c r="B58" s="1" t="s">
        <v>33</v>
      </c>
      <c r="C58" s="1" t="s">
        <v>36</v>
      </c>
      <c r="D58" s="4">
        <v>40000</v>
      </c>
      <c r="E58" s="2">
        <v>0</v>
      </c>
      <c r="F58" s="1" t="s">
        <v>13</v>
      </c>
      <c r="G58" s="1" t="s">
        <v>20</v>
      </c>
      <c r="H58" s="1" t="s">
        <v>15</v>
      </c>
      <c r="I58" s="2">
        <v>0</v>
      </c>
      <c r="J58" s="1" t="s">
        <v>16</v>
      </c>
      <c r="K58" s="1" t="s">
        <v>17</v>
      </c>
      <c r="L58" s="2">
        <v>38</v>
      </c>
      <c r="M58" s="7" t="s">
        <v>15</v>
      </c>
      <c r="N58" t="str">
        <f t="shared" si="0"/>
        <v>MIDDLE AGE</v>
      </c>
    </row>
    <row r="59" spans="1:14" ht="15.75" thickBot="1" x14ac:dyDescent="0.3">
      <c r="A59" s="6">
        <v>20567</v>
      </c>
      <c r="B59" s="1" t="s">
        <v>33</v>
      </c>
      <c r="C59" s="1" t="s">
        <v>36</v>
      </c>
      <c r="D59" s="4">
        <v>130000</v>
      </c>
      <c r="E59" s="2">
        <v>4</v>
      </c>
      <c r="F59" s="1" t="s">
        <v>19</v>
      </c>
      <c r="G59" s="1" t="s">
        <v>21</v>
      </c>
      <c r="H59" s="1" t="s">
        <v>18</v>
      </c>
      <c r="I59" s="2">
        <v>4</v>
      </c>
      <c r="J59" s="1" t="s">
        <v>23</v>
      </c>
      <c r="K59" s="1" t="s">
        <v>17</v>
      </c>
      <c r="L59" s="2">
        <v>61</v>
      </c>
      <c r="M59" s="7" t="s">
        <v>15</v>
      </c>
      <c r="N59" t="str">
        <f t="shared" si="0"/>
        <v>OLD</v>
      </c>
    </row>
    <row r="60" spans="1:14" ht="15.75" thickBot="1" x14ac:dyDescent="0.3">
      <c r="A60" s="6">
        <v>25502</v>
      </c>
      <c r="B60" s="1" t="s">
        <v>33</v>
      </c>
      <c r="C60" s="1" t="s">
        <v>35</v>
      </c>
      <c r="D60" s="4">
        <v>40000</v>
      </c>
      <c r="E60" s="2">
        <v>1</v>
      </c>
      <c r="F60" s="1" t="s">
        <v>13</v>
      </c>
      <c r="G60" s="1" t="s">
        <v>14</v>
      </c>
      <c r="H60" s="1" t="s">
        <v>15</v>
      </c>
      <c r="I60" s="2">
        <v>0</v>
      </c>
      <c r="J60" s="1" t="s">
        <v>16</v>
      </c>
      <c r="K60" s="1" t="s">
        <v>17</v>
      </c>
      <c r="L60" s="2">
        <v>43</v>
      </c>
      <c r="M60" s="7" t="s">
        <v>15</v>
      </c>
      <c r="N60" t="str">
        <f t="shared" si="0"/>
        <v>MIDDLE AGE</v>
      </c>
    </row>
    <row r="61" spans="1:14" ht="15.75" thickBot="1" x14ac:dyDescent="0.3">
      <c r="A61" s="6">
        <v>15580</v>
      </c>
      <c r="B61" s="1" t="s">
        <v>33</v>
      </c>
      <c r="C61" s="1" t="s">
        <v>36</v>
      </c>
      <c r="D61" s="4">
        <v>60000</v>
      </c>
      <c r="E61" s="2">
        <v>2</v>
      </c>
      <c r="F61" s="1" t="s">
        <v>13</v>
      </c>
      <c r="G61" s="1" t="s">
        <v>21</v>
      </c>
      <c r="H61" s="1" t="s">
        <v>15</v>
      </c>
      <c r="I61" s="2">
        <v>1</v>
      </c>
      <c r="J61" s="1" t="s">
        <v>22</v>
      </c>
      <c r="K61" s="1" t="s">
        <v>24</v>
      </c>
      <c r="L61" s="2">
        <v>38</v>
      </c>
      <c r="M61" s="7" t="s">
        <v>15</v>
      </c>
      <c r="N61" t="str">
        <f t="shared" si="0"/>
        <v>MIDDLE AGE</v>
      </c>
    </row>
    <row r="62" spans="1:14" ht="15.75" thickBot="1" x14ac:dyDescent="0.3">
      <c r="A62" s="6">
        <v>24185</v>
      </c>
      <c r="B62" s="1" t="s">
        <v>34</v>
      </c>
      <c r="C62" s="1" t="s">
        <v>35</v>
      </c>
      <c r="D62" s="4">
        <v>10000</v>
      </c>
      <c r="E62" s="2">
        <v>1</v>
      </c>
      <c r="F62" s="1" t="s">
        <v>27</v>
      </c>
      <c r="G62" s="1" t="s">
        <v>25</v>
      </c>
      <c r="H62" s="1" t="s">
        <v>18</v>
      </c>
      <c r="I62" s="2">
        <v>1</v>
      </c>
      <c r="J62" s="1" t="s">
        <v>26</v>
      </c>
      <c r="K62" s="1" t="s">
        <v>17</v>
      </c>
      <c r="L62" s="2">
        <v>45</v>
      </c>
      <c r="M62" s="7" t="s">
        <v>18</v>
      </c>
      <c r="N62" t="str">
        <f t="shared" si="0"/>
        <v>MIDDLE AGE</v>
      </c>
    </row>
    <row r="63" spans="1:14" ht="15.75" thickBot="1" x14ac:dyDescent="0.3">
      <c r="A63" s="6">
        <v>19291</v>
      </c>
      <c r="B63" s="1" t="s">
        <v>34</v>
      </c>
      <c r="C63" s="1" t="s">
        <v>35</v>
      </c>
      <c r="D63" s="4">
        <v>10000</v>
      </c>
      <c r="E63" s="2">
        <v>2</v>
      </c>
      <c r="F63" s="1" t="s">
        <v>27</v>
      </c>
      <c r="G63" s="1" t="s">
        <v>25</v>
      </c>
      <c r="H63" s="1" t="s">
        <v>15</v>
      </c>
      <c r="I63" s="2">
        <v>0</v>
      </c>
      <c r="J63" s="1" t="s">
        <v>16</v>
      </c>
      <c r="K63" s="1" t="s">
        <v>17</v>
      </c>
      <c r="L63" s="2">
        <v>35</v>
      </c>
      <c r="M63" s="7" t="s">
        <v>18</v>
      </c>
      <c r="N63" t="str">
        <f t="shared" si="0"/>
        <v>MIDDLE AGE</v>
      </c>
    </row>
    <row r="64" spans="1:14" ht="15.75" thickBot="1" x14ac:dyDescent="0.3">
      <c r="A64" s="6">
        <v>16713</v>
      </c>
      <c r="B64" s="1" t="s">
        <v>33</v>
      </c>
      <c r="C64" s="1" t="s">
        <v>36</v>
      </c>
      <c r="D64" s="4">
        <v>40000</v>
      </c>
      <c r="E64" s="2">
        <v>2</v>
      </c>
      <c r="F64" s="1" t="s">
        <v>13</v>
      </c>
      <c r="G64" s="1" t="s">
        <v>28</v>
      </c>
      <c r="H64" s="1" t="s">
        <v>15</v>
      </c>
      <c r="I64" s="2">
        <v>1</v>
      </c>
      <c r="J64" s="1" t="s">
        <v>16</v>
      </c>
      <c r="K64" s="1" t="s">
        <v>24</v>
      </c>
      <c r="L64" s="2">
        <v>52</v>
      </c>
      <c r="M64" s="7" t="s">
        <v>15</v>
      </c>
      <c r="N64" t="str">
        <f t="shared" si="0"/>
        <v>MIDDLE AGE</v>
      </c>
    </row>
    <row r="65" spans="1:14" ht="15.75" thickBot="1" x14ac:dyDescent="0.3">
      <c r="A65" s="6">
        <v>16185</v>
      </c>
      <c r="B65" s="1" t="s">
        <v>34</v>
      </c>
      <c r="C65" s="1" t="s">
        <v>36</v>
      </c>
      <c r="D65" s="4">
        <v>60000</v>
      </c>
      <c r="E65" s="2">
        <v>4</v>
      </c>
      <c r="F65" s="1" t="s">
        <v>13</v>
      </c>
      <c r="G65" s="1" t="s">
        <v>21</v>
      </c>
      <c r="H65" s="1" t="s">
        <v>15</v>
      </c>
      <c r="I65" s="2">
        <v>3</v>
      </c>
      <c r="J65" s="1" t="s">
        <v>30</v>
      </c>
      <c r="K65" s="1" t="s">
        <v>24</v>
      </c>
      <c r="L65" s="2">
        <v>41</v>
      </c>
      <c r="M65" s="7" t="s">
        <v>18</v>
      </c>
      <c r="N65" t="str">
        <f t="shared" si="0"/>
        <v>MIDDLE AGE</v>
      </c>
    </row>
    <row r="66" spans="1:14" ht="15.75" thickBot="1" x14ac:dyDescent="0.3">
      <c r="A66" s="6">
        <v>14927</v>
      </c>
      <c r="B66" s="1" t="s">
        <v>33</v>
      </c>
      <c r="C66" s="1" t="s">
        <v>35</v>
      </c>
      <c r="D66" s="4">
        <v>30000</v>
      </c>
      <c r="E66" s="2">
        <v>1</v>
      </c>
      <c r="F66" s="1" t="s">
        <v>13</v>
      </c>
      <c r="G66" s="1" t="s">
        <v>20</v>
      </c>
      <c r="H66" s="1" t="s">
        <v>15</v>
      </c>
      <c r="I66" s="2">
        <v>0</v>
      </c>
      <c r="J66" s="1" t="s">
        <v>16</v>
      </c>
      <c r="K66" s="1" t="s">
        <v>17</v>
      </c>
      <c r="L66" s="2">
        <v>37</v>
      </c>
      <c r="M66" s="7" t="s">
        <v>15</v>
      </c>
      <c r="N66" t="str">
        <f t="shared" ref="N66:N129" si="1">IF(L66&gt;54,"OLD",IF(L66&gt;=31,"MIDDLE AGE",IF(L66&lt;31,"ADOLESCENT","Invalid")))</f>
        <v>MIDDLE AGE</v>
      </c>
    </row>
    <row r="67" spans="1:14" ht="15.75" thickBot="1" x14ac:dyDescent="0.3">
      <c r="A67" s="6">
        <v>29337</v>
      </c>
      <c r="B67" s="1" t="s">
        <v>34</v>
      </c>
      <c r="C67" s="1" t="s">
        <v>36</v>
      </c>
      <c r="D67" s="4">
        <v>30000</v>
      </c>
      <c r="E67" s="2">
        <v>2</v>
      </c>
      <c r="F67" s="1" t="s">
        <v>19</v>
      </c>
      <c r="G67" s="1" t="s">
        <v>20</v>
      </c>
      <c r="H67" s="1" t="s">
        <v>15</v>
      </c>
      <c r="I67" s="2">
        <v>2</v>
      </c>
      <c r="J67" s="1" t="s">
        <v>23</v>
      </c>
      <c r="K67" s="1" t="s">
        <v>24</v>
      </c>
      <c r="L67" s="2">
        <v>68</v>
      </c>
      <c r="M67" s="7" t="s">
        <v>18</v>
      </c>
      <c r="N67" t="str">
        <f t="shared" si="1"/>
        <v>OLD</v>
      </c>
    </row>
    <row r="68" spans="1:14" ht="15.75" thickBot="1" x14ac:dyDescent="0.3">
      <c r="A68" s="6">
        <v>29355</v>
      </c>
      <c r="B68" s="1" t="s">
        <v>33</v>
      </c>
      <c r="C68" s="1" t="s">
        <v>35</v>
      </c>
      <c r="D68" s="4">
        <v>40000</v>
      </c>
      <c r="E68" s="2">
        <v>0</v>
      </c>
      <c r="F68" s="1" t="s">
        <v>31</v>
      </c>
      <c r="G68" s="1" t="s">
        <v>20</v>
      </c>
      <c r="H68" s="1" t="s">
        <v>15</v>
      </c>
      <c r="I68" s="2">
        <v>0</v>
      </c>
      <c r="J68" s="1" t="s">
        <v>16</v>
      </c>
      <c r="K68" s="1" t="s">
        <v>17</v>
      </c>
      <c r="L68" s="2">
        <v>37</v>
      </c>
      <c r="M68" s="7" t="s">
        <v>15</v>
      </c>
      <c r="N68" t="str">
        <f t="shared" si="1"/>
        <v>MIDDLE AGE</v>
      </c>
    </row>
    <row r="69" spans="1:14" ht="15.75" thickBot="1" x14ac:dyDescent="0.3">
      <c r="A69" s="6">
        <v>25303</v>
      </c>
      <c r="B69" s="1" t="s">
        <v>34</v>
      </c>
      <c r="C69" s="1" t="s">
        <v>36</v>
      </c>
      <c r="D69" s="4">
        <v>30000</v>
      </c>
      <c r="E69" s="2">
        <v>0</v>
      </c>
      <c r="F69" s="1" t="s">
        <v>27</v>
      </c>
      <c r="G69" s="1" t="s">
        <v>25</v>
      </c>
      <c r="H69" s="1" t="s">
        <v>15</v>
      </c>
      <c r="I69" s="2">
        <v>1</v>
      </c>
      <c r="J69" s="1" t="s">
        <v>22</v>
      </c>
      <c r="K69" s="1" t="s">
        <v>17</v>
      </c>
      <c r="L69" s="2">
        <v>33</v>
      </c>
      <c r="M69" s="7" t="s">
        <v>15</v>
      </c>
      <c r="N69" t="str">
        <f t="shared" si="1"/>
        <v>MIDDLE AGE</v>
      </c>
    </row>
    <row r="70" spans="1:14" ht="15.75" thickBot="1" x14ac:dyDescent="0.3">
      <c r="A70" s="6">
        <v>14813</v>
      </c>
      <c r="B70" s="1" t="s">
        <v>34</v>
      </c>
      <c r="C70" s="1" t="s">
        <v>35</v>
      </c>
      <c r="D70" s="4">
        <v>20000</v>
      </c>
      <c r="E70" s="2">
        <v>4</v>
      </c>
      <c r="F70" s="1" t="s">
        <v>27</v>
      </c>
      <c r="G70" s="1" t="s">
        <v>25</v>
      </c>
      <c r="H70" s="1" t="s">
        <v>15</v>
      </c>
      <c r="I70" s="2">
        <v>1</v>
      </c>
      <c r="J70" s="1" t="s">
        <v>16</v>
      </c>
      <c r="K70" s="1" t="s">
        <v>17</v>
      </c>
      <c r="L70" s="2">
        <v>43</v>
      </c>
      <c r="M70" s="7" t="s">
        <v>15</v>
      </c>
      <c r="N70" t="str">
        <f t="shared" si="1"/>
        <v>MIDDLE AGE</v>
      </c>
    </row>
    <row r="71" spans="1:14" ht="15.75" thickBot="1" x14ac:dyDescent="0.3">
      <c r="A71" s="6">
        <v>16438</v>
      </c>
      <c r="B71" s="1" t="s">
        <v>33</v>
      </c>
      <c r="C71" s="1" t="s">
        <v>35</v>
      </c>
      <c r="D71" s="4">
        <v>10000</v>
      </c>
      <c r="E71" s="2">
        <v>0</v>
      </c>
      <c r="F71" s="1" t="s">
        <v>29</v>
      </c>
      <c r="G71" s="1" t="s">
        <v>25</v>
      </c>
      <c r="H71" s="1" t="s">
        <v>18</v>
      </c>
      <c r="I71" s="2">
        <v>2</v>
      </c>
      <c r="J71" s="1" t="s">
        <v>16</v>
      </c>
      <c r="K71" s="1" t="s">
        <v>17</v>
      </c>
      <c r="L71" s="2">
        <v>30</v>
      </c>
      <c r="M71" s="7" t="s">
        <v>18</v>
      </c>
      <c r="N71" t="str">
        <f t="shared" si="1"/>
        <v>ADOLESCENT</v>
      </c>
    </row>
    <row r="72" spans="1:14" ht="15.75" thickBot="1" x14ac:dyDescent="0.3">
      <c r="A72" s="6">
        <v>14238</v>
      </c>
      <c r="B72" s="1" t="s">
        <v>33</v>
      </c>
      <c r="C72" s="1" t="s">
        <v>36</v>
      </c>
      <c r="D72" s="4">
        <v>120000</v>
      </c>
      <c r="E72" s="2">
        <v>0</v>
      </c>
      <c r="F72" s="1" t="s">
        <v>29</v>
      </c>
      <c r="G72" s="1" t="s">
        <v>21</v>
      </c>
      <c r="H72" s="1" t="s">
        <v>15</v>
      </c>
      <c r="I72" s="2">
        <v>4</v>
      </c>
      <c r="J72" s="1" t="s">
        <v>30</v>
      </c>
      <c r="K72" s="1" t="s">
        <v>24</v>
      </c>
      <c r="L72" s="2">
        <v>36</v>
      </c>
      <c r="M72" s="7" t="s">
        <v>15</v>
      </c>
      <c r="N72" t="str">
        <f t="shared" si="1"/>
        <v>MIDDLE AGE</v>
      </c>
    </row>
    <row r="73" spans="1:14" ht="15.75" thickBot="1" x14ac:dyDescent="0.3">
      <c r="A73" s="6">
        <v>16200</v>
      </c>
      <c r="B73" s="1" t="s">
        <v>34</v>
      </c>
      <c r="C73" s="1" t="s">
        <v>35</v>
      </c>
      <c r="D73" s="4">
        <v>10000</v>
      </c>
      <c r="E73" s="2">
        <v>0</v>
      </c>
      <c r="F73" s="1" t="s">
        <v>29</v>
      </c>
      <c r="G73" s="1" t="s">
        <v>25</v>
      </c>
      <c r="H73" s="1" t="s">
        <v>18</v>
      </c>
      <c r="I73" s="2">
        <v>2</v>
      </c>
      <c r="J73" s="1" t="s">
        <v>16</v>
      </c>
      <c r="K73" s="1" t="s">
        <v>17</v>
      </c>
      <c r="L73" s="2">
        <v>35</v>
      </c>
      <c r="M73" s="7" t="s">
        <v>18</v>
      </c>
      <c r="N73" t="str">
        <f t="shared" si="1"/>
        <v>MIDDLE AGE</v>
      </c>
    </row>
    <row r="74" spans="1:14" ht="15.75" thickBot="1" x14ac:dyDescent="0.3">
      <c r="A74" s="6">
        <v>24857</v>
      </c>
      <c r="B74" s="1" t="s">
        <v>33</v>
      </c>
      <c r="C74" s="1" t="s">
        <v>35</v>
      </c>
      <c r="D74" s="4">
        <v>130000</v>
      </c>
      <c r="E74" s="2">
        <v>3</v>
      </c>
      <c r="F74" s="1" t="s">
        <v>27</v>
      </c>
      <c r="G74" s="1" t="s">
        <v>21</v>
      </c>
      <c r="H74" s="1" t="s">
        <v>15</v>
      </c>
      <c r="I74" s="2">
        <v>4</v>
      </c>
      <c r="J74" s="1" t="s">
        <v>16</v>
      </c>
      <c r="K74" s="1" t="s">
        <v>17</v>
      </c>
      <c r="L74" s="2">
        <v>52</v>
      </c>
      <c r="M74" s="7" t="s">
        <v>18</v>
      </c>
      <c r="N74" t="str">
        <f t="shared" si="1"/>
        <v>MIDDLE AGE</v>
      </c>
    </row>
    <row r="75" spans="1:14" ht="15.75" thickBot="1" x14ac:dyDescent="0.3">
      <c r="A75" s="6">
        <v>26956</v>
      </c>
      <c r="B75" s="1" t="s">
        <v>34</v>
      </c>
      <c r="C75" s="1" t="s">
        <v>35</v>
      </c>
      <c r="D75" s="4">
        <v>20000</v>
      </c>
      <c r="E75" s="2">
        <v>0</v>
      </c>
      <c r="F75" s="1" t="s">
        <v>19</v>
      </c>
      <c r="G75" s="1" t="s">
        <v>25</v>
      </c>
      <c r="H75" s="1" t="s">
        <v>18</v>
      </c>
      <c r="I75" s="2">
        <v>1</v>
      </c>
      <c r="J75" s="1" t="s">
        <v>22</v>
      </c>
      <c r="K75" s="1" t="s">
        <v>17</v>
      </c>
      <c r="L75" s="2">
        <v>36</v>
      </c>
      <c r="M75" s="7" t="s">
        <v>15</v>
      </c>
      <c r="N75" t="str">
        <f t="shared" si="1"/>
        <v>MIDDLE AGE</v>
      </c>
    </row>
    <row r="76" spans="1:14" ht="15.75" thickBot="1" x14ac:dyDescent="0.3">
      <c r="A76" s="6">
        <v>14517</v>
      </c>
      <c r="B76" s="1" t="s">
        <v>33</v>
      </c>
      <c r="C76" s="1" t="s">
        <v>35</v>
      </c>
      <c r="D76" s="4">
        <v>20000</v>
      </c>
      <c r="E76" s="2">
        <v>3</v>
      </c>
      <c r="F76" s="1" t="s">
        <v>27</v>
      </c>
      <c r="G76" s="1" t="s">
        <v>14</v>
      </c>
      <c r="H76" s="1" t="s">
        <v>18</v>
      </c>
      <c r="I76" s="2">
        <v>2</v>
      </c>
      <c r="J76" s="1" t="s">
        <v>26</v>
      </c>
      <c r="K76" s="1" t="s">
        <v>24</v>
      </c>
      <c r="L76" s="2">
        <v>62</v>
      </c>
      <c r="M76" s="7" t="s">
        <v>18</v>
      </c>
      <c r="N76" t="str">
        <f t="shared" si="1"/>
        <v>OLD</v>
      </c>
    </row>
    <row r="77" spans="1:14" ht="15.75" thickBot="1" x14ac:dyDescent="0.3">
      <c r="A77" s="6">
        <v>12678</v>
      </c>
      <c r="B77" s="1" t="s">
        <v>34</v>
      </c>
      <c r="C77" s="1" t="s">
        <v>35</v>
      </c>
      <c r="D77" s="4">
        <v>130000</v>
      </c>
      <c r="E77" s="2">
        <v>4</v>
      </c>
      <c r="F77" s="1" t="s">
        <v>27</v>
      </c>
      <c r="G77" s="1" t="s">
        <v>28</v>
      </c>
      <c r="H77" s="1" t="s">
        <v>15</v>
      </c>
      <c r="I77" s="2">
        <v>4</v>
      </c>
      <c r="J77" s="1" t="s">
        <v>16</v>
      </c>
      <c r="K77" s="1" t="s">
        <v>24</v>
      </c>
      <c r="L77" s="2">
        <v>31</v>
      </c>
      <c r="M77" s="7" t="s">
        <v>18</v>
      </c>
      <c r="N77" t="str">
        <f t="shared" si="1"/>
        <v>MIDDLE AGE</v>
      </c>
    </row>
    <row r="78" spans="1:14" ht="15.75" thickBot="1" x14ac:dyDescent="0.3">
      <c r="A78" s="6">
        <v>16188</v>
      </c>
      <c r="B78" s="1" t="s">
        <v>34</v>
      </c>
      <c r="C78" s="1" t="s">
        <v>35</v>
      </c>
      <c r="D78" s="4">
        <v>20000</v>
      </c>
      <c r="E78" s="2">
        <v>0</v>
      </c>
      <c r="F78" s="1" t="s">
        <v>29</v>
      </c>
      <c r="G78" s="1" t="s">
        <v>25</v>
      </c>
      <c r="H78" s="1" t="s">
        <v>18</v>
      </c>
      <c r="I78" s="2">
        <v>2</v>
      </c>
      <c r="J78" s="1" t="s">
        <v>26</v>
      </c>
      <c r="K78" s="1" t="s">
        <v>17</v>
      </c>
      <c r="L78" s="2">
        <v>26</v>
      </c>
      <c r="M78" s="7" t="s">
        <v>18</v>
      </c>
      <c r="N78" t="str">
        <f t="shared" si="1"/>
        <v>ADOLESCENT</v>
      </c>
    </row>
    <row r="79" spans="1:14" ht="15.75" thickBot="1" x14ac:dyDescent="0.3">
      <c r="A79" s="6">
        <v>27969</v>
      </c>
      <c r="B79" s="1" t="s">
        <v>33</v>
      </c>
      <c r="C79" s="1" t="s">
        <v>36</v>
      </c>
      <c r="D79" s="4">
        <v>80000</v>
      </c>
      <c r="E79" s="2">
        <v>0</v>
      </c>
      <c r="F79" s="1" t="s">
        <v>13</v>
      </c>
      <c r="G79" s="1" t="s">
        <v>21</v>
      </c>
      <c r="H79" s="1" t="s">
        <v>15</v>
      </c>
      <c r="I79" s="2">
        <v>2</v>
      </c>
      <c r="J79" s="1" t="s">
        <v>30</v>
      </c>
      <c r="K79" s="1" t="s">
        <v>24</v>
      </c>
      <c r="L79" s="2">
        <v>29</v>
      </c>
      <c r="M79" s="7" t="s">
        <v>15</v>
      </c>
      <c r="N79" t="str">
        <f t="shared" si="1"/>
        <v>ADOLESCENT</v>
      </c>
    </row>
    <row r="80" spans="1:14" ht="15.75" thickBot="1" x14ac:dyDescent="0.3">
      <c r="A80" s="6">
        <v>15752</v>
      </c>
      <c r="B80" s="1" t="s">
        <v>33</v>
      </c>
      <c r="C80" s="1" t="s">
        <v>36</v>
      </c>
      <c r="D80" s="4">
        <v>80000</v>
      </c>
      <c r="E80" s="2">
        <v>2</v>
      </c>
      <c r="F80" s="1" t="s">
        <v>27</v>
      </c>
      <c r="G80" s="1" t="s">
        <v>14</v>
      </c>
      <c r="H80" s="1" t="s">
        <v>18</v>
      </c>
      <c r="I80" s="2">
        <v>2</v>
      </c>
      <c r="J80" s="1" t="s">
        <v>26</v>
      </c>
      <c r="K80" s="1" t="s">
        <v>24</v>
      </c>
      <c r="L80" s="2">
        <v>50</v>
      </c>
      <c r="M80" s="7" t="s">
        <v>15</v>
      </c>
      <c r="N80" t="str">
        <f t="shared" si="1"/>
        <v>MIDDLE AGE</v>
      </c>
    </row>
    <row r="81" spans="1:14" ht="15.75" thickBot="1" x14ac:dyDescent="0.3">
      <c r="A81" s="6">
        <v>27745</v>
      </c>
      <c r="B81" s="1" t="s">
        <v>34</v>
      </c>
      <c r="C81" s="1" t="s">
        <v>36</v>
      </c>
      <c r="D81" s="4">
        <v>40000</v>
      </c>
      <c r="E81" s="2">
        <v>2</v>
      </c>
      <c r="F81" s="1" t="s">
        <v>13</v>
      </c>
      <c r="G81" s="1" t="s">
        <v>28</v>
      </c>
      <c r="H81" s="1" t="s">
        <v>15</v>
      </c>
      <c r="I81" s="2">
        <v>2</v>
      </c>
      <c r="J81" s="1" t="s">
        <v>23</v>
      </c>
      <c r="K81" s="1" t="s">
        <v>24</v>
      </c>
      <c r="L81" s="2">
        <v>63</v>
      </c>
      <c r="M81" s="7" t="s">
        <v>15</v>
      </c>
      <c r="N81" t="str">
        <f t="shared" si="1"/>
        <v>OLD</v>
      </c>
    </row>
    <row r="82" spans="1:14" ht="15.75" thickBot="1" x14ac:dyDescent="0.3">
      <c r="A82" s="6">
        <v>20828</v>
      </c>
      <c r="B82" s="1" t="s">
        <v>33</v>
      </c>
      <c r="C82" s="1" t="s">
        <v>35</v>
      </c>
      <c r="D82" s="4">
        <v>30000</v>
      </c>
      <c r="E82" s="2">
        <v>4</v>
      </c>
      <c r="F82" s="1" t="s">
        <v>31</v>
      </c>
      <c r="G82" s="1" t="s">
        <v>20</v>
      </c>
      <c r="H82" s="1" t="s">
        <v>15</v>
      </c>
      <c r="I82" s="2">
        <v>0</v>
      </c>
      <c r="J82" s="1" t="s">
        <v>16</v>
      </c>
      <c r="K82" s="1" t="s">
        <v>17</v>
      </c>
      <c r="L82" s="2">
        <v>45</v>
      </c>
      <c r="M82" s="7" t="s">
        <v>15</v>
      </c>
      <c r="N82" t="str">
        <f t="shared" si="1"/>
        <v>MIDDLE AGE</v>
      </c>
    </row>
    <row r="83" spans="1:14" ht="15.75" thickBot="1" x14ac:dyDescent="0.3">
      <c r="A83" s="6">
        <v>19461</v>
      </c>
      <c r="B83" s="1" t="s">
        <v>34</v>
      </c>
      <c r="C83" s="1" t="s">
        <v>35</v>
      </c>
      <c r="D83" s="4">
        <v>10000</v>
      </c>
      <c r="E83" s="2">
        <v>4</v>
      </c>
      <c r="F83" s="1" t="s">
        <v>29</v>
      </c>
      <c r="G83" s="1" t="s">
        <v>25</v>
      </c>
      <c r="H83" s="1" t="s">
        <v>15</v>
      </c>
      <c r="I83" s="2">
        <v>2</v>
      </c>
      <c r="J83" s="1" t="s">
        <v>16</v>
      </c>
      <c r="K83" s="1" t="s">
        <v>17</v>
      </c>
      <c r="L83" s="2">
        <v>40</v>
      </c>
      <c r="M83" s="7" t="s">
        <v>18</v>
      </c>
      <c r="N83" t="str">
        <f t="shared" si="1"/>
        <v>MIDDLE AGE</v>
      </c>
    </row>
    <row r="84" spans="1:14" ht="15.75" thickBot="1" x14ac:dyDescent="0.3">
      <c r="A84" s="6">
        <v>26941</v>
      </c>
      <c r="B84" s="1" t="s">
        <v>33</v>
      </c>
      <c r="C84" s="1" t="s">
        <v>36</v>
      </c>
      <c r="D84" s="4">
        <v>30000</v>
      </c>
      <c r="E84" s="2">
        <v>0</v>
      </c>
      <c r="F84" s="1" t="s">
        <v>13</v>
      </c>
      <c r="G84" s="1" t="s">
        <v>20</v>
      </c>
      <c r="H84" s="1" t="s">
        <v>15</v>
      </c>
      <c r="I84" s="2">
        <v>0</v>
      </c>
      <c r="J84" s="1" t="s">
        <v>16</v>
      </c>
      <c r="K84" s="1" t="s">
        <v>17</v>
      </c>
      <c r="L84" s="2">
        <v>47</v>
      </c>
      <c r="M84" s="7" t="s">
        <v>15</v>
      </c>
      <c r="N84" t="str">
        <f t="shared" si="1"/>
        <v>MIDDLE AGE</v>
      </c>
    </row>
    <row r="85" spans="1:14" ht="15.75" thickBot="1" x14ac:dyDescent="0.3">
      <c r="A85" s="6">
        <v>28412</v>
      </c>
      <c r="B85" s="1" t="s">
        <v>34</v>
      </c>
      <c r="C85" s="1" t="s">
        <v>36</v>
      </c>
      <c r="D85" s="4">
        <v>20000</v>
      </c>
      <c r="E85" s="2">
        <v>0</v>
      </c>
      <c r="F85" s="1" t="s">
        <v>27</v>
      </c>
      <c r="G85" s="1" t="s">
        <v>25</v>
      </c>
      <c r="H85" s="1" t="s">
        <v>18</v>
      </c>
      <c r="I85" s="2">
        <v>1</v>
      </c>
      <c r="J85" s="1" t="s">
        <v>22</v>
      </c>
      <c r="K85" s="1" t="s">
        <v>17</v>
      </c>
      <c r="L85" s="2">
        <v>29</v>
      </c>
      <c r="M85" s="7" t="s">
        <v>18</v>
      </c>
      <c r="N85" t="str">
        <f t="shared" si="1"/>
        <v>ADOLESCENT</v>
      </c>
    </row>
    <row r="86" spans="1:14" ht="15.75" thickBot="1" x14ac:dyDescent="0.3">
      <c r="A86" s="6">
        <v>24485</v>
      </c>
      <c r="B86" s="1" t="s">
        <v>34</v>
      </c>
      <c r="C86" s="1" t="s">
        <v>36</v>
      </c>
      <c r="D86" s="4">
        <v>40000</v>
      </c>
      <c r="E86" s="2">
        <v>2</v>
      </c>
      <c r="F86" s="1" t="s">
        <v>13</v>
      </c>
      <c r="G86" s="1" t="s">
        <v>28</v>
      </c>
      <c r="H86" s="1" t="s">
        <v>18</v>
      </c>
      <c r="I86" s="2">
        <v>1</v>
      </c>
      <c r="J86" s="1" t="s">
        <v>23</v>
      </c>
      <c r="K86" s="1" t="s">
        <v>24</v>
      </c>
      <c r="L86" s="2">
        <v>52</v>
      </c>
      <c r="M86" s="7" t="s">
        <v>15</v>
      </c>
      <c r="N86" t="str">
        <f t="shared" si="1"/>
        <v>MIDDLE AGE</v>
      </c>
    </row>
    <row r="87" spans="1:14" ht="15.75" thickBot="1" x14ac:dyDescent="0.3">
      <c r="A87" s="6">
        <v>16514</v>
      </c>
      <c r="B87" s="1" t="s">
        <v>34</v>
      </c>
      <c r="C87" s="1" t="s">
        <v>36</v>
      </c>
      <c r="D87" s="4">
        <v>10000</v>
      </c>
      <c r="E87" s="2">
        <v>0</v>
      </c>
      <c r="F87" s="1" t="s">
        <v>19</v>
      </c>
      <c r="G87" s="1" t="s">
        <v>25</v>
      </c>
      <c r="H87" s="1" t="s">
        <v>15</v>
      </c>
      <c r="I87" s="2">
        <v>1</v>
      </c>
      <c r="J87" s="1" t="s">
        <v>26</v>
      </c>
      <c r="K87" s="1" t="s">
        <v>24</v>
      </c>
      <c r="L87" s="2">
        <v>26</v>
      </c>
      <c r="M87" s="7" t="s">
        <v>15</v>
      </c>
      <c r="N87" t="str">
        <f t="shared" si="1"/>
        <v>ADOLESCENT</v>
      </c>
    </row>
    <row r="88" spans="1:14" ht="15.75" thickBot="1" x14ac:dyDescent="0.3">
      <c r="A88" s="6">
        <v>17191</v>
      </c>
      <c r="B88" s="1" t="s">
        <v>34</v>
      </c>
      <c r="C88" s="1" t="s">
        <v>36</v>
      </c>
      <c r="D88" s="4">
        <v>130000</v>
      </c>
      <c r="E88" s="2">
        <v>3</v>
      </c>
      <c r="F88" s="1" t="s">
        <v>19</v>
      </c>
      <c r="G88" s="1" t="s">
        <v>21</v>
      </c>
      <c r="H88" s="1" t="s">
        <v>18</v>
      </c>
      <c r="I88" s="2">
        <v>3</v>
      </c>
      <c r="J88" s="1" t="s">
        <v>16</v>
      </c>
      <c r="K88" s="1" t="s">
        <v>17</v>
      </c>
      <c r="L88" s="2">
        <v>51</v>
      </c>
      <c r="M88" s="7" t="s">
        <v>15</v>
      </c>
      <c r="N88" t="str">
        <f t="shared" si="1"/>
        <v>MIDDLE AGE</v>
      </c>
    </row>
    <row r="89" spans="1:14" ht="15.75" thickBot="1" x14ac:dyDescent="0.3">
      <c r="A89" s="6">
        <v>19608</v>
      </c>
      <c r="B89" s="1" t="s">
        <v>33</v>
      </c>
      <c r="C89" s="1" t="s">
        <v>36</v>
      </c>
      <c r="D89" s="4">
        <v>80000</v>
      </c>
      <c r="E89" s="2">
        <v>5</v>
      </c>
      <c r="F89" s="1" t="s">
        <v>13</v>
      </c>
      <c r="G89" s="1" t="s">
        <v>21</v>
      </c>
      <c r="H89" s="1" t="s">
        <v>15</v>
      </c>
      <c r="I89" s="2">
        <v>4</v>
      </c>
      <c r="J89" s="1" t="s">
        <v>26</v>
      </c>
      <c r="K89" s="1" t="s">
        <v>24</v>
      </c>
      <c r="L89" s="2">
        <v>40</v>
      </c>
      <c r="M89" s="7" t="s">
        <v>18</v>
      </c>
      <c r="N89" t="str">
        <f t="shared" si="1"/>
        <v>MIDDLE AGE</v>
      </c>
    </row>
    <row r="90" spans="1:14" ht="15.75" thickBot="1" x14ac:dyDescent="0.3">
      <c r="A90" s="6">
        <v>24119</v>
      </c>
      <c r="B90" s="1" t="s">
        <v>34</v>
      </c>
      <c r="C90" s="1" t="s">
        <v>36</v>
      </c>
      <c r="D90" s="4">
        <v>30000</v>
      </c>
      <c r="E90" s="2">
        <v>0</v>
      </c>
      <c r="F90" s="1" t="s">
        <v>19</v>
      </c>
      <c r="G90" s="1" t="s">
        <v>20</v>
      </c>
      <c r="H90" s="1" t="s">
        <v>18</v>
      </c>
      <c r="I90" s="2">
        <v>1</v>
      </c>
      <c r="J90" s="1" t="s">
        <v>22</v>
      </c>
      <c r="K90" s="1" t="s">
        <v>17</v>
      </c>
      <c r="L90" s="2">
        <v>29</v>
      </c>
      <c r="M90" s="7" t="s">
        <v>18</v>
      </c>
      <c r="N90" t="str">
        <f t="shared" si="1"/>
        <v>ADOLESCENT</v>
      </c>
    </row>
    <row r="91" spans="1:14" ht="15.75" thickBot="1" x14ac:dyDescent="0.3">
      <c r="A91" s="6">
        <v>25458</v>
      </c>
      <c r="B91" s="1" t="s">
        <v>33</v>
      </c>
      <c r="C91" s="1" t="s">
        <v>36</v>
      </c>
      <c r="D91" s="4">
        <v>20000</v>
      </c>
      <c r="E91" s="2">
        <v>1</v>
      </c>
      <c r="F91" s="1" t="s">
        <v>27</v>
      </c>
      <c r="G91" s="1" t="s">
        <v>25</v>
      </c>
      <c r="H91" s="1" t="s">
        <v>18</v>
      </c>
      <c r="I91" s="2">
        <v>1</v>
      </c>
      <c r="J91" s="1" t="s">
        <v>26</v>
      </c>
      <c r="K91" s="1" t="s">
        <v>17</v>
      </c>
      <c r="L91" s="2">
        <v>40</v>
      </c>
      <c r="M91" s="7" t="s">
        <v>15</v>
      </c>
      <c r="N91" t="str">
        <f t="shared" si="1"/>
        <v>MIDDLE AGE</v>
      </c>
    </row>
    <row r="92" spans="1:14" ht="15.75" thickBot="1" x14ac:dyDescent="0.3">
      <c r="A92" s="6">
        <v>26886</v>
      </c>
      <c r="B92" s="1" t="s">
        <v>34</v>
      </c>
      <c r="C92" s="1" t="s">
        <v>35</v>
      </c>
      <c r="D92" s="4">
        <v>30000</v>
      </c>
      <c r="E92" s="2">
        <v>0</v>
      </c>
      <c r="F92" s="1" t="s">
        <v>19</v>
      </c>
      <c r="G92" s="1" t="s">
        <v>20</v>
      </c>
      <c r="H92" s="1" t="s">
        <v>18</v>
      </c>
      <c r="I92" s="2">
        <v>1</v>
      </c>
      <c r="J92" s="1" t="s">
        <v>16</v>
      </c>
      <c r="K92" s="1" t="s">
        <v>17</v>
      </c>
      <c r="L92" s="2">
        <v>29</v>
      </c>
      <c r="M92" s="7" t="s">
        <v>15</v>
      </c>
      <c r="N92" t="str">
        <f t="shared" si="1"/>
        <v>ADOLESCENT</v>
      </c>
    </row>
    <row r="93" spans="1:14" ht="15.75" thickBot="1" x14ac:dyDescent="0.3">
      <c r="A93" s="6">
        <v>28436</v>
      </c>
      <c r="B93" s="1" t="s">
        <v>34</v>
      </c>
      <c r="C93" s="1" t="s">
        <v>36</v>
      </c>
      <c r="D93" s="4">
        <v>30000</v>
      </c>
      <c r="E93" s="2">
        <v>0</v>
      </c>
      <c r="F93" s="1" t="s">
        <v>19</v>
      </c>
      <c r="G93" s="1" t="s">
        <v>20</v>
      </c>
      <c r="H93" s="1" t="s">
        <v>18</v>
      </c>
      <c r="I93" s="2">
        <v>1</v>
      </c>
      <c r="J93" s="1" t="s">
        <v>16</v>
      </c>
      <c r="K93" s="1" t="s">
        <v>17</v>
      </c>
      <c r="L93" s="2">
        <v>30</v>
      </c>
      <c r="M93" s="7" t="s">
        <v>15</v>
      </c>
      <c r="N93" t="str">
        <f t="shared" si="1"/>
        <v>ADOLESCENT</v>
      </c>
    </row>
    <row r="94" spans="1:14" ht="15.75" thickBot="1" x14ac:dyDescent="0.3">
      <c r="A94" s="6">
        <v>19562</v>
      </c>
      <c r="B94" s="1" t="s">
        <v>34</v>
      </c>
      <c r="C94" s="1" t="s">
        <v>35</v>
      </c>
      <c r="D94" s="4">
        <v>60000</v>
      </c>
      <c r="E94" s="2">
        <v>2</v>
      </c>
      <c r="F94" s="1" t="s">
        <v>13</v>
      </c>
      <c r="G94" s="1" t="s">
        <v>21</v>
      </c>
      <c r="H94" s="1" t="s">
        <v>15</v>
      </c>
      <c r="I94" s="2">
        <v>1</v>
      </c>
      <c r="J94" s="1" t="s">
        <v>22</v>
      </c>
      <c r="K94" s="1" t="s">
        <v>24</v>
      </c>
      <c r="L94" s="2">
        <v>37</v>
      </c>
      <c r="M94" s="7" t="s">
        <v>15</v>
      </c>
      <c r="N94" t="str">
        <f t="shared" si="1"/>
        <v>MIDDLE AGE</v>
      </c>
    </row>
    <row r="95" spans="1:14" ht="15.75" thickBot="1" x14ac:dyDescent="0.3">
      <c r="A95" s="6">
        <v>15608</v>
      </c>
      <c r="B95" s="1" t="s">
        <v>34</v>
      </c>
      <c r="C95" s="1" t="s">
        <v>35</v>
      </c>
      <c r="D95" s="4">
        <v>30000</v>
      </c>
      <c r="E95" s="2">
        <v>0</v>
      </c>
      <c r="F95" s="1" t="s">
        <v>19</v>
      </c>
      <c r="G95" s="1" t="s">
        <v>20</v>
      </c>
      <c r="H95" s="1" t="s">
        <v>18</v>
      </c>
      <c r="I95" s="2">
        <v>1</v>
      </c>
      <c r="J95" s="1" t="s">
        <v>22</v>
      </c>
      <c r="K95" s="1" t="s">
        <v>17</v>
      </c>
      <c r="L95" s="2">
        <v>33</v>
      </c>
      <c r="M95" s="7" t="s">
        <v>18</v>
      </c>
      <c r="N95" t="str">
        <f t="shared" si="1"/>
        <v>MIDDLE AGE</v>
      </c>
    </row>
    <row r="96" spans="1:14" ht="15.75" thickBot="1" x14ac:dyDescent="0.3">
      <c r="A96" s="6">
        <v>16487</v>
      </c>
      <c r="B96" s="1" t="s">
        <v>34</v>
      </c>
      <c r="C96" s="1" t="s">
        <v>35</v>
      </c>
      <c r="D96" s="4">
        <v>30000</v>
      </c>
      <c r="E96" s="2">
        <v>3</v>
      </c>
      <c r="F96" s="1" t="s">
        <v>27</v>
      </c>
      <c r="G96" s="1" t="s">
        <v>14</v>
      </c>
      <c r="H96" s="1" t="s">
        <v>15</v>
      </c>
      <c r="I96" s="2">
        <v>2</v>
      </c>
      <c r="J96" s="1" t="s">
        <v>23</v>
      </c>
      <c r="K96" s="1" t="s">
        <v>24</v>
      </c>
      <c r="L96" s="2">
        <v>55</v>
      </c>
      <c r="M96" s="7" t="s">
        <v>18</v>
      </c>
      <c r="N96" t="str">
        <f t="shared" si="1"/>
        <v>OLD</v>
      </c>
    </row>
    <row r="97" spans="1:14" ht="15.75" thickBot="1" x14ac:dyDescent="0.3">
      <c r="A97" s="6">
        <v>17197</v>
      </c>
      <c r="B97" s="1" t="s">
        <v>34</v>
      </c>
      <c r="C97" s="1" t="s">
        <v>35</v>
      </c>
      <c r="D97" s="4">
        <v>90000</v>
      </c>
      <c r="E97" s="2">
        <v>5</v>
      </c>
      <c r="F97" s="1" t="s">
        <v>19</v>
      </c>
      <c r="G97" s="1" t="s">
        <v>21</v>
      </c>
      <c r="H97" s="1" t="s">
        <v>15</v>
      </c>
      <c r="I97" s="2">
        <v>2</v>
      </c>
      <c r="J97" s="1" t="s">
        <v>30</v>
      </c>
      <c r="K97" s="1" t="s">
        <v>17</v>
      </c>
      <c r="L97" s="2">
        <v>62</v>
      </c>
      <c r="M97" s="7" t="s">
        <v>18</v>
      </c>
      <c r="N97" t="str">
        <f t="shared" si="1"/>
        <v>OLD</v>
      </c>
    </row>
    <row r="98" spans="1:14" ht="15.75" thickBot="1" x14ac:dyDescent="0.3">
      <c r="A98" s="6">
        <v>12507</v>
      </c>
      <c r="B98" s="1" t="s">
        <v>33</v>
      </c>
      <c r="C98" s="1" t="s">
        <v>36</v>
      </c>
      <c r="D98" s="4">
        <v>30000</v>
      </c>
      <c r="E98" s="2">
        <v>1</v>
      </c>
      <c r="F98" s="1" t="s">
        <v>19</v>
      </c>
      <c r="G98" s="1" t="s">
        <v>20</v>
      </c>
      <c r="H98" s="1" t="s">
        <v>15</v>
      </c>
      <c r="I98" s="2">
        <v>1</v>
      </c>
      <c r="J98" s="1" t="s">
        <v>16</v>
      </c>
      <c r="K98" s="1" t="s">
        <v>17</v>
      </c>
      <c r="L98" s="2">
        <v>43</v>
      </c>
      <c r="M98" s="7" t="s">
        <v>18</v>
      </c>
      <c r="N98" t="str">
        <f t="shared" si="1"/>
        <v>MIDDLE AGE</v>
      </c>
    </row>
    <row r="99" spans="1:14" ht="15.75" thickBot="1" x14ac:dyDescent="0.3">
      <c r="A99" s="6">
        <v>23940</v>
      </c>
      <c r="B99" s="1" t="s">
        <v>33</v>
      </c>
      <c r="C99" s="1" t="s">
        <v>36</v>
      </c>
      <c r="D99" s="4">
        <v>40000</v>
      </c>
      <c r="E99" s="2">
        <v>1</v>
      </c>
      <c r="F99" s="1" t="s">
        <v>13</v>
      </c>
      <c r="G99" s="1" t="s">
        <v>14</v>
      </c>
      <c r="H99" s="1" t="s">
        <v>15</v>
      </c>
      <c r="I99" s="2">
        <v>1</v>
      </c>
      <c r="J99" s="1" t="s">
        <v>16</v>
      </c>
      <c r="K99" s="1" t="s">
        <v>17</v>
      </c>
      <c r="L99" s="2">
        <v>44</v>
      </c>
      <c r="M99" s="7" t="s">
        <v>15</v>
      </c>
      <c r="N99" t="str">
        <f t="shared" si="1"/>
        <v>MIDDLE AGE</v>
      </c>
    </row>
    <row r="100" spans="1:14" ht="15.75" thickBot="1" x14ac:dyDescent="0.3">
      <c r="A100" s="6">
        <v>19441</v>
      </c>
      <c r="B100" s="1" t="s">
        <v>33</v>
      </c>
      <c r="C100" s="1" t="s">
        <v>36</v>
      </c>
      <c r="D100" s="4">
        <v>40000</v>
      </c>
      <c r="E100" s="2">
        <v>0</v>
      </c>
      <c r="F100" s="1" t="s">
        <v>31</v>
      </c>
      <c r="G100" s="1" t="s">
        <v>20</v>
      </c>
      <c r="H100" s="1" t="s">
        <v>15</v>
      </c>
      <c r="I100" s="2">
        <v>0</v>
      </c>
      <c r="J100" s="1" t="s">
        <v>16</v>
      </c>
      <c r="K100" s="1" t="s">
        <v>17</v>
      </c>
      <c r="L100" s="2">
        <v>25</v>
      </c>
      <c r="M100" s="7" t="s">
        <v>15</v>
      </c>
      <c r="N100" t="str">
        <f t="shared" si="1"/>
        <v>ADOLESCENT</v>
      </c>
    </row>
    <row r="101" spans="1:14" ht="15.75" thickBot="1" x14ac:dyDescent="0.3">
      <c r="A101" s="6">
        <v>26852</v>
      </c>
      <c r="B101" s="1" t="s">
        <v>33</v>
      </c>
      <c r="C101" s="1" t="s">
        <v>35</v>
      </c>
      <c r="D101" s="4">
        <v>20000</v>
      </c>
      <c r="E101" s="2">
        <v>3</v>
      </c>
      <c r="F101" s="1" t="s">
        <v>27</v>
      </c>
      <c r="G101" s="1" t="s">
        <v>25</v>
      </c>
      <c r="H101" s="1" t="s">
        <v>15</v>
      </c>
      <c r="I101" s="2">
        <v>2</v>
      </c>
      <c r="J101" s="1" t="s">
        <v>16</v>
      </c>
      <c r="K101" s="1" t="s">
        <v>17</v>
      </c>
      <c r="L101" s="2">
        <v>43</v>
      </c>
      <c r="M101" s="7" t="s">
        <v>18</v>
      </c>
      <c r="N101" t="str">
        <f t="shared" si="1"/>
        <v>MIDDLE AGE</v>
      </c>
    </row>
    <row r="102" spans="1:14" ht="15.75" thickBot="1" x14ac:dyDescent="0.3">
      <c r="A102" s="6">
        <v>12274</v>
      </c>
      <c r="B102" s="1" t="s">
        <v>34</v>
      </c>
      <c r="C102" s="1" t="s">
        <v>36</v>
      </c>
      <c r="D102" s="4">
        <v>10000</v>
      </c>
      <c r="E102" s="2">
        <v>2</v>
      </c>
      <c r="F102" s="1" t="s">
        <v>27</v>
      </c>
      <c r="G102" s="1" t="s">
        <v>25</v>
      </c>
      <c r="H102" s="1" t="s">
        <v>15</v>
      </c>
      <c r="I102" s="2">
        <v>0</v>
      </c>
      <c r="J102" s="1" t="s">
        <v>16</v>
      </c>
      <c r="K102" s="1" t="s">
        <v>17</v>
      </c>
      <c r="L102" s="2">
        <v>35</v>
      </c>
      <c r="M102" s="7" t="s">
        <v>18</v>
      </c>
      <c r="N102" t="str">
        <f t="shared" si="1"/>
        <v>MIDDLE AGE</v>
      </c>
    </row>
    <row r="103" spans="1:14" ht="15.75" thickBot="1" x14ac:dyDescent="0.3">
      <c r="A103" s="6">
        <v>20236</v>
      </c>
      <c r="B103" s="1" t="s">
        <v>34</v>
      </c>
      <c r="C103" s="1" t="s">
        <v>36</v>
      </c>
      <c r="D103" s="4">
        <v>60000</v>
      </c>
      <c r="E103" s="2">
        <v>3</v>
      </c>
      <c r="F103" s="1" t="s">
        <v>13</v>
      </c>
      <c r="G103" s="1" t="s">
        <v>21</v>
      </c>
      <c r="H103" s="1" t="s">
        <v>18</v>
      </c>
      <c r="I103" s="2">
        <v>2</v>
      </c>
      <c r="J103" s="1" t="s">
        <v>16</v>
      </c>
      <c r="K103" s="1" t="s">
        <v>24</v>
      </c>
      <c r="L103" s="2">
        <v>43</v>
      </c>
      <c r="M103" s="7" t="s">
        <v>15</v>
      </c>
      <c r="N103" t="str">
        <f t="shared" si="1"/>
        <v>MIDDLE AGE</v>
      </c>
    </row>
    <row r="104" spans="1:14" ht="15.75" thickBot="1" x14ac:dyDescent="0.3">
      <c r="A104" s="6">
        <v>24149</v>
      </c>
      <c r="B104" s="1" t="s">
        <v>33</v>
      </c>
      <c r="C104" s="1" t="s">
        <v>36</v>
      </c>
      <c r="D104" s="4">
        <v>10000</v>
      </c>
      <c r="E104" s="2">
        <v>2</v>
      </c>
      <c r="F104" s="1" t="s">
        <v>19</v>
      </c>
      <c r="G104" s="1" t="s">
        <v>25</v>
      </c>
      <c r="H104" s="1" t="s">
        <v>15</v>
      </c>
      <c r="I104" s="2">
        <v>0</v>
      </c>
      <c r="J104" s="1" t="s">
        <v>26</v>
      </c>
      <c r="K104" s="1" t="s">
        <v>17</v>
      </c>
      <c r="L104" s="2">
        <v>49</v>
      </c>
      <c r="M104" s="7" t="s">
        <v>18</v>
      </c>
      <c r="N104" t="str">
        <f t="shared" si="1"/>
        <v>MIDDLE AGE</v>
      </c>
    </row>
    <row r="105" spans="1:14" ht="15.75" thickBot="1" x14ac:dyDescent="0.3">
      <c r="A105" s="6">
        <v>26139</v>
      </c>
      <c r="B105" s="1" t="s">
        <v>34</v>
      </c>
      <c r="C105" s="1" t="s">
        <v>36</v>
      </c>
      <c r="D105" s="4">
        <v>60000</v>
      </c>
      <c r="E105" s="2">
        <v>1</v>
      </c>
      <c r="F105" s="1" t="s">
        <v>19</v>
      </c>
      <c r="G105" s="1" t="s">
        <v>14</v>
      </c>
      <c r="H105" s="1" t="s">
        <v>15</v>
      </c>
      <c r="I105" s="2">
        <v>1</v>
      </c>
      <c r="J105" s="1" t="s">
        <v>23</v>
      </c>
      <c r="K105" s="1" t="s">
        <v>24</v>
      </c>
      <c r="L105" s="2">
        <v>45</v>
      </c>
      <c r="M105" s="7" t="s">
        <v>18</v>
      </c>
      <c r="N105" t="str">
        <f t="shared" si="1"/>
        <v>MIDDLE AGE</v>
      </c>
    </row>
    <row r="106" spans="1:14" ht="15.75" thickBot="1" x14ac:dyDescent="0.3">
      <c r="A106" s="6">
        <v>18491</v>
      </c>
      <c r="B106" s="1" t="s">
        <v>34</v>
      </c>
      <c r="C106" s="1" t="s">
        <v>35</v>
      </c>
      <c r="D106" s="4">
        <v>70000</v>
      </c>
      <c r="E106" s="2">
        <v>2</v>
      </c>
      <c r="F106" s="1" t="s">
        <v>27</v>
      </c>
      <c r="G106" s="1" t="s">
        <v>21</v>
      </c>
      <c r="H106" s="1" t="s">
        <v>15</v>
      </c>
      <c r="I106" s="2">
        <v>2</v>
      </c>
      <c r="J106" s="1" t="s">
        <v>23</v>
      </c>
      <c r="K106" s="1" t="s">
        <v>24</v>
      </c>
      <c r="L106" s="2">
        <v>49</v>
      </c>
      <c r="M106" s="7" t="s">
        <v>15</v>
      </c>
      <c r="N106" t="str">
        <f t="shared" si="1"/>
        <v>MIDDLE AGE</v>
      </c>
    </row>
    <row r="107" spans="1:14" ht="15.75" thickBot="1" x14ac:dyDescent="0.3">
      <c r="A107" s="6">
        <v>22707</v>
      </c>
      <c r="B107" s="1" t="s">
        <v>34</v>
      </c>
      <c r="C107" s="1" t="s">
        <v>35</v>
      </c>
      <c r="D107" s="4">
        <v>30000</v>
      </c>
      <c r="E107" s="2">
        <v>0</v>
      </c>
      <c r="F107" s="1" t="s">
        <v>19</v>
      </c>
      <c r="G107" s="1" t="s">
        <v>20</v>
      </c>
      <c r="H107" s="1" t="s">
        <v>18</v>
      </c>
      <c r="I107" s="2">
        <v>1</v>
      </c>
      <c r="J107" s="1" t="s">
        <v>22</v>
      </c>
      <c r="K107" s="1" t="s">
        <v>17</v>
      </c>
      <c r="L107" s="2">
        <v>30</v>
      </c>
      <c r="M107" s="7" t="s">
        <v>18</v>
      </c>
      <c r="N107" t="str">
        <f t="shared" si="1"/>
        <v>ADOLESCENT</v>
      </c>
    </row>
    <row r="108" spans="1:14" ht="15.75" thickBot="1" x14ac:dyDescent="0.3">
      <c r="A108" s="6">
        <v>20430</v>
      </c>
      <c r="B108" s="1" t="s">
        <v>33</v>
      </c>
      <c r="C108" s="1" t="s">
        <v>36</v>
      </c>
      <c r="D108" s="4">
        <v>70000</v>
      </c>
      <c r="E108" s="2">
        <v>2</v>
      </c>
      <c r="F108" s="1" t="s">
        <v>19</v>
      </c>
      <c r="G108" s="1" t="s">
        <v>14</v>
      </c>
      <c r="H108" s="1" t="s">
        <v>15</v>
      </c>
      <c r="I108" s="2">
        <v>2</v>
      </c>
      <c r="J108" s="1" t="s">
        <v>23</v>
      </c>
      <c r="K108" s="1" t="s">
        <v>24</v>
      </c>
      <c r="L108" s="2">
        <v>52</v>
      </c>
      <c r="M108" s="7" t="s">
        <v>15</v>
      </c>
      <c r="N108" t="str">
        <f t="shared" si="1"/>
        <v>MIDDLE AGE</v>
      </c>
    </row>
    <row r="109" spans="1:14" ht="15.75" thickBot="1" x14ac:dyDescent="0.3">
      <c r="A109" s="6">
        <v>27494</v>
      </c>
      <c r="B109" s="1" t="s">
        <v>34</v>
      </c>
      <c r="C109" s="1" t="s">
        <v>35</v>
      </c>
      <c r="D109" s="4">
        <v>40000</v>
      </c>
      <c r="E109" s="2">
        <v>2</v>
      </c>
      <c r="F109" s="1" t="s">
        <v>19</v>
      </c>
      <c r="G109" s="1" t="s">
        <v>14</v>
      </c>
      <c r="H109" s="1" t="s">
        <v>18</v>
      </c>
      <c r="I109" s="2">
        <v>2</v>
      </c>
      <c r="J109" s="1" t="s">
        <v>26</v>
      </c>
      <c r="K109" s="1" t="s">
        <v>24</v>
      </c>
      <c r="L109" s="2">
        <v>53</v>
      </c>
      <c r="M109" s="7" t="s">
        <v>15</v>
      </c>
      <c r="N109" t="str">
        <f t="shared" si="1"/>
        <v>MIDDLE AGE</v>
      </c>
    </row>
    <row r="110" spans="1:14" ht="15.75" thickBot="1" x14ac:dyDescent="0.3">
      <c r="A110" s="6">
        <v>26829</v>
      </c>
      <c r="B110" s="1" t="s">
        <v>33</v>
      </c>
      <c r="C110" s="1" t="s">
        <v>35</v>
      </c>
      <c r="D110" s="4">
        <v>40000</v>
      </c>
      <c r="E110" s="2">
        <v>0</v>
      </c>
      <c r="F110" s="1" t="s">
        <v>13</v>
      </c>
      <c r="G110" s="1" t="s">
        <v>20</v>
      </c>
      <c r="H110" s="1" t="s">
        <v>15</v>
      </c>
      <c r="I110" s="2">
        <v>0</v>
      </c>
      <c r="J110" s="1" t="s">
        <v>16</v>
      </c>
      <c r="K110" s="1" t="s">
        <v>17</v>
      </c>
      <c r="L110" s="2">
        <v>38</v>
      </c>
      <c r="M110" s="7" t="s">
        <v>15</v>
      </c>
      <c r="N110" t="str">
        <f t="shared" si="1"/>
        <v>MIDDLE AGE</v>
      </c>
    </row>
    <row r="111" spans="1:14" ht="15.75" thickBot="1" x14ac:dyDescent="0.3">
      <c r="A111" s="6">
        <v>28395</v>
      </c>
      <c r="B111" s="1" t="s">
        <v>34</v>
      </c>
      <c r="C111" s="1" t="s">
        <v>36</v>
      </c>
      <c r="D111" s="4">
        <v>40000</v>
      </c>
      <c r="E111" s="2">
        <v>0</v>
      </c>
      <c r="F111" s="1" t="s">
        <v>13</v>
      </c>
      <c r="G111" s="1" t="s">
        <v>21</v>
      </c>
      <c r="H111" s="1" t="s">
        <v>18</v>
      </c>
      <c r="I111" s="2">
        <v>0</v>
      </c>
      <c r="J111" s="1" t="s">
        <v>16</v>
      </c>
      <c r="K111" s="1" t="s">
        <v>17</v>
      </c>
      <c r="L111" s="2">
        <v>39</v>
      </c>
      <c r="M111" s="7" t="s">
        <v>15</v>
      </c>
      <c r="N111" t="str">
        <f t="shared" si="1"/>
        <v>MIDDLE AGE</v>
      </c>
    </row>
    <row r="112" spans="1:14" ht="15.75" thickBot="1" x14ac:dyDescent="0.3">
      <c r="A112" s="6">
        <v>21006</v>
      </c>
      <c r="B112" s="1" t="s">
        <v>34</v>
      </c>
      <c r="C112" s="1" t="s">
        <v>35</v>
      </c>
      <c r="D112" s="4">
        <v>30000</v>
      </c>
      <c r="E112" s="2">
        <v>1</v>
      </c>
      <c r="F112" s="1" t="s">
        <v>19</v>
      </c>
      <c r="G112" s="1" t="s">
        <v>25</v>
      </c>
      <c r="H112" s="1" t="s">
        <v>18</v>
      </c>
      <c r="I112" s="2">
        <v>0</v>
      </c>
      <c r="J112" s="1" t="s">
        <v>16</v>
      </c>
      <c r="K112" s="1" t="s">
        <v>17</v>
      </c>
      <c r="L112" s="2">
        <v>46</v>
      </c>
      <c r="M112" s="7" t="s">
        <v>15</v>
      </c>
      <c r="N112" t="str">
        <f t="shared" si="1"/>
        <v>MIDDLE AGE</v>
      </c>
    </row>
    <row r="113" spans="1:14" ht="15.75" thickBot="1" x14ac:dyDescent="0.3">
      <c r="A113" s="6">
        <v>14682</v>
      </c>
      <c r="B113" s="1" t="s">
        <v>34</v>
      </c>
      <c r="C113" s="1" t="s">
        <v>35</v>
      </c>
      <c r="D113" s="4">
        <v>70000</v>
      </c>
      <c r="E113" s="2">
        <v>0</v>
      </c>
      <c r="F113" s="1" t="s">
        <v>13</v>
      </c>
      <c r="G113" s="1" t="s">
        <v>21</v>
      </c>
      <c r="H113" s="1" t="s">
        <v>18</v>
      </c>
      <c r="I113" s="2">
        <v>1</v>
      </c>
      <c r="J113" s="1" t="s">
        <v>23</v>
      </c>
      <c r="K113" s="1" t="s">
        <v>24</v>
      </c>
      <c r="L113" s="2">
        <v>38</v>
      </c>
      <c r="M113" s="7" t="s">
        <v>18</v>
      </c>
      <c r="N113" t="str">
        <f t="shared" si="1"/>
        <v>MIDDLE AGE</v>
      </c>
    </row>
    <row r="114" spans="1:14" ht="15.75" thickBot="1" x14ac:dyDescent="0.3">
      <c r="A114" s="6">
        <v>17650</v>
      </c>
      <c r="B114" s="1" t="s">
        <v>34</v>
      </c>
      <c r="C114" s="1" t="s">
        <v>35</v>
      </c>
      <c r="D114" s="4">
        <v>40000</v>
      </c>
      <c r="E114" s="2">
        <v>2</v>
      </c>
      <c r="F114" s="1" t="s">
        <v>19</v>
      </c>
      <c r="G114" s="1" t="s">
        <v>20</v>
      </c>
      <c r="H114" s="1" t="s">
        <v>15</v>
      </c>
      <c r="I114" s="2">
        <v>2</v>
      </c>
      <c r="J114" s="1" t="s">
        <v>26</v>
      </c>
      <c r="K114" s="1" t="s">
        <v>17</v>
      </c>
      <c r="L114" s="2">
        <v>35</v>
      </c>
      <c r="M114" s="7" t="s">
        <v>18</v>
      </c>
      <c r="N114" t="str">
        <f t="shared" si="1"/>
        <v>MIDDLE AGE</v>
      </c>
    </row>
    <row r="115" spans="1:14" ht="15.75" thickBot="1" x14ac:dyDescent="0.3">
      <c r="A115" s="6">
        <v>29191</v>
      </c>
      <c r="B115" s="1" t="s">
        <v>34</v>
      </c>
      <c r="C115" s="1" t="s">
        <v>35</v>
      </c>
      <c r="D115" s="4">
        <v>130000</v>
      </c>
      <c r="E115" s="2">
        <v>1</v>
      </c>
      <c r="F115" s="1" t="s">
        <v>31</v>
      </c>
      <c r="G115" s="1" t="s">
        <v>28</v>
      </c>
      <c r="H115" s="1" t="s">
        <v>18</v>
      </c>
      <c r="I115" s="2">
        <v>1</v>
      </c>
      <c r="J115" s="1" t="s">
        <v>16</v>
      </c>
      <c r="K115" s="1" t="s">
        <v>24</v>
      </c>
      <c r="L115" s="2">
        <v>36</v>
      </c>
      <c r="M115" s="7" t="s">
        <v>15</v>
      </c>
      <c r="N115" t="str">
        <f t="shared" si="1"/>
        <v>MIDDLE AGE</v>
      </c>
    </row>
    <row r="116" spans="1:14" ht="15.75" thickBot="1" x14ac:dyDescent="0.3">
      <c r="A116" s="6">
        <v>15030</v>
      </c>
      <c r="B116" s="1" t="s">
        <v>33</v>
      </c>
      <c r="C116" s="1" t="s">
        <v>36</v>
      </c>
      <c r="D116" s="4">
        <v>20000</v>
      </c>
      <c r="E116" s="2">
        <v>0</v>
      </c>
      <c r="F116" s="1" t="s">
        <v>13</v>
      </c>
      <c r="G116" s="1" t="s">
        <v>20</v>
      </c>
      <c r="H116" s="1" t="s">
        <v>15</v>
      </c>
      <c r="I116" s="2">
        <v>0</v>
      </c>
      <c r="J116" s="1" t="s">
        <v>16</v>
      </c>
      <c r="K116" s="1" t="s">
        <v>24</v>
      </c>
      <c r="L116" s="2">
        <v>26</v>
      </c>
      <c r="M116" s="7" t="s">
        <v>15</v>
      </c>
      <c r="N116" t="str">
        <f t="shared" si="1"/>
        <v>ADOLESCENT</v>
      </c>
    </row>
    <row r="117" spans="1:14" ht="15.75" thickBot="1" x14ac:dyDescent="0.3">
      <c r="A117" s="6">
        <v>24140</v>
      </c>
      <c r="B117" s="1" t="s">
        <v>34</v>
      </c>
      <c r="C117" s="1" t="s">
        <v>36</v>
      </c>
      <c r="D117" s="4">
        <v>10000</v>
      </c>
      <c r="E117" s="2">
        <v>0</v>
      </c>
      <c r="F117" s="1" t="s">
        <v>31</v>
      </c>
      <c r="G117" s="1" t="s">
        <v>25</v>
      </c>
      <c r="H117" s="1" t="s">
        <v>18</v>
      </c>
      <c r="I117" s="2">
        <v>0</v>
      </c>
      <c r="J117" s="1" t="s">
        <v>16</v>
      </c>
      <c r="K117" s="1" t="s">
        <v>17</v>
      </c>
      <c r="L117" s="2">
        <v>30</v>
      </c>
      <c r="M117" s="7" t="s">
        <v>15</v>
      </c>
      <c r="N117" t="str">
        <f t="shared" si="1"/>
        <v>ADOLESCENT</v>
      </c>
    </row>
    <row r="118" spans="1:14" ht="15.75" thickBot="1" x14ac:dyDescent="0.3">
      <c r="A118" s="6">
        <v>22496</v>
      </c>
      <c r="B118" s="1" t="s">
        <v>33</v>
      </c>
      <c r="C118" s="1" t="s">
        <v>35</v>
      </c>
      <c r="D118" s="4">
        <v>30000</v>
      </c>
      <c r="E118" s="2">
        <v>1</v>
      </c>
      <c r="F118" s="1" t="s">
        <v>13</v>
      </c>
      <c r="G118" s="1" t="s">
        <v>14</v>
      </c>
      <c r="H118" s="1" t="s">
        <v>15</v>
      </c>
      <c r="I118" s="2">
        <v>2</v>
      </c>
      <c r="J118" s="1" t="s">
        <v>16</v>
      </c>
      <c r="K118" s="1" t="s">
        <v>17</v>
      </c>
      <c r="L118" s="2">
        <v>42</v>
      </c>
      <c r="M118" s="7" t="s">
        <v>18</v>
      </c>
      <c r="N118" t="str">
        <f t="shared" si="1"/>
        <v>MIDDLE AGE</v>
      </c>
    </row>
    <row r="119" spans="1:14" ht="15.75" thickBot="1" x14ac:dyDescent="0.3">
      <c r="A119" s="6">
        <v>24065</v>
      </c>
      <c r="B119" s="1" t="s">
        <v>34</v>
      </c>
      <c r="C119" s="1" t="s">
        <v>35</v>
      </c>
      <c r="D119" s="4">
        <v>20000</v>
      </c>
      <c r="E119" s="2">
        <v>0</v>
      </c>
      <c r="F119" s="1" t="s">
        <v>27</v>
      </c>
      <c r="G119" s="1" t="s">
        <v>25</v>
      </c>
      <c r="H119" s="1" t="s">
        <v>15</v>
      </c>
      <c r="I119" s="2">
        <v>0</v>
      </c>
      <c r="J119" s="1" t="s">
        <v>16</v>
      </c>
      <c r="K119" s="1" t="s">
        <v>17</v>
      </c>
      <c r="L119" s="2">
        <v>40</v>
      </c>
      <c r="M119" s="7" t="s">
        <v>15</v>
      </c>
      <c r="N119" t="str">
        <f t="shared" si="1"/>
        <v>MIDDLE AGE</v>
      </c>
    </row>
    <row r="120" spans="1:14" ht="15.75" thickBot="1" x14ac:dyDescent="0.3">
      <c r="A120" s="6">
        <v>19914</v>
      </c>
      <c r="B120" s="1" t="s">
        <v>33</v>
      </c>
      <c r="C120" s="1" t="s">
        <v>36</v>
      </c>
      <c r="D120" s="4">
        <v>80000</v>
      </c>
      <c r="E120" s="2">
        <v>5</v>
      </c>
      <c r="F120" s="1" t="s">
        <v>13</v>
      </c>
      <c r="G120" s="1" t="s">
        <v>28</v>
      </c>
      <c r="H120" s="1" t="s">
        <v>15</v>
      </c>
      <c r="I120" s="2">
        <v>2</v>
      </c>
      <c r="J120" s="1" t="s">
        <v>22</v>
      </c>
      <c r="K120" s="1" t="s">
        <v>17</v>
      </c>
      <c r="L120" s="2">
        <v>62</v>
      </c>
      <c r="M120" s="7" t="s">
        <v>18</v>
      </c>
      <c r="N120" t="str">
        <f t="shared" si="1"/>
        <v>OLD</v>
      </c>
    </row>
    <row r="121" spans="1:14" ht="15.75" thickBot="1" x14ac:dyDescent="0.3">
      <c r="A121" s="6">
        <v>12871</v>
      </c>
      <c r="B121" s="1" t="s">
        <v>34</v>
      </c>
      <c r="C121" s="1" t="s">
        <v>35</v>
      </c>
      <c r="D121" s="4">
        <v>30000</v>
      </c>
      <c r="E121" s="2">
        <v>0</v>
      </c>
      <c r="F121" s="1" t="s">
        <v>19</v>
      </c>
      <c r="G121" s="1" t="s">
        <v>20</v>
      </c>
      <c r="H121" s="1" t="s">
        <v>18</v>
      </c>
      <c r="I121" s="2">
        <v>1</v>
      </c>
      <c r="J121" s="1" t="s">
        <v>22</v>
      </c>
      <c r="K121" s="1" t="s">
        <v>17</v>
      </c>
      <c r="L121" s="2">
        <v>29</v>
      </c>
      <c r="M121" s="7" t="s">
        <v>18</v>
      </c>
      <c r="N121" t="str">
        <f t="shared" si="1"/>
        <v>ADOLESCENT</v>
      </c>
    </row>
    <row r="122" spans="1:14" ht="15.75" thickBot="1" x14ac:dyDescent="0.3">
      <c r="A122" s="6">
        <v>22988</v>
      </c>
      <c r="B122" s="1" t="s">
        <v>33</v>
      </c>
      <c r="C122" s="1" t="s">
        <v>35</v>
      </c>
      <c r="D122" s="4">
        <v>40000</v>
      </c>
      <c r="E122" s="2">
        <v>2</v>
      </c>
      <c r="F122" s="1" t="s">
        <v>13</v>
      </c>
      <c r="G122" s="1" t="s">
        <v>28</v>
      </c>
      <c r="H122" s="1" t="s">
        <v>15</v>
      </c>
      <c r="I122" s="2">
        <v>2</v>
      </c>
      <c r="J122" s="1" t="s">
        <v>23</v>
      </c>
      <c r="K122" s="1" t="s">
        <v>24</v>
      </c>
      <c r="L122" s="2">
        <v>66</v>
      </c>
      <c r="M122" s="7" t="s">
        <v>15</v>
      </c>
      <c r="N122" t="str">
        <f t="shared" si="1"/>
        <v>OLD</v>
      </c>
    </row>
    <row r="123" spans="1:14" ht="15.75" thickBot="1" x14ac:dyDescent="0.3">
      <c r="A123" s="6">
        <v>15922</v>
      </c>
      <c r="B123" s="1" t="s">
        <v>33</v>
      </c>
      <c r="C123" s="1" t="s">
        <v>36</v>
      </c>
      <c r="D123" s="4">
        <v>150000</v>
      </c>
      <c r="E123" s="2">
        <v>2</v>
      </c>
      <c r="F123" s="1" t="s">
        <v>27</v>
      </c>
      <c r="G123" s="1" t="s">
        <v>21</v>
      </c>
      <c r="H123" s="1" t="s">
        <v>15</v>
      </c>
      <c r="I123" s="2">
        <v>4</v>
      </c>
      <c r="J123" s="1" t="s">
        <v>16</v>
      </c>
      <c r="K123" s="1" t="s">
        <v>17</v>
      </c>
      <c r="L123" s="2">
        <v>48</v>
      </c>
      <c r="M123" s="7" t="s">
        <v>18</v>
      </c>
      <c r="N123" t="str">
        <f t="shared" si="1"/>
        <v>MIDDLE AGE</v>
      </c>
    </row>
    <row r="124" spans="1:14" ht="15.75" thickBot="1" x14ac:dyDescent="0.3">
      <c r="A124" s="6">
        <v>12344</v>
      </c>
      <c r="B124" s="1" t="s">
        <v>34</v>
      </c>
      <c r="C124" s="1" t="s">
        <v>35</v>
      </c>
      <c r="D124" s="4">
        <v>80000</v>
      </c>
      <c r="E124" s="2">
        <v>0</v>
      </c>
      <c r="F124" s="1" t="s">
        <v>13</v>
      </c>
      <c r="G124" s="1" t="s">
        <v>21</v>
      </c>
      <c r="H124" s="1" t="s">
        <v>18</v>
      </c>
      <c r="I124" s="2">
        <v>3</v>
      </c>
      <c r="J124" s="1" t="s">
        <v>30</v>
      </c>
      <c r="K124" s="1" t="s">
        <v>24</v>
      </c>
      <c r="L124" s="2">
        <v>31</v>
      </c>
      <c r="M124" s="7" t="s">
        <v>18</v>
      </c>
      <c r="N124" t="str">
        <f t="shared" si="1"/>
        <v>MIDDLE AGE</v>
      </c>
    </row>
    <row r="125" spans="1:14" ht="15.75" thickBot="1" x14ac:dyDescent="0.3">
      <c r="A125" s="6">
        <v>23627</v>
      </c>
      <c r="B125" s="1" t="s">
        <v>34</v>
      </c>
      <c r="C125" s="1" t="s">
        <v>35</v>
      </c>
      <c r="D125" s="4">
        <v>100000</v>
      </c>
      <c r="E125" s="2">
        <v>3</v>
      </c>
      <c r="F125" s="1" t="s">
        <v>19</v>
      </c>
      <c r="G125" s="1" t="s">
        <v>28</v>
      </c>
      <c r="H125" s="1" t="s">
        <v>18</v>
      </c>
      <c r="I125" s="2">
        <v>4</v>
      </c>
      <c r="J125" s="1" t="s">
        <v>23</v>
      </c>
      <c r="K125" s="1" t="s">
        <v>17</v>
      </c>
      <c r="L125" s="2">
        <v>56</v>
      </c>
      <c r="M125" s="7" t="s">
        <v>18</v>
      </c>
      <c r="N125" t="str">
        <f t="shared" si="1"/>
        <v>OLD</v>
      </c>
    </row>
    <row r="126" spans="1:14" ht="15.75" thickBot="1" x14ac:dyDescent="0.3">
      <c r="A126" s="6">
        <v>27775</v>
      </c>
      <c r="B126" s="1" t="s">
        <v>34</v>
      </c>
      <c r="C126" s="1" t="s">
        <v>35</v>
      </c>
      <c r="D126" s="4">
        <v>40000</v>
      </c>
      <c r="E126" s="2">
        <v>0</v>
      </c>
      <c r="F126" s="1" t="s">
        <v>13</v>
      </c>
      <c r="G126" s="1" t="s">
        <v>20</v>
      </c>
      <c r="H126" s="1" t="s">
        <v>18</v>
      </c>
      <c r="I126" s="2">
        <v>0</v>
      </c>
      <c r="J126" s="1" t="s">
        <v>16</v>
      </c>
      <c r="K126" s="1" t="s">
        <v>17</v>
      </c>
      <c r="L126" s="2">
        <v>38</v>
      </c>
      <c r="M126" s="7" t="s">
        <v>15</v>
      </c>
      <c r="N126" t="str">
        <f t="shared" si="1"/>
        <v>MIDDLE AGE</v>
      </c>
    </row>
    <row r="127" spans="1:14" ht="15.75" thickBot="1" x14ac:dyDescent="0.3">
      <c r="A127" s="6">
        <v>29301</v>
      </c>
      <c r="B127" s="1" t="s">
        <v>33</v>
      </c>
      <c r="C127" s="1" t="s">
        <v>36</v>
      </c>
      <c r="D127" s="4">
        <v>80000</v>
      </c>
      <c r="E127" s="2">
        <v>5</v>
      </c>
      <c r="F127" s="1" t="s">
        <v>13</v>
      </c>
      <c r="G127" s="1" t="s">
        <v>21</v>
      </c>
      <c r="H127" s="1" t="s">
        <v>15</v>
      </c>
      <c r="I127" s="2">
        <v>4</v>
      </c>
      <c r="J127" s="1" t="s">
        <v>26</v>
      </c>
      <c r="K127" s="1" t="s">
        <v>24</v>
      </c>
      <c r="L127" s="2">
        <v>40</v>
      </c>
      <c r="M127" s="7" t="s">
        <v>18</v>
      </c>
      <c r="N127" t="str">
        <f t="shared" si="1"/>
        <v>MIDDLE AGE</v>
      </c>
    </row>
    <row r="128" spans="1:14" ht="15.75" thickBot="1" x14ac:dyDescent="0.3">
      <c r="A128" s="6">
        <v>12716</v>
      </c>
      <c r="B128" s="1" t="s">
        <v>34</v>
      </c>
      <c r="C128" s="1" t="s">
        <v>36</v>
      </c>
      <c r="D128" s="4">
        <v>30000</v>
      </c>
      <c r="E128" s="2">
        <v>0</v>
      </c>
      <c r="F128" s="1" t="s">
        <v>19</v>
      </c>
      <c r="G128" s="1" t="s">
        <v>20</v>
      </c>
      <c r="H128" s="1" t="s">
        <v>15</v>
      </c>
      <c r="I128" s="2">
        <v>1</v>
      </c>
      <c r="J128" s="1" t="s">
        <v>22</v>
      </c>
      <c r="K128" s="1" t="s">
        <v>17</v>
      </c>
      <c r="L128" s="2">
        <v>32</v>
      </c>
      <c r="M128" s="7" t="s">
        <v>18</v>
      </c>
      <c r="N128" t="str">
        <f t="shared" si="1"/>
        <v>MIDDLE AGE</v>
      </c>
    </row>
    <row r="129" spans="1:14" ht="15.75" thickBot="1" x14ac:dyDescent="0.3">
      <c r="A129" s="6">
        <v>12472</v>
      </c>
      <c r="B129" s="1" t="s">
        <v>33</v>
      </c>
      <c r="C129" s="1" t="s">
        <v>36</v>
      </c>
      <c r="D129" s="4">
        <v>30000</v>
      </c>
      <c r="E129" s="2">
        <v>1</v>
      </c>
      <c r="F129" s="1" t="s">
        <v>13</v>
      </c>
      <c r="G129" s="1" t="s">
        <v>20</v>
      </c>
      <c r="H129" s="1" t="s">
        <v>15</v>
      </c>
      <c r="I129" s="2">
        <v>1</v>
      </c>
      <c r="J129" s="1" t="s">
        <v>22</v>
      </c>
      <c r="K129" s="1" t="s">
        <v>17</v>
      </c>
      <c r="L129" s="2">
        <v>39</v>
      </c>
      <c r="M129" s="7" t="s">
        <v>18</v>
      </c>
      <c r="N129" t="str">
        <f t="shared" si="1"/>
        <v>MIDDLE AGE</v>
      </c>
    </row>
    <row r="130" spans="1:14" ht="15.75" thickBot="1" x14ac:dyDescent="0.3">
      <c r="A130" s="6">
        <v>20970</v>
      </c>
      <c r="B130" s="1" t="s">
        <v>34</v>
      </c>
      <c r="C130" s="1" t="s">
        <v>36</v>
      </c>
      <c r="D130" s="4">
        <v>10000</v>
      </c>
      <c r="E130" s="2">
        <v>2</v>
      </c>
      <c r="F130" s="1" t="s">
        <v>19</v>
      </c>
      <c r="G130" s="1" t="s">
        <v>25</v>
      </c>
      <c r="H130" s="1" t="s">
        <v>15</v>
      </c>
      <c r="I130" s="2">
        <v>1</v>
      </c>
      <c r="J130" s="1" t="s">
        <v>16</v>
      </c>
      <c r="K130" s="1" t="s">
        <v>17</v>
      </c>
      <c r="L130" s="2">
        <v>52</v>
      </c>
      <c r="M130" s="7" t="s">
        <v>15</v>
      </c>
      <c r="N130" t="str">
        <f t="shared" ref="N130:N193" si="2">IF(L130&gt;54,"OLD",IF(L130&gt;=31,"MIDDLE AGE",IF(L130&lt;31,"ADOLESCENT","Invalid")))</f>
        <v>MIDDLE AGE</v>
      </c>
    </row>
    <row r="131" spans="1:14" ht="15.75" thickBot="1" x14ac:dyDescent="0.3">
      <c r="A131" s="6">
        <v>26818</v>
      </c>
      <c r="B131" s="1" t="s">
        <v>34</v>
      </c>
      <c r="C131" s="1" t="s">
        <v>36</v>
      </c>
      <c r="D131" s="4">
        <v>10000</v>
      </c>
      <c r="E131" s="2">
        <v>3</v>
      </c>
      <c r="F131" s="1" t="s">
        <v>27</v>
      </c>
      <c r="G131" s="1" t="s">
        <v>25</v>
      </c>
      <c r="H131" s="1" t="s">
        <v>15</v>
      </c>
      <c r="I131" s="2">
        <v>1</v>
      </c>
      <c r="J131" s="1" t="s">
        <v>16</v>
      </c>
      <c r="K131" s="1" t="s">
        <v>17</v>
      </c>
      <c r="L131" s="2">
        <v>39</v>
      </c>
      <c r="M131" s="7" t="s">
        <v>15</v>
      </c>
      <c r="N131" t="str">
        <f t="shared" si="2"/>
        <v>MIDDLE AGE</v>
      </c>
    </row>
    <row r="132" spans="1:14" ht="15.75" thickBot="1" x14ac:dyDescent="0.3">
      <c r="A132" s="6">
        <v>12993</v>
      </c>
      <c r="B132" s="1" t="s">
        <v>33</v>
      </c>
      <c r="C132" s="1" t="s">
        <v>36</v>
      </c>
      <c r="D132" s="4">
        <v>60000</v>
      </c>
      <c r="E132" s="2">
        <v>2</v>
      </c>
      <c r="F132" s="1" t="s">
        <v>13</v>
      </c>
      <c r="G132" s="1" t="s">
        <v>21</v>
      </c>
      <c r="H132" s="1" t="s">
        <v>15</v>
      </c>
      <c r="I132" s="2">
        <v>1</v>
      </c>
      <c r="J132" s="1" t="s">
        <v>22</v>
      </c>
      <c r="K132" s="1" t="s">
        <v>24</v>
      </c>
      <c r="L132" s="2">
        <v>37</v>
      </c>
      <c r="M132" s="7" t="s">
        <v>18</v>
      </c>
      <c r="N132" t="str">
        <f t="shared" si="2"/>
        <v>MIDDLE AGE</v>
      </c>
    </row>
    <row r="133" spans="1:14" ht="15.75" thickBot="1" x14ac:dyDescent="0.3">
      <c r="A133" s="6">
        <v>14192</v>
      </c>
      <c r="B133" s="1" t="s">
        <v>33</v>
      </c>
      <c r="C133" s="1" t="s">
        <v>36</v>
      </c>
      <c r="D133" s="4">
        <v>90000</v>
      </c>
      <c r="E133" s="2">
        <v>4</v>
      </c>
      <c r="F133" s="1" t="s">
        <v>27</v>
      </c>
      <c r="G133" s="1" t="s">
        <v>28</v>
      </c>
      <c r="H133" s="1" t="s">
        <v>15</v>
      </c>
      <c r="I133" s="2">
        <v>3</v>
      </c>
      <c r="J133" s="1" t="s">
        <v>23</v>
      </c>
      <c r="K133" s="1" t="s">
        <v>17</v>
      </c>
      <c r="L133" s="2">
        <v>56</v>
      </c>
      <c r="M133" s="7" t="s">
        <v>15</v>
      </c>
      <c r="N133" t="str">
        <f t="shared" si="2"/>
        <v>OLD</v>
      </c>
    </row>
    <row r="134" spans="1:14" ht="15.75" thickBot="1" x14ac:dyDescent="0.3">
      <c r="A134" s="6">
        <v>19477</v>
      </c>
      <c r="B134" s="1" t="s">
        <v>33</v>
      </c>
      <c r="C134" s="1" t="s">
        <v>36</v>
      </c>
      <c r="D134" s="4">
        <v>40000</v>
      </c>
      <c r="E134" s="2">
        <v>0</v>
      </c>
      <c r="F134" s="1" t="s">
        <v>13</v>
      </c>
      <c r="G134" s="1" t="s">
        <v>21</v>
      </c>
      <c r="H134" s="1" t="s">
        <v>15</v>
      </c>
      <c r="I134" s="2">
        <v>0</v>
      </c>
      <c r="J134" s="1" t="s">
        <v>16</v>
      </c>
      <c r="K134" s="1" t="s">
        <v>17</v>
      </c>
      <c r="L134" s="2">
        <v>40</v>
      </c>
      <c r="M134" s="7" t="s">
        <v>15</v>
      </c>
      <c r="N134" t="str">
        <f t="shared" si="2"/>
        <v>MIDDLE AGE</v>
      </c>
    </row>
    <row r="135" spans="1:14" ht="15.75" thickBot="1" x14ac:dyDescent="0.3">
      <c r="A135" s="6">
        <v>26796</v>
      </c>
      <c r="B135" s="1" t="s">
        <v>34</v>
      </c>
      <c r="C135" s="1" t="s">
        <v>36</v>
      </c>
      <c r="D135" s="4">
        <v>40000</v>
      </c>
      <c r="E135" s="2">
        <v>2</v>
      </c>
      <c r="F135" s="1" t="s">
        <v>13</v>
      </c>
      <c r="G135" s="1" t="s">
        <v>28</v>
      </c>
      <c r="H135" s="1" t="s">
        <v>15</v>
      </c>
      <c r="I135" s="2">
        <v>2</v>
      </c>
      <c r="J135" s="1" t="s">
        <v>23</v>
      </c>
      <c r="K135" s="1" t="s">
        <v>24</v>
      </c>
      <c r="L135" s="2">
        <v>65</v>
      </c>
      <c r="M135" s="7" t="s">
        <v>15</v>
      </c>
      <c r="N135" t="str">
        <f t="shared" si="2"/>
        <v>OLD</v>
      </c>
    </row>
    <row r="136" spans="1:14" ht="15.75" thickBot="1" x14ac:dyDescent="0.3">
      <c r="A136" s="6">
        <v>21094</v>
      </c>
      <c r="B136" s="1" t="s">
        <v>34</v>
      </c>
      <c r="C136" s="1" t="s">
        <v>35</v>
      </c>
      <c r="D136" s="4">
        <v>30000</v>
      </c>
      <c r="E136" s="2">
        <v>2</v>
      </c>
      <c r="F136" s="1" t="s">
        <v>19</v>
      </c>
      <c r="G136" s="1" t="s">
        <v>20</v>
      </c>
      <c r="H136" s="1" t="s">
        <v>15</v>
      </c>
      <c r="I136" s="2">
        <v>2</v>
      </c>
      <c r="J136" s="1" t="s">
        <v>16</v>
      </c>
      <c r="K136" s="1" t="s">
        <v>17</v>
      </c>
      <c r="L136" s="2">
        <v>42</v>
      </c>
      <c r="M136" s="7" t="s">
        <v>18</v>
      </c>
      <c r="N136" t="str">
        <f t="shared" si="2"/>
        <v>MIDDLE AGE</v>
      </c>
    </row>
    <row r="137" spans="1:14" ht="15.75" thickBot="1" x14ac:dyDescent="0.3">
      <c r="A137" s="6">
        <v>12234</v>
      </c>
      <c r="B137" s="1" t="s">
        <v>33</v>
      </c>
      <c r="C137" s="1" t="s">
        <v>36</v>
      </c>
      <c r="D137" s="4">
        <v>10000</v>
      </c>
      <c r="E137" s="2">
        <v>2</v>
      </c>
      <c r="F137" s="1" t="s">
        <v>19</v>
      </c>
      <c r="G137" s="1" t="s">
        <v>25</v>
      </c>
      <c r="H137" s="1" t="s">
        <v>15</v>
      </c>
      <c r="I137" s="2">
        <v>1</v>
      </c>
      <c r="J137" s="1" t="s">
        <v>22</v>
      </c>
      <c r="K137" s="1" t="s">
        <v>17</v>
      </c>
      <c r="L137" s="2">
        <v>52</v>
      </c>
      <c r="M137" s="7" t="s">
        <v>18</v>
      </c>
      <c r="N137" t="str">
        <f t="shared" si="2"/>
        <v>MIDDLE AGE</v>
      </c>
    </row>
    <row r="138" spans="1:14" ht="15.75" thickBot="1" x14ac:dyDescent="0.3">
      <c r="A138" s="6">
        <v>28683</v>
      </c>
      <c r="B138" s="1" t="s">
        <v>34</v>
      </c>
      <c r="C138" s="1" t="s">
        <v>35</v>
      </c>
      <c r="D138" s="4">
        <v>10000</v>
      </c>
      <c r="E138" s="2">
        <v>1</v>
      </c>
      <c r="F138" s="1" t="s">
        <v>27</v>
      </c>
      <c r="G138" s="1" t="s">
        <v>25</v>
      </c>
      <c r="H138" s="1" t="s">
        <v>18</v>
      </c>
      <c r="I138" s="2">
        <v>1</v>
      </c>
      <c r="J138" s="1" t="s">
        <v>23</v>
      </c>
      <c r="K138" s="1" t="s">
        <v>17</v>
      </c>
      <c r="L138" s="2">
        <v>35</v>
      </c>
      <c r="M138" s="7" t="s">
        <v>15</v>
      </c>
      <c r="N138" t="str">
        <f t="shared" si="2"/>
        <v>MIDDLE AGE</v>
      </c>
    </row>
    <row r="139" spans="1:14" ht="15.75" thickBot="1" x14ac:dyDescent="0.3">
      <c r="A139" s="6">
        <v>17994</v>
      </c>
      <c r="B139" s="1" t="s">
        <v>34</v>
      </c>
      <c r="C139" s="1" t="s">
        <v>36</v>
      </c>
      <c r="D139" s="4">
        <v>20000</v>
      </c>
      <c r="E139" s="2">
        <v>2</v>
      </c>
      <c r="F139" s="1" t="s">
        <v>27</v>
      </c>
      <c r="G139" s="1" t="s">
        <v>25</v>
      </c>
      <c r="H139" s="1" t="s">
        <v>15</v>
      </c>
      <c r="I139" s="2">
        <v>2</v>
      </c>
      <c r="J139" s="1" t="s">
        <v>16</v>
      </c>
      <c r="K139" s="1" t="s">
        <v>17</v>
      </c>
      <c r="L139" s="2">
        <v>42</v>
      </c>
      <c r="M139" s="7" t="s">
        <v>18</v>
      </c>
      <c r="N139" t="str">
        <f t="shared" si="2"/>
        <v>MIDDLE AGE</v>
      </c>
    </row>
    <row r="140" spans="1:14" ht="15.75" thickBot="1" x14ac:dyDescent="0.3">
      <c r="A140" s="6">
        <v>24273</v>
      </c>
      <c r="B140" s="1" t="s">
        <v>33</v>
      </c>
      <c r="C140" s="1" t="s">
        <v>35</v>
      </c>
      <c r="D140" s="4">
        <v>20000</v>
      </c>
      <c r="E140" s="2">
        <v>2</v>
      </c>
      <c r="F140" s="1" t="s">
        <v>29</v>
      </c>
      <c r="G140" s="1" t="s">
        <v>20</v>
      </c>
      <c r="H140" s="1" t="s">
        <v>15</v>
      </c>
      <c r="I140" s="2">
        <v>2</v>
      </c>
      <c r="J140" s="1" t="s">
        <v>23</v>
      </c>
      <c r="K140" s="1" t="s">
        <v>24</v>
      </c>
      <c r="L140" s="2">
        <v>55</v>
      </c>
      <c r="M140" s="7" t="s">
        <v>15</v>
      </c>
      <c r="N140" t="str">
        <f t="shared" si="2"/>
        <v>OLD</v>
      </c>
    </row>
    <row r="141" spans="1:14" ht="15.75" thickBot="1" x14ac:dyDescent="0.3">
      <c r="A141" s="6">
        <v>26547</v>
      </c>
      <c r="B141" s="1" t="s">
        <v>34</v>
      </c>
      <c r="C141" s="1" t="s">
        <v>35</v>
      </c>
      <c r="D141" s="4">
        <v>30000</v>
      </c>
      <c r="E141" s="2">
        <v>2</v>
      </c>
      <c r="F141" s="1" t="s">
        <v>19</v>
      </c>
      <c r="G141" s="1" t="s">
        <v>20</v>
      </c>
      <c r="H141" s="1" t="s">
        <v>18</v>
      </c>
      <c r="I141" s="2">
        <v>2</v>
      </c>
      <c r="J141" s="1" t="s">
        <v>23</v>
      </c>
      <c r="K141" s="1" t="s">
        <v>24</v>
      </c>
      <c r="L141" s="2">
        <v>60</v>
      </c>
      <c r="M141" s="7" t="s">
        <v>15</v>
      </c>
      <c r="N141" t="str">
        <f t="shared" si="2"/>
        <v>OLD</v>
      </c>
    </row>
    <row r="142" spans="1:14" ht="15.75" thickBot="1" x14ac:dyDescent="0.3">
      <c r="A142" s="6">
        <v>22500</v>
      </c>
      <c r="B142" s="1" t="s">
        <v>34</v>
      </c>
      <c r="C142" s="1" t="s">
        <v>36</v>
      </c>
      <c r="D142" s="4">
        <v>40000</v>
      </c>
      <c r="E142" s="2">
        <v>0</v>
      </c>
      <c r="F142" s="1" t="s">
        <v>13</v>
      </c>
      <c r="G142" s="1" t="s">
        <v>21</v>
      </c>
      <c r="H142" s="1" t="s">
        <v>18</v>
      </c>
      <c r="I142" s="2">
        <v>0</v>
      </c>
      <c r="J142" s="1" t="s">
        <v>16</v>
      </c>
      <c r="K142" s="1" t="s">
        <v>17</v>
      </c>
      <c r="L142" s="2">
        <v>40</v>
      </c>
      <c r="M142" s="7" t="s">
        <v>15</v>
      </c>
      <c r="N142" t="str">
        <f t="shared" si="2"/>
        <v>MIDDLE AGE</v>
      </c>
    </row>
    <row r="143" spans="1:14" ht="15.75" thickBot="1" x14ac:dyDescent="0.3">
      <c r="A143" s="6">
        <v>23993</v>
      </c>
      <c r="B143" s="1" t="s">
        <v>34</v>
      </c>
      <c r="C143" s="1" t="s">
        <v>35</v>
      </c>
      <c r="D143" s="4">
        <v>10000</v>
      </c>
      <c r="E143" s="2">
        <v>0</v>
      </c>
      <c r="F143" s="1" t="s">
        <v>19</v>
      </c>
      <c r="G143" s="1" t="s">
        <v>25</v>
      </c>
      <c r="H143" s="1" t="s">
        <v>18</v>
      </c>
      <c r="I143" s="2">
        <v>1</v>
      </c>
      <c r="J143" s="1" t="s">
        <v>16</v>
      </c>
      <c r="K143" s="1" t="s">
        <v>24</v>
      </c>
      <c r="L143" s="2">
        <v>26</v>
      </c>
      <c r="M143" s="7" t="s">
        <v>15</v>
      </c>
      <c r="N143" t="str">
        <f t="shared" si="2"/>
        <v>ADOLESCENT</v>
      </c>
    </row>
    <row r="144" spans="1:14" ht="15.75" thickBot="1" x14ac:dyDescent="0.3">
      <c r="A144" s="6">
        <v>14832</v>
      </c>
      <c r="B144" s="1" t="s">
        <v>33</v>
      </c>
      <c r="C144" s="1" t="s">
        <v>36</v>
      </c>
      <c r="D144" s="4">
        <v>40000</v>
      </c>
      <c r="E144" s="2">
        <v>1</v>
      </c>
      <c r="F144" s="1" t="s">
        <v>13</v>
      </c>
      <c r="G144" s="1" t="s">
        <v>14</v>
      </c>
      <c r="H144" s="1" t="s">
        <v>15</v>
      </c>
      <c r="I144" s="2">
        <v>0</v>
      </c>
      <c r="J144" s="1" t="s">
        <v>16</v>
      </c>
      <c r="K144" s="1" t="s">
        <v>17</v>
      </c>
      <c r="L144" s="2">
        <v>42</v>
      </c>
      <c r="M144" s="7" t="s">
        <v>15</v>
      </c>
      <c r="N144" t="str">
        <f t="shared" si="2"/>
        <v>MIDDLE AGE</v>
      </c>
    </row>
    <row r="145" spans="1:14" ht="15.75" thickBot="1" x14ac:dyDescent="0.3">
      <c r="A145" s="6">
        <v>16614</v>
      </c>
      <c r="B145" s="1" t="s">
        <v>33</v>
      </c>
      <c r="C145" s="1" t="s">
        <v>35</v>
      </c>
      <c r="D145" s="4">
        <v>80000</v>
      </c>
      <c r="E145" s="2">
        <v>0</v>
      </c>
      <c r="F145" s="1" t="s">
        <v>13</v>
      </c>
      <c r="G145" s="1" t="s">
        <v>21</v>
      </c>
      <c r="H145" s="1" t="s">
        <v>15</v>
      </c>
      <c r="I145" s="2">
        <v>3</v>
      </c>
      <c r="J145" s="1" t="s">
        <v>30</v>
      </c>
      <c r="K145" s="1" t="s">
        <v>24</v>
      </c>
      <c r="L145" s="2">
        <v>32</v>
      </c>
      <c r="M145" s="7" t="s">
        <v>18</v>
      </c>
      <c r="N145" t="str">
        <f t="shared" si="2"/>
        <v>MIDDLE AGE</v>
      </c>
    </row>
    <row r="146" spans="1:14" ht="15.75" thickBot="1" x14ac:dyDescent="0.3">
      <c r="A146" s="6">
        <v>20877</v>
      </c>
      <c r="B146" s="1" t="s">
        <v>34</v>
      </c>
      <c r="C146" s="1" t="s">
        <v>36</v>
      </c>
      <c r="D146" s="4">
        <v>30000</v>
      </c>
      <c r="E146" s="2">
        <v>1</v>
      </c>
      <c r="F146" s="1" t="s">
        <v>13</v>
      </c>
      <c r="G146" s="1" t="s">
        <v>20</v>
      </c>
      <c r="H146" s="1" t="s">
        <v>15</v>
      </c>
      <c r="I146" s="2">
        <v>0</v>
      </c>
      <c r="J146" s="1" t="s">
        <v>26</v>
      </c>
      <c r="K146" s="1" t="s">
        <v>17</v>
      </c>
      <c r="L146" s="2">
        <v>37</v>
      </c>
      <c r="M146" s="7" t="s">
        <v>15</v>
      </c>
      <c r="N146" t="str">
        <f t="shared" si="2"/>
        <v>MIDDLE AGE</v>
      </c>
    </row>
    <row r="147" spans="1:14" ht="15.75" thickBot="1" x14ac:dyDescent="0.3">
      <c r="A147" s="6">
        <v>20729</v>
      </c>
      <c r="B147" s="1" t="s">
        <v>33</v>
      </c>
      <c r="C147" s="1" t="s">
        <v>35</v>
      </c>
      <c r="D147" s="4">
        <v>40000</v>
      </c>
      <c r="E147" s="2">
        <v>2</v>
      </c>
      <c r="F147" s="1" t="s">
        <v>19</v>
      </c>
      <c r="G147" s="1" t="s">
        <v>20</v>
      </c>
      <c r="H147" s="1" t="s">
        <v>18</v>
      </c>
      <c r="I147" s="2">
        <v>1</v>
      </c>
      <c r="J147" s="1" t="s">
        <v>16</v>
      </c>
      <c r="K147" s="1" t="s">
        <v>17</v>
      </c>
      <c r="L147" s="2">
        <v>34</v>
      </c>
      <c r="M147" s="7" t="s">
        <v>18</v>
      </c>
      <c r="N147" t="str">
        <f t="shared" si="2"/>
        <v>MIDDLE AGE</v>
      </c>
    </row>
    <row r="148" spans="1:14" ht="15.75" thickBot="1" x14ac:dyDescent="0.3">
      <c r="A148" s="6">
        <v>22464</v>
      </c>
      <c r="B148" s="1" t="s">
        <v>33</v>
      </c>
      <c r="C148" s="1" t="s">
        <v>36</v>
      </c>
      <c r="D148" s="4">
        <v>40000</v>
      </c>
      <c r="E148" s="2">
        <v>0</v>
      </c>
      <c r="F148" s="1" t="s">
        <v>31</v>
      </c>
      <c r="G148" s="1" t="s">
        <v>20</v>
      </c>
      <c r="H148" s="1" t="s">
        <v>15</v>
      </c>
      <c r="I148" s="2">
        <v>0</v>
      </c>
      <c r="J148" s="1" t="s">
        <v>16</v>
      </c>
      <c r="K148" s="1" t="s">
        <v>17</v>
      </c>
      <c r="L148" s="2">
        <v>37</v>
      </c>
      <c r="M148" s="7" t="s">
        <v>15</v>
      </c>
      <c r="N148" t="str">
        <f t="shared" si="2"/>
        <v>MIDDLE AGE</v>
      </c>
    </row>
    <row r="149" spans="1:14" ht="15.75" thickBot="1" x14ac:dyDescent="0.3">
      <c r="A149" s="6">
        <v>19475</v>
      </c>
      <c r="B149" s="1" t="s">
        <v>33</v>
      </c>
      <c r="C149" s="1" t="s">
        <v>35</v>
      </c>
      <c r="D149" s="4">
        <v>40000</v>
      </c>
      <c r="E149" s="2">
        <v>0</v>
      </c>
      <c r="F149" s="1" t="s">
        <v>13</v>
      </c>
      <c r="G149" s="1" t="s">
        <v>21</v>
      </c>
      <c r="H149" s="1" t="s">
        <v>18</v>
      </c>
      <c r="I149" s="2">
        <v>0</v>
      </c>
      <c r="J149" s="1" t="s">
        <v>16</v>
      </c>
      <c r="K149" s="1" t="s">
        <v>17</v>
      </c>
      <c r="L149" s="2">
        <v>40</v>
      </c>
      <c r="M149" s="7" t="s">
        <v>15</v>
      </c>
      <c r="N149" t="str">
        <f t="shared" si="2"/>
        <v>MIDDLE AGE</v>
      </c>
    </row>
    <row r="150" spans="1:14" ht="15.75" thickBot="1" x14ac:dyDescent="0.3">
      <c r="A150" s="6">
        <v>19675</v>
      </c>
      <c r="B150" s="1" t="s">
        <v>33</v>
      </c>
      <c r="C150" s="1" t="s">
        <v>36</v>
      </c>
      <c r="D150" s="4">
        <v>20000</v>
      </c>
      <c r="E150" s="2">
        <v>4</v>
      </c>
      <c r="F150" s="1" t="s">
        <v>27</v>
      </c>
      <c r="G150" s="1" t="s">
        <v>14</v>
      </c>
      <c r="H150" s="1" t="s">
        <v>15</v>
      </c>
      <c r="I150" s="2">
        <v>2</v>
      </c>
      <c r="J150" s="1" t="s">
        <v>23</v>
      </c>
      <c r="K150" s="1" t="s">
        <v>24</v>
      </c>
      <c r="L150" s="2">
        <v>60</v>
      </c>
      <c r="M150" s="7" t="s">
        <v>18</v>
      </c>
      <c r="N150" t="str">
        <f t="shared" si="2"/>
        <v>OLD</v>
      </c>
    </row>
    <row r="151" spans="1:14" ht="15.75" thickBot="1" x14ac:dyDescent="0.3">
      <c r="A151" s="6">
        <v>12728</v>
      </c>
      <c r="B151" s="1" t="s">
        <v>34</v>
      </c>
      <c r="C151" s="1" t="s">
        <v>36</v>
      </c>
      <c r="D151" s="4">
        <v>30000</v>
      </c>
      <c r="E151" s="2">
        <v>0</v>
      </c>
      <c r="F151" s="1" t="s">
        <v>19</v>
      </c>
      <c r="G151" s="1" t="s">
        <v>20</v>
      </c>
      <c r="H151" s="1" t="s">
        <v>18</v>
      </c>
      <c r="I151" s="2">
        <v>1</v>
      </c>
      <c r="J151" s="1" t="s">
        <v>26</v>
      </c>
      <c r="K151" s="1" t="s">
        <v>17</v>
      </c>
      <c r="L151" s="2">
        <v>27</v>
      </c>
      <c r="M151" s="7" t="s">
        <v>18</v>
      </c>
      <c r="N151" t="str">
        <f t="shared" si="2"/>
        <v>ADOLESCENT</v>
      </c>
    </row>
    <row r="152" spans="1:14" ht="15.75" thickBot="1" x14ac:dyDescent="0.3">
      <c r="A152" s="6">
        <v>26154</v>
      </c>
      <c r="B152" s="1" t="s">
        <v>33</v>
      </c>
      <c r="C152" s="1" t="s">
        <v>36</v>
      </c>
      <c r="D152" s="4">
        <v>60000</v>
      </c>
      <c r="E152" s="2">
        <v>1</v>
      </c>
      <c r="F152" s="1" t="s">
        <v>19</v>
      </c>
      <c r="G152" s="1" t="s">
        <v>14</v>
      </c>
      <c r="H152" s="1" t="s">
        <v>15</v>
      </c>
      <c r="I152" s="2">
        <v>1</v>
      </c>
      <c r="J152" s="1" t="s">
        <v>23</v>
      </c>
      <c r="K152" s="1" t="s">
        <v>24</v>
      </c>
      <c r="L152" s="2">
        <v>43</v>
      </c>
      <c r="M152" s="7" t="s">
        <v>15</v>
      </c>
      <c r="N152" t="str">
        <f t="shared" si="2"/>
        <v>MIDDLE AGE</v>
      </c>
    </row>
    <row r="153" spans="1:14" ht="15.75" thickBot="1" x14ac:dyDescent="0.3">
      <c r="A153" s="6">
        <v>29117</v>
      </c>
      <c r="B153" s="1" t="s">
        <v>34</v>
      </c>
      <c r="C153" s="1" t="s">
        <v>36</v>
      </c>
      <c r="D153" s="4">
        <v>100000</v>
      </c>
      <c r="E153" s="2">
        <v>1</v>
      </c>
      <c r="F153" s="1" t="s">
        <v>13</v>
      </c>
      <c r="G153" s="1" t="s">
        <v>28</v>
      </c>
      <c r="H153" s="1" t="s">
        <v>18</v>
      </c>
      <c r="I153" s="2">
        <v>3</v>
      </c>
      <c r="J153" s="1" t="s">
        <v>16</v>
      </c>
      <c r="K153" s="1" t="s">
        <v>24</v>
      </c>
      <c r="L153" s="2">
        <v>48</v>
      </c>
      <c r="M153" s="7" t="s">
        <v>18</v>
      </c>
      <c r="N153" t="str">
        <f t="shared" si="2"/>
        <v>MIDDLE AGE</v>
      </c>
    </row>
    <row r="154" spans="1:14" ht="15.75" thickBot="1" x14ac:dyDescent="0.3">
      <c r="A154" s="6">
        <v>17845</v>
      </c>
      <c r="B154" s="1" t="s">
        <v>34</v>
      </c>
      <c r="C154" s="1" t="s">
        <v>35</v>
      </c>
      <c r="D154" s="4">
        <v>20000</v>
      </c>
      <c r="E154" s="2">
        <v>0</v>
      </c>
      <c r="F154" s="1" t="s">
        <v>29</v>
      </c>
      <c r="G154" s="1" t="s">
        <v>25</v>
      </c>
      <c r="H154" s="1" t="s">
        <v>18</v>
      </c>
      <c r="I154" s="2">
        <v>2</v>
      </c>
      <c r="J154" s="1" t="s">
        <v>26</v>
      </c>
      <c r="K154" s="1" t="s">
        <v>17</v>
      </c>
      <c r="L154" s="2">
        <v>32</v>
      </c>
      <c r="M154" s="7" t="s">
        <v>18</v>
      </c>
      <c r="N154" t="str">
        <f t="shared" si="2"/>
        <v>MIDDLE AGE</v>
      </c>
    </row>
    <row r="155" spans="1:14" ht="15.75" thickBot="1" x14ac:dyDescent="0.3">
      <c r="A155" s="6">
        <v>25058</v>
      </c>
      <c r="B155" s="1" t="s">
        <v>33</v>
      </c>
      <c r="C155" s="1" t="s">
        <v>36</v>
      </c>
      <c r="D155" s="4">
        <v>100000</v>
      </c>
      <c r="E155" s="2">
        <v>1</v>
      </c>
      <c r="F155" s="1" t="s">
        <v>13</v>
      </c>
      <c r="G155" s="1" t="s">
        <v>28</v>
      </c>
      <c r="H155" s="1" t="s">
        <v>15</v>
      </c>
      <c r="I155" s="2">
        <v>3</v>
      </c>
      <c r="J155" s="1" t="s">
        <v>22</v>
      </c>
      <c r="K155" s="1" t="s">
        <v>24</v>
      </c>
      <c r="L155" s="2">
        <v>47</v>
      </c>
      <c r="M155" s="7" t="s">
        <v>18</v>
      </c>
      <c r="N155" t="str">
        <f t="shared" si="2"/>
        <v>MIDDLE AGE</v>
      </c>
    </row>
    <row r="156" spans="1:14" ht="15.75" thickBot="1" x14ac:dyDescent="0.3">
      <c r="A156" s="6">
        <v>23426</v>
      </c>
      <c r="B156" s="1" t="s">
        <v>34</v>
      </c>
      <c r="C156" s="1" t="s">
        <v>36</v>
      </c>
      <c r="D156" s="4">
        <v>80000</v>
      </c>
      <c r="E156" s="2">
        <v>5</v>
      </c>
      <c r="F156" s="1" t="s">
        <v>31</v>
      </c>
      <c r="G156" s="1" t="s">
        <v>28</v>
      </c>
      <c r="H156" s="1" t="s">
        <v>15</v>
      </c>
      <c r="I156" s="2">
        <v>3</v>
      </c>
      <c r="J156" s="1" t="s">
        <v>16</v>
      </c>
      <c r="K156" s="1" t="s">
        <v>24</v>
      </c>
      <c r="L156" s="2">
        <v>40</v>
      </c>
      <c r="M156" s="7" t="s">
        <v>18</v>
      </c>
      <c r="N156" t="str">
        <f t="shared" si="2"/>
        <v>MIDDLE AGE</v>
      </c>
    </row>
    <row r="157" spans="1:14" ht="15.75" thickBot="1" x14ac:dyDescent="0.3">
      <c r="A157" s="6">
        <v>14798</v>
      </c>
      <c r="B157" s="1" t="s">
        <v>34</v>
      </c>
      <c r="C157" s="1" t="s">
        <v>35</v>
      </c>
      <c r="D157" s="4">
        <v>10000</v>
      </c>
      <c r="E157" s="2">
        <v>4</v>
      </c>
      <c r="F157" s="1" t="s">
        <v>29</v>
      </c>
      <c r="G157" s="1" t="s">
        <v>25</v>
      </c>
      <c r="H157" s="1" t="s">
        <v>15</v>
      </c>
      <c r="I157" s="2">
        <v>2</v>
      </c>
      <c r="J157" s="1" t="s">
        <v>16</v>
      </c>
      <c r="K157" s="1" t="s">
        <v>17</v>
      </c>
      <c r="L157" s="2">
        <v>41</v>
      </c>
      <c r="M157" s="7" t="s">
        <v>15</v>
      </c>
      <c r="N157" t="str">
        <f t="shared" si="2"/>
        <v>MIDDLE AGE</v>
      </c>
    </row>
    <row r="158" spans="1:14" ht="15.75" thickBot="1" x14ac:dyDescent="0.3">
      <c r="A158" s="6">
        <v>12664</v>
      </c>
      <c r="B158" s="1" t="s">
        <v>33</v>
      </c>
      <c r="C158" s="1" t="s">
        <v>35</v>
      </c>
      <c r="D158" s="4">
        <v>130000</v>
      </c>
      <c r="E158" s="2">
        <v>5</v>
      </c>
      <c r="F158" s="1" t="s">
        <v>19</v>
      </c>
      <c r="G158" s="1" t="s">
        <v>21</v>
      </c>
      <c r="H158" s="1" t="s">
        <v>15</v>
      </c>
      <c r="I158" s="2">
        <v>4</v>
      </c>
      <c r="J158" s="1" t="s">
        <v>16</v>
      </c>
      <c r="K158" s="1" t="s">
        <v>17</v>
      </c>
      <c r="L158" s="2">
        <v>59</v>
      </c>
      <c r="M158" s="7" t="s">
        <v>18</v>
      </c>
      <c r="N158" t="str">
        <f t="shared" si="2"/>
        <v>OLD</v>
      </c>
    </row>
    <row r="159" spans="1:14" ht="15.75" thickBot="1" x14ac:dyDescent="0.3">
      <c r="A159" s="6">
        <v>23979</v>
      </c>
      <c r="B159" s="1" t="s">
        <v>34</v>
      </c>
      <c r="C159" s="1" t="s">
        <v>36</v>
      </c>
      <c r="D159" s="4">
        <v>10000</v>
      </c>
      <c r="E159" s="2">
        <v>2</v>
      </c>
      <c r="F159" s="1" t="s">
        <v>19</v>
      </c>
      <c r="G159" s="1" t="s">
        <v>25</v>
      </c>
      <c r="H159" s="1" t="s">
        <v>18</v>
      </c>
      <c r="I159" s="2">
        <v>0</v>
      </c>
      <c r="J159" s="1" t="s">
        <v>16</v>
      </c>
      <c r="K159" s="1" t="s">
        <v>17</v>
      </c>
      <c r="L159" s="2">
        <v>50</v>
      </c>
      <c r="M159" s="7" t="s">
        <v>18</v>
      </c>
      <c r="N159" t="str">
        <f t="shared" si="2"/>
        <v>MIDDLE AGE</v>
      </c>
    </row>
    <row r="160" spans="1:14" ht="15.75" thickBot="1" x14ac:dyDescent="0.3">
      <c r="A160" s="6">
        <v>25605</v>
      </c>
      <c r="B160" s="1" t="s">
        <v>34</v>
      </c>
      <c r="C160" s="1" t="s">
        <v>35</v>
      </c>
      <c r="D160" s="4">
        <v>20000</v>
      </c>
      <c r="E160" s="2">
        <v>2</v>
      </c>
      <c r="F160" s="1" t="s">
        <v>19</v>
      </c>
      <c r="G160" s="1" t="s">
        <v>25</v>
      </c>
      <c r="H160" s="1" t="s">
        <v>18</v>
      </c>
      <c r="I160" s="2">
        <v>1</v>
      </c>
      <c r="J160" s="1" t="s">
        <v>16</v>
      </c>
      <c r="K160" s="1" t="s">
        <v>17</v>
      </c>
      <c r="L160" s="2">
        <v>54</v>
      </c>
      <c r="M160" s="7" t="s">
        <v>15</v>
      </c>
      <c r="N160" t="str">
        <f t="shared" si="2"/>
        <v>MIDDLE AGE</v>
      </c>
    </row>
    <row r="161" spans="1:14" ht="15.75" thickBot="1" x14ac:dyDescent="0.3">
      <c r="A161" s="6">
        <v>20797</v>
      </c>
      <c r="B161" s="1" t="s">
        <v>33</v>
      </c>
      <c r="C161" s="1" t="s">
        <v>35</v>
      </c>
      <c r="D161" s="4">
        <v>10000</v>
      </c>
      <c r="E161" s="2">
        <v>1</v>
      </c>
      <c r="F161" s="1" t="s">
        <v>13</v>
      </c>
      <c r="G161" s="1" t="s">
        <v>25</v>
      </c>
      <c r="H161" s="1" t="s">
        <v>15</v>
      </c>
      <c r="I161" s="2">
        <v>0</v>
      </c>
      <c r="J161" s="1" t="s">
        <v>16</v>
      </c>
      <c r="K161" s="1" t="s">
        <v>17</v>
      </c>
      <c r="L161" s="2">
        <v>48</v>
      </c>
      <c r="M161" s="7" t="s">
        <v>18</v>
      </c>
      <c r="N161" t="str">
        <f t="shared" si="2"/>
        <v>MIDDLE AGE</v>
      </c>
    </row>
    <row r="162" spans="1:14" ht="15.75" thickBot="1" x14ac:dyDescent="0.3">
      <c r="A162" s="6">
        <v>21980</v>
      </c>
      <c r="B162" s="1" t="s">
        <v>34</v>
      </c>
      <c r="C162" s="1" t="s">
        <v>35</v>
      </c>
      <c r="D162" s="4">
        <v>60000</v>
      </c>
      <c r="E162" s="2">
        <v>1</v>
      </c>
      <c r="F162" s="1" t="s">
        <v>13</v>
      </c>
      <c r="G162" s="1" t="s">
        <v>21</v>
      </c>
      <c r="H162" s="1" t="s">
        <v>15</v>
      </c>
      <c r="I162" s="2">
        <v>1</v>
      </c>
      <c r="J162" s="1" t="s">
        <v>23</v>
      </c>
      <c r="K162" s="1" t="s">
        <v>24</v>
      </c>
      <c r="L162" s="2">
        <v>44</v>
      </c>
      <c r="M162" s="7" t="s">
        <v>15</v>
      </c>
      <c r="N162" t="str">
        <f t="shared" si="2"/>
        <v>MIDDLE AGE</v>
      </c>
    </row>
    <row r="163" spans="1:14" ht="15.75" thickBot="1" x14ac:dyDescent="0.3">
      <c r="A163" s="6">
        <v>25460</v>
      </c>
      <c r="B163" s="1" t="s">
        <v>33</v>
      </c>
      <c r="C163" s="1" t="s">
        <v>35</v>
      </c>
      <c r="D163" s="4">
        <v>20000</v>
      </c>
      <c r="E163" s="2">
        <v>2</v>
      </c>
      <c r="F163" s="1" t="s">
        <v>27</v>
      </c>
      <c r="G163" s="1" t="s">
        <v>25</v>
      </c>
      <c r="H163" s="1" t="s">
        <v>15</v>
      </c>
      <c r="I163" s="2">
        <v>0</v>
      </c>
      <c r="J163" s="1" t="s">
        <v>16</v>
      </c>
      <c r="K163" s="1" t="s">
        <v>17</v>
      </c>
      <c r="L163" s="2">
        <v>40</v>
      </c>
      <c r="M163" s="7" t="s">
        <v>15</v>
      </c>
      <c r="N163" t="str">
        <f t="shared" si="2"/>
        <v>MIDDLE AGE</v>
      </c>
    </row>
    <row r="164" spans="1:14" ht="15.75" thickBot="1" x14ac:dyDescent="0.3">
      <c r="A164" s="6">
        <v>29181</v>
      </c>
      <c r="B164" s="1" t="s">
        <v>34</v>
      </c>
      <c r="C164" s="1" t="s">
        <v>35</v>
      </c>
      <c r="D164" s="4">
        <v>60000</v>
      </c>
      <c r="E164" s="2">
        <v>2</v>
      </c>
      <c r="F164" s="1" t="s">
        <v>13</v>
      </c>
      <c r="G164" s="1" t="s">
        <v>21</v>
      </c>
      <c r="H164" s="1" t="s">
        <v>18</v>
      </c>
      <c r="I164" s="2">
        <v>1</v>
      </c>
      <c r="J164" s="1" t="s">
        <v>16</v>
      </c>
      <c r="K164" s="1" t="s">
        <v>24</v>
      </c>
      <c r="L164" s="2">
        <v>38</v>
      </c>
      <c r="M164" s="7" t="s">
        <v>15</v>
      </c>
      <c r="N164" t="str">
        <f t="shared" si="2"/>
        <v>MIDDLE AGE</v>
      </c>
    </row>
    <row r="165" spans="1:14" ht="15.75" thickBot="1" x14ac:dyDescent="0.3">
      <c r="A165" s="6">
        <v>24279</v>
      </c>
      <c r="B165" s="1" t="s">
        <v>34</v>
      </c>
      <c r="C165" s="1" t="s">
        <v>36</v>
      </c>
      <c r="D165" s="4">
        <v>40000</v>
      </c>
      <c r="E165" s="2">
        <v>2</v>
      </c>
      <c r="F165" s="1" t="s">
        <v>19</v>
      </c>
      <c r="G165" s="1" t="s">
        <v>14</v>
      </c>
      <c r="H165" s="1" t="s">
        <v>18</v>
      </c>
      <c r="I165" s="2">
        <v>2</v>
      </c>
      <c r="J165" s="1" t="s">
        <v>26</v>
      </c>
      <c r="K165" s="1" t="s">
        <v>24</v>
      </c>
      <c r="L165" s="2">
        <v>52</v>
      </c>
      <c r="M165" s="7" t="s">
        <v>18</v>
      </c>
      <c r="N165" t="str">
        <f t="shared" si="2"/>
        <v>MIDDLE AGE</v>
      </c>
    </row>
    <row r="166" spans="1:14" ht="15.75" thickBot="1" x14ac:dyDescent="0.3">
      <c r="A166" s="6">
        <v>22402</v>
      </c>
      <c r="B166" s="1" t="s">
        <v>33</v>
      </c>
      <c r="C166" s="1" t="s">
        <v>36</v>
      </c>
      <c r="D166" s="4">
        <v>10000</v>
      </c>
      <c r="E166" s="2">
        <v>0</v>
      </c>
      <c r="F166" s="1" t="s">
        <v>19</v>
      </c>
      <c r="G166" s="1" t="s">
        <v>25</v>
      </c>
      <c r="H166" s="1" t="s">
        <v>15</v>
      </c>
      <c r="I166" s="2">
        <v>1</v>
      </c>
      <c r="J166" s="1" t="s">
        <v>22</v>
      </c>
      <c r="K166" s="1" t="s">
        <v>24</v>
      </c>
      <c r="L166" s="2">
        <v>25</v>
      </c>
      <c r="M166" s="7" t="s">
        <v>15</v>
      </c>
      <c r="N166" t="str">
        <f t="shared" si="2"/>
        <v>ADOLESCENT</v>
      </c>
    </row>
    <row r="167" spans="1:14" ht="15.75" thickBot="1" x14ac:dyDescent="0.3">
      <c r="A167" s="6">
        <v>15465</v>
      </c>
      <c r="B167" s="1" t="s">
        <v>33</v>
      </c>
      <c r="C167" s="1" t="s">
        <v>35</v>
      </c>
      <c r="D167" s="4">
        <v>10000</v>
      </c>
      <c r="E167" s="2">
        <v>0</v>
      </c>
      <c r="F167" s="1" t="s">
        <v>19</v>
      </c>
      <c r="G167" s="1" t="s">
        <v>25</v>
      </c>
      <c r="H167" s="1" t="s">
        <v>18</v>
      </c>
      <c r="I167" s="2">
        <v>1</v>
      </c>
      <c r="J167" s="1" t="s">
        <v>16</v>
      </c>
      <c r="K167" s="1" t="s">
        <v>24</v>
      </c>
      <c r="L167" s="2">
        <v>25</v>
      </c>
      <c r="M167" s="7" t="s">
        <v>18</v>
      </c>
      <c r="N167" t="str">
        <f t="shared" si="2"/>
        <v>ADOLESCENT</v>
      </c>
    </row>
    <row r="168" spans="1:14" ht="15.75" thickBot="1" x14ac:dyDescent="0.3">
      <c r="A168" s="6">
        <v>26757</v>
      </c>
      <c r="B168" s="1" t="s">
        <v>34</v>
      </c>
      <c r="C168" s="1" t="s">
        <v>36</v>
      </c>
      <c r="D168" s="4">
        <v>90000</v>
      </c>
      <c r="E168" s="2">
        <v>1</v>
      </c>
      <c r="F168" s="1" t="s">
        <v>13</v>
      </c>
      <c r="G168" s="1" t="s">
        <v>21</v>
      </c>
      <c r="H168" s="1" t="s">
        <v>15</v>
      </c>
      <c r="I168" s="2">
        <v>1</v>
      </c>
      <c r="J168" s="1" t="s">
        <v>22</v>
      </c>
      <c r="K168" s="1" t="s">
        <v>24</v>
      </c>
      <c r="L168" s="2">
        <v>47</v>
      </c>
      <c r="M168" s="7" t="s">
        <v>15</v>
      </c>
      <c r="N168" t="str">
        <f t="shared" si="2"/>
        <v>MIDDLE AGE</v>
      </c>
    </row>
    <row r="169" spans="1:14" ht="15.75" thickBot="1" x14ac:dyDescent="0.3">
      <c r="A169" s="6">
        <v>14233</v>
      </c>
      <c r="B169" s="1" t="s">
        <v>34</v>
      </c>
      <c r="C169" s="1" t="s">
        <v>36</v>
      </c>
      <c r="D169" s="4">
        <v>100000</v>
      </c>
      <c r="E169" s="2">
        <v>0</v>
      </c>
      <c r="F169" s="1" t="s">
        <v>27</v>
      </c>
      <c r="G169" s="1" t="s">
        <v>28</v>
      </c>
      <c r="H169" s="1" t="s">
        <v>15</v>
      </c>
      <c r="I169" s="2">
        <v>3</v>
      </c>
      <c r="J169" s="1" t="s">
        <v>30</v>
      </c>
      <c r="K169" s="1" t="s">
        <v>24</v>
      </c>
      <c r="L169" s="2">
        <v>35</v>
      </c>
      <c r="M169" s="7" t="s">
        <v>18</v>
      </c>
      <c r="N169" t="str">
        <f t="shared" si="2"/>
        <v>MIDDLE AGE</v>
      </c>
    </row>
    <row r="170" spans="1:14" ht="15.75" thickBot="1" x14ac:dyDescent="0.3">
      <c r="A170" s="6">
        <v>14058</v>
      </c>
      <c r="B170" s="1" t="s">
        <v>34</v>
      </c>
      <c r="C170" s="1" t="s">
        <v>36</v>
      </c>
      <c r="D170" s="4">
        <v>70000</v>
      </c>
      <c r="E170" s="2">
        <v>0</v>
      </c>
      <c r="F170" s="1" t="s">
        <v>13</v>
      </c>
      <c r="G170" s="1" t="s">
        <v>21</v>
      </c>
      <c r="H170" s="1" t="s">
        <v>18</v>
      </c>
      <c r="I170" s="2">
        <v>1</v>
      </c>
      <c r="J170" s="1" t="s">
        <v>23</v>
      </c>
      <c r="K170" s="1" t="s">
        <v>24</v>
      </c>
      <c r="L170" s="2">
        <v>41</v>
      </c>
      <c r="M170" s="7" t="s">
        <v>15</v>
      </c>
      <c r="N170" t="str">
        <f t="shared" si="2"/>
        <v>MIDDLE AGE</v>
      </c>
    </row>
    <row r="171" spans="1:14" ht="15.75" thickBot="1" x14ac:dyDescent="0.3">
      <c r="A171" s="6">
        <v>12273</v>
      </c>
      <c r="B171" s="1" t="s">
        <v>33</v>
      </c>
      <c r="C171" s="1" t="s">
        <v>36</v>
      </c>
      <c r="D171" s="4">
        <v>30000</v>
      </c>
      <c r="E171" s="2">
        <v>1</v>
      </c>
      <c r="F171" s="1" t="s">
        <v>13</v>
      </c>
      <c r="G171" s="1" t="s">
        <v>20</v>
      </c>
      <c r="H171" s="1" t="s">
        <v>15</v>
      </c>
      <c r="I171" s="2">
        <v>0</v>
      </c>
      <c r="J171" s="1" t="s">
        <v>16</v>
      </c>
      <c r="K171" s="1" t="s">
        <v>17</v>
      </c>
      <c r="L171" s="2">
        <v>47</v>
      </c>
      <c r="M171" s="7" t="s">
        <v>18</v>
      </c>
      <c r="N171" t="str">
        <f t="shared" si="2"/>
        <v>MIDDLE AGE</v>
      </c>
    </row>
    <row r="172" spans="1:14" ht="15.75" thickBot="1" x14ac:dyDescent="0.3">
      <c r="A172" s="6">
        <v>17203</v>
      </c>
      <c r="B172" s="1" t="s">
        <v>33</v>
      </c>
      <c r="C172" s="1" t="s">
        <v>35</v>
      </c>
      <c r="D172" s="4">
        <v>130000</v>
      </c>
      <c r="E172" s="2">
        <v>4</v>
      </c>
      <c r="F172" s="1" t="s">
        <v>19</v>
      </c>
      <c r="G172" s="1" t="s">
        <v>21</v>
      </c>
      <c r="H172" s="1" t="s">
        <v>15</v>
      </c>
      <c r="I172" s="2">
        <v>4</v>
      </c>
      <c r="J172" s="1" t="s">
        <v>23</v>
      </c>
      <c r="K172" s="1" t="s">
        <v>17</v>
      </c>
      <c r="L172" s="2">
        <v>61</v>
      </c>
      <c r="M172" s="7" t="s">
        <v>15</v>
      </c>
      <c r="N172" t="str">
        <f t="shared" si="2"/>
        <v>OLD</v>
      </c>
    </row>
    <row r="173" spans="1:14" ht="15.75" thickBot="1" x14ac:dyDescent="0.3">
      <c r="A173" s="6">
        <v>18144</v>
      </c>
      <c r="B173" s="1" t="s">
        <v>33</v>
      </c>
      <c r="C173" s="1" t="s">
        <v>35</v>
      </c>
      <c r="D173" s="4">
        <v>80000</v>
      </c>
      <c r="E173" s="2">
        <v>5</v>
      </c>
      <c r="F173" s="1" t="s">
        <v>13</v>
      </c>
      <c r="G173" s="1" t="s">
        <v>28</v>
      </c>
      <c r="H173" s="1" t="s">
        <v>15</v>
      </c>
      <c r="I173" s="2">
        <v>2</v>
      </c>
      <c r="J173" s="1" t="s">
        <v>22</v>
      </c>
      <c r="K173" s="1" t="s">
        <v>17</v>
      </c>
      <c r="L173" s="2">
        <v>61</v>
      </c>
      <c r="M173" s="7" t="s">
        <v>18</v>
      </c>
      <c r="N173" t="str">
        <f t="shared" si="2"/>
        <v>OLD</v>
      </c>
    </row>
    <row r="174" spans="1:14" ht="15.75" thickBot="1" x14ac:dyDescent="0.3">
      <c r="A174" s="6">
        <v>23963</v>
      </c>
      <c r="B174" s="1" t="s">
        <v>33</v>
      </c>
      <c r="C174" s="1" t="s">
        <v>36</v>
      </c>
      <c r="D174" s="4">
        <v>10000</v>
      </c>
      <c r="E174" s="2">
        <v>0</v>
      </c>
      <c r="F174" s="1" t="s">
        <v>29</v>
      </c>
      <c r="G174" s="1" t="s">
        <v>25</v>
      </c>
      <c r="H174" s="1" t="s">
        <v>18</v>
      </c>
      <c r="I174" s="2">
        <v>2</v>
      </c>
      <c r="J174" s="1" t="s">
        <v>16</v>
      </c>
      <c r="K174" s="1" t="s">
        <v>17</v>
      </c>
      <c r="L174" s="2">
        <v>33</v>
      </c>
      <c r="M174" s="7" t="s">
        <v>18</v>
      </c>
      <c r="N174" t="str">
        <f t="shared" si="2"/>
        <v>MIDDLE AGE</v>
      </c>
    </row>
    <row r="175" spans="1:14" ht="15.75" thickBot="1" x14ac:dyDescent="0.3">
      <c r="A175" s="6">
        <v>17907</v>
      </c>
      <c r="B175" s="1" t="s">
        <v>33</v>
      </c>
      <c r="C175" s="1" t="s">
        <v>35</v>
      </c>
      <c r="D175" s="4">
        <v>10000</v>
      </c>
      <c r="E175" s="2">
        <v>0</v>
      </c>
      <c r="F175" s="1" t="s">
        <v>19</v>
      </c>
      <c r="G175" s="1" t="s">
        <v>25</v>
      </c>
      <c r="H175" s="1" t="s">
        <v>15</v>
      </c>
      <c r="I175" s="2">
        <v>1</v>
      </c>
      <c r="J175" s="1" t="s">
        <v>22</v>
      </c>
      <c r="K175" s="1" t="s">
        <v>24</v>
      </c>
      <c r="L175" s="2">
        <v>27</v>
      </c>
      <c r="M175" s="7" t="s">
        <v>18</v>
      </c>
      <c r="N175" t="str">
        <f t="shared" si="2"/>
        <v>ADOLESCENT</v>
      </c>
    </row>
    <row r="176" spans="1:14" ht="15.75" thickBot="1" x14ac:dyDescent="0.3">
      <c r="A176" s="6">
        <v>19442</v>
      </c>
      <c r="B176" s="1" t="s">
        <v>34</v>
      </c>
      <c r="C176" s="1" t="s">
        <v>36</v>
      </c>
      <c r="D176" s="4">
        <v>50000</v>
      </c>
      <c r="E176" s="2">
        <v>0</v>
      </c>
      <c r="F176" s="1" t="s">
        <v>31</v>
      </c>
      <c r="G176" s="1" t="s">
        <v>14</v>
      </c>
      <c r="H176" s="1" t="s">
        <v>15</v>
      </c>
      <c r="I176" s="2">
        <v>0</v>
      </c>
      <c r="J176" s="1" t="s">
        <v>16</v>
      </c>
      <c r="K176" s="1" t="s">
        <v>17</v>
      </c>
      <c r="L176" s="2">
        <v>37</v>
      </c>
      <c r="M176" s="7" t="s">
        <v>15</v>
      </c>
      <c r="N176" t="str">
        <f t="shared" si="2"/>
        <v>MIDDLE AGE</v>
      </c>
    </row>
    <row r="177" spans="1:14" ht="15.75" thickBot="1" x14ac:dyDescent="0.3">
      <c r="A177" s="6">
        <v>17504</v>
      </c>
      <c r="B177" s="1" t="s">
        <v>34</v>
      </c>
      <c r="C177" s="1" t="s">
        <v>35</v>
      </c>
      <c r="D177" s="4">
        <v>80000</v>
      </c>
      <c r="E177" s="2">
        <v>2</v>
      </c>
      <c r="F177" s="1" t="s">
        <v>19</v>
      </c>
      <c r="G177" s="1" t="s">
        <v>14</v>
      </c>
      <c r="H177" s="1" t="s">
        <v>15</v>
      </c>
      <c r="I177" s="2">
        <v>2</v>
      </c>
      <c r="J177" s="1" t="s">
        <v>23</v>
      </c>
      <c r="K177" s="1" t="s">
        <v>24</v>
      </c>
      <c r="L177" s="2">
        <v>52</v>
      </c>
      <c r="M177" s="7" t="s">
        <v>15</v>
      </c>
      <c r="N177" t="str">
        <f t="shared" si="2"/>
        <v>MIDDLE AGE</v>
      </c>
    </row>
    <row r="178" spans="1:14" ht="15.75" thickBot="1" x14ac:dyDescent="0.3">
      <c r="A178" s="6">
        <v>12253</v>
      </c>
      <c r="B178" s="1" t="s">
        <v>34</v>
      </c>
      <c r="C178" s="1" t="s">
        <v>35</v>
      </c>
      <c r="D178" s="4">
        <v>20000</v>
      </c>
      <c r="E178" s="2">
        <v>0</v>
      </c>
      <c r="F178" s="1" t="s">
        <v>19</v>
      </c>
      <c r="G178" s="1" t="s">
        <v>25</v>
      </c>
      <c r="H178" s="1" t="s">
        <v>15</v>
      </c>
      <c r="I178" s="2">
        <v>0</v>
      </c>
      <c r="J178" s="1" t="s">
        <v>16</v>
      </c>
      <c r="K178" s="1" t="s">
        <v>24</v>
      </c>
      <c r="L178" s="2">
        <v>29</v>
      </c>
      <c r="M178" s="7" t="s">
        <v>15</v>
      </c>
      <c r="N178" t="str">
        <f t="shared" si="2"/>
        <v>ADOLESCENT</v>
      </c>
    </row>
    <row r="179" spans="1:14" ht="15.75" thickBot="1" x14ac:dyDescent="0.3">
      <c r="A179" s="6">
        <v>27304</v>
      </c>
      <c r="B179" s="1" t="s">
        <v>34</v>
      </c>
      <c r="C179" s="1" t="s">
        <v>35</v>
      </c>
      <c r="D179" s="4">
        <v>110000</v>
      </c>
      <c r="E179" s="2">
        <v>2</v>
      </c>
      <c r="F179" s="1" t="s">
        <v>19</v>
      </c>
      <c r="G179" s="1" t="s">
        <v>21</v>
      </c>
      <c r="H179" s="1" t="s">
        <v>18</v>
      </c>
      <c r="I179" s="2">
        <v>3</v>
      </c>
      <c r="J179" s="1" t="s">
        <v>23</v>
      </c>
      <c r="K179" s="1" t="s">
        <v>17</v>
      </c>
      <c r="L179" s="2">
        <v>48</v>
      </c>
      <c r="M179" s="7" t="s">
        <v>18</v>
      </c>
      <c r="N179" t="str">
        <f t="shared" si="2"/>
        <v>MIDDLE AGE</v>
      </c>
    </row>
    <row r="180" spans="1:14" ht="15.75" thickBot="1" x14ac:dyDescent="0.3">
      <c r="A180" s="6">
        <v>14191</v>
      </c>
      <c r="B180" s="1" t="s">
        <v>33</v>
      </c>
      <c r="C180" s="1" t="s">
        <v>36</v>
      </c>
      <c r="D180" s="4">
        <v>160000</v>
      </c>
      <c r="E180" s="2">
        <v>4</v>
      </c>
      <c r="F180" s="1" t="s">
        <v>19</v>
      </c>
      <c r="G180" s="1" t="s">
        <v>21</v>
      </c>
      <c r="H180" s="1" t="s">
        <v>18</v>
      </c>
      <c r="I180" s="2">
        <v>2</v>
      </c>
      <c r="J180" s="1" t="s">
        <v>30</v>
      </c>
      <c r="K180" s="1" t="s">
        <v>17</v>
      </c>
      <c r="L180" s="2">
        <v>55</v>
      </c>
      <c r="M180" s="7" t="s">
        <v>15</v>
      </c>
      <c r="N180" t="str">
        <f t="shared" si="2"/>
        <v>OLD</v>
      </c>
    </row>
    <row r="181" spans="1:14" ht="15.75" thickBot="1" x14ac:dyDescent="0.3">
      <c r="A181" s="6">
        <v>12212</v>
      </c>
      <c r="B181" s="1" t="s">
        <v>33</v>
      </c>
      <c r="C181" s="1" t="s">
        <v>35</v>
      </c>
      <c r="D181" s="4">
        <v>10000</v>
      </c>
      <c r="E181" s="2">
        <v>0</v>
      </c>
      <c r="F181" s="1" t="s">
        <v>31</v>
      </c>
      <c r="G181" s="1" t="s">
        <v>25</v>
      </c>
      <c r="H181" s="1" t="s">
        <v>15</v>
      </c>
      <c r="I181" s="2">
        <v>0</v>
      </c>
      <c r="J181" s="1" t="s">
        <v>16</v>
      </c>
      <c r="K181" s="1" t="s">
        <v>17</v>
      </c>
      <c r="L181" s="2">
        <v>37</v>
      </c>
      <c r="M181" s="7" t="s">
        <v>15</v>
      </c>
      <c r="N181" t="str">
        <f t="shared" si="2"/>
        <v>MIDDLE AGE</v>
      </c>
    </row>
    <row r="182" spans="1:14" ht="15.75" thickBot="1" x14ac:dyDescent="0.3">
      <c r="A182" s="6">
        <v>25529</v>
      </c>
      <c r="B182" s="1" t="s">
        <v>34</v>
      </c>
      <c r="C182" s="1" t="s">
        <v>36</v>
      </c>
      <c r="D182" s="4">
        <v>10000</v>
      </c>
      <c r="E182" s="2">
        <v>1</v>
      </c>
      <c r="F182" s="1" t="s">
        <v>31</v>
      </c>
      <c r="G182" s="1" t="s">
        <v>25</v>
      </c>
      <c r="H182" s="1" t="s">
        <v>15</v>
      </c>
      <c r="I182" s="2">
        <v>0</v>
      </c>
      <c r="J182" s="1" t="s">
        <v>16</v>
      </c>
      <c r="K182" s="1" t="s">
        <v>17</v>
      </c>
      <c r="L182" s="2">
        <v>44</v>
      </c>
      <c r="M182" s="7" t="s">
        <v>18</v>
      </c>
      <c r="N182" t="str">
        <f t="shared" si="2"/>
        <v>MIDDLE AGE</v>
      </c>
    </row>
    <row r="183" spans="1:14" ht="15.75" thickBot="1" x14ac:dyDescent="0.3">
      <c r="A183" s="6">
        <v>22170</v>
      </c>
      <c r="B183" s="1" t="s">
        <v>33</v>
      </c>
      <c r="C183" s="1" t="s">
        <v>35</v>
      </c>
      <c r="D183" s="4">
        <v>30000</v>
      </c>
      <c r="E183" s="2">
        <v>3</v>
      </c>
      <c r="F183" s="1" t="s">
        <v>19</v>
      </c>
      <c r="G183" s="1" t="s">
        <v>20</v>
      </c>
      <c r="H183" s="1" t="s">
        <v>18</v>
      </c>
      <c r="I183" s="2">
        <v>2</v>
      </c>
      <c r="J183" s="1" t="s">
        <v>26</v>
      </c>
      <c r="K183" s="1" t="s">
        <v>24</v>
      </c>
      <c r="L183" s="2">
        <v>55</v>
      </c>
      <c r="M183" s="7" t="s">
        <v>15</v>
      </c>
      <c r="N183" t="str">
        <f t="shared" si="2"/>
        <v>OLD</v>
      </c>
    </row>
    <row r="184" spans="1:14" ht="15.75" thickBot="1" x14ac:dyDescent="0.3">
      <c r="A184" s="6">
        <v>19445</v>
      </c>
      <c r="B184" s="1" t="s">
        <v>33</v>
      </c>
      <c r="C184" s="1" t="s">
        <v>35</v>
      </c>
      <c r="D184" s="4">
        <v>10000</v>
      </c>
      <c r="E184" s="2">
        <v>2</v>
      </c>
      <c r="F184" s="1" t="s">
        <v>27</v>
      </c>
      <c r="G184" s="1" t="s">
        <v>25</v>
      </c>
      <c r="H184" s="1" t="s">
        <v>18</v>
      </c>
      <c r="I184" s="2">
        <v>1</v>
      </c>
      <c r="J184" s="1" t="s">
        <v>16</v>
      </c>
      <c r="K184" s="1" t="s">
        <v>17</v>
      </c>
      <c r="L184" s="2">
        <v>38</v>
      </c>
      <c r="M184" s="7" t="s">
        <v>18</v>
      </c>
      <c r="N184" t="str">
        <f t="shared" si="2"/>
        <v>MIDDLE AGE</v>
      </c>
    </row>
    <row r="185" spans="1:14" ht="15.75" thickBot="1" x14ac:dyDescent="0.3">
      <c r="A185" s="6">
        <v>15265</v>
      </c>
      <c r="B185" s="1" t="s">
        <v>34</v>
      </c>
      <c r="C185" s="1" t="s">
        <v>36</v>
      </c>
      <c r="D185" s="4">
        <v>40000</v>
      </c>
      <c r="E185" s="2">
        <v>2</v>
      </c>
      <c r="F185" s="1" t="s">
        <v>13</v>
      </c>
      <c r="G185" s="1" t="s">
        <v>28</v>
      </c>
      <c r="H185" s="1" t="s">
        <v>15</v>
      </c>
      <c r="I185" s="2">
        <v>2</v>
      </c>
      <c r="J185" s="1" t="s">
        <v>23</v>
      </c>
      <c r="K185" s="1" t="s">
        <v>24</v>
      </c>
      <c r="L185" s="2">
        <v>66</v>
      </c>
      <c r="M185" s="7" t="s">
        <v>15</v>
      </c>
      <c r="N185" t="str">
        <f t="shared" si="2"/>
        <v>OLD</v>
      </c>
    </row>
    <row r="186" spans="1:14" ht="15.75" thickBot="1" x14ac:dyDescent="0.3">
      <c r="A186" s="6">
        <v>28918</v>
      </c>
      <c r="B186" s="1" t="s">
        <v>33</v>
      </c>
      <c r="C186" s="1" t="s">
        <v>35</v>
      </c>
      <c r="D186" s="4">
        <v>130000</v>
      </c>
      <c r="E186" s="2">
        <v>4</v>
      </c>
      <c r="F186" s="1" t="s">
        <v>27</v>
      </c>
      <c r="G186" s="1" t="s">
        <v>28</v>
      </c>
      <c r="H186" s="1" t="s">
        <v>18</v>
      </c>
      <c r="I186" s="2">
        <v>4</v>
      </c>
      <c r="J186" s="1" t="s">
        <v>30</v>
      </c>
      <c r="K186" s="1" t="s">
        <v>17</v>
      </c>
      <c r="L186" s="2">
        <v>58</v>
      </c>
      <c r="M186" s="7" t="s">
        <v>18</v>
      </c>
      <c r="N186" t="str">
        <f t="shared" si="2"/>
        <v>OLD</v>
      </c>
    </row>
    <row r="187" spans="1:14" ht="15.75" thickBot="1" x14ac:dyDescent="0.3">
      <c r="A187" s="6">
        <v>15799</v>
      </c>
      <c r="B187" s="1" t="s">
        <v>33</v>
      </c>
      <c r="C187" s="1" t="s">
        <v>35</v>
      </c>
      <c r="D187" s="4">
        <v>90000</v>
      </c>
      <c r="E187" s="2">
        <v>1</v>
      </c>
      <c r="F187" s="1" t="s">
        <v>13</v>
      </c>
      <c r="G187" s="1" t="s">
        <v>21</v>
      </c>
      <c r="H187" s="1" t="s">
        <v>15</v>
      </c>
      <c r="I187" s="2">
        <v>1</v>
      </c>
      <c r="J187" s="1" t="s">
        <v>22</v>
      </c>
      <c r="K187" s="1" t="s">
        <v>24</v>
      </c>
      <c r="L187" s="2">
        <v>47</v>
      </c>
      <c r="M187" s="7" t="s">
        <v>15</v>
      </c>
      <c r="N187" t="str">
        <f t="shared" si="2"/>
        <v>MIDDLE AGE</v>
      </c>
    </row>
    <row r="188" spans="1:14" ht="15.75" thickBot="1" x14ac:dyDescent="0.3">
      <c r="A188" s="6">
        <v>11047</v>
      </c>
      <c r="B188" s="1" t="s">
        <v>33</v>
      </c>
      <c r="C188" s="1" t="s">
        <v>35</v>
      </c>
      <c r="D188" s="4">
        <v>30000</v>
      </c>
      <c r="E188" s="2">
        <v>3</v>
      </c>
      <c r="F188" s="1" t="s">
        <v>27</v>
      </c>
      <c r="G188" s="1" t="s">
        <v>14</v>
      </c>
      <c r="H188" s="1" t="s">
        <v>18</v>
      </c>
      <c r="I188" s="2">
        <v>2</v>
      </c>
      <c r="J188" s="1" t="s">
        <v>26</v>
      </c>
      <c r="K188" s="1" t="s">
        <v>24</v>
      </c>
      <c r="L188" s="2">
        <v>56</v>
      </c>
      <c r="M188" s="7" t="s">
        <v>15</v>
      </c>
      <c r="N188" t="str">
        <f t="shared" si="2"/>
        <v>OLD</v>
      </c>
    </row>
    <row r="189" spans="1:14" ht="15.75" thickBot="1" x14ac:dyDescent="0.3">
      <c r="A189" s="6">
        <v>18151</v>
      </c>
      <c r="B189" s="1" t="s">
        <v>34</v>
      </c>
      <c r="C189" s="1" t="s">
        <v>36</v>
      </c>
      <c r="D189" s="4">
        <v>80000</v>
      </c>
      <c r="E189" s="2">
        <v>5</v>
      </c>
      <c r="F189" s="1" t="s">
        <v>19</v>
      </c>
      <c r="G189" s="1" t="s">
        <v>21</v>
      </c>
      <c r="H189" s="1" t="s">
        <v>18</v>
      </c>
      <c r="I189" s="2">
        <v>2</v>
      </c>
      <c r="J189" s="1" t="s">
        <v>30</v>
      </c>
      <c r="K189" s="1" t="s">
        <v>17</v>
      </c>
      <c r="L189" s="2">
        <v>59</v>
      </c>
      <c r="M189" s="7" t="s">
        <v>18</v>
      </c>
      <c r="N189" t="str">
        <f t="shared" si="2"/>
        <v>OLD</v>
      </c>
    </row>
    <row r="190" spans="1:14" ht="15.75" thickBot="1" x14ac:dyDescent="0.3">
      <c r="A190" s="6">
        <v>20606</v>
      </c>
      <c r="B190" s="1" t="s">
        <v>33</v>
      </c>
      <c r="C190" s="1" t="s">
        <v>35</v>
      </c>
      <c r="D190" s="4">
        <v>70000</v>
      </c>
      <c r="E190" s="2">
        <v>0</v>
      </c>
      <c r="F190" s="1" t="s">
        <v>13</v>
      </c>
      <c r="G190" s="1" t="s">
        <v>21</v>
      </c>
      <c r="H190" s="1" t="s">
        <v>15</v>
      </c>
      <c r="I190" s="2">
        <v>4</v>
      </c>
      <c r="J190" s="1" t="s">
        <v>30</v>
      </c>
      <c r="K190" s="1" t="s">
        <v>24</v>
      </c>
      <c r="L190" s="2">
        <v>32</v>
      </c>
      <c r="M190" s="7" t="s">
        <v>15</v>
      </c>
      <c r="N190" t="str">
        <f t="shared" si="2"/>
        <v>MIDDLE AGE</v>
      </c>
    </row>
    <row r="191" spans="1:14" ht="15.75" thickBot="1" x14ac:dyDescent="0.3">
      <c r="A191" s="6">
        <v>19482</v>
      </c>
      <c r="B191" s="1" t="s">
        <v>33</v>
      </c>
      <c r="C191" s="1" t="s">
        <v>36</v>
      </c>
      <c r="D191" s="4">
        <v>30000</v>
      </c>
      <c r="E191" s="2">
        <v>1</v>
      </c>
      <c r="F191" s="1" t="s">
        <v>19</v>
      </c>
      <c r="G191" s="1" t="s">
        <v>20</v>
      </c>
      <c r="H191" s="1" t="s">
        <v>15</v>
      </c>
      <c r="I191" s="2">
        <v>1</v>
      </c>
      <c r="J191" s="1" t="s">
        <v>16</v>
      </c>
      <c r="K191" s="1" t="s">
        <v>17</v>
      </c>
      <c r="L191" s="2">
        <v>44</v>
      </c>
      <c r="M191" s="7" t="s">
        <v>15</v>
      </c>
      <c r="N191" t="str">
        <f t="shared" si="2"/>
        <v>MIDDLE AGE</v>
      </c>
    </row>
    <row r="192" spans="1:14" ht="15.75" thickBot="1" x14ac:dyDescent="0.3">
      <c r="A192" s="6">
        <v>16489</v>
      </c>
      <c r="B192" s="1" t="s">
        <v>33</v>
      </c>
      <c r="C192" s="1" t="s">
        <v>36</v>
      </c>
      <c r="D192" s="4">
        <v>30000</v>
      </c>
      <c r="E192" s="2">
        <v>3</v>
      </c>
      <c r="F192" s="1" t="s">
        <v>27</v>
      </c>
      <c r="G192" s="1" t="s">
        <v>14</v>
      </c>
      <c r="H192" s="1" t="s">
        <v>15</v>
      </c>
      <c r="I192" s="2">
        <v>2</v>
      </c>
      <c r="J192" s="1" t="s">
        <v>23</v>
      </c>
      <c r="K192" s="1" t="s">
        <v>24</v>
      </c>
      <c r="L192" s="2">
        <v>55</v>
      </c>
      <c r="M192" s="7" t="s">
        <v>18</v>
      </c>
      <c r="N192" t="str">
        <f t="shared" si="2"/>
        <v>OLD</v>
      </c>
    </row>
    <row r="193" spans="1:14" ht="15.75" thickBot="1" x14ac:dyDescent="0.3">
      <c r="A193" s="6">
        <v>26944</v>
      </c>
      <c r="B193" s="1" t="s">
        <v>34</v>
      </c>
      <c r="C193" s="1" t="s">
        <v>36</v>
      </c>
      <c r="D193" s="4">
        <v>90000</v>
      </c>
      <c r="E193" s="2">
        <v>2</v>
      </c>
      <c r="F193" s="1" t="s">
        <v>27</v>
      </c>
      <c r="G193" s="1" t="s">
        <v>25</v>
      </c>
      <c r="H193" s="1" t="s">
        <v>15</v>
      </c>
      <c r="I193" s="2">
        <v>0</v>
      </c>
      <c r="J193" s="1" t="s">
        <v>16</v>
      </c>
      <c r="K193" s="1" t="s">
        <v>17</v>
      </c>
      <c r="L193" s="2">
        <v>36</v>
      </c>
      <c r="M193" s="7" t="s">
        <v>15</v>
      </c>
      <c r="N193" t="str">
        <f t="shared" si="2"/>
        <v>MIDDLE AGE</v>
      </c>
    </row>
    <row r="194" spans="1:14" ht="15.75" thickBot="1" x14ac:dyDescent="0.3">
      <c r="A194" s="6">
        <v>15682</v>
      </c>
      <c r="B194" s="1" t="s">
        <v>34</v>
      </c>
      <c r="C194" s="1" t="s">
        <v>35</v>
      </c>
      <c r="D194" s="4">
        <v>80000</v>
      </c>
      <c r="E194" s="2">
        <v>5</v>
      </c>
      <c r="F194" s="1" t="s">
        <v>13</v>
      </c>
      <c r="G194" s="1" t="s">
        <v>28</v>
      </c>
      <c r="H194" s="1" t="s">
        <v>15</v>
      </c>
      <c r="I194" s="2">
        <v>2</v>
      </c>
      <c r="J194" s="1" t="s">
        <v>30</v>
      </c>
      <c r="K194" s="1" t="s">
        <v>17</v>
      </c>
      <c r="L194" s="2">
        <v>62</v>
      </c>
      <c r="M194" s="7" t="s">
        <v>18</v>
      </c>
      <c r="N194" t="str">
        <f t="shared" ref="N194:N257" si="3">IF(L194&gt;54,"OLD",IF(L194&gt;=31,"MIDDLE AGE",IF(L194&lt;31,"ADOLESCENT","Invalid")))</f>
        <v>OLD</v>
      </c>
    </row>
    <row r="195" spans="1:14" ht="15.75" thickBot="1" x14ac:dyDescent="0.3">
      <c r="A195" s="6">
        <v>26032</v>
      </c>
      <c r="B195" s="1" t="s">
        <v>33</v>
      </c>
      <c r="C195" s="1" t="s">
        <v>35</v>
      </c>
      <c r="D195" s="4">
        <v>70000</v>
      </c>
      <c r="E195" s="2">
        <v>5</v>
      </c>
      <c r="F195" s="1" t="s">
        <v>13</v>
      </c>
      <c r="G195" s="1" t="s">
        <v>21</v>
      </c>
      <c r="H195" s="1" t="s">
        <v>15</v>
      </c>
      <c r="I195" s="2">
        <v>4</v>
      </c>
      <c r="J195" s="1" t="s">
        <v>30</v>
      </c>
      <c r="K195" s="1" t="s">
        <v>24</v>
      </c>
      <c r="L195" s="2">
        <v>41</v>
      </c>
      <c r="M195" s="7" t="s">
        <v>18</v>
      </c>
      <c r="N195" t="str">
        <f t="shared" si="3"/>
        <v>MIDDLE AGE</v>
      </c>
    </row>
    <row r="196" spans="1:14" ht="15.75" thickBot="1" x14ac:dyDescent="0.3">
      <c r="A196" s="6">
        <v>17843</v>
      </c>
      <c r="B196" s="1" t="s">
        <v>34</v>
      </c>
      <c r="C196" s="1" t="s">
        <v>35</v>
      </c>
      <c r="D196" s="4">
        <v>10000</v>
      </c>
      <c r="E196" s="2">
        <v>0</v>
      </c>
      <c r="F196" s="1" t="s">
        <v>29</v>
      </c>
      <c r="G196" s="1" t="s">
        <v>25</v>
      </c>
      <c r="H196" s="1" t="s">
        <v>18</v>
      </c>
      <c r="I196" s="2">
        <v>2</v>
      </c>
      <c r="J196" s="1" t="s">
        <v>16</v>
      </c>
      <c r="K196" s="1" t="s">
        <v>17</v>
      </c>
      <c r="L196" s="2">
        <v>32</v>
      </c>
      <c r="M196" s="7" t="s">
        <v>18</v>
      </c>
      <c r="N196" t="str">
        <f t="shared" si="3"/>
        <v>MIDDLE AGE</v>
      </c>
    </row>
    <row r="197" spans="1:14" ht="15.75" thickBot="1" x14ac:dyDescent="0.3">
      <c r="A197" s="6">
        <v>25559</v>
      </c>
      <c r="B197" s="1" t="s">
        <v>34</v>
      </c>
      <c r="C197" s="1" t="s">
        <v>36</v>
      </c>
      <c r="D197" s="4">
        <v>20000</v>
      </c>
      <c r="E197" s="2">
        <v>0</v>
      </c>
      <c r="F197" s="1" t="s">
        <v>13</v>
      </c>
      <c r="G197" s="1" t="s">
        <v>20</v>
      </c>
      <c r="H197" s="1" t="s">
        <v>15</v>
      </c>
      <c r="I197" s="2">
        <v>0</v>
      </c>
      <c r="J197" s="1" t="s">
        <v>16</v>
      </c>
      <c r="K197" s="1" t="s">
        <v>24</v>
      </c>
      <c r="L197" s="2">
        <v>25</v>
      </c>
      <c r="M197" s="7" t="s">
        <v>15</v>
      </c>
      <c r="N197" t="str">
        <f t="shared" si="3"/>
        <v>ADOLESCENT</v>
      </c>
    </row>
    <row r="198" spans="1:14" ht="15.75" thickBot="1" x14ac:dyDescent="0.3">
      <c r="A198" s="6">
        <v>16209</v>
      </c>
      <c r="B198" s="1" t="s">
        <v>34</v>
      </c>
      <c r="C198" s="1" t="s">
        <v>35</v>
      </c>
      <c r="D198" s="4">
        <v>50000</v>
      </c>
      <c r="E198" s="2">
        <v>0</v>
      </c>
      <c r="F198" s="1" t="s">
        <v>31</v>
      </c>
      <c r="G198" s="1" t="s">
        <v>14</v>
      </c>
      <c r="H198" s="1" t="s">
        <v>15</v>
      </c>
      <c r="I198" s="2">
        <v>0</v>
      </c>
      <c r="J198" s="1" t="s">
        <v>26</v>
      </c>
      <c r="K198" s="1" t="s">
        <v>17</v>
      </c>
      <c r="L198" s="2">
        <v>36</v>
      </c>
      <c r="M198" s="7" t="s">
        <v>18</v>
      </c>
      <c r="N198" t="str">
        <f t="shared" si="3"/>
        <v>MIDDLE AGE</v>
      </c>
    </row>
    <row r="199" spans="1:14" ht="15.75" thickBot="1" x14ac:dyDescent="0.3">
      <c r="A199" s="6">
        <v>11147</v>
      </c>
      <c r="B199" s="1" t="s">
        <v>33</v>
      </c>
      <c r="C199" s="1" t="s">
        <v>36</v>
      </c>
      <c r="D199" s="4">
        <v>60000</v>
      </c>
      <c r="E199" s="2">
        <v>2</v>
      </c>
      <c r="F199" s="1" t="s">
        <v>31</v>
      </c>
      <c r="G199" s="1" t="s">
        <v>28</v>
      </c>
      <c r="H199" s="1" t="s">
        <v>15</v>
      </c>
      <c r="I199" s="2">
        <v>1</v>
      </c>
      <c r="J199" s="1" t="s">
        <v>16</v>
      </c>
      <c r="K199" s="1" t="s">
        <v>24</v>
      </c>
      <c r="L199" s="2">
        <v>67</v>
      </c>
      <c r="M199" s="7" t="s">
        <v>15</v>
      </c>
      <c r="N199" t="str">
        <f t="shared" si="3"/>
        <v>OLD</v>
      </c>
    </row>
    <row r="200" spans="1:14" ht="15.75" thickBot="1" x14ac:dyDescent="0.3">
      <c r="A200" s="6">
        <v>15214</v>
      </c>
      <c r="B200" s="1" t="s">
        <v>34</v>
      </c>
      <c r="C200" s="1" t="s">
        <v>35</v>
      </c>
      <c r="D200" s="4">
        <v>100000</v>
      </c>
      <c r="E200" s="2">
        <v>0</v>
      </c>
      <c r="F200" s="1" t="s">
        <v>31</v>
      </c>
      <c r="G200" s="1" t="s">
        <v>28</v>
      </c>
      <c r="H200" s="1" t="s">
        <v>18</v>
      </c>
      <c r="I200" s="2">
        <v>1</v>
      </c>
      <c r="J200" s="1" t="s">
        <v>26</v>
      </c>
      <c r="K200" s="1" t="s">
        <v>24</v>
      </c>
      <c r="L200" s="2">
        <v>39</v>
      </c>
      <c r="M200" s="7" t="s">
        <v>15</v>
      </c>
      <c r="N200" t="str">
        <f t="shared" si="3"/>
        <v>MIDDLE AGE</v>
      </c>
    </row>
    <row r="201" spans="1:14" ht="15.75" thickBot="1" x14ac:dyDescent="0.3">
      <c r="A201" s="6">
        <v>11453</v>
      </c>
      <c r="B201" s="1" t="s">
        <v>34</v>
      </c>
      <c r="C201" s="1" t="s">
        <v>36</v>
      </c>
      <c r="D201" s="4">
        <v>80000</v>
      </c>
      <c r="E201" s="2">
        <v>0</v>
      </c>
      <c r="F201" s="1" t="s">
        <v>13</v>
      </c>
      <c r="G201" s="1" t="s">
        <v>21</v>
      </c>
      <c r="H201" s="1" t="s">
        <v>18</v>
      </c>
      <c r="I201" s="2">
        <v>3</v>
      </c>
      <c r="J201" s="1" t="s">
        <v>30</v>
      </c>
      <c r="K201" s="1" t="s">
        <v>24</v>
      </c>
      <c r="L201" s="2">
        <v>33</v>
      </c>
      <c r="M201" s="7" t="s">
        <v>15</v>
      </c>
      <c r="N201" t="str">
        <f t="shared" si="3"/>
        <v>MIDDLE AGE</v>
      </c>
    </row>
    <row r="202" spans="1:14" ht="15.75" thickBot="1" x14ac:dyDescent="0.3">
      <c r="A202" s="6">
        <v>24584</v>
      </c>
      <c r="B202" s="1" t="s">
        <v>34</v>
      </c>
      <c r="C202" s="1" t="s">
        <v>36</v>
      </c>
      <c r="D202" s="4">
        <v>60000</v>
      </c>
      <c r="E202" s="2">
        <v>0</v>
      </c>
      <c r="F202" s="1" t="s">
        <v>13</v>
      </c>
      <c r="G202" s="1" t="s">
        <v>21</v>
      </c>
      <c r="H202" s="1" t="s">
        <v>18</v>
      </c>
      <c r="I202" s="2">
        <v>3</v>
      </c>
      <c r="J202" s="1" t="s">
        <v>22</v>
      </c>
      <c r="K202" s="1" t="s">
        <v>24</v>
      </c>
      <c r="L202" s="2">
        <v>31</v>
      </c>
      <c r="M202" s="7" t="s">
        <v>18</v>
      </c>
      <c r="N202" t="str">
        <f t="shared" si="3"/>
        <v>MIDDLE AGE</v>
      </c>
    </row>
    <row r="203" spans="1:14" ht="15.75" thickBot="1" x14ac:dyDescent="0.3">
      <c r="A203" s="6">
        <v>12585</v>
      </c>
      <c r="B203" s="1" t="s">
        <v>33</v>
      </c>
      <c r="C203" s="1" t="s">
        <v>36</v>
      </c>
      <c r="D203" s="4">
        <v>10000</v>
      </c>
      <c r="E203" s="2">
        <v>1</v>
      </c>
      <c r="F203" s="1" t="s">
        <v>27</v>
      </c>
      <c r="G203" s="1" t="s">
        <v>25</v>
      </c>
      <c r="H203" s="1" t="s">
        <v>15</v>
      </c>
      <c r="I203" s="2">
        <v>0</v>
      </c>
      <c r="J203" s="1" t="s">
        <v>22</v>
      </c>
      <c r="K203" s="1" t="s">
        <v>24</v>
      </c>
      <c r="L203" s="2">
        <v>27</v>
      </c>
      <c r="M203" s="7" t="s">
        <v>15</v>
      </c>
      <c r="N203" t="str">
        <f t="shared" si="3"/>
        <v>ADOLESCENT</v>
      </c>
    </row>
    <row r="204" spans="1:14" ht="15.75" thickBot="1" x14ac:dyDescent="0.3">
      <c r="A204" s="6">
        <v>18626</v>
      </c>
      <c r="B204" s="1" t="s">
        <v>34</v>
      </c>
      <c r="C204" s="1" t="s">
        <v>36</v>
      </c>
      <c r="D204" s="4">
        <v>40000</v>
      </c>
      <c r="E204" s="2">
        <v>2</v>
      </c>
      <c r="F204" s="1" t="s">
        <v>19</v>
      </c>
      <c r="G204" s="1" t="s">
        <v>20</v>
      </c>
      <c r="H204" s="1" t="s">
        <v>15</v>
      </c>
      <c r="I204" s="2">
        <v>0</v>
      </c>
      <c r="J204" s="1" t="s">
        <v>26</v>
      </c>
      <c r="K204" s="1" t="s">
        <v>17</v>
      </c>
      <c r="L204" s="2">
        <v>33</v>
      </c>
      <c r="M204" s="7" t="s">
        <v>15</v>
      </c>
      <c r="N204" t="str">
        <f t="shared" si="3"/>
        <v>MIDDLE AGE</v>
      </c>
    </row>
    <row r="205" spans="1:14" ht="15.75" thickBot="1" x14ac:dyDescent="0.3">
      <c r="A205" s="6">
        <v>29298</v>
      </c>
      <c r="B205" s="1" t="s">
        <v>34</v>
      </c>
      <c r="C205" s="1" t="s">
        <v>35</v>
      </c>
      <c r="D205" s="4">
        <v>60000</v>
      </c>
      <c r="E205" s="2">
        <v>1</v>
      </c>
      <c r="F205" s="1" t="s">
        <v>19</v>
      </c>
      <c r="G205" s="1" t="s">
        <v>14</v>
      </c>
      <c r="H205" s="1" t="s">
        <v>15</v>
      </c>
      <c r="I205" s="2">
        <v>1</v>
      </c>
      <c r="J205" s="1" t="s">
        <v>23</v>
      </c>
      <c r="K205" s="1" t="s">
        <v>24</v>
      </c>
      <c r="L205" s="2">
        <v>46</v>
      </c>
      <c r="M205" s="7" t="s">
        <v>15</v>
      </c>
      <c r="N205" t="str">
        <f t="shared" si="3"/>
        <v>MIDDLE AGE</v>
      </c>
    </row>
    <row r="206" spans="1:14" ht="15.75" thickBot="1" x14ac:dyDescent="0.3">
      <c r="A206" s="6">
        <v>24842</v>
      </c>
      <c r="B206" s="1" t="s">
        <v>34</v>
      </c>
      <c r="C206" s="1" t="s">
        <v>35</v>
      </c>
      <c r="D206" s="4">
        <v>90000</v>
      </c>
      <c r="E206" s="2">
        <v>3</v>
      </c>
      <c r="F206" s="1" t="s">
        <v>27</v>
      </c>
      <c r="G206" s="1" t="s">
        <v>21</v>
      </c>
      <c r="H206" s="1" t="s">
        <v>18</v>
      </c>
      <c r="I206" s="2">
        <v>1</v>
      </c>
      <c r="J206" s="1" t="s">
        <v>22</v>
      </c>
      <c r="K206" s="1" t="s">
        <v>17</v>
      </c>
      <c r="L206" s="2">
        <v>51</v>
      </c>
      <c r="M206" s="7" t="s">
        <v>18</v>
      </c>
      <c r="N206" t="str">
        <f t="shared" si="3"/>
        <v>MIDDLE AGE</v>
      </c>
    </row>
    <row r="207" spans="1:14" ht="15.75" thickBot="1" x14ac:dyDescent="0.3">
      <c r="A207" s="6">
        <v>15657</v>
      </c>
      <c r="B207" s="1" t="s">
        <v>33</v>
      </c>
      <c r="C207" s="1" t="s">
        <v>36</v>
      </c>
      <c r="D207" s="4">
        <v>30000</v>
      </c>
      <c r="E207" s="2">
        <v>3</v>
      </c>
      <c r="F207" s="1" t="s">
        <v>31</v>
      </c>
      <c r="G207" s="1" t="s">
        <v>20</v>
      </c>
      <c r="H207" s="1" t="s">
        <v>15</v>
      </c>
      <c r="I207" s="2">
        <v>0</v>
      </c>
      <c r="J207" s="1" t="s">
        <v>16</v>
      </c>
      <c r="K207" s="1" t="s">
        <v>17</v>
      </c>
      <c r="L207" s="2">
        <v>46</v>
      </c>
      <c r="M207" s="7" t="s">
        <v>15</v>
      </c>
      <c r="N207" t="str">
        <f t="shared" si="3"/>
        <v>MIDDLE AGE</v>
      </c>
    </row>
    <row r="208" spans="1:14" ht="15.75" thickBot="1" x14ac:dyDescent="0.3">
      <c r="A208" s="6">
        <v>11415</v>
      </c>
      <c r="B208" s="1" t="s">
        <v>34</v>
      </c>
      <c r="C208" s="1" t="s">
        <v>36</v>
      </c>
      <c r="D208" s="4">
        <v>90000</v>
      </c>
      <c r="E208" s="2">
        <v>5</v>
      </c>
      <c r="F208" s="1" t="s">
        <v>19</v>
      </c>
      <c r="G208" s="1" t="s">
        <v>21</v>
      </c>
      <c r="H208" s="1" t="s">
        <v>18</v>
      </c>
      <c r="I208" s="2">
        <v>2</v>
      </c>
      <c r="J208" s="1" t="s">
        <v>30</v>
      </c>
      <c r="K208" s="1" t="s">
        <v>17</v>
      </c>
      <c r="L208" s="2">
        <v>62</v>
      </c>
      <c r="M208" s="7" t="s">
        <v>18</v>
      </c>
      <c r="N208" t="str">
        <f t="shared" si="3"/>
        <v>OLD</v>
      </c>
    </row>
    <row r="209" spans="1:14" ht="15.75" thickBot="1" x14ac:dyDescent="0.3">
      <c r="A209" s="6">
        <v>28729</v>
      </c>
      <c r="B209" s="1" t="s">
        <v>34</v>
      </c>
      <c r="C209" s="1" t="s">
        <v>35</v>
      </c>
      <c r="D209" s="4">
        <v>20000</v>
      </c>
      <c r="E209" s="2">
        <v>0</v>
      </c>
      <c r="F209" s="1" t="s">
        <v>29</v>
      </c>
      <c r="G209" s="1" t="s">
        <v>25</v>
      </c>
      <c r="H209" s="1" t="s">
        <v>15</v>
      </c>
      <c r="I209" s="2">
        <v>2</v>
      </c>
      <c r="J209" s="1" t="s">
        <v>26</v>
      </c>
      <c r="K209" s="1" t="s">
        <v>17</v>
      </c>
      <c r="L209" s="2">
        <v>26</v>
      </c>
      <c r="M209" s="7" t="s">
        <v>15</v>
      </c>
      <c r="N209" t="str">
        <f t="shared" si="3"/>
        <v>ADOLESCENT</v>
      </c>
    </row>
    <row r="210" spans="1:14" ht="15.75" thickBot="1" x14ac:dyDescent="0.3">
      <c r="A210" s="6">
        <v>22633</v>
      </c>
      <c r="B210" s="1" t="s">
        <v>34</v>
      </c>
      <c r="C210" s="1" t="s">
        <v>35</v>
      </c>
      <c r="D210" s="4">
        <v>40000</v>
      </c>
      <c r="E210" s="2">
        <v>0</v>
      </c>
      <c r="F210" s="1" t="s">
        <v>31</v>
      </c>
      <c r="G210" s="1" t="s">
        <v>20</v>
      </c>
      <c r="H210" s="1" t="s">
        <v>15</v>
      </c>
      <c r="I210" s="2">
        <v>0</v>
      </c>
      <c r="J210" s="1" t="s">
        <v>16</v>
      </c>
      <c r="K210" s="1" t="s">
        <v>17</v>
      </c>
      <c r="L210" s="2">
        <v>37</v>
      </c>
      <c r="M210" s="7" t="s">
        <v>15</v>
      </c>
      <c r="N210" t="str">
        <f t="shared" si="3"/>
        <v>MIDDLE AGE</v>
      </c>
    </row>
    <row r="211" spans="1:14" ht="15.75" thickBot="1" x14ac:dyDescent="0.3">
      <c r="A211" s="6">
        <v>25649</v>
      </c>
      <c r="B211" s="1" t="s">
        <v>34</v>
      </c>
      <c r="C211" s="1" t="s">
        <v>35</v>
      </c>
      <c r="D211" s="4">
        <v>30000</v>
      </c>
      <c r="E211" s="2">
        <v>3</v>
      </c>
      <c r="F211" s="1" t="s">
        <v>19</v>
      </c>
      <c r="G211" s="1" t="s">
        <v>20</v>
      </c>
      <c r="H211" s="1" t="s">
        <v>15</v>
      </c>
      <c r="I211" s="2">
        <v>0</v>
      </c>
      <c r="J211" s="1" t="s">
        <v>16</v>
      </c>
      <c r="K211" s="1" t="s">
        <v>17</v>
      </c>
      <c r="L211" s="2">
        <v>42</v>
      </c>
      <c r="M211" s="7" t="s">
        <v>15</v>
      </c>
      <c r="N211" t="str">
        <f t="shared" si="3"/>
        <v>MIDDLE AGE</v>
      </c>
    </row>
    <row r="212" spans="1:14" ht="15.75" thickBot="1" x14ac:dyDescent="0.3">
      <c r="A212" s="6">
        <v>14669</v>
      </c>
      <c r="B212" s="1" t="s">
        <v>33</v>
      </c>
      <c r="C212" s="1" t="s">
        <v>35</v>
      </c>
      <c r="D212" s="4">
        <v>80000</v>
      </c>
      <c r="E212" s="2">
        <v>4</v>
      </c>
      <c r="F212" s="1" t="s">
        <v>31</v>
      </c>
      <c r="G212" s="1" t="s">
        <v>28</v>
      </c>
      <c r="H212" s="1" t="s">
        <v>15</v>
      </c>
      <c r="I212" s="2">
        <v>1</v>
      </c>
      <c r="J212" s="1" t="s">
        <v>16</v>
      </c>
      <c r="K212" s="1" t="s">
        <v>24</v>
      </c>
      <c r="L212" s="2">
        <v>36</v>
      </c>
      <c r="M212" s="7" t="s">
        <v>18</v>
      </c>
      <c r="N212" t="str">
        <f t="shared" si="3"/>
        <v>MIDDLE AGE</v>
      </c>
    </row>
    <row r="213" spans="1:14" ht="15.75" thickBot="1" x14ac:dyDescent="0.3">
      <c r="A213" s="6">
        <v>19299</v>
      </c>
      <c r="B213" s="1" t="s">
        <v>33</v>
      </c>
      <c r="C213" s="1" t="s">
        <v>35</v>
      </c>
      <c r="D213" s="4">
        <v>50000</v>
      </c>
      <c r="E213" s="2">
        <v>0</v>
      </c>
      <c r="F213" s="1" t="s">
        <v>31</v>
      </c>
      <c r="G213" s="1" t="s">
        <v>14</v>
      </c>
      <c r="H213" s="1" t="s">
        <v>15</v>
      </c>
      <c r="I213" s="2">
        <v>0</v>
      </c>
      <c r="J213" s="1" t="s">
        <v>16</v>
      </c>
      <c r="K213" s="1" t="s">
        <v>17</v>
      </c>
      <c r="L213" s="2">
        <v>36</v>
      </c>
      <c r="M213" s="7" t="s">
        <v>15</v>
      </c>
      <c r="N213" t="str">
        <f t="shared" si="3"/>
        <v>MIDDLE AGE</v>
      </c>
    </row>
    <row r="214" spans="1:14" ht="15.75" thickBot="1" x14ac:dyDescent="0.3">
      <c r="A214" s="6">
        <v>20946</v>
      </c>
      <c r="B214" s="1" t="s">
        <v>34</v>
      </c>
      <c r="C214" s="1" t="s">
        <v>35</v>
      </c>
      <c r="D214" s="4">
        <v>30000</v>
      </c>
      <c r="E214" s="2">
        <v>0</v>
      </c>
      <c r="F214" s="1" t="s">
        <v>19</v>
      </c>
      <c r="G214" s="1" t="s">
        <v>20</v>
      </c>
      <c r="H214" s="1" t="s">
        <v>18</v>
      </c>
      <c r="I214" s="2">
        <v>1</v>
      </c>
      <c r="J214" s="1" t="s">
        <v>22</v>
      </c>
      <c r="K214" s="1" t="s">
        <v>17</v>
      </c>
      <c r="L214" s="2">
        <v>30</v>
      </c>
      <c r="M214" s="7" t="s">
        <v>18</v>
      </c>
      <c r="N214" t="str">
        <f t="shared" si="3"/>
        <v>ADOLESCENT</v>
      </c>
    </row>
    <row r="215" spans="1:14" ht="15.75" thickBot="1" x14ac:dyDescent="0.3">
      <c r="A215" s="6">
        <v>11451</v>
      </c>
      <c r="B215" s="1" t="s">
        <v>34</v>
      </c>
      <c r="C215" s="1" t="s">
        <v>36</v>
      </c>
      <c r="D215" s="4">
        <v>70000</v>
      </c>
      <c r="E215" s="2">
        <v>0</v>
      </c>
      <c r="F215" s="1" t="s">
        <v>13</v>
      </c>
      <c r="G215" s="1" t="s">
        <v>21</v>
      </c>
      <c r="H215" s="1" t="s">
        <v>18</v>
      </c>
      <c r="I215" s="2">
        <v>4</v>
      </c>
      <c r="J215" s="1" t="s">
        <v>30</v>
      </c>
      <c r="K215" s="1" t="s">
        <v>24</v>
      </c>
      <c r="L215" s="2">
        <v>31</v>
      </c>
      <c r="M215" s="7" t="s">
        <v>15</v>
      </c>
      <c r="N215" t="str">
        <f t="shared" si="3"/>
        <v>MIDDLE AGE</v>
      </c>
    </row>
    <row r="216" spans="1:14" ht="15.75" thickBot="1" x14ac:dyDescent="0.3">
      <c r="A216" s="6">
        <v>25553</v>
      </c>
      <c r="B216" s="1" t="s">
        <v>33</v>
      </c>
      <c r="C216" s="1" t="s">
        <v>36</v>
      </c>
      <c r="D216" s="4">
        <v>30000</v>
      </c>
      <c r="E216" s="2">
        <v>1</v>
      </c>
      <c r="F216" s="1" t="s">
        <v>13</v>
      </c>
      <c r="G216" s="1" t="s">
        <v>20</v>
      </c>
      <c r="H216" s="1" t="s">
        <v>15</v>
      </c>
      <c r="I216" s="2">
        <v>0</v>
      </c>
      <c r="J216" s="1" t="s">
        <v>16</v>
      </c>
      <c r="K216" s="1" t="s">
        <v>17</v>
      </c>
      <c r="L216" s="2">
        <v>65</v>
      </c>
      <c r="M216" s="7" t="s">
        <v>15</v>
      </c>
      <c r="N216" t="str">
        <f t="shared" si="3"/>
        <v>OLD</v>
      </c>
    </row>
    <row r="217" spans="1:14" ht="15.75" thickBot="1" x14ac:dyDescent="0.3">
      <c r="A217" s="6">
        <v>27951</v>
      </c>
      <c r="B217" s="1" t="s">
        <v>34</v>
      </c>
      <c r="C217" s="1" t="s">
        <v>36</v>
      </c>
      <c r="D217" s="4">
        <v>80000</v>
      </c>
      <c r="E217" s="2">
        <v>4</v>
      </c>
      <c r="F217" s="1" t="s">
        <v>19</v>
      </c>
      <c r="G217" s="1" t="s">
        <v>21</v>
      </c>
      <c r="H217" s="1" t="s">
        <v>18</v>
      </c>
      <c r="I217" s="2">
        <v>2</v>
      </c>
      <c r="J217" s="1" t="s">
        <v>22</v>
      </c>
      <c r="K217" s="1" t="s">
        <v>17</v>
      </c>
      <c r="L217" s="2">
        <v>54</v>
      </c>
      <c r="M217" s="7" t="s">
        <v>15</v>
      </c>
      <c r="N217" t="str">
        <f t="shared" si="3"/>
        <v>MIDDLE AGE</v>
      </c>
    </row>
    <row r="218" spans="1:14" ht="15.75" thickBot="1" x14ac:dyDescent="0.3">
      <c r="A218" s="6">
        <v>25026</v>
      </c>
      <c r="B218" s="1" t="s">
        <v>33</v>
      </c>
      <c r="C218" s="1" t="s">
        <v>36</v>
      </c>
      <c r="D218" s="4">
        <v>20000</v>
      </c>
      <c r="E218" s="2">
        <v>2</v>
      </c>
      <c r="F218" s="1" t="s">
        <v>29</v>
      </c>
      <c r="G218" s="1" t="s">
        <v>20</v>
      </c>
      <c r="H218" s="1" t="s">
        <v>15</v>
      </c>
      <c r="I218" s="2">
        <v>3</v>
      </c>
      <c r="J218" s="1" t="s">
        <v>23</v>
      </c>
      <c r="K218" s="1" t="s">
        <v>24</v>
      </c>
      <c r="L218" s="2">
        <v>54</v>
      </c>
      <c r="M218" s="7" t="s">
        <v>18</v>
      </c>
      <c r="N218" t="str">
        <f t="shared" si="3"/>
        <v>MIDDLE AGE</v>
      </c>
    </row>
    <row r="219" spans="1:14" ht="15.75" thickBot="1" x14ac:dyDescent="0.3">
      <c r="A219" s="6">
        <v>13673</v>
      </c>
      <c r="B219" s="1" t="s">
        <v>34</v>
      </c>
      <c r="C219" s="1" t="s">
        <v>35</v>
      </c>
      <c r="D219" s="4">
        <v>20000</v>
      </c>
      <c r="E219" s="2">
        <v>0</v>
      </c>
      <c r="F219" s="1" t="s">
        <v>29</v>
      </c>
      <c r="G219" s="1" t="s">
        <v>25</v>
      </c>
      <c r="H219" s="1" t="s">
        <v>18</v>
      </c>
      <c r="I219" s="2">
        <v>2</v>
      </c>
      <c r="J219" s="1" t="s">
        <v>16</v>
      </c>
      <c r="K219" s="1" t="s">
        <v>17</v>
      </c>
      <c r="L219" s="2">
        <v>25</v>
      </c>
      <c r="M219" s="7" t="s">
        <v>18</v>
      </c>
      <c r="N219" t="str">
        <f t="shared" si="3"/>
        <v>ADOLESCENT</v>
      </c>
    </row>
    <row r="220" spans="1:14" ht="15.75" thickBot="1" x14ac:dyDescent="0.3">
      <c r="A220" s="6">
        <v>16043</v>
      </c>
      <c r="B220" s="1" t="s">
        <v>34</v>
      </c>
      <c r="C220" s="1" t="s">
        <v>36</v>
      </c>
      <c r="D220" s="4">
        <v>10000</v>
      </c>
      <c r="E220" s="2">
        <v>1</v>
      </c>
      <c r="F220" s="1" t="s">
        <v>13</v>
      </c>
      <c r="G220" s="1" t="s">
        <v>25</v>
      </c>
      <c r="H220" s="1" t="s">
        <v>15</v>
      </c>
      <c r="I220" s="2">
        <v>0</v>
      </c>
      <c r="J220" s="1" t="s">
        <v>16</v>
      </c>
      <c r="K220" s="1" t="s">
        <v>17</v>
      </c>
      <c r="L220" s="2">
        <v>48</v>
      </c>
      <c r="M220" s="7" t="s">
        <v>18</v>
      </c>
      <c r="N220" t="str">
        <f t="shared" si="3"/>
        <v>MIDDLE AGE</v>
      </c>
    </row>
    <row r="221" spans="1:14" ht="15.75" thickBot="1" x14ac:dyDescent="0.3">
      <c r="A221" s="6">
        <v>22399</v>
      </c>
      <c r="B221" s="1" t="s">
        <v>34</v>
      </c>
      <c r="C221" s="1" t="s">
        <v>36</v>
      </c>
      <c r="D221" s="4">
        <v>10000</v>
      </c>
      <c r="E221" s="2">
        <v>0</v>
      </c>
      <c r="F221" s="1" t="s">
        <v>19</v>
      </c>
      <c r="G221" s="1" t="s">
        <v>25</v>
      </c>
      <c r="H221" s="1" t="s">
        <v>15</v>
      </c>
      <c r="I221" s="2">
        <v>1</v>
      </c>
      <c r="J221" s="1" t="s">
        <v>26</v>
      </c>
      <c r="K221" s="1" t="s">
        <v>24</v>
      </c>
      <c r="L221" s="2">
        <v>26</v>
      </c>
      <c r="M221" s="7" t="s">
        <v>15</v>
      </c>
      <c r="N221" t="str">
        <f t="shared" si="3"/>
        <v>ADOLESCENT</v>
      </c>
    </row>
    <row r="222" spans="1:14" ht="15.75" thickBot="1" x14ac:dyDescent="0.3">
      <c r="A222" s="6">
        <v>27696</v>
      </c>
      <c r="B222" s="1" t="s">
        <v>33</v>
      </c>
      <c r="C222" s="1" t="s">
        <v>36</v>
      </c>
      <c r="D222" s="4">
        <v>60000</v>
      </c>
      <c r="E222" s="2">
        <v>1</v>
      </c>
      <c r="F222" s="1" t="s">
        <v>13</v>
      </c>
      <c r="G222" s="1" t="s">
        <v>21</v>
      </c>
      <c r="H222" s="1" t="s">
        <v>15</v>
      </c>
      <c r="I222" s="2">
        <v>1</v>
      </c>
      <c r="J222" s="1" t="s">
        <v>23</v>
      </c>
      <c r="K222" s="1" t="s">
        <v>24</v>
      </c>
      <c r="L222" s="2">
        <v>43</v>
      </c>
      <c r="M222" s="7" t="s">
        <v>15</v>
      </c>
      <c r="N222" t="str">
        <f t="shared" si="3"/>
        <v>MIDDLE AGE</v>
      </c>
    </row>
    <row r="223" spans="1:14" ht="15.75" thickBot="1" x14ac:dyDescent="0.3">
      <c r="A223" s="6">
        <v>25313</v>
      </c>
      <c r="B223" s="1" t="s">
        <v>34</v>
      </c>
      <c r="C223" s="1" t="s">
        <v>36</v>
      </c>
      <c r="D223" s="4">
        <v>10000</v>
      </c>
      <c r="E223" s="2">
        <v>0</v>
      </c>
      <c r="F223" s="1" t="s">
        <v>29</v>
      </c>
      <c r="G223" s="1" t="s">
        <v>25</v>
      </c>
      <c r="H223" s="1" t="s">
        <v>18</v>
      </c>
      <c r="I223" s="2">
        <v>2</v>
      </c>
      <c r="J223" s="1" t="s">
        <v>26</v>
      </c>
      <c r="K223" s="1" t="s">
        <v>17</v>
      </c>
      <c r="L223" s="2">
        <v>35</v>
      </c>
      <c r="M223" s="7" t="s">
        <v>18</v>
      </c>
      <c r="N223" t="str">
        <f t="shared" si="3"/>
        <v>MIDDLE AGE</v>
      </c>
    </row>
    <row r="224" spans="1:14" ht="15.75" thickBot="1" x14ac:dyDescent="0.3">
      <c r="A224" s="6">
        <v>13813</v>
      </c>
      <c r="B224" s="1" t="s">
        <v>33</v>
      </c>
      <c r="C224" s="1" t="s">
        <v>35</v>
      </c>
      <c r="D224" s="4">
        <v>30000</v>
      </c>
      <c r="E224" s="2">
        <v>3</v>
      </c>
      <c r="F224" s="1" t="s">
        <v>19</v>
      </c>
      <c r="G224" s="1" t="s">
        <v>20</v>
      </c>
      <c r="H224" s="1" t="s">
        <v>18</v>
      </c>
      <c r="I224" s="2">
        <v>0</v>
      </c>
      <c r="J224" s="1" t="s">
        <v>16</v>
      </c>
      <c r="K224" s="1" t="s">
        <v>17</v>
      </c>
      <c r="L224" s="2">
        <v>42</v>
      </c>
      <c r="M224" s="7" t="s">
        <v>18</v>
      </c>
      <c r="N224" t="str">
        <f t="shared" si="3"/>
        <v>MIDDLE AGE</v>
      </c>
    </row>
    <row r="225" spans="1:14" ht="15.75" thickBot="1" x14ac:dyDescent="0.3">
      <c r="A225" s="6">
        <v>18711</v>
      </c>
      <c r="B225" s="1" t="s">
        <v>34</v>
      </c>
      <c r="C225" s="1" t="s">
        <v>35</v>
      </c>
      <c r="D225" s="4">
        <v>70000</v>
      </c>
      <c r="E225" s="2">
        <v>5</v>
      </c>
      <c r="F225" s="1" t="s">
        <v>13</v>
      </c>
      <c r="G225" s="1" t="s">
        <v>21</v>
      </c>
      <c r="H225" s="1" t="s">
        <v>15</v>
      </c>
      <c r="I225" s="2">
        <v>4</v>
      </c>
      <c r="J225" s="1" t="s">
        <v>30</v>
      </c>
      <c r="K225" s="1" t="s">
        <v>24</v>
      </c>
      <c r="L225" s="2">
        <v>39</v>
      </c>
      <c r="M225" s="7" t="s">
        <v>18</v>
      </c>
      <c r="N225" t="str">
        <f t="shared" si="3"/>
        <v>MIDDLE AGE</v>
      </c>
    </row>
    <row r="226" spans="1:14" ht="15.75" thickBot="1" x14ac:dyDescent="0.3">
      <c r="A226" s="6">
        <v>19650</v>
      </c>
      <c r="B226" s="1" t="s">
        <v>33</v>
      </c>
      <c r="C226" s="1" t="s">
        <v>35</v>
      </c>
      <c r="D226" s="4">
        <v>30000</v>
      </c>
      <c r="E226" s="2">
        <v>2</v>
      </c>
      <c r="F226" s="1" t="s">
        <v>19</v>
      </c>
      <c r="G226" s="1" t="s">
        <v>20</v>
      </c>
      <c r="H226" s="1" t="s">
        <v>18</v>
      </c>
      <c r="I226" s="2">
        <v>2</v>
      </c>
      <c r="J226" s="1" t="s">
        <v>16</v>
      </c>
      <c r="K226" s="1" t="s">
        <v>24</v>
      </c>
      <c r="L226" s="2">
        <v>67</v>
      </c>
      <c r="M226" s="7" t="s">
        <v>18</v>
      </c>
      <c r="N226" t="str">
        <f t="shared" si="3"/>
        <v>OLD</v>
      </c>
    </row>
    <row r="227" spans="1:14" ht="15.75" thickBot="1" x14ac:dyDescent="0.3">
      <c r="A227" s="6">
        <v>14135</v>
      </c>
      <c r="B227" s="1" t="s">
        <v>33</v>
      </c>
      <c r="C227" s="1" t="s">
        <v>36</v>
      </c>
      <c r="D227" s="4">
        <v>20000</v>
      </c>
      <c r="E227" s="2">
        <v>1</v>
      </c>
      <c r="F227" s="1" t="s">
        <v>19</v>
      </c>
      <c r="G227" s="1" t="s">
        <v>25</v>
      </c>
      <c r="H227" s="1" t="s">
        <v>15</v>
      </c>
      <c r="I227" s="2">
        <v>0</v>
      </c>
      <c r="J227" s="1" t="s">
        <v>26</v>
      </c>
      <c r="K227" s="1" t="s">
        <v>17</v>
      </c>
      <c r="L227" s="2">
        <v>35</v>
      </c>
      <c r="M227" s="7" t="s">
        <v>18</v>
      </c>
      <c r="N227" t="str">
        <f t="shared" si="3"/>
        <v>MIDDLE AGE</v>
      </c>
    </row>
    <row r="228" spans="1:14" ht="15.75" thickBot="1" x14ac:dyDescent="0.3">
      <c r="A228" s="6">
        <v>12833</v>
      </c>
      <c r="B228" s="1" t="s">
        <v>34</v>
      </c>
      <c r="C228" s="1" t="s">
        <v>35</v>
      </c>
      <c r="D228" s="4">
        <v>20000</v>
      </c>
      <c r="E228" s="2">
        <v>3</v>
      </c>
      <c r="F228" s="1" t="s">
        <v>27</v>
      </c>
      <c r="G228" s="1" t="s">
        <v>25</v>
      </c>
      <c r="H228" s="1" t="s">
        <v>15</v>
      </c>
      <c r="I228" s="2">
        <v>1</v>
      </c>
      <c r="J228" s="1" t="s">
        <v>16</v>
      </c>
      <c r="K228" s="1" t="s">
        <v>17</v>
      </c>
      <c r="L228" s="2">
        <v>42</v>
      </c>
      <c r="M228" s="7" t="s">
        <v>15</v>
      </c>
      <c r="N228" t="str">
        <f t="shared" si="3"/>
        <v>MIDDLE AGE</v>
      </c>
    </row>
    <row r="229" spans="1:14" ht="15.75" thickBot="1" x14ac:dyDescent="0.3">
      <c r="A229" s="6">
        <v>26849</v>
      </c>
      <c r="B229" s="1" t="s">
        <v>33</v>
      </c>
      <c r="C229" s="1" t="s">
        <v>36</v>
      </c>
      <c r="D229" s="4">
        <v>10000</v>
      </c>
      <c r="E229" s="2">
        <v>3</v>
      </c>
      <c r="F229" s="1" t="s">
        <v>29</v>
      </c>
      <c r="G229" s="1" t="s">
        <v>25</v>
      </c>
      <c r="H229" s="1" t="s">
        <v>15</v>
      </c>
      <c r="I229" s="2">
        <v>2</v>
      </c>
      <c r="J229" s="1" t="s">
        <v>16</v>
      </c>
      <c r="K229" s="1" t="s">
        <v>17</v>
      </c>
      <c r="L229" s="2">
        <v>43</v>
      </c>
      <c r="M229" s="7" t="s">
        <v>18</v>
      </c>
      <c r="N229" t="str">
        <f t="shared" si="3"/>
        <v>MIDDLE AGE</v>
      </c>
    </row>
    <row r="230" spans="1:14" ht="15.75" thickBot="1" x14ac:dyDescent="0.3">
      <c r="A230" s="6">
        <v>20962</v>
      </c>
      <c r="B230" s="1" t="s">
        <v>33</v>
      </c>
      <c r="C230" s="1" t="s">
        <v>35</v>
      </c>
      <c r="D230" s="4">
        <v>20000</v>
      </c>
      <c r="E230" s="2">
        <v>1</v>
      </c>
      <c r="F230" s="1" t="s">
        <v>31</v>
      </c>
      <c r="G230" s="1" t="s">
        <v>20</v>
      </c>
      <c r="H230" s="1" t="s">
        <v>15</v>
      </c>
      <c r="I230" s="2">
        <v>0</v>
      </c>
      <c r="J230" s="1" t="s">
        <v>16</v>
      </c>
      <c r="K230" s="1" t="s">
        <v>17</v>
      </c>
      <c r="L230" s="2">
        <v>45</v>
      </c>
      <c r="M230" s="7" t="s">
        <v>18</v>
      </c>
      <c r="N230" t="str">
        <f t="shared" si="3"/>
        <v>MIDDLE AGE</v>
      </c>
    </row>
    <row r="231" spans="1:14" ht="15.75" thickBot="1" x14ac:dyDescent="0.3">
      <c r="A231" s="6">
        <v>28915</v>
      </c>
      <c r="B231" s="1" t="s">
        <v>34</v>
      </c>
      <c r="C231" s="1" t="s">
        <v>36</v>
      </c>
      <c r="D231" s="4">
        <v>80000</v>
      </c>
      <c r="E231" s="2">
        <v>5</v>
      </c>
      <c r="F231" s="1" t="s">
        <v>27</v>
      </c>
      <c r="G231" s="1" t="s">
        <v>28</v>
      </c>
      <c r="H231" s="1" t="s">
        <v>15</v>
      </c>
      <c r="I231" s="2">
        <v>3</v>
      </c>
      <c r="J231" s="1" t="s">
        <v>30</v>
      </c>
      <c r="K231" s="1" t="s">
        <v>17</v>
      </c>
      <c r="L231" s="2">
        <v>57</v>
      </c>
      <c r="M231" s="7" t="s">
        <v>18</v>
      </c>
      <c r="N231" t="str">
        <f t="shared" si="3"/>
        <v>OLD</v>
      </c>
    </row>
    <row r="232" spans="1:14" ht="15.75" thickBot="1" x14ac:dyDescent="0.3">
      <c r="A232" s="6">
        <v>22830</v>
      </c>
      <c r="B232" s="1" t="s">
        <v>33</v>
      </c>
      <c r="C232" s="1" t="s">
        <v>36</v>
      </c>
      <c r="D232" s="4">
        <v>120000</v>
      </c>
      <c r="E232" s="2">
        <v>4</v>
      </c>
      <c r="F232" s="1" t="s">
        <v>19</v>
      </c>
      <c r="G232" s="1" t="s">
        <v>28</v>
      </c>
      <c r="H232" s="1" t="s">
        <v>15</v>
      </c>
      <c r="I232" s="2">
        <v>3</v>
      </c>
      <c r="J232" s="1" t="s">
        <v>30</v>
      </c>
      <c r="K232" s="1" t="s">
        <v>17</v>
      </c>
      <c r="L232" s="2">
        <v>56</v>
      </c>
      <c r="M232" s="7" t="s">
        <v>18</v>
      </c>
      <c r="N232" t="str">
        <f t="shared" si="3"/>
        <v>OLD</v>
      </c>
    </row>
    <row r="233" spans="1:14" ht="15.75" thickBot="1" x14ac:dyDescent="0.3">
      <c r="A233" s="6">
        <v>14777</v>
      </c>
      <c r="B233" s="1" t="s">
        <v>33</v>
      </c>
      <c r="C233" s="1" t="s">
        <v>35</v>
      </c>
      <c r="D233" s="4">
        <v>40000</v>
      </c>
      <c r="E233" s="2">
        <v>0</v>
      </c>
      <c r="F233" s="1" t="s">
        <v>13</v>
      </c>
      <c r="G233" s="1" t="s">
        <v>20</v>
      </c>
      <c r="H233" s="1" t="s">
        <v>15</v>
      </c>
      <c r="I233" s="2">
        <v>0</v>
      </c>
      <c r="J233" s="1" t="s">
        <v>16</v>
      </c>
      <c r="K233" s="1" t="s">
        <v>17</v>
      </c>
      <c r="L233" s="2">
        <v>38</v>
      </c>
      <c r="M233" s="7" t="s">
        <v>15</v>
      </c>
      <c r="N233" t="str">
        <f t="shared" si="3"/>
        <v>MIDDLE AGE</v>
      </c>
    </row>
    <row r="234" spans="1:14" ht="15.75" thickBot="1" x14ac:dyDescent="0.3">
      <c r="A234" s="6">
        <v>12591</v>
      </c>
      <c r="B234" s="1" t="s">
        <v>33</v>
      </c>
      <c r="C234" s="1" t="s">
        <v>35</v>
      </c>
      <c r="D234" s="4">
        <v>30000</v>
      </c>
      <c r="E234" s="2">
        <v>4</v>
      </c>
      <c r="F234" s="1" t="s">
        <v>31</v>
      </c>
      <c r="G234" s="1" t="s">
        <v>20</v>
      </c>
      <c r="H234" s="1" t="s">
        <v>15</v>
      </c>
      <c r="I234" s="2">
        <v>0</v>
      </c>
      <c r="J234" s="1" t="s">
        <v>16</v>
      </c>
      <c r="K234" s="1" t="s">
        <v>17</v>
      </c>
      <c r="L234" s="2">
        <v>45</v>
      </c>
      <c r="M234" s="7" t="s">
        <v>18</v>
      </c>
      <c r="N234" t="str">
        <f t="shared" si="3"/>
        <v>MIDDLE AGE</v>
      </c>
    </row>
    <row r="235" spans="1:14" ht="15.75" thickBot="1" x14ac:dyDescent="0.3">
      <c r="A235" s="6">
        <v>24174</v>
      </c>
      <c r="B235" s="1" t="s">
        <v>33</v>
      </c>
      <c r="C235" s="1" t="s">
        <v>36</v>
      </c>
      <c r="D235" s="4">
        <v>20000</v>
      </c>
      <c r="E235" s="2">
        <v>0</v>
      </c>
      <c r="F235" s="1" t="s">
        <v>13</v>
      </c>
      <c r="G235" s="1" t="s">
        <v>20</v>
      </c>
      <c r="H235" s="1" t="s">
        <v>15</v>
      </c>
      <c r="I235" s="2">
        <v>0</v>
      </c>
      <c r="J235" s="1" t="s">
        <v>16</v>
      </c>
      <c r="K235" s="1" t="s">
        <v>24</v>
      </c>
      <c r="L235" s="2">
        <v>27</v>
      </c>
      <c r="M235" s="7" t="s">
        <v>15</v>
      </c>
      <c r="N235" t="str">
        <f t="shared" si="3"/>
        <v>ADOLESCENT</v>
      </c>
    </row>
    <row r="236" spans="1:14" ht="15.75" thickBot="1" x14ac:dyDescent="0.3">
      <c r="A236" s="6">
        <v>24611</v>
      </c>
      <c r="B236" s="1" t="s">
        <v>34</v>
      </c>
      <c r="C236" s="1" t="s">
        <v>36</v>
      </c>
      <c r="D236" s="4">
        <v>90000</v>
      </c>
      <c r="E236" s="2">
        <v>0</v>
      </c>
      <c r="F236" s="1" t="s">
        <v>13</v>
      </c>
      <c r="G236" s="1" t="s">
        <v>21</v>
      </c>
      <c r="H236" s="1" t="s">
        <v>18</v>
      </c>
      <c r="I236" s="2">
        <v>4</v>
      </c>
      <c r="J236" s="1" t="s">
        <v>30</v>
      </c>
      <c r="K236" s="1" t="s">
        <v>24</v>
      </c>
      <c r="L236" s="2">
        <v>35</v>
      </c>
      <c r="M236" s="7" t="s">
        <v>15</v>
      </c>
      <c r="N236" t="str">
        <f t="shared" si="3"/>
        <v>MIDDLE AGE</v>
      </c>
    </row>
    <row r="237" spans="1:14" ht="15.75" thickBot="1" x14ac:dyDescent="0.3">
      <c r="A237" s="6">
        <v>11340</v>
      </c>
      <c r="B237" s="1" t="s">
        <v>33</v>
      </c>
      <c r="C237" s="1" t="s">
        <v>35</v>
      </c>
      <c r="D237" s="4">
        <v>10000</v>
      </c>
      <c r="E237" s="2">
        <v>1</v>
      </c>
      <c r="F237" s="1" t="s">
        <v>31</v>
      </c>
      <c r="G237" s="1" t="s">
        <v>20</v>
      </c>
      <c r="H237" s="1" t="s">
        <v>15</v>
      </c>
      <c r="I237" s="2">
        <v>0</v>
      </c>
      <c r="J237" s="1" t="s">
        <v>16</v>
      </c>
      <c r="K237" s="1" t="s">
        <v>17</v>
      </c>
      <c r="L237" s="2">
        <v>70</v>
      </c>
      <c r="M237" s="7" t="s">
        <v>15</v>
      </c>
      <c r="N237" t="str">
        <f t="shared" si="3"/>
        <v>OLD</v>
      </c>
    </row>
    <row r="238" spans="1:14" ht="15.75" thickBot="1" x14ac:dyDescent="0.3">
      <c r="A238" s="6">
        <v>25693</v>
      </c>
      <c r="B238" s="1" t="s">
        <v>34</v>
      </c>
      <c r="C238" s="1" t="s">
        <v>35</v>
      </c>
      <c r="D238" s="4">
        <v>30000</v>
      </c>
      <c r="E238" s="2">
        <v>5</v>
      </c>
      <c r="F238" s="1" t="s">
        <v>31</v>
      </c>
      <c r="G238" s="1" t="s">
        <v>20</v>
      </c>
      <c r="H238" s="1" t="s">
        <v>15</v>
      </c>
      <c r="I238" s="2">
        <v>0</v>
      </c>
      <c r="J238" s="1" t="s">
        <v>16</v>
      </c>
      <c r="K238" s="1" t="s">
        <v>17</v>
      </c>
      <c r="L238" s="2">
        <v>44</v>
      </c>
      <c r="M238" s="7" t="s">
        <v>15</v>
      </c>
      <c r="N238" t="str">
        <f t="shared" si="3"/>
        <v>MIDDLE AGE</v>
      </c>
    </row>
    <row r="239" spans="1:14" ht="15.75" thickBot="1" x14ac:dyDescent="0.3">
      <c r="A239" s="6">
        <v>25555</v>
      </c>
      <c r="B239" s="1" t="s">
        <v>33</v>
      </c>
      <c r="C239" s="1" t="s">
        <v>35</v>
      </c>
      <c r="D239" s="4">
        <v>10000</v>
      </c>
      <c r="E239" s="2">
        <v>0</v>
      </c>
      <c r="F239" s="1" t="s">
        <v>19</v>
      </c>
      <c r="G239" s="1" t="s">
        <v>25</v>
      </c>
      <c r="H239" s="1" t="s">
        <v>18</v>
      </c>
      <c r="I239" s="2">
        <v>1</v>
      </c>
      <c r="J239" s="1" t="s">
        <v>16</v>
      </c>
      <c r="K239" s="1" t="s">
        <v>24</v>
      </c>
      <c r="L239" s="2">
        <v>26</v>
      </c>
      <c r="M239" s="7" t="s">
        <v>15</v>
      </c>
      <c r="N239" t="str">
        <f t="shared" si="3"/>
        <v>ADOLESCENT</v>
      </c>
    </row>
    <row r="240" spans="1:14" ht="15.75" thickBot="1" x14ac:dyDescent="0.3">
      <c r="A240" s="6">
        <v>22006</v>
      </c>
      <c r="B240" s="1" t="s">
        <v>33</v>
      </c>
      <c r="C240" s="1" t="s">
        <v>36</v>
      </c>
      <c r="D240" s="4">
        <v>70000</v>
      </c>
      <c r="E240" s="2">
        <v>5</v>
      </c>
      <c r="F240" s="1" t="s">
        <v>19</v>
      </c>
      <c r="G240" s="1" t="s">
        <v>14</v>
      </c>
      <c r="H240" s="1" t="s">
        <v>15</v>
      </c>
      <c r="I240" s="2">
        <v>3</v>
      </c>
      <c r="J240" s="1" t="s">
        <v>23</v>
      </c>
      <c r="K240" s="1" t="s">
        <v>24</v>
      </c>
      <c r="L240" s="2">
        <v>46</v>
      </c>
      <c r="M240" s="7" t="s">
        <v>18</v>
      </c>
      <c r="N240" t="str">
        <f t="shared" si="3"/>
        <v>MIDDLE AGE</v>
      </c>
    </row>
    <row r="241" spans="1:14" ht="15.75" thickBot="1" x14ac:dyDescent="0.3">
      <c r="A241" s="6">
        <v>20060</v>
      </c>
      <c r="B241" s="1" t="s">
        <v>34</v>
      </c>
      <c r="C241" s="1" t="s">
        <v>35</v>
      </c>
      <c r="D241" s="4">
        <v>30000</v>
      </c>
      <c r="E241" s="2">
        <v>0</v>
      </c>
      <c r="F241" s="1" t="s">
        <v>27</v>
      </c>
      <c r="G241" s="1" t="s">
        <v>25</v>
      </c>
      <c r="H241" s="1" t="s">
        <v>18</v>
      </c>
      <c r="I241" s="2">
        <v>1</v>
      </c>
      <c r="J241" s="1" t="s">
        <v>22</v>
      </c>
      <c r="K241" s="1" t="s">
        <v>17</v>
      </c>
      <c r="L241" s="2">
        <v>34</v>
      </c>
      <c r="M241" s="7" t="s">
        <v>15</v>
      </c>
      <c r="N241" t="str">
        <f t="shared" si="3"/>
        <v>MIDDLE AGE</v>
      </c>
    </row>
    <row r="242" spans="1:14" ht="15.75" thickBot="1" x14ac:dyDescent="0.3">
      <c r="A242" s="6">
        <v>17702</v>
      </c>
      <c r="B242" s="1" t="s">
        <v>33</v>
      </c>
      <c r="C242" s="1" t="s">
        <v>36</v>
      </c>
      <c r="D242" s="4">
        <v>10000</v>
      </c>
      <c r="E242" s="2">
        <v>1</v>
      </c>
      <c r="F242" s="1" t="s">
        <v>31</v>
      </c>
      <c r="G242" s="1" t="s">
        <v>25</v>
      </c>
      <c r="H242" s="1" t="s">
        <v>15</v>
      </c>
      <c r="I242" s="2">
        <v>0</v>
      </c>
      <c r="J242" s="1" t="s">
        <v>16</v>
      </c>
      <c r="K242" s="1" t="s">
        <v>17</v>
      </c>
      <c r="L242" s="2">
        <v>37</v>
      </c>
      <c r="M242" s="7" t="s">
        <v>18</v>
      </c>
      <c r="N242" t="str">
        <f t="shared" si="3"/>
        <v>MIDDLE AGE</v>
      </c>
    </row>
    <row r="243" spans="1:14" ht="15.75" thickBot="1" x14ac:dyDescent="0.3">
      <c r="A243" s="6">
        <v>12503</v>
      </c>
      <c r="B243" s="1" t="s">
        <v>34</v>
      </c>
      <c r="C243" s="1" t="s">
        <v>35</v>
      </c>
      <c r="D243" s="4">
        <v>30000</v>
      </c>
      <c r="E243" s="2">
        <v>3</v>
      </c>
      <c r="F243" s="1" t="s">
        <v>19</v>
      </c>
      <c r="G243" s="1" t="s">
        <v>20</v>
      </c>
      <c r="H243" s="1" t="s">
        <v>15</v>
      </c>
      <c r="I243" s="2">
        <v>2</v>
      </c>
      <c r="J243" s="1" t="s">
        <v>16</v>
      </c>
      <c r="K243" s="1" t="s">
        <v>17</v>
      </c>
      <c r="L243" s="2">
        <v>27</v>
      </c>
      <c r="M243" s="7" t="s">
        <v>18</v>
      </c>
      <c r="N243" t="str">
        <f t="shared" si="3"/>
        <v>ADOLESCENT</v>
      </c>
    </row>
    <row r="244" spans="1:14" ht="15.75" thickBot="1" x14ac:dyDescent="0.3">
      <c r="A244" s="6">
        <v>23908</v>
      </c>
      <c r="B244" s="1" t="s">
        <v>34</v>
      </c>
      <c r="C244" s="1" t="s">
        <v>36</v>
      </c>
      <c r="D244" s="4">
        <v>30000</v>
      </c>
      <c r="E244" s="2">
        <v>1</v>
      </c>
      <c r="F244" s="1" t="s">
        <v>13</v>
      </c>
      <c r="G244" s="1" t="s">
        <v>20</v>
      </c>
      <c r="H244" s="1" t="s">
        <v>18</v>
      </c>
      <c r="I244" s="2">
        <v>1</v>
      </c>
      <c r="J244" s="1" t="s">
        <v>16</v>
      </c>
      <c r="K244" s="1" t="s">
        <v>17</v>
      </c>
      <c r="L244" s="2">
        <v>39</v>
      </c>
      <c r="M244" s="7" t="s">
        <v>15</v>
      </c>
      <c r="N244" t="str">
        <f t="shared" si="3"/>
        <v>MIDDLE AGE</v>
      </c>
    </row>
    <row r="245" spans="1:14" ht="15.75" thickBot="1" x14ac:dyDescent="0.3">
      <c r="A245" s="6">
        <v>22527</v>
      </c>
      <c r="B245" s="1" t="s">
        <v>34</v>
      </c>
      <c r="C245" s="1" t="s">
        <v>35</v>
      </c>
      <c r="D245" s="4">
        <v>20000</v>
      </c>
      <c r="E245" s="2">
        <v>0</v>
      </c>
      <c r="F245" s="1" t="s">
        <v>27</v>
      </c>
      <c r="G245" s="1" t="s">
        <v>25</v>
      </c>
      <c r="H245" s="1" t="s">
        <v>18</v>
      </c>
      <c r="I245" s="2">
        <v>1</v>
      </c>
      <c r="J245" s="1" t="s">
        <v>22</v>
      </c>
      <c r="K245" s="1" t="s">
        <v>17</v>
      </c>
      <c r="L245" s="2">
        <v>29</v>
      </c>
      <c r="M245" s="7" t="s">
        <v>18</v>
      </c>
      <c r="N245" t="str">
        <f t="shared" si="3"/>
        <v>ADOLESCENT</v>
      </c>
    </row>
    <row r="246" spans="1:14" ht="15.75" thickBot="1" x14ac:dyDescent="0.3">
      <c r="A246" s="6">
        <v>19057</v>
      </c>
      <c r="B246" s="1" t="s">
        <v>33</v>
      </c>
      <c r="C246" s="1" t="s">
        <v>35</v>
      </c>
      <c r="D246" s="4">
        <v>120000</v>
      </c>
      <c r="E246" s="2">
        <v>3</v>
      </c>
      <c r="F246" s="1" t="s">
        <v>13</v>
      </c>
      <c r="G246" s="1" t="s">
        <v>28</v>
      </c>
      <c r="H246" s="1" t="s">
        <v>18</v>
      </c>
      <c r="I246" s="2">
        <v>2</v>
      </c>
      <c r="J246" s="1" t="s">
        <v>30</v>
      </c>
      <c r="K246" s="1" t="s">
        <v>17</v>
      </c>
      <c r="L246" s="2">
        <v>52</v>
      </c>
      <c r="M246" s="7" t="s">
        <v>15</v>
      </c>
      <c r="N246" t="str">
        <f t="shared" si="3"/>
        <v>MIDDLE AGE</v>
      </c>
    </row>
    <row r="247" spans="1:14" ht="15.75" thickBot="1" x14ac:dyDescent="0.3">
      <c r="A247" s="6">
        <v>18494</v>
      </c>
      <c r="B247" s="1" t="s">
        <v>33</v>
      </c>
      <c r="C247" s="1" t="s">
        <v>36</v>
      </c>
      <c r="D247" s="4">
        <v>110000</v>
      </c>
      <c r="E247" s="2">
        <v>5</v>
      </c>
      <c r="F247" s="1" t="s">
        <v>13</v>
      </c>
      <c r="G247" s="1" t="s">
        <v>28</v>
      </c>
      <c r="H247" s="1" t="s">
        <v>15</v>
      </c>
      <c r="I247" s="2">
        <v>4</v>
      </c>
      <c r="J247" s="1" t="s">
        <v>22</v>
      </c>
      <c r="K247" s="1" t="s">
        <v>24</v>
      </c>
      <c r="L247" s="2">
        <v>48</v>
      </c>
      <c r="M247" s="7" t="s">
        <v>15</v>
      </c>
      <c r="N247" t="str">
        <f t="shared" si="3"/>
        <v>MIDDLE AGE</v>
      </c>
    </row>
    <row r="248" spans="1:14" ht="15.75" thickBot="1" x14ac:dyDescent="0.3">
      <c r="A248" s="6">
        <v>11249</v>
      </c>
      <c r="B248" s="1" t="s">
        <v>33</v>
      </c>
      <c r="C248" s="1" t="s">
        <v>35</v>
      </c>
      <c r="D248" s="4">
        <v>130000</v>
      </c>
      <c r="E248" s="2">
        <v>3</v>
      </c>
      <c r="F248" s="1" t="s">
        <v>19</v>
      </c>
      <c r="G248" s="1" t="s">
        <v>21</v>
      </c>
      <c r="H248" s="1" t="s">
        <v>15</v>
      </c>
      <c r="I248" s="2">
        <v>3</v>
      </c>
      <c r="J248" s="1" t="s">
        <v>16</v>
      </c>
      <c r="K248" s="1" t="s">
        <v>17</v>
      </c>
      <c r="L248" s="2">
        <v>51</v>
      </c>
      <c r="M248" s="7" t="s">
        <v>15</v>
      </c>
      <c r="N248" t="str">
        <f t="shared" si="3"/>
        <v>MIDDLE AGE</v>
      </c>
    </row>
    <row r="249" spans="1:14" ht="15.75" thickBot="1" x14ac:dyDescent="0.3">
      <c r="A249" s="6">
        <v>21568</v>
      </c>
      <c r="B249" s="1" t="s">
        <v>33</v>
      </c>
      <c r="C249" s="1" t="s">
        <v>35</v>
      </c>
      <c r="D249" s="4">
        <v>100000</v>
      </c>
      <c r="E249" s="2">
        <v>0</v>
      </c>
      <c r="F249" s="1" t="s">
        <v>27</v>
      </c>
      <c r="G249" s="1" t="s">
        <v>28</v>
      </c>
      <c r="H249" s="1" t="s">
        <v>15</v>
      </c>
      <c r="I249" s="2">
        <v>4</v>
      </c>
      <c r="J249" s="1" t="s">
        <v>30</v>
      </c>
      <c r="K249" s="1" t="s">
        <v>24</v>
      </c>
      <c r="L249" s="2">
        <v>34</v>
      </c>
      <c r="M249" s="7" t="s">
        <v>15</v>
      </c>
      <c r="N249" t="str">
        <f t="shared" si="3"/>
        <v>MIDDLE AGE</v>
      </c>
    </row>
    <row r="250" spans="1:14" ht="15.75" thickBot="1" x14ac:dyDescent="0.3">
      <c r="A250" s="6">
        <v>13981</v>
      </c>
      <c r="B250" s="1" t="s">
        <v>33</v>
      </c>
      <c r="C250" s="1" t="s">
        <v>35</v>
      </c>
      <c r="D250" s="4">
        <v>10000</v>
      </c>
      <c r="E250" s="2">
        <v>5</v>
      </c>
      <c r="F250" s="1" t="s">
        <v>27</v>
      </c>
      <c r="G250" s="1" t="s">
        <v>14</v>
      </c>
      <c r="H250" s="1" t="s">
        <v>18</v>
      </c>
      <c r="I250" s="2">
        <v>3</v>
      </c>
      <c r="J250" s="1" t="s">
        <v>26</v>
      </c>
      <c r="K250" s="1" t="s">
        <v>24</v>
      </c>
      <c r="L250" s="2">
        <v>62</v>
      </c>
      <c r="M250" s="7" t="s">
        <v>18</v>
      </c>
      <c r="N250" t="str">
        <f t="shared" si="3"/>
        <v>OLD</v>
      </c>
    </row>
    <row r="251" spans="1:14" ht="15.75" thickBot="1" x14ac:dyDescent="0.3">
      <c r="A251" s="6">
        <v>23432</v>
      </c>
      <c r="B251" s="1" t="s">
        <v>34</v>
      </c>
      <c r="C251" s="1" t="s">
        <v>36</v>
      </c>
      <c r="D251" s="4">
        <v>70000</v>
      </c>
      <c r="E251" s="2">
        <v>0</v>
      </c>
      <c r="F251" s="1" t="s">
        <v>13</v>
      </c>
      <c r="G251" s="1" t="s">
        <v>21</v>
      </c>
      <c r="H251" s="1" t="s">
        <v>15</v>
      </c>
      <c r="I251" s="2">
        <v>1</v>
      </c>
      <c r="J251" s="1" t="s">
        <v>23</v>
      </c>
      <c r="K251" s="1" t="s">
        <v>24</v>
      </c>
      <c r="L251" s="2">
        <v>37</v>
      </c>
      <c r="M251" s="7" t="s">
        <v>15</v>
      </c>
      <c r="N251" t="str">
        <f t="shared" si="3"/>
        <v>MIDDLE AGE</v>
      </c>
    </row>
    <row r="252" spans="1:14" ht="15.75" thickBot="1" x14ac:dyDescent="0.3">
      <c r="A252" s="6">
        <v>22931</v>
      </c>
      <c r="B252" s="1" t="s">
        <v>33</v>
      </c>
      <c r="C252" s="1" t="s">
        <v>36</v>
      </c>
      <c r="D252" s="4">
        <v>100000</v>
      </c>
      <c r="E252" s="2">
        <v>5</v>
      </c>
      <c r="F252" s="1" t="s">
        <v>31</v>
      </c>
      <c r="G252" s="1" t="s">
        <v>28</v>
      </c>
      <c r="H252" s="1" t="s">
        <v>18</v>
      </c>
      <c r="I252" s="2">
        <v>1</v>
      </c>
      <c r="J252" s="1" t="s">
        <v>26</v>
      </c>
      <c r="K252" s="1" t="s">
        <v>24</v>
      </c>
      <c r="L252" s="2">
        <v>78</v>
      </c>
      <c r="M252" s="7" t="s">
        <v>15</v>
      </c>
      <c r="N252" t="str">
        <f t="shared" si="3"/>
        <v>OLD</v>
      </c>
    </row>
    <row r="253" spans="1:14" ht="15.75" thickBot="1" x14ac:dyDescent="0.3">
      <c r="A253" s="6">
        <v>18172</v>
      </c>
      <c r="B253" s="1" t="s">
        <v>33</v>
      </c>
      <c r="C253" s="1" t="s">
        <v>36</v>
      </c>
      <c r="D253" s="4">
        <v>130000</v>
      </c>
      <c r="E253" s="2">
        <v>4</v>
      </c>
      <c r="F253" s="1" t="s">
        <v>27</v>
      </c>
      <c r="G253" s="1" t="s">
        <v>21</v>
      </c>
      <c r="H253" s="1" t="s">
        <v>15</v>
      </c>
      <c r="I253" s="2">
        <v>3</v>
      </c>
      <c r="J253" s="1" t="s">
        <v>16</v>
      </c>
      <c r="K253" s="1" t="s">
        <v>17</v>
      </c>
      <c r="L253" s="2">
        <v>55</v>
      </c>
      <c r="M253" s="7" t="s">
        <v>18</v>
      </c>
      <c r="N253" t="str">
        <f t="shared" si="3"/>
        <v>OLD</v>
      </c>
    </row>
    <row r="254" spans="1:14" ht="15.75" thickBot="1" x14ac:dyDescent="0.3">
      <c r="A254" s="6">
        <v>12666</v>
      </c>
      <c r="B254" s="1" t="s">
        <v>34</v>
      </c>
      <c r="C254" s="1" t="s">
        <v>36</v>
      </c>
      <c r="D254" s="4">
        <v>60000</v>
      </c>
      <c r="E254" s="2">
        <v>0</v>
      </c>
      <c r="F254" s="1" t="s">
        <v>13</v>
      </c>
      <c r="G254" s="1" t="s">
        <v>21</v>
      </c>
      <c r="H254" s="1" t="s">
        <v>18</v>
      </c>
      <c r="I254" s="2">
        <v>4</v>
      </c>
      <c r="J254" s="1" t="s">
        <v>22</v>
      </c>
      <c r="K254" s="1" t="s">
        <v>24</v>
      </c>
      <c r="L254" s="2">
        <v>31</v>
      </c>
      <c r="M254" s="7" t="s">
        <v>18</v>
      </c>
      <c r="N254" t="str">
        <f t="shared" si="3"/>
        <v>MIDDLE AGE</v>
      </c>
    </row>
    <row r="255" spans="1:14" ht="15.75" thickBot="1" x14ac:dyDescent="0.3">
      <c r="A255" s="6">
        <v>20598</v>
      </c>
      <c r="B255" s="1" t="s">
        <v>33</v>
      </c>
      <c r="C255" s="1" t="s">
        <v>36</v>
      </c>
      <c r="D255" s="4">
        <v>100000</v>
      </c>
      <c r="E255" s="2">
        <v>3</v>
      </c>
      <c r="F255" s="1" t="s">
        <v>29</v>
      </c>
      <c r="G255" s="1" t="s">
        <v>21</v>
      </c>
      <c r="H255" s="1" t="s">
        <v>15</v>
      </c>
      <c r="I255" s="2">
        <v>0</v>
      </c>
      <c r="J255" s="1" t="s">
        <v>30</v>
      </c>
      <c r="K255" s="1" t="s">
        <v>17</v>
      </c>
      <c r="L255" s="2">
        <v>59</v>
      </c>
      <c r="M255" s="7" t="s">
        <v>15</v>
      </c>
      <c r="N255" t="str">
        <f t="shared" si="3"/>
        <v>OLD</v>
      </c>
    </row>
    <row r="256" spans="1:14" ht="15.75" thickBot="1" x14ac:dyDescent="0.3">
      <c r="A256" s="6">
        <v>21375</v>
      </c>
      <c r="B256" s="1" t="s">
        <v>34</v>
      </c>
      <c r="C256" s="1" t="s">
        <v>36</v>
      </c>
      <c r="D256" s="4">
        <v>20000</v>
      </c>
      <c r="E256" s="2">
        <v>2</v>
      </c>
      <c r="F256" s="1" t="s">
        <v>29</v>
      </c>
      <c r="G256" s="1" t="s">
        <v>20</v>
      </c>
      <c r="H256" s="1" t="s">
        <v>15</v>
      </c>
      <c r="I256" s="2">
        <v>2</v>
      </c>
      <c r="J256" s="1" t="s">
        <v>23</v>
      </c>
      <c r="K256" s="1" t="s">
        <v>24</v>
      </c>
      <c r="L256" s="2">
        <v>57</v>
      </c>
      <c r="M256" s="7" t="s">
        <v>18</v>
      </c>
      <c r="N256" t="str">
        <f t="shared" si="3"/>
        <v>OLD</v>
      </c>
    </row>
    <row r="257" spans="1:14" ht="15.75" thickBot="1" x14ac:dyDescent="0.3">
      <c r="A257" s="6">
        <v>20839</v>
      </c>
      <c r="B257" s="1" t="s">
        <v>34</v>
      </c>
      <c r="C257" s="1" t="s">
        <v>35</v>
      </c>
      <c r="D257" s="4">
        <v>30000</v>
      </c>
      <c r="E257" s="2">
        <v>3</v>
      </c>
      <c r="F257" s="1" t="s">
        <v>31</v>
      </c>
      <c r="G257" s="1" t="s">
        <v>20</v>
      </c>
      <c r="H257" s="1" t="s">
        <v>15</v>
      </c>
      <c r="I257" s="2">
        <v>0</v>
      </c>
      <c r="J257" s="1" t="s">
        <v>16</v>
      </c>
      <c r="K257" s="1" t="s">
        <v>17</v>
      </c>
      <c r="L257" s="2">
        <v>47</v>
      </c>
      <c r="M257" s="7" t="s">
        <v>15</v>
      </c>
      <c r="N257" t="str">
        <f t="shared" si="3"/>
        <v>MIDDLE AGE</v>
      </c>
    </row>
    <row r="258" spans="1:14" ht="15.75" thickBot="1" x14ac:dyDescent="0.3">
      <c r="A258" s="6">
        <v>21738</v>
      </c>
      <c r="B258" s="1" t="s">
        <v>33</v>
      </c>
      <c r="C258" s="1" t="s">
        <v>36</v>
      </c>
      <c r="D258" s="4">
        <v>20000</v>
      </c>
      <c r="E258" s="2">
        <v>1</v>
      </c>
      <c r="F258" s="1" t="s">
        <v>31</v>
      </c>
      <c r="G258" s="1" t="s">
        <v>20</v>
      </c>
      <c r="H258" s="1" t="s">
        <v>15</v>
      </c>
      <c r="I258" s="2">
        <v>0</v>
      </c>
      <c r="J258" s="1" t="s">
        <v>16</v>
      </c>
      <c r="K258" s="1" t="s">
        <v>17</v>
      </c>
      <c r="L258" s="2">
        <v>43</v>
      </c>
      <c r="M258" s="7" t="s">
        <v>18</v>
      </c>
      <c r="N258" t="str">
        <f t="shared" ref="N258:N321" si="4">IF(L258&gt;54,"OLD",IF(L258&gt;=31,"MIDDLE AGE",IF(L258&lt;31,"ADOLESCENT","Invalid")))</f>
        <v>MIDDLE AGE</v>
      </c>
    </row>
    <row r="259" spans="1:14" ht="15.75" thickBot="1" x14ac:dyDescent="0.3">
      <c r="A259" s="6">
        <v>14164</v>
      </c>
      <c r="B259" s="1" t="s">
        <v>34</v>
      </c>
      <c r="C259" s="1" t="s">
        <v>35</v>
      </c>
      <c r="D259" s="4">
        <v>50000</v>
      </c>
      <c r="E259" s="2">
        <v>0</v>
      </c>
      <c r="F259" s="1" t="s">
        <v>31</v>
      </c>
      <c r="G259" s="1" t="s">
        <v>14</v>
      </c>
      <c r="H259" s="1" t="s">
        <v>15</v>
      </c>
      <c r="I259" s="2">
        <v>0</v>
      </c>
      <c r="J259" s="1" t="s">
        <v>16</v>
      </c>
      <c r="K259" s="1" t="s">
        <v>17</v>
      </c>
      <c r="L259" s="2">
        <v>36</v>
      </c>
      <c r="M259" s="7" t="s">
        <v>15</v>
      </c>
      <c r="N259" t="str">
        <f t="shared" si="4"/>
        <v>MIDDLE AGE</v>
      </c>
    </row>
    <row r="260" spans="1:14" ht="15.75" thickBot="1" x14ac:dyDescent="0.3">
      <c r="A260" s="6">
        <v>14193</v>
      </c>
      <c r="B260" s="1" t="s">
        <v>34</v>
      </c>
      <c r="C260" s="1" t="s">
        <v>35</v>
      </c>
      <c r="D260" s="4">
        <v>100000</v>
      </c>
      <c r="E260" s="2">
        <v>3</v>
      </c>
      <c r="F260" s="1" t="s">
        <v>19</v>
      </c>
      <c r="G260" s="1" t="s">
        <v>28</v>
      </c>
      <c r="H260" s="1" t="s">
        <v>15</v>
      </c>
      <c r="I260" s="2">
        <v>4</v>
      </c>
      <c r="J260" s="1" t="s">
        <v>30</v>
      </c>
      <c r="K260" s="1" t="s">
        <v>17</v>
      </c>
      <c r="L260" s="2">
        <v>56</v>
      </c>
      <c r="M260" s="7" t="s">
        <v>18</v>
      </c>
      <c r="N260" t="str">
        <f t="shared" si="4"/>
        <v>OLD</v>
      </c>
    </row>
    <row r="261" spans="1:14" ht="15.75" thickBot="1" x14ac:dyDescent="0.3">
      <c r="A261" s="6">
        <v>12705</v>
      </c>
      <c r="B261" s="1" t="s">
        <v>33</v>
      </c>
      <c r="C261" s="1" t="s">
        <v>36</v>
      </c>
      <c r="D261" s="4">
        <v>150000</v>
      </c>
      <c r="E261" s="2">
        <v>0</v>
      </c>
      <c r="F261" s="1" t="s">
        <v>13</v>
      </c>
      <c r="G261" s="1" t="s">
        <v>28</v>
      </c>
      <c r="H261" s="1" t="s">
        <v>15</v>
      </c>
      <c r="I261" s="2">
        <v>4</v>
      </c>
      <c r="J261" s="1" t="s">
        <v>16</v>
      </c>
      <c r="K261" s="1" t="s">
        <v>24</v>
      </c>
      <c r="L261" s="2">
        <v>37</v>
      </c>
      <c r="M261" s="7" t="s">
        <v>15</v>
      </c>
      <c r="N261" t="str">
        <f t="shared" si="4"/>
        <v>MIDDLE AGE</v>
      </c>
    </row>
    <row r="262" spans="1:14" ht="15.75" thickBot="1" x14ac:dyDescent="0.3">
      <c r="A262" s="6">
        <v>22672</v>
      </c>
      <c r="B262" s="1" t="s">
        <v>34</v>
      </c>
      <c r="C262" s="1" t="s">
        <v>35</v>
      </c>
      <c r="D262" s="4">
        <v>30000</v>
      </c>
      <c r="E262" s="2">
        <v>2</v>
      </c>
      <c r="F262" s="1" t="s">
        <v>19</v>
      </c>
      <c r="G262" s="1" t="s">
        <v>20</v>
      </c>
      <c r="H262" s="1" t="s">
        <v>15</v>
      </c>
      <c r="I262" s="2">
        <v>0</v>
      </c>
      <c r="J262" s="1" t="s">
        <v>16</v>
      </c>
      <c r="K262" s="1" t="s">
        <v>17</v>
      </c>
      <c r="L262" s="2">
        <v>43</v>
      </c>
      <c r="M262" s="7" t="s">
        <v>18</v>
      </c>
      <c r="N262" t="str">
        <f t="shared" si="4"/>
        <v>MIDDLE AGE</v>
      </c>
    </row>
    <row r="263" spans="1:14" ht="15.75" thickBot="1" x14ac:dyDescent="0.3">
      <c r="A263" s="6">
        <v>26219</v>
      </c>
      <c r="B263" s="1" t="s">
        <v>33</v>
      </c>
      <c r="C263" s="1" t="s">
        <v>35</v>
      </c>
      <c r="D263" s="4">
        <v>40000</v>
      </c>
      <c r="E263" s="2">
        <v>1</v>
      </c>
      <c r="F263" s="1" t="s">
        <v>13</v>
      </c>
      <c r="G263" s="1" t="s">
        <v>14</v>
      </c>
      <c r="H263" s="1" t="s">
        <v>15</v>
      </c>
      <c r="I263" s="2">
        <v>1</v>
      </c>
      <c r="J263" s="1" t="s">
        <v>26</v>
      </c>
      <c r="K263" s="1" t="s">
        <v>17</v>
      </c>
      <c r="L263" s="2">
        <v>33</v>
      </c>
      <c r="M263" s="7" t="s">
        <v>15</v>
      </c>
      <c r="N263" t="str">
        <f t="shared" si="4"/>
        <v>MIDDLE AGE</v>
      </c>
    </row>
    <row r="264" spans="1:14" ht="15.75" thickBot="1" x14ac:dyDescent="0.3">
      <c r="A264" s="6">
        <v>28468</v>
      </c>
      <c r="B264" s="1" t="s">
        <v>33</v>
      </c>
      <c r="C264" s="1" t="s">
        <v>35</v>
      </c>
      <c r="D264" s="4">
        <v>10000</v>
      </c>
      <c r="E264" s="2">
        <v>2</v>
      </c>
      <c r="F264" s="1" t="s">
        <v>19</v>
      </c>
      <c r="G264" s="1" t="s">
        <v>25</v>
      </c>
      <c r="H264" s="1" t="s">
        <v>15</v>
      </c>
      <c r="I264" s="2">
        <v>0</v>
      </c>
      <c r="J264" s="1" t="s">
        <v>26</v>
      </c>
      <c r="K264" s="1" t="s">
        <v>17</v>
      </c>
      <c r="L264" s="2">
        <v>51</v>
      </c>
      <c r="M264" s="7" t="s">
        <v>18</v>
      </c>
      <c r="N264" t="str">
        <f t="shared" si="4"/>
        <v>MIDDLE AGE</v>
      </c>
    </row>
    <row r="265" spans="1:14" ht="15.75" thickBot="1" x14ac:dyDescent="0.3">
      <c r="A265" s="6">
        <v>23419</v>
      </c>
      <c r="B265" s="1" t="s">
        <v>34</v>
      </c>
      <c r="C265" s="1" t="s">
        <v>35</v>
      </c>
      <c r="D265" s="4">
        <v>70000</v>
      </c>
      <c r="E265" s="2">
        <v>5</v>
      </c>
      <c r="F265" s="1" t="s">
        <v>13</v>
      </c>
      <c r="G265" s="1" t="s">
        <v>21</v>
      </c>
      <c r="H265" s="1" t="s">
        <v>15</v>
      </c>
      <c r="I265" s="2">
        <v>3</v>
      </c>
      <c r="J265" s="1" t="s">
        <v>30</v>
      </c>
      <c r="K265" s="1" t="s">
        <v>24</v>
      </c>
      <c r="L265" s="2">
        <v>39</v>
      </c>
      <c r="M265" s="7" t="s">
        <v>18</v>
      </c>
      <c r="N265" t="str">
        <f t="shared" si="4"/>
        <v>MIDDLE AGE</v>
      </c>
    </row>
    <row r="266" spans="1:14" ht="15.75" thickBot="1" x14ac:dyDescent="0.3">
      <c r="A266" s="6">
        <v>17964</v>
      </c>
      <c r="B266" s="1" t="s">
        <v>33</v>
      </c>
      <c r="C266" s="1" t="s">
        <v>36</v>
      </c>
      <c r="D266" s="4">
        <v>40000</v>
      </c>
      <c r="E266" s="2">
        <v>0</v>
      </c>
      <c r="F266" s="1" t="s">
        <v>31</v>
      </c>
      <c r="G266" s="1" t="s">
        <v>20</v>
      </c>
      <c r="H266" s="1" t="s">
        <v>15</v>
      </c>
      <c r="I266" s="2">
        <v>0</v>
      </c>
      <c r="J266" s="1" t="s">
        <v>16</v>
      </c>
      <c r="K266" s="1" t="s">
        <v>17</v>
      </c>
      <c r="L266" s="2">
        <v>37</v>
      </c>
      <c r="M266" s="7" t="s">
        <v>15</v>
      </c>
      <c r="N266" t="str">
        <f t="shared" si="4"/>
        <v>MIDDLE AGE</v>
      </c>
    </row>
    <row r="267" spans="1:14" ht="15.75" thickBot="1" x14ac:dyDescent="0.3">
      <c r="A267" s="6">
        <v>20919</v>
      </c>
      <c r="B267" s="1" t="s">
        <v>34</v>
      </c>
      <c r="C267" s="1" t="s">
        <v>35</v>
      </c>
      <c r="D267" s="4">
        <v>30000</v>
      </c>
      <c r="E267" s="2">
        <v>2</v>
      </c>
      <c r="F267" s="1" t="s">
        <v>19</v>
      </c>
      <c r="G267" s="1" t="s">
        <v>20</v>
      </c>
      <c r="H267" s="1" t="s">
        <v>15</v>
      </c>
      <c r="I267" s="2">
        <v>2</v>
      </c>
      <c r="J267" s="1" t="s">
        <v>16</v>
      </c>
      <c r="K267" s="1" t="s">
        <v>17</v>
      </c>
      <c r="L267" s="2">
        <v>42</v>
      </c>
      <c r="M267" s="7" t="s">
        <v>18</v>
      </c>
      <c r="N267" t="str">
        <f t="shared" si="4"/>
        <v>MIDDLE AGE</v>
      </c>
    </row>
    <row r="268" spans="1:14" ht="15.75" thickBot="1" x14ac:dyDescent="0.3">
      <c r="A268" s="6">
        <v>20927</v>
      </c>
      <c r="B268" s="1" t="s">
        <v>34</v>
      </c>
      <c r="C268" s="1" t="s">
        <v>35</v>
      </c>
      <c r="D268" s="4">
        <v>20000</v>
      </c>
      <c r="E268" s="2">
        <v>5</v>
      </c>
      <c r="F268" s="1" t="s">
        <v>27</v>
      </c>
      <c r="G268" s="1" t="s">
        <v>25</v>
      </c>
      <c r="H268" s="1" t="s">
        <v>15</v>
      </c>
      <c r="I268" s="2">
        <v>2</v>
      </c>
      <c r="J268" s="1" t="s">
        <v>16</v>
      </c>
      <c r="K268" s="1" t="s">
        <v>17</v>
      </c>
      <c r="L268" s="2">
        <v>27</v>
      </c>
      <c r="M268" s="7" t="s">
        <v>18</v>
      </c>
      <c r="N268" t="str">
        <f t="shared" si="4"/>
        <v>ADOLESCENT</v>
      </c>
    </row>
    <row r="269" spans="1:14" ht="15.75" thickBot="1" x14ac:dyDescent="0.3">
      <c r="A269" s="6">
        <v>13133</v>
      </c>
      <c r="B269" s="1" t="s">
        <v>34</v>
      </c>
      <c r="C269" s="1" t="s">
        <v>36</v>
      </c>
      <c r="D269" s="4">
        <v>100000</v>
      </c>
      <c r="E269" s="2">
        <v>5</v>
      </c>
      <c r="F269" s="1" t="s">
        <v>13</v>
      </c>
      <c r="G269" s="1" t="s">
        <v>21</v>
      </c>
      <c r="H269" s="1" t="s">
        <v>15</v>
      </c>
      <c r="I269" s="2">
        <v>1</v>
      </c>
      <c r="J269" s="1" t="s">
        <v>23</v>
      </c>
      <c r="K269" s="1" t="s">
        <v>24</v>
      </c>
      <c r="L269" s="2">
        <v>47</v>
      </c>
      <c r="M269" s="7" t="s">
        <v>15</v>
      </c>
      <c r="N269" t="str">
        <f t="shared" si="4"/>
        <v>MIDDLE AGE</v>
      </c>
    </row>
    <row r="270" spans="1:14" ht="15.75" thickBot="1" x14ac:dyDescent="0.3">
      <c r="A270" s="6">
        <v>19626</v>
      </c>
      <c r="B270" s="1" t="s">
        <v>33</v>
      </c>
      <c r="C270" s="1" t="s">
        <v>36</v>
      </c>
      <c r="D270" s="4">
        <v>70000</v>
      </c>
      <c r="E270" s="2">
        <v>5</v>
      </c>
      <c r="F270" s="1" t="s">
        <v>19</v>
      </c>
      <c r="G270" s="1" t="s">
        <v>14</v>
      </c>
      <c r="H270" s="1" t="s">
        <v>15</v>
      </c>
      <c r="I270" s="2">
        <v>3</v>
      </c>
      <c r="J270" s="1" t="s">
        <v>23</v>
      </c>
      <c r="K270" s="1" t="s">
        <v>24</v>
      </c>
      <c r="L270" s="2">
        <v>45</v>
      </c>
      <c r="M270" s="7" t="s">
        <v>18</v>
      </c>
      <c r="N270" t="str">
        <f t="shared" si="4"/>
        <v>MIDDLE AGE</v>
      </c>
    </row>
    <row r="271" spans="1:14" ht="15.75" thickBot="1" x14ac:dyDescent="0.3">
      <c r="A271" s="6">
        <v>21039</v>
      </c>
      <c r="B271" s="1" t="s">
        <v>34</v>
      </c>
      <c r="C271" s="1" t="s">
        <v>35</v>
      </c>
      <c r="D271" s="4">
        <v>50000</v>
      </c>
      <c r="E271" s="2">
        <v>0</v>
      </c>
      <c r="F271" s="1" t="s">
        <v>31</v>
      </c>
      <c r="G271" s="1" t="s">
        <v>14</v>
      </c>
      <c r="H271" s="1" t="s">
        <v>18</v>
      </c>
      <c r="I271" s="2">
        <v>0</v>
      </c>
      <c r="J271" s="1" t="s">
        <v>16</v>
      </c>
      <c r="K271" s="1" t="s">
        <v>17</v>
      </c>
      <c r="L271" s="2">
        <v>37</v>
      </c>
      <c r="M271" s="7" t="s">
        <v>15</v>
      </c>
      <c r="N271" t="str">
        <f t="shared" si="4"/>
        <v>MIDDLE AGE</v>
      </c>
    </row>
    <row r="272" spans="1:14" ht="15.75" thickBot="1" x14ac:dyDescent="0.3">
      <c r="A272" s="6">
        <v>12231</v>
      </c>
      <c r="B272" s="1" t="s">
        <v>34</v>
      </c>
      <c r="C272" s="1" t="s">
        <v>35</v>
      </c>
      <c r="D272" s="4">
        <v>10000</v>
      </c>
      <c r="E272" s="2">
        <v>2</v>
      </c>
      <c r="F272" s="1" t="s">
        <v>19</v>
      </c>
      <c r="G272" s="1" t="s">
        <v>25</v>
      </c>
      <c r="H272" s="1" t="s">
        <v>15</v>
      </c>
      <c r="I272" s="2">
        <v>0</v>
      </c>
      <c r="J272" s="1" t="s">
        <v>16</v>
      </c>
      <c r="K272" s="1" t="s">
        <v>17</v>
      </c>
      <c r="L272" s="2">
        <v>51</v>
      </c>
      <c r="M272" s="7" t="s">
        <v>15</v>
      </c>
      <c r="N272" t="str">
        <f t="shared" si="4"/>
        <v>MIDDLE AGE</v>
      </c>
    </row>
    <row r="273" spans="1:14" ht="15.75" thickBot="1" x14ac:dyDescent="0.3">
      <c r="A273" s="6">
        <v>25665</v>
      </c>
      <c r="B273" s="1" t="s">
        <v>34</v>
      </c>
      <c r="C273" s="1" t="s">
        <v>35</v>
      </c>
      <c r="D273" s="4">
        <v>20000</v>
      </c>
      <c r="E273" s="2">
        <v>0</v>
      </c>
      <c r="F273" s="1" t="s">
        <v>27</v>
      </c>
      <c r="G273" s="1" t="s">
        <v>25</v>
      </c>
      <c r="H273" s="1" t="s">
        <v>18</v>
      </c>
      <c r="I273" s="2">
        <v>1</v>
      </c>
      <c r="J273" s="1" t="s">
        <v>26</v>
      </c>
      <c r="K273" s="1" t="s">
        <v>17</v>
      </c>
      <c r="L273" s="2">
        <v>28</v>
      </c>
      <c r="M273" s="7" t="s">
        <v>18</v>
      </c>
      <c r="N273" t="str">
        <f t="shared" si="4"/>
        <v>ADOLESCENT</v>
      </c>
    </row>
    <row r="274" spans="1:14" ht="15.75" thickBot="1" x14ac:dyDescent="0.3">
      <c r="A274" s="6">
        <v>24061</v>
      </c>
      <c r="B274" s="1" t="s">
        <v>33</v>
      </c>
      <c r="C274" s="1" t="s">
        <v>36</v>
      </c>
      <c r="D274" s="4">
        <v>10000</v>
      </c>
      <c r="E274" s="2">
        <v>4</v>
      </c>
      <c r="F274" s="1" t="s">
        <v>29</v>
      </c>
      <c r="G274" s="1" t="s">
        <v>25</v>
      </c>
      <c r="H274" s="1" t="s">
        <v>15</v>
      </c>
      <c r="I274" s="2">
        <v>1</v>
      </c>
      <c r="J274" s="1" t="s">
        <v>16</v>
      </c>
      <c r="K274" s="1" t="s">
        <v>17</v>
      </c>
      <c r="L274" s="2">
        <v>40</v>
      </c>
      <c r="M274" s="7" t="s">
        <v>15</v>
      </c>
      <c r="N274" t="str">
        <f t="shared" si="4"/>
        <v>MIDDLE AGE</v>
      </c>
    </row>
    <row r="275" spans="1:14" ht="15.75" thickBot="1" x14ac:dyDescent="0.3">
      <c r="A275" s="6">
        <v>26879</v>
      </c>
      <c r="B275" s="1" t="s">
        <v>34</v>
      </c>
      <c r="C275" s="1" t="s">
        <v>35</v>
      </c>
      <c r="D275" s="4">
        <v>20000</v>
      </c>
      <c r="E275" s="2">
        <v>0</v>
      </c>
      <c r="F275" s="1" t="s">
        <v>27</v>
      </c>
      <c r="G275" s="1" t="s">
        <v>25</v>
      </c>
      <c r="H275" s="1" t="s">
        <v>18</v>
      </c>
      <c r="I275" s="2">
        <v>1</v>
      </c>
      <c r="J275" s="1" t="s">
        <v>22</v>
      </c>
      <c r="K275" s="1" t="s">
        <v>17</v>
      </c>
      <c r="L275" s="2">
        <v>30</v>
      </c>
      <c r="M275" s="7" t="s">
        <v>18</v>
      </c>
      <c r="N275" t="str">
        <f t="shared" si="4"/>
        <v>ADOLESCENT</v>
      </c>
    </row>
    <row r="276" spans="1:14" ht="15.75" thickBot="1" x14ac:dyDescent="0.3">
      <c r="A276" s="6">
        <v>12284</v>
      </c>
      <c r="B276" s="1" t="s">
        <v>33</v>
      </c>
      <c r="C276" s="1" t="s">
        <v>35</v>
      </c>
      <c r="D276" s="4">
        <v>30000</v>
      </c>
      <c r="E276" s="2">
        <v>0</v>
      </c>
      <c r="F276" s="1" t="s">
        <v>13</v>
      </c>
      <c r="G276" s="1" t="s">
        <v>20</v>
      </c>
      <c r="H276" s="1" t="s">
        <v>18</v>
      </c>
      <c r="I276" s="2">
        <v>0</v>
      </c>
      <c r="J276" s="1" t="s">
        <v>16</v>
      </c>
      <c r="K276" s="1" t="s">
        <v>17</v>
      </c>
      <c r="L276" s="2">
        <v>36</v>
      </c>
      <c r="M276" s="7" t="s">
        <v>15</v>
      </c>
      <c r="N276" t="str">
        <f t="shared" si="4"/>
        <v>MIDDLE AGE</v>
      </c>
    </row>
    <row r="277" spans="1:14" ht="15.75" thickBot="1" x14ac:dyDescent="0.3">
      <c r="A277" s="6">
        <v>26654</v>
      </c>
      <c r="B277" s="1" t="s">
        <v>33</v>
      </c>
      <c r="C277" s="1" t="s">
        <v>35</v>
      </c>
      <c r="D277" s="4">
        <v>90000</v>
      </c>
      <c r="E277" s="2">
        <v>1</v>
      </c>
      <c r="F277" s="1" t="s">
        <v>31</v>
      </c>
      <c r="G277" s="1" t="s">
        <v>28</v>
      </c>
      <c r="H277" s="1" t="s">
        <v>15</v>
      </c>
      <c r="I277" s="2">
        <v>0</v>
      </c>
      <c r="J277" s="1" t="s">
        <v>16</v>
      </c>
      <c r="K277" s="1" t="s">
        <v>24</v>
      </c>
      <c r="L277" s="2">
        <v>37</v>
      </c>
      <c r="M277" s="7" t="s">
        <v>15</v>
      </c>
      <c r="N277" t="str">
        <f t="shared" si="4"/>
        <v>MIDDLE AGE</v>
      </c>
    </row>
    <row r="278" spans="1:14" ht="15.75" thickBot="1" x14ac:dyDescent="0.3">
      <c r="A278" s="6">
        <v>14545</v>
      </c>
      <c r="B278" s="1" t="s">
        <v>33</v>
      </c>
      <c r="C278" s="1" t="s">
        <v>35</v>
      </c>
      <c r="D278" s="4">
        <v>10000</v>
      </c>
      <c r="E278" s="2">
        <v>2</v>
      </c>
      <c r="F278" s="1" t="s">
        <v>19</v>
      </c>
      <c r="G278" s="1" t="s">
        <v>25</v>
      </c>
      <c r="H278" s="1" t="s">
        <v>15</v>
      </c>
      <c r="I278" s="2">
        <v>0</v>
      </c>
      <c r="J278" s="1" t="s">
        <v>26</v>
      </c>
      <c r="K278" s="1" t="s">
        <v>17</v>
      </c>
      <c r="L278" s="2">
        <v>49</v>
      </c>
      <c r="M278" s="7" t="s">
        <v>18</v>
      </c>
      <c r="N278" t="str">
        <f t="shared" si="4"/>
        <v>MIDDLE AGE</v>
      </c>
    </row>
    <row r="279" spans="1:14" ht="15.75" thickBot="1" x14ac:dyDescent="0.3">
      <c r="A279" s="6">
        <v>24201</v>
      </c>
      <c r="B279" s="1" t="s">
        <v>33</v>
      </c>
      <c r="C279" s="1" t="s">
        <v>35</v>
      </c>
      <c r="D279" s="4">
        <v>10000</v>
      </c>
      <c r="E279" s="2">
        <v>2</v>
      </c>
      <c r="F279" s="1" t="s">
        <v>27</v>
      </c>
      <c r="G279" s="1" t="s">
        <v>25</v>
      </c>
      <c r="H279" s="1" t="s">
        <v>15</v>
      </c>
      <c r="I279" s="2">
        <v>0</v>
      </c>
      <c r="J279" s="1" t="s">
        <v>16</v>
      </c>
      <c r="K279" s="1" t="s">
        <v>17</v>
      </c>
      <c r="L279" s="2">
        <v>37</v>
      </c>
      <c r="M279" s="7" t="s">
        <v>15</v>
      </c>
      <c r="N279" t="str">
        <f t="shared" si="4"/>
        <v>MIDDLE AGE</v>
      </c>
    </row>
    <row r="280" spans="1:14" ht="15.75" thickBot="1" x14ac:dyDescent="0.3">
      <c r="A280" s="6">
        <v>20625</v>
      </c>
      <c r="B280" s="1" t="s">
        <v>33</v>
      </c>
      <c r="C280" s="1" t="s">
        <v>36</v>
      </c>
      <c r="D280" s="4">
        <v>100000</v>
      </c>
      <c r="E280" s="2">
        <v>0</v>
      </c>
      <c r="F280" s="1" t="s">
        <v>27</v>
      </c>
      <c r="G280" s="1" t="s">
        <v>28</v>
      </c>
      <c r="H280" s="1" t="s">
        <v>15</v>
      </c>
      <c r="I280" s="2">
        <v>3</v>
      </c>
      <c r="J280" s="1" t="s">
        <v>30</v>
      </c>
      <c r="K280" s="1" t="s">
        <v>24</v>
      </c>
      <c r="L280" s="2">
        <v>35</v>
      </c>
      <c r="M280" s="7" t="s">
        <v>15</v>
      </c>
      <c r="N280" t="str">
        <f t="shared" si="4"/>
        <v>MIDDLE AGE</v>
      </c>
    </row>
    <row r="281" spans="1:14" ht="15.75" thickBot="1" x14ac:dyDescent="0.3">
      <c r="A281" s="6">
        <v>16390</v>
      </c>
      <c r="B281" s="1" t="s">
        <v>34</v>
      </c>
      <c r="C281" s="1" t="s">
        <v>36</v>
      </c>
      <c r="D281" s="4">
        <v>30000</v>
      </c>
      <c r="E281" s="2">
        <v>1</v>
      </c>
      <c r="F281" s="1" t="s">
        <v>13</v>
      </c>
      <c r="G281" s="1" t="s">
        <v>20</v>
      </c>
      <c r="H281" s="1" t="s">
        <v>18</v>
      </c>
      <c r="I281" s="2">
        <v>0</v>
      </c>
      <c r="J281" s="1" t="s">
        <v>16</v>
      </c>
      <c r="K281" s="1" t="s">
        <v>17</v>
      </c>
      <c r="L281" s="2">
        <v>38</v>
      </c>
      <c r="M281" s="7" t="s">
        <v>15</v>
      </c>
      <c r="N281" t="str">
        <f t="shared" si="4"/>
        <v>MIDDLE AGE</v>
      </c>
    </row>
    <row r="282" spans="1:14" ht="15.75" thickBot="1" x14ac:dyDescent="0.3">
      <c r="A282" s="6">
        <v>14804</v>
      </c>
      <c r="B282" s="1" t="s">
        <v>34</v>
      </c>
      <c r="C282" s="1" t="s">
        <v>35</v>
      </c>
      <c r="D282" s="4">
        <v>10000</v>
      </c>
      <c r="E282" s="2">
        <v>3</v>
      </c>
      <c r="F282" s="1" t="s">
        <v>29</v>
      </c>
      <c r="G282" s="1" t="s">
        <v>25</v>
      </c>
      <c r="H282" s="1" t="s">
        <v>15</v>
      </c>
      <c r="I282" s="2">
        <v>2</v>
      </c>
      <c r="J282" s="1" t="s">
        <v>16</v>
      </c>
      <c r="K282" s="1" t="s">
        <v>17</v>
      </c>
      <c r="L282" s="2">
        <v>43</v>
      </c>
      <c r="M282" s="7" t="s">
        <v>18</v>
      </c>
      <c r="N282" t="str">
        <f t="shared" si="4"/>
        <v>MIDDLE AGE</v>
      </c>
    </row>
    <row r="283" spans="1:14" ht="15.75" thickBot="1" x14ac:dyDescent="0.3">
      <c r="A283" s="6">
        <v>12629</v>
      </c>
      <c r="B283" s="1" t="s">
        <v>34</v>
      </c>
      <c r="C283" s="1" t="s">
        <v>36</v>
      </c>
      <c r="D283" s="4">
        <v>20000</v>
      </c>
      <c r="E283" s="2">
        <v>1</v>
      </c>
      <c r="F283" s="1" t="s">
        <v>19</v>
      </c>
      <c r="G283" s="1" t="s">
        <v>25</v>
      </c>
      <c r="H283" s="1" t="s">
        <v>18</v>
      </c>
      <c r="I283" s="2">
        <v>0</v>
      </c>
      <c r="J283" s="1" t="s">
        <v>16</v>
      </c>
      <c r="K283" s="1" t="s">
        <v>17</v>
      </c>
      <c r="L283" s="2">
        <v>37</v>
      </c>
      <c r="M283" s="7" t="s">
        <v>18</v>
      </c>
      <c r="N283" t="str">
        <f t="shared" si="4"/>
        <v>MIDDLE AGE</v>
      </c>
    </row>
    <row r="284" spans="1:14" ht="15.75" thickBot="1" x14ac:dyDescent="0.3">
      <c r="A284" s="6">
        <v>14696</v>
      </c>
      <c r="B284" s="1" t="s">
        <v>34</v>
      </c>
      <c r="C284" s="1" t="s">
        <v>36</v>
      </c>
      <c r="D284" s="4">
        <v>10000</v>
      </c>
      <c r="E284" s="2">
        <v>0</v>
      </c>
      <c r="F284" s="1" t="s">
        <v>29</v>
      </c>
      <c r="G284" s="1" t="s">
        <v>25</v>
      </c>
      <c r="H284" s="1" t="s">
        <v>18</v>
      </c>
      <c r="I284" s="2">
        <v>2</v>
      </c>
      <c r="J284" s="1" t="s">
        <v>16</v>
      </c>
      <c r="K284" s="1" t="s">
        <v>17</v>
      </c>
      <c r="L284" s="2">
        <v>34</v>
      </c>
      <c r="M284" s="7" t="s">
        <v>18</v>
      </c>
      <c r="N284" t="str">
        <f t="shared" si="4"/>
        <v>MIDDLE AGE</v>
      </c>
    </row>
    <row r="285" spans="1:14" ht="15.75" thickBot="1" x14ac:dyDescent="0.3">
      <c r="A285" s="6">
        <v>22005</v>
      </c>
      <c r="B285" s="1" t="s">
        <v>33</v>
      </c>
      <c r="C285" s="1" t="s">
        <v>35</v>
      </c>
      <c r="D285" s="4">
        <v>70000</v>
      </c>
      <c r="E285" s="2">
        <v>5</v>
      </c>
      <c r="F285" s="1" t="s">
        <v>19</v>
      </c>
      <c r="G285" s="1" t="s">
        <v>14</v>
      </c>
      <c r="H285" s="1" t="s">
        <v>18</v>
      </c>
      <c r="I285" s="2">
        <v>3</v>
      </c>
      <c r="J285" s="1" t="s">
        <v>23</v>
      </c>
      <c r="K285" s="1" t="s">
        <v>24</v>
      </c>
      <c r="L285" s="2">
        <v>46</v>
      </c>
      <c r="M285" s="7" t="s">
        <v>18</v>
      </c>
      <c r="N285" t="str">
        <f t="shared" si="4"/>
        <v>MIDDLE AGE</v>
      </c>
    </row>
    <row r="286" spans="1:14" ht="15.75" thickBot="1" x14ac:dyDescent="0.3">
      <c r="A286" s="6">
        <v>14544</v>
      </c>
      <c r="B286" s="1" t="s">
        <v>34</v>
      </c>
      <c r="C286" s="1" t="s">
        <v>36</v>
      </c>
      <c r="D286" s="4">
        <v>10000</v>
      </c>
      <c r="E286" s="2">
        <v>1</v>
      </c>
      <c r="F286" s="1" t="s">
        <v>19</v>
      </c>
      <c r="G286" s="1" t="s">
        <v>25</v>
      </c>
      <c r="H286" s="1" t="s">
        <v>15</v>
      </c>
      <c r="I286" s="2">
        <v>0</v>
      </c>
      <c r="J286" s="1" t="s">
        <v>16</v>
      </c>
      <c r="K286" s="1" t="s">
        <v>17</v>
      </c>
      <c r="L286" s="2">
        <v>49</v>
      </c>
      <c r="M286" s="7" t="s">
        <v>18</v>
      </c>
      <c r="N286" t="str">
        <f t="shared" si="4"/>
        <v>MIDDLE AGE</v>
      </c>
    </row>
    <row r="287" spans="1:14" ht="15.75" thickBot="1" x14ac:dyDescent="0.3">
      <c r="A287" s="6">
        <v>14312</v>
      </c>
      <c r="B287" s="1" t="s">
        <v>33</v>
      </c>
      <c r="C287" s="1" t="s">
        <v>35</v>
      </c>
      <c r="D287" s="4">
        <v>60000</v>
      </c>
      <c r="E287" s="2">
        <v>1</v>
      </c>
      <c r="F287" s="1" t="s">
        <v>19</v>
      </c>
      <c r="G287" s="1" t="s">
        <v>14</v>
      </c>
      <c r="H287" s="1" t="s">
        <v>15</v>
      </c>
      <c r="I287" s="2">
        <v>1</v>
      </c>
      <c r="J287" s="1" t="s">
        <v>23</v>
      </c>
      <c r="K287" s="1" t="s">
        <v>24</v>
      </c>
      <c r="L287" s="2">
        <v>45</v>
      </c>
      <c r="M287" s="7" t="s">
        <v>18</v>
      </c>
      <c r="N287" t="str">
        <f t="shared" si="4"/>
        <v>MIDDLE AGE</v>
      </c>
    </row>
    <row r="288" spans="1:14" ht="15.75" thickBot="1" x14ac:dyDescent="0.3">
      <c r="A288" s="6">
        <v>29120</v>
      </c>
      <c r="B288" s="1" t="s">
        <v>34</v>
      </c>
      <c r="C288" s="1" t="s">
        <v>35</v>
      </c>
      <c r="D288" s="4">
        <v>100000</v>
      </c>
      <c r="E288" s="2">
        <v>1</v>
      </c>
      <c r="F288" s="1" t="s">
        <v>13</v>
      </c>
      <c r="G288" s="1" t="s">
        <v>28</v>
      </c>
      <c r="H288" s="1" t="s">
        <v>15</v>
      </c>
      <c r="I288" s="2">
        <v>4</v>
      </c>
      <c r="J288" s="1" t="s">
        <v>22</v>
      </c>
      <c r="K288" s="1" t="s">
        <v>24</v>
      </c>
      <c r="L288" s="2">
        <v>48</v>
      </c>
      <c r="M288" s="7" t="s">
        <v>18</v>
      </c>
      <c r="N288" t="str">
        <f t="shared" si="4"/>
        <v>MIDDLE AGE</v>
      </c>
    </row>
    <row r="289" spans="1:14" ht="15.75" thickBot="1" x14ac:dyDescent="0.3">
      <c r="A289" s="6">
        <v>24187</v>
      </c>
      <c r="B289" s="1" t="s">
        <v>34</v>
      </c>
      <c r="C289" s="1" t="s">
        <v>35</v>
      </c>
      <c r="D289" s="4">
        <v>30000</v>
      </c>
      <c r="E289" s="2">
        <v>3</v>
      </c>
      <c r="F289" s="1" t="s">
        <v>31</v>
      </c>
      <c r="G289" s="1" t="s">
        <v>20</v>
      </c>
      <c r="H289" s="1" t="s">
        <v>18</v>
      </c>
      <c r="I289" s="2">
        <v>0</v>
      </c>
      <c r="J289" s="1" t="s">
        <v>16</v>
      </c>
      <c r="K289" s="1" t="s">
        <v>17</v>
      </c>
      <c r="L289" s="2">
        <v>46</v>
      </c>
      <c r="M289" s="7" t="s">
        <v>15</v>
      </c>
      <c r="N289" t="str">
        <f t="shared" si="4"/>
        <v>MIDDLE AGE</v>
      </c>
    </row>
    <row r="290" spans="1:14" ht="15.75" thickBot="1" x14ac:dyDescent="0.3">
      <c r="A290" s="6">
        <v>15758</v>
      </c>
      <c r="B290" s="1" t="s">
        <v>33</v>
      </c>
      <c r="C290" s="1" t="s">
        <v>36</v>
      </c>
      <c r="D290" s="4">
        <v>130000</v>
      </c>
      <c r="E290" s="2">
        <v>0</v>
      </c>
      <c r="F290" s="1" t="s">
        <v>31</v>
      </c>
      <c r="G290" s="1" t="s">
        <v>28</v>
      </c>
      <c r="H290" s="1" t="s">
        <v>15</v>
      </c>
      <c r="I290" s="2">
        <v>0</v>
      </c>
      <c r="J290" s="1" t="s">
        <v>23</v>
      </c>
      <c r="K290" s="1" t="s">
        <v>24</v>
      </c>
      <c r="L290" s="2">
        <v>48</v>
      </c>
      <c r="M290" s="7" t="s">
        <v>18</v>
      </c>
      <c r="N290" t="str">
        <f t="shared" si="4"/>
        <v>MIDDLE AGE</v>
      </c>
    </row>
    <row r="291" spans="1:14" ht="15.75" thickBot="1" x14ac:dyDescent="0.3">
      <c r="A291" s="6">
        <v>29094</v>
      </c>
      <c r="B291" s="1" t="s">
        <v>33</v>
      </c>
      <c r="C291" s="1" t="s">
        <v>36</v>
      </c>
      <c r="D291" s="4">
        <v>30000</v>
      </c>
      <c r="E291" s="2">
        <v>3</v>
      </c>
      <c r="F291" s="1" t="s">
        <v>27</v>
      </c>
      <c r="G291" s="1" t="s">
        <v>14</v>
      </c>
      <c r="H291" s="1" t="s">
        <v>15</v>
      </c>
      <c r="I291" s="2">
        <v>2</v>
      </c>
      <c r="J291" s="1" t="s">
        <v>23</v>
      </c>
      <c r="K291" s="1" t="s">
        <v>24</v>
      </c>
      <c r="L291" s="2">
        <v>54</v>
      </c>
      <c r="M291" s="7" t="s">
        <v>15</v>
      </c>
      <c r="N291" t="str">
        <f t="shared" si="4"/>
        <v>MIDDLE AGE</v>
      </c>
    </row>
    <row r="292" spans="1:14" ht="15.75" thickBot="1" x14ac:dyDescent="0.3">
      <c r="A292" s="6">
        <v>28319</v>
      </c>
      <c r="B292" s="1" t="s">
        <v>34</v>
      </c>
      <c r="C292" s="1" t="s">
        <v>35</v>
      </c>
      <c r="D292" s="4">
        <v>60000</v>
      </c>
      <c r="E292" s="2">
        <v>1</v>
      </c>
      <c r="F292" s="1" t="s">
        <v>19</v>
      </c>
      <c r="G292" s="1" t="s">
        <v>14</v>
      </c>
      <c r="H292" s="1" t="s">
        <v>18</v>
      </c>
      <c r="I292" s="2">
        <v>1</v>
      </c>
      <c r="J292" s="1" t="s">
        <v>16</v>
      </c>
      <c r="K292" s="1" t="s">
        <v>24</v>
      </c>
      <c r="L292" s="2">
        <v>46</v>
      </c>
      <c r="M292" s="7" t="s">
        <v>15</v>
      </c>
      <c r="N292" t="str">
        <f t="shared" si="4"/>
        <v>MIDDLE AGE</v>
      </c>
    </row>
    <row r="293" spans="1:14" ht="15.75" thickBot="1" x14ac:dyDescent="0.3">
      <c r="A293" s="6">
        <v>16406</v>
      </c>
      <c r="B293" s="1" t="s">
        <v>33</v>
      </c>
      <c r="C293" s="1" t="s">
        <v>36</v>
      </c>
      <c r="D293" s="4">
        <v>40000</v>
      </c>
      <c r="E293" s="2">
        <v>0</v>
      </c>
      <c r="F293" s="1" t="s">
        <v>13</v>
      </c>
      <c r="G293" s="1" t="s">
        <v>20</v>
      </c>
      <c r="H293" s="1" t="s">
        <v>18</v>
      </c>
      <c r="I293" s="2">
        <v>0</v>
      </c>
      <c r="J293" s="1" t="s">
        <v>16</v>
      </c>
      <c r="K293" s="1" t="s">
        <v>17</v>
      </c>
      <c r="L293" s="2">
        <v>38</v>
      </c>
      <c r="M293" s="7" t="s">
        <v>15</v>
      </c>
      <c r="N293" t="str">
        <f t="shared" si="4"/>
        <v>MIDDLE AGE</v>
      </c>
    </row>
    <row r="294" spans="1:14" ht="15.75" thickBot="1" x14ac:dyDescent="0.3">
      <c r="A294" s="6">
        <v>20923</v>
      </c>
      <c r="B294" s="1" t="s">
        <v>33</v>
      </c>
      <c r="C294" s="1" t="s">
        <v>35</v>
      </c>
      <c r="D294" s="4">
        <v>40000</v>
      </c>
      <c r="E294" s="2">
        <v>1</v>
      </c>
      <c r="F294" s="1" t="s">
        <v>13</v>
      </c>
      <c r="G294" s="1" t="s">
        <v>14</v>
      </c>
      <c r="H294" s="1" t="s">
        <v>15</v>
      </c>
      <c r="I294" s="2">
        <v>0</v>
      </c>
      <c r="J294" s="1" t="s">
        <v>16</v>
      </c>
      <c r="K294" s="1" t="s">
        <v>17</v>
      </c>
      <c r="L294" s="2">
        <v>42</v>
      </c>
      <c r="M294" s="7" t="s">
        <v>15</v>
      </c>
      <c r="N294" t="str">
        <f t="shared" si="4"/>
        <v>MIDDLE AGE</v>
      </c>
    </row>
    <row r="295" spans="1:14" ht="15.75" thickBot="1" x14ac:dyDescent="0.3">
      <c r="A295" s="6">
        <v>11378</v>
      </c>
      <c r="B295" s="1" t="s">
        <v>34</v>
      </c>
      <c r="C295" s="1" t="s">
        <v>35</v>
      </c>
      <c r="D295" s="4">
        <v>10000</v>
      </c>
      <c r="E295" s="2">
        <v>1</v>
      </c>
      <c r="F295" s="1" t="s">
        <v>27</v>
      </c>
      <c r="G295" s="1" t="s">
        <v>25</v>
      </c>
      <c r="H295" s="1" t="s">
        <v>18</v>
      </c>
      <c r="I295" s="2">
        <v>1</v>
      </c>
      <c r="J295" s="1" t="s">
        <v>22</v>
      </c>
      <c r="K295" s="1" t="s">
        <v>17</v>
      </c>
      <c r="L295" s="2">
        <v>46</v>
      </c>
      <c r="M295" s="7" t="s">
        <v>15</v>
      </c>
      <c r="N295" t="str">
        <f t="shared" si="4"/>
        <v>MIDDLE AGE</v>
      </c>
    </row>
    <row r="296" spans="1:14" ht="15.75" thickBot="1" x14ac:dyDescent="0.3">
      <c r="A296" s="6">
        <v>20851</v>
      </c>
      <c r="B296" s="1" t="s">
        <v>34</v>
      </c>
      <c r="C296" s="1" t="s">
        <v>36</v>
      </c>
      <c r="D296" s="4">
        <v>20000</v>
      </c>
      <c r="E296" s="2">
        <v>0</v>
      </c>
      <c r="F296" s="1" t="s">
        <v>19</v>
      </c>
      <c r="G296" s="1" t="s">
        <v>25</v>
      </c>
      <c r="H296" s="1" t="s">
        <v>18</v>
      </c>
      <c r="I296" s="2">
        <v>1</v>
      </c>
      <c r="J296" s="1" t="s">
        <v>22</v>
      </c>
      <c r="K296" s="1" t="s">
        <v>17</v>
      </c>
      <c r="L296" s="2">
        <v>36</v>
      </c>
      <c r="M296" s="7" t="s">
        <v>15</v>
      </c>
      <c r="N296" t="str">
        <f t="shared" si="4"/>
        <v>MIDDLE AGE</v>
      </c>
    </row>
    <row r="297" spans="1:14" ht="15.75" thickBot="1" x14ac:dyDescent="0.3">
      <c r="A297" s="6">
        <v>21557</v>
      </c>
      <c r="B297" s="1" t="s">
        <v>34</v>
      </c>
      <c r="C297" s="1" t="s">
        <v>35</v>
      </c>
      <c r="D297" s="4">
        <v>110000</v>
      </c>
      <c r="E297" s="2">
        <v>0</v>
      </c>
      <c r="F297" s="1" t="s">
        <v>19</v>
      </c>
      <c r="G297" s="1" t="s">
        <v>28</v>
      </c>
      <c r="H297" s="1" t="s">
        <v>15</v>
      </c>
      <c r="I297" s="2">
        <v>3</v>
      </c>
      <c r="J297" s="1" t="s">
        <v>30</v>
      </c>
      <c r="K297" s="1" t="s">
        <v>24</v>
      </c>
      <c r="L297" s="2">
        <v>32</v>
      </c>
      <c r="M297" s="7" t="s">
        <v>15</v>
      </c>
      <c r="N297" t="str">
        <f t="shared" si="4"/>
        <v>MIDDLE AGE</v>
      </c>
    </row>
    <row r="298" spans="1:14" ht="15.75" thickBot="1" x14ac:dyDescent="0.3">
      <c r="A298" s="6">
        <v>26663</v>
      </c>
      <c r="B298" s="1" t="s">
        <v>34</v>
      </c>
      <c r="C298" s="1" t="s">
        <v>35</v>
      </c>
      <c r="D298" s="4">
        <v>60000</v>
      </c>
      <c r="E298" s="2">
        <v>2</v>
      </c>
      <c r="F298" s="1" t="s">
        <v>13</v>
      </c>
      <c r="G298" s="1" t="s">
        <v>21</v>
      </c>
      <c r="H298" s="1" t="s">
        <v>18</v>
      </c>
      <c r="I298" s="2">
        <v>1</v>
      </c>
      <c r="J298" s="1" t="s">
        <v>16</v>
      </c>
      <c r="K298" s="1" t="s">
        <v>24</v>
      </c>
      <c r="L298" s="2">
        <v>39</v>
      </c>
      <c r="M298" s="7" t="s">
        <v>15</v>
      </c>
      <c r="N298" t="str">
        <f t="shared" si="4"/>
        <v>MIDDLE AGE</v>
      </c>
    </row>
    <row r="299" spans="1:14" ht="15.75" thickBot="1" x14ac:dyDescent="0.3">
      <c r="A299" s="6">
        <v>11896</v>
      </c>
      <c r="B299" s="1" t="s">
        <v>33</v>
      </c>
      <c r="C299" s="1" t="s">
        <v>36</v>
      </c>
      <c r="D299" s="4">
        <v>100000</v>
      </c>
      <c r="E299" s="2">
        <v>1</v>
      </c>
      <c r="F299" s="1" t="s">
        <v>31</v>
      </c>
      <c r="G299" s="1" t="s">
        <v>28</v>
      </c>
      <c r="H299" s="1" t="s">
        <v>15</v>
      </c>
      <c r="I299" s="2">
        <v>0</v>
      </c>
      <c r="J299" s="1" t="s">
        <v>22</v>
      </c>
      <c r="K299" s="1" t="s">
        <v>24</v>
      </c>
      <c r="L299" s="2">
        <v>36</v>
      </c>
      <c r="M299" s="7" t="s">
        <v>15</v>
      </c>
      <c r="N299" t="str">
        <f t="shared" si="4"/>
        <v>MIDDLE AGE</v>
      </c>
    </row>
    <row r="300" spans="1:14" ht="15.75" thickBot="1" x14ac:dyDescent="0.3">
      <c r="A300" s="6">
        <v>14189</v>
      </c>
      <c r="B300" s="1" t="s">
        <v>33</v>
      </c>
      <c r="C300" s="1" t="s">
        <v>35</v>
      </c>
      <c r="D300" s="4">
        <v>90000</v>
      </c>
      <c r="E300" s="2">
        <v>4</v>
      </c>
      <c r="F300" s="1" t="s">
        <v>27</v>
      </c>
      <c r="G300" s="1" t="s">
        <v>21</v>
      </c>
      <c r="H300" s="1" t="s">
        <v>18</v>
      </c>
      <c r="I300" s="2">
        <v>2</v>
      </c>
      <c r="J300" s="1" t="s">
        <v>22</v>
      </c>
      <c r="K300" s="1" t="s">
        <v>17</v>
      </c>
      <c r="L300" s="2">
        <v>54</v>
      </c>
      <c r="M300" s="7" t="s">
        <v>15</v>
      </c>
      <c r="N300" t="str">
        <f t="shared" si="4"/>
        <v>MIDDLE AGE</v>
      </c>
    </row>
    <row r="301" spans="1:14" ht="15.75" thickBot="1" x14ac:dyDescent="0.3">
      <c r="A301" s="6">
        <v>13136</v>
      </c>
      <c r="B301" s="1" t="s">
        <v>33</v>
      </c>
      <c r="C301" s="1" t="s">
        <v>35</v>
      </c>
      <c r="D301" s="4">
        <v>30000</v>
      </c>
      <c r="E301" s="2">
        <v>2</v>
      </c>
      <c r="F301" s="1" t="s">
        <v>19</v>
      </c>
      <c r="G301" s="1" t="s">
        <v>20</v>
      </c>
      <c r="H301" s="1" t="s">
        <v>18</v>
      </c>
      <c r="I301" s="2">
        <v>2</v>
      </c>
      <c r="J301" s="1" t="s">
        <v>23</v>
      </c>
      <c r="K301" s="1" t="s">
        <v>24</v>
      </c>
      <c r="L301" s="2">
        <v>69</v>
      </c>
      <c r="M301" s="7" t="s">
        <v>18</v>
      </c>
      <c r="N301" t="str">
        <f t="shared" si="4"/>
        <v>OLD</v>
      </c>
    </row>
    <row r="302" spans="1:14" ht="15.75" thickBot="1" x14ac:dyDescent="0.3">
      <c r="A302" s="6">
        <v>25906</v>
      </c>
      <c r="B302" s="1" t="s">
        <v>34</v>
      </c>
      <c r="C302" s="1" t="s">
        <v>35</v>
      </c>
      <c r="D302" s="4">
        <v>10000</v>
      </c>
      <c r="E302" s="2">
        <v>5</v>
      </c>
      <c r="F302" s="1" t="s">
        <v>27</v>
      </c>
      <c r="G302" s="1" t="s">
        <v>14</v>
      </c>
      <c r="H302" s="1" t="s">
        <v>18</v>
      </c>
      <c r="I302" s="2">
        <v>2</v>
      </c>
      <c r="J302" s="1" t="s">
        <v>26</v>
      </c>
      <c r="K302" s="1" t="s">
        <v>24</v>
      </c>
      <c r="L302" s="2">
        <v>62</v>
      </c>
      <c r="M302" s="7" t="s">
        <v>18</v>
      </c>
      <c r="N302" t="str">
        <f t="shared" si="4"/>
        <v>OLD</v>
      </c>
    </row>
    <row r="303" spans="1:14" ht="15.75" thickBot="1" x14ac:dyDescent="0.3">
      <c r="A303" s="6">
        <v>17926</v>
      </c>
      <c r="B303" s="1" t="s">
        <v>34</v>
      </c>
      <c r="C303" s="1" t="s">
        <v>35</v>
      </c>
      <c r="D303" s="4">
        <v>40000</v>
      </c>
      <c r="E303" s="2">
        <v>0</v>
      </c>
      <c r="F303" s="1" t="s">
        <v>13</v>
      </c>
      <c r="G303" s="1" t="s">
        <v>20</v>
      </c>
      <c r="H303" s="1" t="s">
        <v>18</v>
      </c>
      <c r="I303" s="2">
        <v>0</v>
      </c>
      <c r="J303" s="1" t="s">
        <v>16</v>
      </c>
      <c r="K303" s="1" t="s">
        <v>24</v>
      </c>
      <c r="L303" s="2">
        <v>28</v>
      </c>
      <c r="M303" s="7" t="s">
        <v>15</v>
      </c>
      <c r="N303" t="str">
        <f t="shared" si="4"/>
        <v>ADOLESCENT</v>
      </c>
    </row>
    <row r="304" spans="1:14" ht="15.75" thickBot="1" x14ac:dyDescent="0.3">
      <c r="A304" s="6">
        <v>26928</v>
      </c>
      <c r="B304" s="1" t="s">
        <v>34</v>
      </c>
      <c r="C304" s="1" t="s">
        <v>36</v>
      </c>
      <c r="D304" s="4">
        <v>30000</v>
      </c>
      <c r="E304" s="2">
        <v>1</v>
      </c>
      <c r="F304" s="1" t="s">
        <v>13</v>
      </c>
      <c r="G304" s="1" t="s">
        <v>20</v>
      </c>
      <c r="H304" s="1" t="s">
        <v>15</v>
      </c>
      <c r="I304" s="2">
        <v>0</v>
      </c>
      <c r="J304" s="1" t="s">
        <v>16</v>
      </c>
      <c r="K304" s="1" t="s">
        <v>17</v>
      </c>
      <c r="L304" s="2">
        <v>62</v>
      </c>
      <c r="M304" s="7" t="s">
        <v>15</v>
      </c>
      <c r="N304" t="str">
        <f t="shared" si="4"/>
        <v>OLD</v>
      </c>
    </row>
    <row r="305" spans="1:14" ht="15.75" thickBot="1" x14ac:dyDescent="0.3">
      <c r="A305" s="6">
        <v>20897</v>
      </c>
      <c r="B305" s="1" t="s">
        <v>33</v>
      </c>
      <c r="C305" s="1" t="s">
        <v>35</v>
      </c>
      <c r="D305" s="4">
        <v>30000</v>
      </c>
      <c r="E305" s="2">
        <v>1</v>
      </c>
      <c r="F305" s="1" t="s">
        <v>13</v>
      </c>
      <c r="G305" s="1" t="s">
        <v>14</v>
      </c>
      <c r="H305" s="1" t="s">
        <v>15</v>
      </c>
      <c r="I305" s="2">
        <v>2</v>
      </c>
      <c r="J305" s="1" t="s">
        <v>16</v>
      </c>
      <c r="K305" s="1" t="s">
        <v>17</v>
      </c>
      <c r="L305" s="2">
        <v>40</v>
      </c>
      <c r="M305" s="7" t="s">
        <v>18</v>
      </c>
      <c r="N305" t="str">
        <f t="shared" si="4"/>
        <v>MIDDLE AGE</v>
      </c>
    </row>
    <row r="306" spans="1:14" ht="15.75" thickBot="1" x14ac:dyDescent="0.3">
      <c r="A306" s="6">
        <v>28207</v>
      </c>
      <c r="B306" s="1" t="s">
        <v>33</v>
      </c>
      <c r="C306" s="1" t="s">
        <v>36</v>
      </c>
      <c r="D306" s="4">
        <v>80000</v>
      </c>
      <c r="E306" s="2">
        <v>4</v>
      </c>
      <c r="F306" s="1" t="s">
        <v>31</v>
      </c>
      <c r="G306" s="1" t="s">
        <v>28</v>
      </c>
      <c r="H306" s="1" t="s">
        <v>15</v>
      </c>
      <c r="I306" s="2">
        <v>1</v>
      </c>
      <c r="J306" s="1" t="s">
        <v>16</v>
      </c>
      <c r="K306" s="1" t="s">
        <v>24</v>
      </c>
      <c r="L306" s="2">
        <v>36</v>
      </c>
      <c r="M306" s="7" t="s">
        <v>15</v>
      </c>
      <c r="N306" t="str">
        <f t="shared" si="4"/>
        <v>MIDDLE AGE</v>
      </c>
    </row>
    <row r="307" spans="1:14" ht="15.75" thickBot="1" x14ac:dyDescent="0.3">
      <c r="A307" s="6">
        <v>25923</v>
      </c>
      <c r="B307" s="1" t="s">
        <v>34</v>
      </c>
      <c r="C307" s="1" t="s">
        <v>36</v>
      </c>
      <c r="D307" s="4">
        <v>10000</v>
      </c>
      <c r="E307" s="2">
        <v>2</v>
      </c>
      <c r="F307" s="1" t="s">
        <v>29</v>
      </c>
      <c r="G307" s="1" t="s">
        <v>20</v>
      </c>
      <c r="H307" s="1" t="s">
        <v>15</v>
      </c>
      <c r="I307" s="2">
        <v>2</v>
      </c>
      <c r="J307" s="1" t="s">
        <v>23</v>
      </c>
      <c r="K307" s="1" t="s">
        <v>24</v>
      </c>
      <c r="L307" s="2">
        <v>58</v>
      </c>
      <c r="M307" s="7" t="s">
        <v>18</v>
      </c>
      <c r="N307" t="str">
        <f t="shared" si="4"/>
        <v>OLD</v>
      </c>
    </row>
    <row r="308" spans="1:14" ht="15.75" thickBot="1" x14ac:dyDescent="0.3">
      <c r="A308" s="6">
        <v>11000</v>
      </c>
      <c r="B308" s="1" t="s">
        <v>33</v>
      </c>
      <c r="C308" s="1" t="s">
        <v>36</v>
      </c>
      <c r="D308" s="4">
        <v>90000</v>
      </c>
      <c r="E308" s="2">
        <v>2</v>
      </c>
      <c r="F308" s="1" t="s">
        <v>13</v>
      </c>
      <c r="G308" s="1" t="s">
        <v>21</v>
      </c>
      <c r="H308" s="1" t="s">
        <v>15</v>
      </c>
      <c r="I308" s="2">
        <v>0</v>
      </c>
      <c r="J308" s="1" t="s">
        <v>26</v>
      </c>
      <c r="K308" s="1" t="s">
        <v>24</v>
      </c>
      <c r="L308" s="2">
        <v>40</v>
      </c>
      <c r="M308" s="7" t="s">
        <v>15</v>
      </c>
      <c r="N308" t="str">
        <f t="shared" si="4"/>
        <v>MIDDLE AGE</v>
      </c>
    </row>
    <row r="309" spans="1:14" ht="15.75" thickBot="1" x14ac:dyDescent="0.3">
      <c r="A309" s="6">
        <v>20974</v>
      </c>
      <c r="B309" s="1" t="s">
        <v>33</v>
      </c>
      <c r="C309" s="1" t="s">
        <v>36</v>
      </c>
      <c r="D309" s="4">
        <v>10000</v>
      </c>
      <c r="E309" s="2">
        <v>2</v>
      </c>
      <c r="F309" s="1" t="s">
        <v>13</v>
      </c>
      <c r="G309" s="1" t="s">
        <v>20</v>
      </c>
      <c r="H309" s="1" t="s">
        <v>15</v>
      </c>
      <c r="I309" s="2">
        <v>1</v>
      </c>
      <c r="J309" s="1" t="s">
        <v>16</v>
      </c>
      <c r="K309" s="1" t="s">
        <v>17</v>
      </c>
      <c r="L309" s="2">
        <v>66</v>
      </c>
      <c r="M309" s="7" t="s">
        <v>18</v>
      </c>
      <c r="N309" t="str">
        <f t="shared" si="4"/>
        <v>OLD</v>
      </c>
    </row>
    <row r="310" spans="1:14" ht="15.75" thickBot="1" x14ac:dyDescent="0.3">
      <c r="A310" s="6">
        <v>28758</v>
      </c>
      <c r="B310" s="1" t="s">
        <v>33</v>
      </c>
      <c r="C310" s="1" t="s">
        <v>36</v>
      </c>
      <c r="D310" s="4">
        <v>40000</v>
      </c>
      <c r="E310" s="2">
        <v>2</v>
      </c>
      <c r="F310" s="1" t="s">
        <v>19</v>
      </c>
      <c r="G310" s="1" t="s">
        <v>20</v>
      </c>
      <c r="H310" s="1" t="s">
        <v>15</v>
      </c>
      <c r="I310" s="2">
        <v>1</v>
      </c>
      <c r="J310" s="1" t="s">
        <v>26</v>
      </c>
      <c r="K310" s="1" t="s">
        <v>17</v>
      </c>
      <c r="L310" s="2">
        <v>35</v>
      </c>
      <c r="M310" s="7" t="s">
        <v>15</v>
      </c>
      <c r="N310" t="str">
        <f t="shared" si="4"/>
        <v>MIDDLE AGE</v>
      </c>
    </row>
    <row r="311" spans="1:14" ht="15.75" thickBot="1" x14ac:dyDescent="0.3">
      <c r="A311" s="6">
        <v>11381</v>
      </c>
      <c r="B311" s="1" t="s">
        <v>33</v>
      </c>
      <c r="C311" s="1" t="s">
        <v>35</v>
      </c>
      <c r="D311" s="4">
        <v>20000</v>
      </c>
      <c r="E311" s="2">
        <v>2</v>
      </c>
      <c r="F311" s="1" t="s">
        <v>19</v>
      </c>
      <c r="G311" s="1" t="s">
        <v>25</v>
      </c>
      <c r="H311" s="1" t="s">
        <v>15</v>
      </c>
      <c r="I311" s="2">
        <v>1</v>
      </c>
      <c r="J311" s="1" t="s">
        <v>22</v>
      </c>
      <c r="K311" s="1" t="s">
        <v>17</v>
      </c>
      <c r="L311" s="2">
        <v>47</v>
      </c>
      <c r="M311" s="7" t="s">
        <v>15</v>
      </c>
      <c r="N311" t="str">
        <f t="shared" si="4"/>
        <v>MIDDLE AGE</v>
      </c>
    </row>
    <row r="312" spans="1:14" ht="15.75" thickBot="1" x14ac:dyDescent="0.3">
      <c r="A312" s="6">
        <v>17522</v>
      </c>
      <c r="B312" s="1" t="s">
        <v>33</v>
      </c>
      <c r="C312" s="1" t="s">
        <v>36</v>
      </c>
      <c r="D312" s="4">
        <v>120000</v>
      </c>
      <c r="E312" s="2">
        <v>4</v>
      </c>
      <c r="F312" s="1" t="s">
        <v>13</v>
      </c>
      <c r="G312" s="1" t="s">
        <v>28</v>
      </c>
      <c r="H312" s="1" t="s">
        <v>15</v>
      </c>
      <c r="I312" s="2">
        <v>1</v>
      </c>
      <c r="J312" s="1" t="s">
        <v>22</v>
      </c>
      <c r="K312" s="1" t="s">
        <v>24</v>
      </c>
      <c r="L312" s="2">
        <v>47</v>
      </c>
      <c r="M312" s="7" t="s">
        <v>18</v>
      </c>
      <c r="N312" t="str">
        <f t="shared" si="4"/>
        <v>MIDDLE AGE</v>
      </c>
    </row>
    <row r="313" spans="1:14" ht="15.75" thickBot="1" x14ac:dyDescent="0.3">
      <c r="A313" s="6">
        <v>21207</v>
      </c>
      <c r="B313" s="1" t="s">
        <v>33</v>
      </c>
      <c r="C313" s="1" t="s">
        <v>36</v>
      </c>
      <c r="D313" s="4">
        <v>60000</v>
      </c>
      <c r="E313" s="2">
        <v>1</v>
      </c>
      <c r="F313" s="1" t="s">
        <v>19</v>
      </c>
      <c r="G313" s="1" t="s">
        <v>14</v>
      </c>
      <c r="H313" s="1" t="s">
        <v>15</v>
      </c>
      <c r="I313" s="2">
        <v>1</v>
      </c>
      <c r="J313" s="1" t="s">
        <v>23</v>
      </c>
      <c r="K313" s="1" t="s">
        <v>24</v>
      </c>
      <c r="L313" s="2">
        <v>46</v>
      </c>
      <c r="M313" s="7" t="s">
        <v>18</v>
      </c>
      <c r="N313" t="str">
        <f t="shared" si="4"/>
        <v>MIDDLE AGE</v>
      </c>
    </row>
    <row r="314" spans="1:14" ht="15.75" thickBot="1" x14ac:dyDescent="0.3">
      <c r="A314" s="6">
        <v>28102</v>
      </c>
      <c r="B314" s="1" t="s">
        <v>33</v>
      </c>
      <c r="C314" s="1" t="s">
        <v>36</v>
      </c>
      <c r="D314" s="4">
        <v>20000</v>
      </c>
      <c r="E314" s="2">
        <v>4</v>
      </c>
      <c r="F314" s="1" t="s">
        <v>27</v>
      </c>
      <c r="G314" s="1" t="s">
        <v>14</v>
      </c>
      <c r="H314" s="1" t="s">
        <v>15</v>
      </c>
      <c r="I314" s="2">
        <v>2</v>
      </c>
      <c r="J314" s="1" t="s">
        <v>23</v>
      </c>
      <c r="K314" s="1" t="s">
        <v>24</v>
      </c>
      <c r="L314" s="2">
        <v>58</v>
      </c>
      <c r="M314" s="7" t="s">
        <v>15</v>
      </c>
      <c r="N314" t="str">
        <f t="shared" si="4"/>
        <v>OLD</v>
      </c>
    </row>
    <row r="315" spans="1:14" ht="15.75" thickBot="1" x14ac:dyDescent="0.3">
      <c r="A315" s="6">
        <v>23105</v>
      </c>
      <c r="B315" s="1" t="s">
        <v>34</v>
      </c>
      <c r="C315" s="1" t="s">
        <v>36</v>
      </c>
      <c r="D315" s="4">
        <v>40000</v>
      </c>
      <c r="E315" s="2">
        <v>3</v>
      </c>
      <c r="F315" s="1" t="s">
        <v>29</v>
      </c>
      <c r="G315" s="1" t="s">
        <v>20</v>
      </c>
      <c r="H315" s="1" t="s">
        <v>18</v>
      </c>
      <c r="I315" s="2">
        <v>2</v>
      </c>
      <c r="J315" s="1" t="s">
        <v>23</v>
      </c>
      <c r="K315" s="1" t="s">
        <v>24</v>
      </c>
      <c r="L315" s="2">
        <v>52</v>
      </c>
      <c r="M315" s="7" t="s">
        <v>15</v>
      </c>
      <c r="N315" t="str">
        <f t="shared" si="4"/>
        <v>MIDDLE AGE</v>
      </c>
    </row>
    <row r="316" spans="1:14" ht="15.75" thickBot="1" x14ac:dyDescent="0.3">
      <c r="A316" s="6">
        <v>18740</v>
      </c>
      <c r="B316" s="1" t="s">
        <v>33</v>
      </c>
      <c r="C316" s="1" t="s">
        <v>36</v>
      </c>
      <c r="D316" s="4">
        <v>80000</v>
      </c>
      <c r="E316" s="2">
        <v>5</v>
      </c>
      <c r="F316" s="1" t="s">
        <v>13</v>
      </c>
      <c r="G316" s="1" t="s">
        <v>21</v>
      </c>
      <c r="H316" s="1" t="s">
        <v>18</v>
      </c>
      <c r="I316" s="2">
        <v>1</v>
      </c>
      <c r="J316" s="1" t="s">
        <v>16</v>
      </c>
      <c r="K316" s="1" t="s">
        <v>24</v>
      </c>
      <c r="L316" s="2">
        <v>47</v>
      </c>
      <c r="M316" s="7" t="s">
        <v>15</v>
      </c>
      <c r="N316" t="str">
        <f t="shared" si="4"/>
        <v>MIDDLE AGE</v>
      </c>
    </row>
    <row r="317" spans="1:14" ht="15.75" thickBot="1" x14ac:dyDescent="0.3">
      <c r="A317" s="6">
        <v>21213</v>
      </c>
      <c r="B317" s="1" t="s">
        <v>34</v>
      </c>
      <c r="C317" s="1" t="s">
        <v>36</v>
      </c>
      <c r="D317" s="4">
        <v>70000</v>
      </c>
      <c r="E317" s="2">
        <v>0</v>
      </c>
      <c r="F317" s="1" t="s">
        <v>13</v>
      </c>
      <c r="G317" s="1" t="s">
        <v>21</v>
      </c>
      <c r="H317" s="1" t="s">
        <v>18</v>
      </c>
      <c r="I317" s="2">
        <v>1</v>
      </c>
      <c r="J317" s="1" t="s">
        <v>23</v>
      </c>
      <c r="K317" s="1" t="s">
        <v>24</v>
      </c>
      <c r="L317" s="2">
        <v>41</v>
      </c>
      <c r="M317" s="7" t="s">
        <v>18</v>
      </c>
      <c r="N317" t="str">
        <f t="shared" si="4"/>
        <v>MIDDLE AGE</v>
      </c>
    </row>
    <row r="318" spans="1:14" ht="15.75" thickBot="1" x14ac:dyDescent="0.3">
      <c r="A318" s="6">
        <v>17352</v>
      </c>
      <c r="B318" s="1" t="s">
        <v>33</v>
      </c>
      <c r="C318" s="1" t="s">
        <v>36</v>
      </c>
      <c r="D318" s="4">
        <v>50000</v>
      </c>
      <c r="E318" s="2">
        <v>2</v>
      </c>
      <c r="F318" s="1" t="s">
        <v>31</v>
      </c>
      <c r="G318" s="1" t="s">
        <v>28</v>
      </c>
      <c r="H318" s="1" t="s">
        <v>15</v>
      </c>
      <c r="I318" s="2">
        <v>1</v>
      </c>
      <c r="J318" s="1" t="s">
        <v>23</v>
      </c>
      <c r="K318" s="1" t="s">
        <v>24</v>
      </c>
      <c r="L318" s="2">
        <v>64</v>
      </c>
      <c r="M318" s="7" t="s">
        <v>15</v>
      </c>
      <c r="N318" t="str">
        <f t="shared" si="4"/>
        <v>OLD</v>
      </c>
    </row>
    <row r="319" spans="1:14" ht="15.75" thickBot="1" x14ac:dyDescent="0.3">
      <c r="A319" s="6">
        <v>14154</v>
      </c>
      <c r="B319" s="1" t="s">
        <v>33</v>
      </c>
      <c r="C319" s="1" t="s">
        <v>36</v>
      </c>
      <c r="D319" s="4">
        <v>30000</v>
      </c>
      <c r="E319" s="2">
        <v>0</v>
      </c>
      <c r="F319" s="1" t="s">
        <v>13</v>
      </c>
      <c r="G319" s="1" t="s">
        <v>20</v>
      </c>
      <c r="H319" s="1" t="s">
        <v>15</v>
      </c>
      <c r="I319" s="2">
        <v>0</v>
      </c>
      <c r="J319" s="1" t="s">
        <v>16</v>
      </c>
      <c r="K319" s="1" t="s">
        <v>17</v>
      </c>
      <c r="L319" s="2">
        <v>35</v>
      </c>
      <c r="M319" s="7" t="s">
        <v>15</v>
      </c>
      <c r="N319" t="str">
        <f t="shared" si="4"/>
        <v>MIDDLE AGE</v>
      </c>
    </row>
    <row r="320" spans="1:14" ht="15.75" thickBot="1" x14ac:dyDescent="0.3">
      <c r="A320" s="6">
        <v>19066</v>
      </c>
      <c r="B320" s="1" t="s">
        <v>33</v>
      </c>
      <c r="C320" s="1" t="s">
        <v>36</v>
      </c>
      <c r="D320" s="4">
        <v>130000</v>
      </c>
      <c r="E320" s="2">
        <v>4</v>
      </c>
      <c r="F320" s="1" t="s">
        <v>19</v>
      </c>
      <c r="G320" s="1" t="s">
        <v>21</v>
      </c>
      <c r="H320" s="1" t="s">
        <v>18</v>
      </c>
      <c r="I320" s="2">
        <v>3</v>
      </c>
      <c r="J320" s="1" t="s">
        <v>30</v>
      </c>
      <c r="K320" s="1" t="s">
        <v>17</v>
      </c>
      <c r="L320" s="2">
        <v>54</v>
      </c>
      <c r="M320" s="7" t="s">
        <v>18</v>
      </c>
      <c r="N320" t="str">
        <f t="shared" si="4"/>
        <v>MIDDLE AGE</v>
      </c>
    </row>
    <row r="321" spans="1:14" ht="15.75" thickBot="1" x14ac:dyDescent="0.3">
      <c r="A321" s="6">
        <v>11386</v>
      </c>
      <c r="B321" s="1" t="s">
        <v>33</v>
      </c>
      <c r="C321" s="1" t="s">
        <v>35</v>
      </c>
      <c r="D321" s="4">
        <v>30000</v>
      </c>
      <c r="E321" s="2">
        <v>3</v>
      </c>
      <c r="F321" s="1" t="s">
        <v>13</v>
      </c>
      <c r="G321" s="1" t="s">
        <v>20</v>
      </c>
      <c r="H321" s="1" t="s">
        <v>15</v>
      </c>
      <c r="I321" s="2">
        <v>0</v>
      </c>
      <c r="J321" s="1" t="s">
        <v>16</v>
      </c>
      <c r="K321" s="1" t="s">
        <v>17</v>
      </c>
      <c r="L321" s="2">
        <v>45</v>
      </c>
      <c r="M321" s="7" t="s">
        <v>18</v>
      </c>
      <c r="N321" t="str">
        <f t="shared" si="4"/>
        <v>MIDDLE AGE</v>
      </c>
    </row>
    <row r="322" spans="1:14" ht="15.75" thickBot="1" x14ac:dyDescent="0.3">
      <c r="A322" s="6">
        <v>20228</v>
      </c>
      <c r="B322" s="1" t="s">
        <v>33</v>
      </c>
      <c r="C322" s="1" t="s">
        <v>36</v>
      </c>
      <c r="D322" s="4">
        <v>100000</v>
      </c>
      <c r="E322" s="2">
        <v>0</v>
      </c>
      <c r="F322" s="1" t="s">
        <v>31</v>
      </c>
      <c r="G322" s="1" t="s">
        <v>28</v>
      </c>
      <c r="H322" s="1" t="s">
        <v>15</v>
      </c>
      <c r="I322" s="2">
        <v>0</v>
      </c>
      <c r="J322" s="1" t="s">
        <v>22</v>
      </c>
      <c r="K322" s="1" t="s">
        <v>24</v>
      </c>
      <c r="L322" s="2">
        <v>40</v>
      </c>
      <c r="M322" s="7" t="s">
        <v>15</v>
      </c>
      <c r="N322" t="str">
        <f t="shared" ref="N322:N385" si="5">IF(L322&gt;54,"OLD",IF(L322&gt;=31,"MIDDLE AGE",IF(L322&lt;31,"ADOLESCENT","Invalid")))</f>
        <v>MIDDLE AGE</v>
      </c>
    </row>
    <row r="323" spans="1:14" ht="15.75" thickBot="1" x14ac:dyDescent="0.3">
      <c r="A323" s="6">
        <v>16675</v>
      </c>
      <c r="B323" s="1" t="s">
        <v>34</v>
      </c>
      <c r="C323" s="1" t="s">
        <v>35</v>
      </c>
      <c r="D323" s="4">
        <v>160000</v>
      </c>
      <c r="E323" s="2">
        <v>0</v>
      </c>
      <c r="F323" s="1" t="s">
        <v>31</v>
      </c>
      <c r="G323" s="1" t="s">
        <v>28</v>
      </c>
      <c r="H323" s="1" t="s">
        <v>18</v>
      </c>
      <c r="I323" s="2">
        <v>3</v>
      </c>
      <c r="J323" s="1" t="s">
        <v>16</v>
      </c>
      <c r="K323" s="1" t="s">
        <v>24</v>
      </c>
      <c r="L323" s="2">
        <v>47</v>
      </c>
      <c r="M323" s="7" t="s">
        <v>15</v>
      </c>
      <c r="N323" t="str">
        <f t="shared" si="5"/>
        <v>MIDDLE AGE</v>
      </c>
    </row>
    <row r="324" spans="1:14" ht="15.75" thickBot="1" x14ac:dyDescent="0.3">
      <c r="A324" s="6">
        <v>16410</v>
      </c>
      <c r="B324" s="1" t="s">
        <v>34</v>
      </c>
      <c r="C324" s="1" t="s">
        <v>35</v>
      </c>
      <c r="D324" s="4">
        <v>10000</v>
      </c>
      <c r="E324" s="2">
        <v>4</v>
      </c>
      <c r="F324" s="1" t="s">
        <v>29</v>
      </c>
      <c r="G324" s="1" t="s">
        <v>25</v>
      </c>
      <c r="H324" s="1" t="s">
        <v>15</v>
      </c>
      <c r="I324" s="2">
        <v>2</v>
      </c>
      <c r="J324" s="1" t="s">
        <v>16</v>
      </c>
      <c r="K324" s="1" t="s">
        <v>17</v>
      </c>
      <c r="L324" s="2">
        <v>41</v>
      </c>
      <c r="M324" s="7" t="s">
        <v>15</v>
      </c>
      <c r="N324" t="str">
        <f t="shared" si="5"/>
        <v>MIDDLE AGE</v>
      </c>
    </row>
    <row r="325" spans="1:14" ht="15.75" thickBot="1" x14ac:dyDescent="0.3">
      <c r="A325" s="6">
        <v>27760</v>
      </c>
      <c r="B325" s="1" t="s">
        <v>34</v>
      </c>
      <c r="C325" s="1" t="s">
        <v>35</v>
      </c>
      <c r="D325" s="4">
        <v>40000</v>
      </c>
      <c r="E325" s="2">
        <v>0</v>
      </c>
      <c r="F325" s="1" t="s">
        <v>31</v>
      </c>
      <c r="G325" s="1" t="s">
        <v>20</v>
      </c>
      <c r="H325" s="1" t="s">
        <v>18</v>
      </c>
      <c r="I325" s="2">
        <v>0</v>
      </c>
      <c r="J325" s="1" t="s">
        <v>16</v>
      </c>
      <c r="K325" s="1" t="s">
        <v>17</v>
      </c>
      <c r="L325" s="2">
        <v>37</v>
      </c>
      <c r="M325" s="7" t="s">
        <v>15</v>
      </c>
      <c r="N325" t="str">
        <f t="shared" si="5"/>
        <v>MIDDLE AGE</v>
      </c>
    </row>
    <row r="326" spans="1:14" ht="15.75" thickBot="1" x14ac:dyDescent="0.3">
      <c r="A326" s="6">
        <v>22930</v>
      </c>
      <c r="B326" s="1" t="s">
        <v>33</v>
      </c>
      <c r="C326" s="1" t="s">
        <v>36</v>
      </c>
      <c r="D326" s="4">
        <v>90000</v>
      </c>
      <c r="E326" s="2">
        <v>4</v>
      </c>
      <c r="F326" s="1" t="s">
        <v>13</v>
      </c>
      <c r="G326" s="1" t="s">
        <v>21</v>
      </c>
      <c r="H326" s="1" t="s">
        <v>15</v>
      </c>
      <c r="I326" s="2">
        <v>0</v>
      </c>
      <c r="J326" s="1" t="s">
        <v>26</v>
      </c>
      <c r="K326" s="1" t="s">
        <v>24</v>
      </c>
      <c r="L326" s="2">
        <v>38</v>
      </c>
      <c r="M326" s="7" t="s">
        <v>15</v>
      </c>
      <c r="N326" t="str">
        <f t="shared" si="5"/>
        <v>MIDDLE AGE</v>
      </c>
    </row>
    <row r="327" spans="1:14" ht="15.75" thickBot="1" x14ac:dyDescent="0.3">
      <c r="A327" s="6">
        <v>23780</v>
      </c>
      <c r="B327" s="1" t="s">
        <v>34</v>
      </c>
      <c r="C327" s="1" t="s">
        <v>36</v>
      </c>
      <c r="D327" s="4">
        <v>40000</v>
      </c>
      <c r="E327" s="2">
        <v>2</v>
      </c>
      <c r="F327" s="1" t="s">
        <v>19</v>
      </c>
      <c r="G327" s="1" t="s">
        <v>20</v>
      </c>
      <c r="H327" s="1" t="s">
        <v>18</v>
      </c>
      <c r="I327" s="2">
        <v>2</v>
      </c>
      <c r="J327" s="1" t="s">
        <v>16</v>
      </c>
      <c r="K327" s="1" t="s">
        <v>17</v>
      </c>
      <c r="L327" s="2">
        <v>36</v>
      </c>
      <c r="M327" s="7" t="s">
        <v>15</v>
      </c>
      <c r="N327" t="str">
        <f t="shared" si="5"/>
        <v>MIDDLE AGE</v>
      </c>
    </row>
    <row r="328" spans="1:14" ht="15.75" thickBot="1" x14ac:dyDescent="0.3">
      <c r="A328" s="6">
        <v>20994</v>
      </c>
      <c r="B328" s="1" t="s">
        <v>33</v>
      </c>
      <c r="C328" s="1" t="s">
        <v>35</v>
      </c>
      <c r="D328" s="4">
        <v>20000</v>
      </c>
      <c r="E328" s="2">
        <v>0</v>
      </c>
      <c r="F328" s="1" t="s">
        <v>13</v>
      </c>
      <c r="G328" s="1" t="s">
        <v>20</v>
      </c>
      <c r="H328" s="1" t="s">
        <v>18</v>
      </c>
      <c r="I328" s="2">
        <v>0</v>
      </c>
      <c r="J328" s="1" t="s">
        <v>16</v>
      </c>
      <c r="K328" s="1" t="s">
        <v>24</v>
      </c>
      <c r="L328" s="2">
        <v>26</v>
      </c>
      <c r="M328" s="7" t="s">
        <v>15</v>
      </c>
      <c r="N328" t="str">
        <f t="shared" si="5"/>
        <v>ADOLESCENT</v>
      </c>
    </row>
    <row r="329" spans="1:14" ht="15.75" thickBot="1" x14ac:dyDescent="0.3">
      <c r="A329" s="6">
        <v>28379</v>
      </c>
      <c r="B329" s="1" t="s">
        <v>33</v>
      </c>
      <c r="C329" s="1" t="s">
        <v>36</v>
      </c>
      <c r="D329" s="4">
        <v>30000</v>
      </c>
      <c r="E329" s="2">
        <v>1</v>
      </c>
      <c r="F329" s="1" t="s">
        <v>13</v>
      </c>
      <c r="G329" s="1" t="s">
        <v>14</v>
      </c>
      <c r="H329" s="1" t="s">
        <v>15</v>
      </c>
      <c r="I329" s="2">
        <v>2</v>
      </c>
      <c r="J329" s="1" t="s">
        <v>16</v>
      </c>
      <c r="K329" s="1" t="s">
        <v>17</v>
      </c>
      <c r="L329" s="2">
        <v>40</v>
      </c>
      <c r="M329" s="7" t="s">
        <v>18</v>
      </c>
      <c r="N329" t="str">
        <f t="shared" si="5"/>
        <v>MIDDLE AGE</v>
      </c>
    </row>
    <row r="330" spans="1:14" ht="15.75" thickBot="1" x14ac:dyDescent="0.3">
      <c r="A330" s="6">
        <v>14865</v>
      </c>
      <c r="B330" s="1" t="s">
        <v>34</v>
      </c>
      <c r="C330" s="1" t="s">
        <v>36</v>
      </c>
      <c r="D330" s="4">
        <v>40000</v>
      </c>
      <c r="E330" s="2">
        <v>2</v>
      </c>
      <c r="F330" s="1" t="s">
        <v>19</v>
      </c>
      <c r="G330" s="1" t="s">
        <v>20</v>
      </c>
      <c r="H330" s="1" t="s">
        <v>15</v>
      </c>
      <c r="I330" s="2">
        <v>2</v>
      </c>
      <c r="J330" s="1" t="s">
        <v>26</v>
      </c>
      <c r="K330" s="1" t="s">
        <v>17</v>
      </c>
      <c r="L330" s="2">
        <v>36</v>
      </c>
      <c r="M330" s="7" t="s">
        <v>18</v>
      </c>
      <c r="N330" t="str">
        <f t="shared" si="5"/>
        <v>MIDDLE AGE</v>
      </c>
    </row>
    <row r="331" spans="1:14" ht="15.75" thickBot="1" x14ac:dyDescent="0.3">
      <c r="A331" s="6">
        <v>12663</v>
      </c>
      <c r="B331" s="1" t="s">
        <v>33</v>
      </c>
      <c r="C331" s="1" t="s">
        <v>35</v>
      </c>
      <c r="D331" s="4">
        <v>90000</v>
      </c>
      <c r="E331" s="2">
        <v>5</v>
      </c>
      <c r="F331" s="1" t="s">
        <v>29</v>
      </c>
      <c r="G331" s="1" t="s">
        <v>14</v>
      </c>
      <c r="H331" s="1" t="s">
        <v>15</v>
      </c>
      <c r="I331" s="2">
        <v>2</v>
      </c>
      <c r="J331" s="1" t="s">
        <v>30</v>
      </c>
      <c r="K331" s="1" t="s">
        <v>17</v>
      </c>
      <c r="L331" s="2">
        <v>59</v>
      </c>
      <c r="M331" s="7" t="s">
        <v>18</v>
      </c>
      <c r="N331" t="str">
        <f t="shared" si="5"/>
        <v>OLD</v>
      </c>
    </row>
    <row r="332" spans="1:14" ht="15.75" thickBot="1" x14ac:dyDescent="0.3">
      <c r="A332" s="6">
        <v>24898</v>
      </c>
      <c r="B332" s="1" t="s">
        <v>34</v>
      </c>
      <c r="C332" s="1" t="s">
        <v>35</v>
      </c>
      <c r="D332" s="4">
        <v>80000</v>
      </c>
      <c r="E332" s="2">
        <v>0</v>
      </c>
      <c r="F332" s="1" t="s">
        <v>13</v>
      </c>
      <c r="G332" s="1" t="s">
        <v>21</v>
      </c>
      <c r="H332" s="1" t="s">
        <v>15</v>
      </c>
      <c r="I332" s="2">
        <v>3</v>
      </c>
      <c r="J332" s="1" t="s">
        <v>30</v>
      </c>
      <c r="K332" s="1" t="s">
        <v>24</v>
      </c>
      <c r="L332" s="2">
        <v>32</v>
      </c>
      <c r="M332" s="7" t="s">
        <v>18</v>
      </c>
      <c r="N332" t="str">
        <f t="shared" si="5"/>
        <v>MIDDLE AGE</v>
      </c>
    </row>
    <row r="333" spans="1:14" ht="15.75" thickBot="1" x14ac:dyDescent="0.3">
      <c r="A333" s="6">
        <v>19508</v>
      </c>
      <c r="B333" s="1" t="s">
        <v>33</v>
      </c>
      <c r="C333" s="1" t="s">
        <v>36</v>
      </c>
      <c r="D333" s="4">
        <v>10000</v>
      </c>
      <c r="E333" s="2">
        <v>0</v>
      </c>
      <c r="F333" s="1" t="s">
        <v>29</v>
      </c>
      <c r="G333" s="1" t="s">
        <v>25</v>
      </c>
      <c r="H333" s="1" t="s">
        <v>18</v>
      </c>
      <c r="I333" s="2">
        <v>2</v>
      </c>
      <c r="J333" s="1" t="s">
        <v>16</v>
      </c>
      <c r="K333" s="1" t="s">
        <v>17</v>
      </c>
      <c r="L333" s="2">
        <v>30</v>
      </c>
      <c r="M333" s="7" t="s">
        <v>18</v>
      </c>
      <c r="N333" t="str">
        <f t="shared" si="5"/>
        <v>ADOLESCENT</v>
      </c>
    </row>
    <row r="334" spans="1:14" ht="15.75" thickBot="1" x14ac:dyDescent="0.3">
      <c r="A334" s="6">
        <v>11489</v>
      </c>
      <c r="B334" s="1" t="s">
        <v>34</v>
      </c>
      <c r="C334" s="1" t="s">
        <v>35</v>
      </c>
      <c r="D334" s="4">
        <v>20000</v>
      </c>
      <c r="E334" s="2">
        <v>0</v>
      </c>
      <c r="F334" s="1" t="s">
        <v>29</v>
      </c>
      <c r="G334" s="1" t="s">
        <v>25</v>
      </c>
      <c r="H334" s="1" t="s">
        <v>18</v>
      </c>
      <c r="I334" s="2">
        <v>2</v>
      </c>
      <c r="J334" s="1" t="s">
        <v>26</v>
      </c>
      <c r="K334" s="1" t="s">
        <v>17</v>
      </c>
      <c r="L334" s="2">
        <v>35</v>
      </c>
      <c r="M334" s="7" t="s">
        <v>15</v>
      </c>
      <c r="N334" t="str">
        <f t="shared" si="5"/>
        <v>MIDDLE AGE</v>
      </c>
    </row>
    <row r="335" spans="1:14" ht="15.75" thickBot="1" x14ac:dyDescent="0.3">
      <c r="A335" s="6">
        <v>18160</v>
      </c>
      <c r="B335" s="1" t="s">
        <v>33</v>
      </c>
      <c r="C335" s="1" t="s">
        <v>36</v>
      </c>
      <c r="D335" s="4">
        <v>130000</v>
      </c>
      <c r="E335" s="2">
        <v>3</v>
      </c>
      <c r="F335" s="1" t="s">
        <v>27</v>
      </c>
      <c r="G335" s="1" t="s">
        <v>21</v>
      </c>
      <c r="H335" s="1" t="s">
        <v>15</v>
      </c>
      <c r="I335" s="2">
        <v>4</v>
      </c>
      <c r="J335" s="1" t="s">
        <v>23</v>
      </c>
      <c r="K335" s="1" t="s">
        <v>17</v>
      </c>
      <c r="L335" s="2">
        <v>51</v>
      </c>
      <c r="M335" s="7" t="s">
        <v>15</v>
      </c>
      <c r="N335" t="str">
        <f t="shared" si="5"/>
        <v>MIDDLE AGE</v>
      </c>
    </row>
    <row r="336" spans="1:14" ht="15.75" thickBot="1" x14ac:dyDescent="0.3">
      <c r="A336" s="6">
        <v>25241</v>
      </c>
      <c r="B336" s="1" t="s">
        <v>33</v>
      </c>
      <c r="C336" s="1" t="s">
        <v>36</v>
      </c>
      <c r="D336" s="4">
        <v>90000</v>
      </c>
      <c r="E336" s="2">
        <v>2</v>
      </c>
      <c r="F336" s="1" t="s">
        <v>13</v>
      </c>
      <c r="G336" s="1" t="s">
        <v>21</v>
      </c>
      <c r="H336" s="1" t="s">
        <v>15</v>
      </c>
      <c r="I336" s="2">
        <v>1</v>
      </c>
      <c r="J336" s="1" t="s">
        <v>23</v>
      </c>
      <c r="K336" s="1" t="s">
        <v>24</v>
      </c>
      <c r="L336" s="2">
        <v>47</v>
      </c>
      <c r="M336" s="7" t="s">
        <v>18</v>
      </c>
      <c r="N336" t="str">
        <f t="shared" si="5"/>
        <v>MIDDLE AGE</v>
      </c>
    </row>
    <row r="337" spans="1:14" ht="15.75" thickBot="1" x14ac:dyDescent="0.3">
      <c r="A337" s="6">
        <v>24369</v>
      </c>
      <c r="B337" s="1" t="s">
        <v>33</v>
      </c>
      <c r="C337" s="1" t="s">
        <v>36</v>
      </c>
      <c r="D337" s="4">
        <v>80000</v>
      </c>
      <c r="E337" s="2">
        <v>5</v>
      </c>
      <c r="F337" s="1" t="s">
        <v>31</v>
      </c>
      <c r="G337" s="1" t="s">
        <v>28</v>
      </c>
      <c r="H337" s="1" t="s">
        <v>18</v>
      </c>
      <c r="I337" s="2">
        <v>2</v>
      </c>
      <c r="J337" s="1" t="s">
        <v>16</v>
      </c>
      <c r="K337" s="1" t="s">
        <v>24</v>
      </c>
      <c r="L337" s="2">
        <v>39</v>
      </c>
      <c r="M337" s="7" t="s">
        <v>18</v>
      </c>
      <c r="N337" t="str">
        <f t="shared" si="5"/>
        <v>MIDDLE AGE</v>
      </c>
    </row>
    <row r="338" spans="1:14" ht="15.75" thickBot="1" x14ac:dyDescent="0.3">
      <c r="A338" s="6">
        <v>27165</v>
      </c>
      <c r="B338" s="1" t="s">
        <v>34</v>
      </c>
      <c r="C338" s="1" t="s">
        <v>36</v>
      </c>
      <c r="D338" s="4">
        <v>20000</v>
      </c>
      <c r="E338" s="2">
        <v>0</v>
      </c>
      <c r="F338" s="1" t="s">
        <v>29</v>
      </c>
      <c r="G338" s="1" t="s">
        <v>25</v>
      </c>
      <c r="H338" s="1" t="s">
        <v>18</v>
      </c>
      <c r="I338" s="2">
        <v>2</v>
      </c>
      <c r="J338" s="1" t="s">
        <v>16</v>
      </c>
      <c r="K338" s="1" t="s">
        <v>17</v>
      </c>
      <c r="L338" s="2">
        <v>34</v>
      </c>
      <c r="M338" s="7" t="s">
        <v>18</v>
      </c>
      <c r="N338" t="str">
        <f t="shared" si="5"/>
        <v>MIDDLE AGE</v>
      </c>
    </row>
    <row r="339" spans="1:14" ht="15.75" thickBot="1" x14ac:dyDescent="0.3">
      <c r="A339" s="6">
        <v>29424</v>
      </c>
      <c r="B339" s="1" t="s">
        <v>33</v>
      </c>
      <c r="C339" s="1" t="s">
        <v>36</v>
      </c>
      <c r="D339" s="4">
        <v>10000</v>
      </c>
      <c r="E339" s="2">
        <v>0</v>
      </c>
      <c r="F339" s="1" t="s">
        <v>29</v>
      </c>
      <c r="G339" s="1" t="s">
        <v>25</v>
      </c>
      <c r="H339" s="1" t="s">
        <v>15</v>
      </c>
      <c r="I339" s="2">
        <v>2</v>
      </c>
      <c r="J339" s="1" t="s">
        <v>16</v>
      </c>
      <c r="K339" s="1" t="s">
        <v>17</v>
      </c>
      <c r="L339" s="2">
        <v>32</v>
      </c>
      <c r="M339" s="7" t="s">
        <v>18</v>
      </c>
      <c r="N339" t="str">
        <f t="shared" si="5"/>
        <v>MIDDLE AGE</v>
      </c>
    </row>
    <row r="340" spans="1:14" ht="15.75" thickBot="1" x14ac:dyDescent="0.3">
      <c r="A340" s="6">
        <v>15926</v>
      </c>
      <c r="B340" s="1" t="s">
        <v>34</v>
      </c>
      <c r="C340" s="1" t="s">
        <v>35</v>
      </c>
      <c r="D340" s="4">
        <v>120000</v>
      </c>
      <c r="E340" s="2">
        <v>3</v>
      </c>
      <c r="F340" s="1" t="s">
        <v>27</v>
      </c>
      <c r="G340" s="1" t="s">
        <v>21</v>
      </c>
      <c r="H340" s="1" t="s">
        <v>15</v>
      </c>
      <c r="I340" s="2">
        <v>4</v>
      </c>
      <c r="J340" s="1" t="s">
        <v>23</v>
      </c>
      <c r="K340" s="1" t="s">
        <v>17</v>
      </c>
      <c r="L340" s="2">
        <v>50</v>
      </c>
      <c r="M340" s="7" t="s">
        <v>15</v>
      </c>
      <c r="N340" t="str">
        <f t="shared" si="5"/>
        <v>MIDDLE AGE</v>
      </c>
    </row>
    <row r="341" spans="1:14" ht="15.75" thickBot="1" x14ac:dyDescent="0.3">
      <c r="A341" s="6">
        <v>14554</v>
      </c>
      <c r="B341" s="1" t="s">
        <v>33</v>
      </c>
      <c r="C341" s="1" t="s">
        <v>36</v>
      </c>
      <c r="D341" s="4">
        <v>20000</v>
      </c>
      <c r="E341" s="2">
        <v>1</v>
      </c>
      <c r="F341" s="1" t="s">
        <v>13</v>
      </c>
      <c r="G341" s="1" t="s">
        <v>20</v>
      </c>
      <c r="H341" s="1" t="s">
        <v>15</v>
      </c>
      <c r="I341" s="2">
        <v>0</v>
      </c>
      <c r="J341" s="1" t="s">
        <v>16</v>
      </c>
      <c r="K341" s="1" t="s">
        <v>17</v>
      </c>
      <c r="L341" s="2">
        <v>66</v>
      </c>
      <c r="M341" s="7" t="s">
        <v>18</v>
      </c>
      <c r="N341" t="str">
        <f t="shared" si="5"/>
        <v>OLD</v>
      </c>
    </row>
    <row r="342" spans="1:14" ht="15.75" thickBot="1" x14ac:dyDescent="0.3">
      <c r="A342" s="6">
        <v>16468</v>
      </c>
      <c r="B342" s="1" t="s">
        <v>34</v>
      </c>
      <c r="C342" s="1" t="s">
        <v>36</v>
      </c>
      <c r="D342" s="4">
        <v>30000</v>
      </c>
      <c r="E342" s="2">
        <v>0</v>
      </c>
      <c r="F342" s="1" t="s">
        <v>19</v>
      </c>
      <c r="G342" s="1" t="s">
        <v>20</v>
      </c>
      <c r="H342" s="1" t="s">
        <v>15</v>
      </c>
      <c r="I342" s="2">
        <v>1</v>
      </c>
      <c r="J342" s="1" t="s">
        <v>22</v>
      </c>
      <c r="K342" s="1" t="s">
        <v>17</v>
      </c>
      <c r="L342" s="2">
        <v>30</v>
      </c>
      <c r="M342" s="7" t="s">
        <v>18</v>
      </c>
      <c r="N342" t="str">
        <f t="shared" si="5"/>
        <v>ADOLESCENT</v>
      </c>
    </row>
    <row r="343" spans="1:14" ht="15.75" thickBot="1" x14ac:dyDescent="0.3">
      <c r="A343" s="6">
        <v>19174</v>
      </c>
      <c r="B343" s="1" t="s">
        <v>34</v>
      </c>
      <c r="C343" s="1" t="s">
        <v>35</v>
      </c>
      <c r="D343" s="4">
        <v>30000</v>
      </c>
      <c r="E343" s="2">
        <v>0</v>
      </c>
      <c r="F343" s="1" t="s">
        <v>27</v>
      </c>
      <c r="G343" s="1" t="s">
        <v>25</v>
      </c>
      <c r="H343" s="1" t="s">
        <v>18</v>
      </c>
      <c r="I343" s="2">
        <v>1</v>
      </c>
      <c r="J343" s="1" t="s">
        <v>22</v>
      </c>
      <c r="K343" s="1" t="s">
        <v>17</v>
      </c>
      <c r="L343" s="2">
        <v>32</v>
      </c>
      <c r="M343" s="7" t="s">
        <v>15</v>
      </c>
      <c r="N343" t="str">
        <f t="shared" si="5"/>
        <v>MIDDLE AGE</v>
      </c>
    </row>
    <row r="344" spans="1:14" ht="15.75" thickBot="1" x14ac:dyDescent="0.3">
      <c r="A344" s="6">
        <v>19183</v>
      </c>
      <c r="B344" s="1" t="s">
        <v>34</v>
      </c>
      <c r="C344" s="1" t="s">
        <v>36</v>
      </c>
      <c r="D344" s="4">
        <v>10000</v>
      </c>
      <c r="E344" s="2">
        <v>0</v>
      </c>
      <c r="F344" s="1" t="s">
        <v>29</v>
      </c>
      <c r="G344" s="1" t="s">
        <v>25</v>
      </c>
      <c r="H344" s="1" t="s">
        <v>15</v>
      </c>
      <c r="I344" s="2">
        <v>2</v>
      </c>
      <c r="J344" s="1" t="s">
        <v>26</v>
      </c>
      <c r="K344" s="1" t="s">
        <v>17</v>
      </c>
      <c r="L344" s="2">
        <v>35</v>
      </c>
      <c r="M344" s="7" t="s">
        <v>18</v>
      </c>
      <c r="N344" t="str">
        <f t="shared" si="5"/>
        <v>MIDDLE AGE</v>
      </c>
    </row>
    <row r="345" spans="1:14" ht="15.75" thickBot="1" x14ac:dyDescent="0.3">
      <c r="A345" s="6">
        <v>13683</v>
      </c>
      <c r="B345" s="1" t="s">
        <v>34</v>
      </c>
      <c r="C345" s="1" t="s">
        <v>35</v>
      </c>
      <c r="D345" s="4">
        <v>30000</v>
      </c>
      <c r="E345" s="2">
        <v>0</v>
      </c>
      <c r="F345" s="1" t="s">
        <v>27</v>
      </c>
      <c r="G345" s="1" t="s">
        <v>25</v>
      </c>
      <c r="H345" s="1" t="s">
        <v>18</v>
      </c>
      <c r="I345" s="2">
        <v>1</v>
      </c>
      <c r="J345" s="1" t="s">
        <v>22</v>
      </c>
      <c r="K345" s="1" t="s">
        <v>17</v>
      </c>
      <c r="L345" s="2">
        <v>32</v>
      </c>
      <c r="M345" s="7" t="s">
        <v>18</v>
      </c>
      <c r="N345" t="str">
        <f t="shared" si="5"/>
        <v>MIDDLE AGE</v>
      </c>
    </row>
    <row r="346" spans="1:14" ht="15.75" thickBot="1" x14ac:dyDescent="0.3">
      <c r="A346" s="6">
        <v>17848</v>
      </c>
      <c r="B346" s="1" t="s">
        <v>34</v>
      </c>
      <c r="C346" s="1" t="s">
        <v>36</v>
      </c>
      <c r="D346" s="4">
        <v>30000</v>
      </c>
      <c r="E346" s="2">
        <v>0</v>
      </c>
      <c r="F346" s="1" t="s">
        <v>19</v>
      </c>
      <c r="G346" s="1" t="s">
        <v>20</v>
      </c>
      <c r="H346" s="1" t="s">
        <v>18</v>
      </c>
      <c r="I346" s="2">
        <v>1</v>
      </c>
      <c r="J346" s="1" t="s">
        <v>22</v>
      </c>
      <c r="K346" s="1" t="s">
        <v>17</v>
      </c>
      <c r="L346" s="2">
        <v>31</v>
      </c>
      <c r="M346" s="7" t="s">
        <v>15</v>
      </c>
      <c r="N346" t="str">
        <f t="shared" si="5"/>
        <v>MIDDLE AGE</v>
      </c>
    </row>
    <row r="347" spans="1:14" ht="15.75" thickBot="1" x14ac:dyDescent="0.3">
      <c r="A347" s="6">
        <v>17894</v>
      </c>
      <c r="B347" s="1" t="s">
        <v>33</v>
      </c>
      <c r="C347" s="1" t="s">
        <v>35</v>
      </c>
      <c r="D347" s="4">
        <v>20000</v>
      </c>
      <c r="E347" s="2">
        <v>1</v>
      </c>
      <c r="F347" s="1" t="s">
        <v>13</v>
      </c>
      <c r="G347" s="1" t="s">
        <v>20</v>
      </c>
      <c r="H347" s="1" t="s">
        <v>15</v>
      </c>
      <c r="I347" s="2">
        <v>0</v>
      </c>
      <c r="J347" s="1" t="s">
        <v>16</v>
      </c>
      <c r="K347" s="1" t="s">
        <v>17</v>
      </c>
      <c r="L347" s="2">
        <v>50</v>
      </c>
      <c r="M347" s="7" t="s">
        <v>15</v>
      </c>
      <c r="N347" t="str">
        <f t="shared" si="5"/>
        <v>MIDDLE AGE</v>
      </c>
    </row>
    <row r="348" spans="1:14" ht="15.75" thickBot="1" x14ac:dyDescent="0.3">
      <c r="A348" s="6">
        <v>25651</v>
      </c>
      <c r="B348" s="1" t="s">
        <v>33</v>
      </c>
      <c r="C348" s="1" t="s">
        <v>36</v>
      </c>
      <c r="D348" s="4">
        <v>40000</v>
      </c>
      <c r="E348" s="2">
        <v>1</v>
      </c>
      <c r="F348" s="1" t="s">
        <v>13</v>
      </c>
      <c r="G348" s="1" t="s">
        <v>14</v>
      </c>
      <c r="H348" s="1" t="s">
        <v>18</v>
      </c>
      <c r="I348" s="2">
        <v>0</v>
      </c>
      <c r="J348" s="1" t="s">
        <v>16</v>
      </c>
      <c r="K348" s="1" t="s">
        <v>17</v>
      </c>
      <c r="L348" s="2">
        <v>43</v>
      </c>
      <c r="M348" s="7" t="s">
        <v>15</v>
      </c>
      <c r="N348" t="str">
        <f t="shared" si="5"/>
        <v>MIDDLE AGE</v>
      </c>
    </row>
    <row r="349" spans="1:14" ht="15.75" thickBot="1" x14ac:dyDescent="0.3">
      <c r="A349" s="6">
        <v>22936</v>
      </c>
      <c r="B349" s="1" t="s">
        <v>34</v>
      </c>
      <c r="C349" s="1" t="s">
        <v>35</v>
      </c>
      <c r="D349" s="4">
        <v>60000</v>
      </c>
      <c r="E349" s="2">
        <v>1</v>
      </c>
      <c r="F349" s="1" t="s">
        <v>19</v>
      </c>
      <c r="G349" s="1" t="s">
        <v>14</v>
      </c>
      <c r="H349" s="1" t="s">
        <v>18</v>
      </c>
      <c r="I349" s="2">
        <v>1</v>
      </c>
      <c r="J349" s="1" t="s">
        <v>16</v>
      </c>
      <c r="K349" s="1" t="s">
        <v>24</v>
      </c>
      <c r="L349" s="2">
        <v>45</v>
      </c>
      <c r="M349" s="7" t="s">
        <v>15</v>
      </c>
      <c r="N349" t="str">
        <f t="shared" si="5"/>
        <v>MIDDLE AGE</v>
      </c>
    </row>
    <row r="350" spans="1:14" ht="15.75" thickBot="1" x14ac:dyDescent="0.3">
      <c r="A350" s="6">
        <v>23915</v>
      </c>
      <c r="B350" s="1" t="s">
        <v>33</v>
      </c>
      <c r="C350" s="1" t="s">
        <v>36</v>
      </c>
      <c r="D350" s="4">
        <v>20000</v>
      </c>
      <c r="E350" s="2">
        <v>2</v>
      </c>
      <c r="F350" s="1" t="s">
        <v>27</v>
      </c>
      <c r="G350" s="1" t="s">
        <v>25</v>
      </c>
      <c r="H350" s="1" t="s">
        <v>15</v>
      </c>
      <c r="I350" s="2">
        <v>2</v>
      </c>
      <c r="J350" s="1" t="s">
        <v>16</v>
      </c>
      <c r="K350" s="1" t="s">
        <v>17</v>
      </c>
      <c r="L350" s="2">
        <v>42</v>
      </c>
      <c r="M350" s="7" t="s">
        <v>18</v>
      </c>
      <c r="N350" t="str">
        <f t="shared" si="5"/>
        <v>MIDDLE AGE</v>
      </c>
    </row>
    <row r="351" spans="1:14" ht="15.75" thickBot="1" x14ac:dyDescent="0.3">
      <c r="A351" s="6">
        <v>24121</v>
      </c>
      <c r="B351" s="1" t="s">
        <v>34</v>
      </c>
      <c r="C351" s="1" t="s">
        <v>35</v>
      </c>
      <c r="D351" s="4">
        <v>30000</v>
      </c>
      <c r="E351" s="2">
        <v>0</v>
      </c>
      <c r="F351" s="1" t="s">
        <v>19</v>
      </c>
      <c r="G351" s="1" t="s">
        <v>20</v>
      </c>
      <c r="H351" s="1" t="s">
        <v>18</v>
      </c>
      <c r="I351" s="2">
        <v>1</v>
      </c>
      <c r="J351" s="1" t="s">
        <v>16</v>
      </c>
      <c r="K351" s="1" t="s">
        <v>17</v>
      </c>
      <c r="L351" s="2">
        <v>29</v>
      </c>
      <c r="M351" s="7" t="s">
        <v>15</v>
      </c>
      <c r="N351" t="str">
        <f t="shared" si="5"/>
        <v>ADOLESCENT</v>
      </c>
    </row>
    <row r="352" spans="1:14" ht="15.75" thickBot="1" x14ac:dyDescent="0.3">
      <c r="A352" s="6">
        <v>27878</v>
      </c>
      <c r="B352" s="1" t="s">
        <v>34</v>
      </c>
      <c r="C352" s="1" t="s">
        <v>36</v>
      </c>
      <c r="D352" s="4">
        <v>20000</v>
      </c>
      <c r="E352" s="2">
        <v>0</v>
      </c>
      <c r="F352" s="1" t="s">
        <v>19</v>
      </c>
      <c r="G352" s="1" t="s">
        <v>25</v>
      </c>
      <c r="H352" s="1" t="s">
        <v>18</v>
      </c>
      <c r="I352" s="2">
        <v>0</v>
      </c>
      <c r="J352" s="1" t="s">
        <v>16</v>
      </c>
      <c r="K352" s="1" t="s">
        <v>24</v>
      </c>
      <c r="L352" s="2">
        <v>28</v>
      </c>
      <c r="M352" s="7" t="s">
        <v>15</v>
      </c>
      <c r="N352" t="str">
        <f t="shared" si="5"/>
        <v>ADOLESCENT</v>
      </c>
    </row>
    <row r="353" spans="1:14" ht="15.75" thickBot="1" x14ac:dyDescent="0.3">
      <c r="A353" s="6">
        <v>13572</v>
      </c>
      <c r="B353" s="1" t="s">
        <v>34</v>
      </c>
      <c r="C353" s="1" t="s">
        <v>36</v>
      </c>
      <c r="D353" s="4">
        <v>10000</v>
      </c>
      <c r="E353" s="2">
        <v>3</v>
      </c>
      <c r="F353" s="1" t="s">
        <v>27</v>
      </c>
      <c r="G353" s="1" t="s">
        <v>25</v>
      </c>
      <c r="H353" s="1" t="s">
        <v>15</v>
      </c>
      <c r="I353" s="2">
        <v>0</v>
      </c>
      <c r="J353" s="1" t="s">
        <v>16</v>
      </c>
      <c r="K353" s="1" t="s">
        <v>17</v>
      </c>
      <c r="L353" s="2">
        <v>37</v>
      </c>
      <c r="M353" s="7" t="s">
        <v>15</v>
      </c>
      <c r="N353" t="str">
        <f t="shared" si="5"/>
        <v>MIDDLE AGE</v>
      </c>
    </row>
    <row r="354" spans="1:14" ht="15.75" thickBot="1" x14ac:dyDescent="0.3">
      <c r="A354" s="6">
        <v>27941</v>
      </c>
      <c r="B354" s="1" t="s">
        <v>33</v>
      </c>
      <c r="C354" s="1" t="s">
        <v>35</v>
      </c>
      <c r="D354" s="4">
        <v>80000</v>
      </c>
      <c r="E354" s="2">
        <v>4</v>
      </c>
      <c r="F354" s="1" t="s">
        <v>19</v>
      </c>
      <c r="G354" s="1" t="s">
        <v>21</v>
      </c>
      <c r="H354" s="1" t="s">
        <v>15</v>
      </c>
      <c r="I354" s="2">
        <v>2</v>
      </c>
      <c r="J354" s="1" t="s">
        <v>22</v>
      </c>
      <c r="K354" s="1" t="s">
        <v>17</v>
      </c>
      <c r="L354" s="2">
        <v>53</v>
      </c>
      <c r="M354" s="7" t="s">
        <v>18</v>
      </c>
      <c r="N354" t="str">
        <f t="shared" si="5"/>
        <v>MIDDLE AGE</v>
      </c>
    </row>
    <row r="355" spans="1:14" ht="15.75" thickBot="1" x14ac:dyDescent="0.3">
      <c r="A355" s="6">
        <v>26354</v>
      </c>
      <c r="B355" s="1" t="s">
        <v>34</v>
      </c>
      <c r="C355" s="1" t="s">
        <v>36</v>
      </c>
      <c r="D355" s="4">
        <v>40000</v>
      </c>
      <c r="E355" s="2">
        <v>0</v>
      </c>
      <c r="F355" s="1" t="s">
        <v>31</v>
      </c>
      <c r="G355" s="1" t="s">
        <v>20</v>
      </c>
      <c r="H355" s="1" t="s">
        <v>18</v>
      </c>
      <c r="I355" s="2">
        <v>0</v>
      </c>
      <c r="J355" s="1" t="s">
        <v>16</v>
      </c>
      <c r="K355" s="1" t="s">
        <v>17</v>
      </c>
      <c r="L355" s="2">
        <v>38</v>
      </c>
      <c r="M355" s="7" t="s">
        <v>15</v>
      </c>
      <c r="N355" t="str">
        <f t="shared" si="5"/>
        <v>MIDDLE AGE</v>
      </c>
    </row>
    <row r="356" spans="1:14" ht="15.75" thickBot="1" x14ac:dyDescent="0.3">
      <c r="A356" s="6">
        <v>14785</v>
      </c>
      <c r="B356" s="1" t="s">
        <v>34</v>
      </c>
      <c r="C356" s="1" t="s">
        <v>36</v>
      </c>
      <c r="D356" s="4">
        <v>30000</v>
      </c>
      <c r="E356" s="2">
        <v>1</v>
      </c>
      <c r="F356" s="1" t="s">
        <v>13</v>
      </c>
      <c r="G356" s="1" t="s">
        <v>20</v>
      </c>
      <c r="H356" s="1" t="s">
        <v>18</v>
      </c>
      <c r="I356" s="2">
        <v>1</v>
      </c>
      <c r="J356" s="1" t="s">
        <v>26</v>
      </c>
      <c r="K356" s="1" t="s">
        <v>17</v>
      </c>
      <c r="L356" s="2">
        <v>39</v>
      </c>
      <c r="M356" s="7" t="s">
        <v>18</v>
      </c>
      <c r="N356" t="str">
        <f t="shared" si="5"/>
        <v>MIDDLE AGE</v>
      </c>
    </row>
    <row r="357" spans="1:14" ht="15.75" thickBot="1" x14ac:dyDescent="0.3">
      <c r="A357" s="6">
        <v>17238</v>
      </c>
      <c r="B357" s="1" t="s">
        <v>34</v>
      </c>
      <c r="C357" s="1" t="s">
        <v>36</v>
      </c>
      <c r="D357" s="4">
        <v>80000</v>
      </c>
      <c r="E357" s="2">
        <v>0</v>
      </c>
      <c r="F357" s="1" t="s">
        <v>13</v>
      </c>
      <c r="G357" s="1" t="s">
        <v>21</v>
      </c>
      <c r="H357" s="1" t="s">
        <v>15</v>
      </c>
      <c r="I357" s="2">
        <v>3</v>
      </c>
      <c r="J357" s="1" t="s">
        <v>30</v>
      </c>
      <c r="K357" s="1" t="s">
        <v>24</v>
      </c>
      <c r="L357" s="2">
        <v>32</v>
      </c>
      <c r="M357" s="7" t="s">
        <v>18</v>
      </c>
      <c r="N357" t="str">
        <f t="shared" si="5"/>
        <v>MIDDLE AGE</v>
      </c>
    </row>
    <row r="358" spans="1:14" ht="15.75" thickBot="1" x14ac:dyDescent="0.3">
      <c r="A358" s="6">
        <v>23608</v>
      </c>
      <c r="B358" s="1" t="s">
        <v>33</v>
      </c>
      <c r="C358" s="1" t="s">
        <v>35</v>
      </c>
      <c r="D358" s="4">
        <v>150000</v>
      </c>
      <c r="E358" s="2">
        <v>3</v>
      </c>
      <c r="F358" s="1" t="s">
        <v>27</v>
      </c>
      <c r="G358" s="1" t="s">
        <v>21</v>
      </c>
      <c r="H358" s="1" t="s">
        <v>15</v>
      </c>
      <c r="I358" s="2">
        <v>3</v>
      </c>
      <c r="J358" s="1" t="s">
        <v>16</v>
      </c>
      <c r="K358" s="1" t="s">
        <v>17</v>
      </c>
      <c r="L358" s="2">
        <v>51</v>
      </c>
      <c r="M358" s="7" t="s">
        <v>15</v>
      </c>
      <c r="N358" t="str">
        <f t="shared" si="5"/>
        <v>MIDDLE AGE</v>
      </c>
    </row>
    <row r="359" spans="1:14" ht="15.75" thickBot="1" x14ac:dyDescent="0.3">
      <c r="A359" s="6">
        <v>22538</v>
      </c>
      <c r="B359" s="1" t="s">
        <v>34</v>
      </c>
      <c r="C359" s="1" t="s">
        <v>35</v>
      </c>
      <c r="D359" s="4">
        <v>10000</v>
      </c>
      <c r="E359" s="2">
        <v>0</v>
      </c>
      <c r="F359" s="1" t="s">
        <v>29</v>
      </c>
      <c r="G359" s="1" t="s">
        <v>25</v>
      </c>
      <c r="H359" s="1" t="s">
        <v>15</v>
      </c>
      <c r="I359" s="2">
        <v>2</v>
      </c>
      <c r="J359" s="1" t="s">
        <v>26</v>
      </c>
      <c r="K359" s="1" t="s">
        <v>17</v>
      </c>
      <c r="L359" s="2">
        <v>33</v>
      </c>
      <c r="M359" s="7" t="s">
        <v>18</v>
      </c>
      <c r="N359" t="str">
        <f t="shared" si="5"/>
        <v>MIDDLE AGE</v>
      </c>
    </row>
    <row r="360" spans="1:14" ht="15.75" thickBot="1" x14ac:dyDescent="0.3">
      <c r="A360" s="6">
        <v>12332</v>
      </c>
      <c r="B360" s="1" t="s">
        <v>33</v>
      </c>
      <c r="C360" s="1" t="s">
        <v>36</v>
      </c>
      <c r="D360" s="4">
        <v>90000</v>
      </c>
      <c r="E360" s="2">
        <v>4</v>
      </c>
      <c r="F360" s="1" t="s">
        <v>27</v>
      </c>
      <c r="G360" s="1" t="s">
        <v>28</v>
      </c>
      <c r="H360" s="1" t="s">
        <v>15</v>
      </c>
      <c r="I360" s="2">
        <v>3</v>
      </c>
      <c r="J360" s="1" t="s">
        <v>23</v>
      </c>
      <c r="K360" s="1" t="s">
        <v>17</v>
      </c>
      <c r="L360" s="2">
        <v>58</v>
      </c>
      <c r="M360" s="7" t="s">
        <v>15</v>
      </c>
      <c r="N360" t="str">
        <f t="shared" si="5"/>
        <v>OLD</v>
      </c>
    </row>
    <row r="361" spans="1:14" ht="15.75" thickBot="1" x14ac:dyDescent="0.3">
      <c r="A361" s="6">
        <v>17230</v>
      </c>
      <c r="B361" s="1" t="s">
        <v>33</v>
      </c>
      <c r="C361" s="1" t="s">
        <v>36</v>
      </c>
      <c r="D361" s="4">
        <v>80000</v>
      </c>
      <c r="E361" s="2">
        <v>0</v>
      </c>
      <c r="F361" s="1" t="s">
        <v>13</v>
      </c>
      <c r="G361" s="1" t="s">
        <v>21</v>
      </c>
      <c r="H361" s="1" t="s">
        <v>15</v>
      </c>
      <c r="I361" s="2">
        <v>3</v>
      </c>
      <c r="J361" s="1" t="s">
        <v>30</v>
      </c>
      <c r="K361" s="1" t="s">
        <v>24</v>
      </c>
      <c r="L361" s="2">
        <v>30</v>
      </c>
      <c r="M361" s="7" t="s">
        <v>18</v>
      </c>
      <c r="N361" t="str">
        <f t="shared" si="5"/>
        <v>ADOLESCENT</v>
      </c>
    </row>
    <row r="362" spans="1:14" ht="15.75" thickBot="1" x14ac:dyDescent="0.3">
      <c r="A362" s="6">
        <v>13082</v>
      </c>
      <c r="B362" s="1" t="s">
        <v>34</v>
      </c>
      <c r="C362" s="1" t="s">
        <v>36</v>
      </c>
      <c r="D362" s="4">
        <v>130000</v>
      </c>
      <c r="E362" s="2">
        <v>0</v>
      </c>
      <c r="F362" s="1" t="s">
        <v>31</v>
      </c>
      <c r="G362" s="1" t="s">
        <v>28</v>
      </c>
      <c r="H362" s="1" t="s">
        <v>15</v>
      </c>
      <c r="I362" s="2">
        <v>0</v>
      </c>
      <c r="J362" s="1" t="s">
        <v>22</v>
      </c>
      <c r="K362" s="1" t="s">
        <v>24</v>
      </c>
      <c r="L362" s="2">
        <v>48</v>
      </c>
      <c r="M362" s="7" t="s">
        <v>15</v>
      </c>
      <c r="N362" t="str">
        <f t="shared" si="5"/>
        <v>MIDDLE AGE</v>
      </c>
    </row>
    <row r="363" spans="1:14" ht="15.75" thickBot="1" x14ac:dyDescent="0.3">
      <c r="A363" s="6">
        <v>22518</v>
      </c>
      <c r="B363" s="1" t="s">
        <v>34</v>
      </c>
      <c r="C363" s="1" t="s">
        <v>35</v>
      </c>
      <c r="D363" s="4">
        <v>30000</v>
      </c>
      <c r="E363" s="2">
        <v>3</v>
      </c>
      <c r="F363" s="1" t="s">
        <v>19</v>
      </c>
      <c r="G363" s="1" t="s">
        <v>20</v>
      </c>
      <c r="H363" s="1" t="s">
        <v>18</v>
      </c>
      <c r="I363" s="2">
        <v>2</v>
      </c>
      <c r="J363" s="1" t="s">
        <v>16</v>
      </c>
      <c r="K363" s="1" t="s">
        <v>17</v>
      </c>
      <c r="L363" s="2">
        <v>27</v>
      </c>
      <c r="M363" s="7" t="s">
        <v>15</v>
      </c>
      <c r="N363" t="str">
        <f t="shared" si="5"/>
        <v>ADOLESCENT</v>
      </c>
    </row>
    <row r="364" spans="1:14" ht="15.75" thickBot="1" x14ac:dyDescent="0.3">
      <c r="A364" s="6">
        <v>13687</v>
      </c>
      <c r="B364" s="1" t="s">
        <v>33</v>
      </c>
      <c r="C364" s="1" t="s">
        <v>36</v>
      </c>
      <c r="D364" s="4">
        <v>40000</v>
      </c>
      <c r="E364" s="2">
        <v>1</v>
      </c>
      <c r="F364" s="1" t="s">
        <v>13</v>
      </c>
      <c r="G364" s="1" t="s">
        <v>14</v>
      </c>
      <c r="H364" s="1" t="s">
        <v>15</v>
      </c>
      <c r="I364" s="2">
        <v>1</v>
      </c>
      <c r="J364" s="1" t="s">
        <v>16</v>
      </c>
      <c r="K364" s="1" t="s">
        <v>17</v>
      </c>
      <c r="L364" s="2">
        <v>33</v>
      </c>
      <c r="M364" s="7" t="s">
        <v>15</v>
      </c>
      <c r="N364" t="str">
        <f t="shared" si="5"/>
        <v>MIDDLE AGE</v>
      </c>
    </row>
    <row r="365" spans="1:14" ht="15.75" thickBot="1" x14ac:dyDescent="0.3">
      <c r="A365" s="6">
        <v>23571</v>
      </c>
      <c r="B365" s="1" t="s">
        <v>33</v>
      </c>
      <c r="C365" s="1" t="s">
        <v>35</v>
      </c>
      <c r="D365" s="4">
        <v>40000</v>
      </c>
      <c r="E365" s="2">
        <v>2</v>
      </c>
      <c r="F365" s="1" t="s">
        <v>13</v>
      </c>
      <c r="G365" s="1" t="s">
        <v>28</v>
      </c>
      <c r="H365" s="1" t="s">
        <v>15</v>
      </c>
      <c r="I365" s="2">
        <v>2</v>
      </c>
      <c r="J365" s="1" t="s">
        <v>16</v>
      </c>
      <c r="K365" s="1" t="s">
        <v>24</v>
      </c>
      <c r="L365" s="2">
        <v>66</v>
      </c>
      <c r="M365" s="7" t="s">
        <v>15</v>
      </c>
      <c r="N365" t="str">
        <f t="shared" si="5"/>
        <v>OLD</v>
      </c>
    </row>
    <row r="366" spans="1:14" ht="15.75" thickBot="1" x14ac:dyDescent="0.3">
      <c r="A366" s="6">
        <v>19305</v>
      </c>
      <c r="B366" s="1" t="s">
        <v>34</v>
      </c>
      <c r="C366" s="1" t="s">
        <v>35</v>
      </c>
      <c r="D366" s="4">
        <v>10000</v>
      </c>
      <c r="E366" s="2">
        <v>2</v>
      </c>
      <c r="F366" s="1" t="s">
        <v>27</v>
      </c>
      <c r="G366" s="1" t="s">
        <v>25</v>
      </c>
      <c r="H366" s="1" t="s">
        <v>15</v>
      </c>
      <c r="I366" s="2">
        <v>1</v>
      </c>
      <c r="J366" s="1" t="s">
        <v>16</v>
      </c>
      <c r="K366" s="1" t="s">
        <v>17</v>
      </c>
      <c r="L366" s="2">
        <v>38</v>
      </c>
      <c r="M366" s="7" t="s">
        <v>15</v>
      </c>
      <c r="N366" t="str">
        <f t="shared" si="5"/>
        <v>MIDDLE AGE</v>
      </c>
    </row>
    <row r="367" spans="1:14" ht="15.75" thickBot="1" x14ac:dyDescent="0.3">
      <c r="A367" s="6">
        <v>22636</v>
      </c>
      <c r="B367" s="1" t="s">
        <v>34</v>
      </c>
      <c r="C367" s="1" t="s">
        <v>35</v>
      </c>
      <c r="D367" s="4">
        <v>40000</v>
      </c>
      <c r="E367" s="2">
        <v>0</v>
      </c>
      <c r="F367" s="1" t="s">
        <v>13</v>
      </c>
      <c r="G367" s="1" t="s">
        <v>20</v>
      </c>
      <c r="H367" s="1" t="s">
        <v>18</v>
      </c>
      <c r="I367" s="2">
        <v>0</v>
      </c>
      <c r="J367" s="1" t="s">
        <v>16</v>
      </c>
      <c r="K367" s="1" t="s">
        <v>17</v>
      </c>
      <c r="L367" s="2">
        <v>38</v>
      </c>
      <c r="M367" s="7" t="s">
        <v>15</v>
      </c>
      <c r="N367" t="str">
        <f t="shared" si="5"/>
        <v>MIDDLE AGE</v>
      </c>
    </row>
    <row r="368" spans="1:14" ht="15.75" thickBot="1" x14ac:dyDescent="0.3">
      <c r="A368" s="6">
        <v>17310</v>
      </c>
      <c r="B368" s="1" t="s">
        <v>33</v>
      </c>
      <c r="C368" s="1" t="s">
        <v>36</v>
      </c>
      <c r="D368" s="4">
        <v>60000</v>
      </c>
      <c r="E368" s="2">
        <v>1</v>
      </c>
      <c r="F368" s="1" t="s">
        <v>19</v>
      </c>
      <c r="G368" s="1" t="s">
        <v>14</v>
      </c>
      <c r="H368" s="1" t="s">
        <v>15</v>
      </c>
      <c r="I368" s="2">
        <v>1</v>
      </c>
      <c r="J368" s="1" t="s">
        <v>16</v>
      </c>
      <c r="K368" s="1" t="s">
        <v>24</v>
      </c>
      <c r="L368" s="2">
        <v>45</v>
      </c>
      <c r="M368" s="7" t="s">
        <v>15</v>
      </c>
      <c r="N368" t="str">
        <f t="shared" si="5"/>
        <v>MIDDLE AGE</v>
      </c>
    </row>
    <row r="369" spans="1:14" ht="15.75" thickBot="1" x14ac:dyDescent="0.3">
      <c r="A369" s="6">
        <v>12133</v>
      </c>
      <c r="B369" s="1" t="s">
        <v>33</v>
      </c>
      <c r="C369" s="1" t="s">
        <v>35</v>
      </c>
      <c r="D369" s="4">
        <v>130000</v>
      </c>
      <c r="E369" s="2">
        <v>3</v>
      </c>
      <c r="F369" s="1" t="s">
        <v>19</v>
      </c>
      <c r="G369" s="1" t="s">
        <v>21</v>
      </c>
      <c r="H369" s="1" t="s">
        <v>15</v>
      </c>
      <c r="I369" s="2">
        <v>3</v>
      </c>
      <c r="J369" s="1" t="s">
        <v>23</v>
      </c>
      <c r="K369" s="1" t="s">
        <v>17</v>
      </c>
      <c r="L369" s="2">
        <v>50</v>
      </c>
      <c r="M369" s="7" t="s">
        <v>15</v>
      </c>
      <c r="N369" t="str">
        <f t="shared" si="5"/>
        <v>MIDDLE AGE</v>
      </c>
    </row>
    <row r="370" spans="1:14" ht="15.75" thickBot="1" x14ac:dyDescent="0.3">
      <c r="A370" s="6">
        <v>25918</v>
      </c>
      <c r="B370" s="1" t="s">
        <v>34</v>
      </c>
      <c r="C370" s="1" t="s">
        <v>35</v>
      </c>
      <c r="D370" s="4">
        <v>30000</v>
      </c>
      <c r="E370" s="2">
        <v>2</v>
      </c>
      <c r="F370" s="1" t="s">
        <v>19</v>
      </c>
      <c r="G370" s="1" t="s">
        <v>20</v>
      </c>
      <c r="H370" s="1" t="s">
        <v>18</v>
      </c>
      <c r="I370" s="2">
        <v>2</v>
      </c>
      <c r="J370" s="1" t="s">
        <v>23</v>
      </c>
      <c r="K370" s="1" t="s">
        <v>24</v>
      </c>
      <c r="L370" s="2">
        <v>60</v>
      </c>
      <c r="M370" s="7" t="s">
        <v>15</v>
      </c>
      <c r="N370" t="str">
        <f t="shared" si="5"/>
        <v>OLD</v>
      </c>
    </row>
    <row r="371" spans="1:14" ht="15.75" thickBot="1" x14ac:dyDescent="0.3">
      <c r="A371" s="6">
        <v>25752</v>
      </c>
      <c r="B371" s="1" t="s">
        <v>34</v>
      </c>
      <c r="C371" s="1" t="s">
        <v>35</v>
      </c>
      <c r="D371" s="4">
        <v>20000</v>
      </c>
      <c r="E371" s="2">
        <v>2</v>
      </c>
      <c r="F371" s="1" t="s">
        <v>19</v>
      </c>
      <c r="G371" s="1" t="s">
        <v>25</v>
      </c>
      <c r="H371" s="1" t="s">
        <v>18</v>
      </c>
      <c r="I371" s="2">
        <v>1</v>
      </c>
      <c r="J371" s="1" t="s">
        <v>16</v>
      </c>
      <c r="K371" s="1" t="s">
        <v>17</v>
      </c>
      <c r="L371" s="2">
        <v>53</v>
      </c>
      <c r="M371" s="7" t="s">
        <v>15</v>
      </c>
      <c r="N371" t="str">
        <f t="shared" si="5"/>
        <v>MIDDLE AGE</v>
      </c>
    </row>
    <row r="372" spans="1:14" ht="15.75" thickBot="1" x14ac:dyDescent="0.3">
      <c r="A372" s="6">
        <v>17324</v>
      </c>
      <c r="B372" s="1" t="s">
        <v>33</v>
      </c>
      <c r="C372" s="1" t="s">
        <v>35</v>
      </c>
      <c r="D372" s="4">
        <v>100000</v>
      </c>
      <c r="E372" s="2">
        <v>4</v>
      </c>
      <c r="F372" s="1" t="s">
        <v>13</v>
      </c>
      <c r="G372" s="1" t="s">
        <v>21</v>
      </c>
      <c r="H372" s="1" t="s">
        <v>15</v>
      </c>
      <c r="I372" s="2">
        <v>1</v>
      </c>
      <c r="J372" s="1" t="s">
        <v>30</v>
      </c>
      <c r="K372" s="1" t="s">
        <v>24</v>
      </c>
      <c r="L372" s="2">
        <v>46</v>
      </c>
      <c r="M372" s="7" t="s">
        <v>18</v>
      </c>
      <c r="N372" t="str">
        <f t="shared" si="5"/>
        <v>MIDDLE AGE</v>
      </c>
    </row>
    <row r="373" spans="1:14" ht="15.75" thickBot="1" x14ac:dyDescent="0.3">
      <c r="A373" s="6">
        <v>22918</v>
      </c>
      <c r="B373" s="1" t="s">
        <v>34</v>
      </c>
      <c r="C373" s="1" t="s">
        <v>36</v>
      </c>
      <c r="D373" s="4">
        <v>80000</v>
      </c>
      <c r="E373" s="2">
        <v>5</v>
      </c>
      <c r="F373" s="1" t="s">
        <v>31</v>
      </c>
      <c r="G373" s="1" t="s">
        <v>28</v>
      </c>
      <c r="H373" s="1" t="s">
        <v>15</v>
      </c>
      <c r="I373" s="2">
        <v>3</v>
      </c>
      <c r="J373" s="1" t="s">
        <v>16</v>
      </c>
      <c r="K373" s="1" t="s">
        <v>24</v>
      </c>
      <c r="L373" s="2">
        <v>50</v>
      </c>
      <c r="M373" s="7" t="s">
        <v>18</v>
      </c>
      <c r="N373" t="str">
        <f t="shared" si="5"/>
        <v>MIDDLE AGE</v>
      </c>
    </row>
    <row r="374" spans="1:14" ht="15.75" thickBot="1" x14ac:dyDescent="0.3">
      <c r="A374" s="6">
        <v>12510</v>
      </c>
      <c r="B374" s="1" t="s">
        <v>33</v>
      </c>
      <c r="C374" s="1" t="s">
        <v>36</v>
      </c>
      <c r="D374" s="4">
        <v>40000</v>
      </c>
      <c r="E374" s="2">
        <v>1</v>
      </c>
      <c r="F374" s="1" t="s">
        <v>13</v>
      </c>
      <c r="G374" s="1" t="s">
        <v>14</v>
      </c>
      <c r="H374" s="1" t="s">
        <v>15</v>
      </c>
      <c r="I374" s="2">
        <v>1</v>
      </c>
      <c r="J374" s="1" t="s">
        <v>16</v>
      </c>
      <c r="K374" s="1" t="s">
        <v>17</v>
      </c>
      <c r="L374" s="2">
        <v>43</v>
      </c>
      <c r="M374" s="7" t="s">
        <v>15</v>
      </c>
      <c r="N374" t="str">
        <f t="shared" si="5"/>
        <v>MIDDLE AGE</v>
      </c>
    </row>
    <row r="375" spans="1:14" ht="15.75" thickBot="1" x14ac:dyDescent="0.3">
      <c r="A375" s="6">
        <v>25512</v>
      </c>
      <c r="B375" s="1" t="s">
        <v>34</v>
      </c>
      <c r="C375" s="1" t="s">
        <v>36</v>
      </c>
      <c r="D375" s="4">
        <v>20000</v>
      </c>
      <c r="E375" s="2">
        <v>0</v>
      </c>
      <c r="F375" s="1" t="s">
        <v>27</v>
      </c>
      <c r="G375" s="1" t="s">
        <v>25</v>
      </c>
      <c r="H375" s="1" t="s">
        <v>18</v>
      </c>
      <c r="I375" s="2">
        <v>1</v>
      </c>
      <c r="J375" s="1" t="s">
        <v>22</v>
      </c>
      <c r="K375" s="1" t="s">
        <v>17</v>
      </c>
      <c r="L375" s="2">
        <v>30</v>
      </c>
      <c r="M375" s="7" t="s">
        <v>18</v>
      </c>
      <c r="N375" t="str">
        <f t="shared" si="5"/>
        <v>ADOLESCENT</v>
      </c>
    </row>
    <row r="376" spans="1:14" ht="15.75" thickBot="1" x14ac:dyDescent="0.3">
      <c r="A376" s="6">
        <v>16179</v>
      </c>
      <c r="B376" s="1" t="s">
        <v>34</v>
      </c>
      <c r="C376" s="1" t="s">
        <v>35</v>
      </c>
      <c r="D376" s="4">
        <v>80000</v>
      </c>
      <c r="E376" s="2">
        <v>5</v>
      </c>
      <c r="F376" s="1" t="s">
        <v>13</v>
      </c>
      <c r="G376" s="1" t="s">
        <v>21</v>
      </c>
      <c r="H376" s="1" t="s">
        <v>15</v>
      </c>
      <c r="I376" s="2">
        <v>4</v>
      </c>
      <c r="J376" s="1" t="s">
        <v>26</v>
      </c>
      <c r="K376" s="1" t="s">
        <v>24</v>
      </c>
      <c r="L376" s="2">
        <v>38</v>
      </c>
      <c r="M376" s="7" t="s">
        <v>18</v>
      </c>
      <c r="N376" t="str">
        <f t="shared" si="5"/>
        <v>MIDDLE AGE</v>
      </c>
    </row>
    <row r="377" spans="1:14" ht="15.75" thickBot="1" x14ac:dyDescent="0.3">
      <c r="A377" s="6">
        <v>15628</v>
      </c>
      <c r="B377" s="1" t="s">
        <v>33</v>
      </c>
      <c r="C377" s="1" t="s">
        <v>35</v>
      </c>
      <c r="D377" s="4">
        <v>40000</v>
      </c>
      <c r="E377" s="2">
        <v>1</v>
      </c>
      <c r="F377" s="1" t="s">
        <v>13</v>
      </c>
      <c r="G377" s="1" t="s">
        <v>14</v>
      </c>
      <c r="H377" s="1" t="s">
        <v>15</v>
      </c>
      <c r="I377" s="2">
        <v>1</v>
      </c>
      <c r="J377" s="1" t="s">
        <v>16</v>
      </c>
      <c r="K377" s="1" t="s">
        <v>17</v>
      </c>
      <c r="L377" s="2">
        <v>89</v>
      </c>
      <c r="M377" s="7" t="s">
        <v>18</v>
      </c>
      <c r="N377" t="str">
        <f t="shared" si="5"/>
        <v>OLD</v>
      </c>
    </row>
    <row r="378" spans="1:14" ht="15.75" thickBot="1" x14ac:dyDescent="0.3">
      <c r="A378" s="6">
        <v>20977</v>
      </c>
      <c r="B378" s="1" t="s">
        <v>33</v>
      </c>
      <c r="C378" s="1" t="s">
        <v>36</v>
      </c>
      <c r="D378" s="4">
        <v>20000</v>
      </c>
      <c r="E378" s="2">
        <v>1</v>
      </c>
      <c r="F378" s="1" t="s">
        <v>13</v>
      </c>
      <c r="G378" s="1" t="s">
        <v>20</v>
      </c>
      <c r="H378" s="1" t="s">
        <v>15</v>
      </c>
      <c r="I378" s="2">
        <v>0</v>
      </c>
      <c r="J378" s="1" t="s">
        <v>16</v>
      </c>
      <c r="K378" s="1" t="s">
        <v>17</v>
      </c>
      <c r="L378" s="2">
        <v>64</v>
      </c>
      <c r="M378" s="7" t="s">
        <v>15</v>
      </c>
      <c r="N378" t="str">
        <f t="shared" si="5"/>
        <v>OLD</v>
      </c>
    </row>
    <row r="379" spans="1:14" ht="15.75" thickBot="1" x14ac:dyDescent="0.3">
      <c r="A379" s="6">
        <v>18140</v>
      </c>
      <c r="B379" s="1" t="s">
        <v>33</v>
      </c>
      <c r="C379" s="1" t="s">
        <v>36</v>
      </c>
      <c r="D379" s="4">
        <v>130000</v>
      </c>
      <c r="E379" s="2">
        <v>3</v>
      </c>
      <c r="F379" s="1" t="s">
        <v>19</v>
      </c>
      <c r="G379" s="1" t="s">
        <v>21</v>
      </c>
      <c r="H379" s="1" t="s">
        <v>18</v>
      </c>
      <c r="I379" s="2">
        <v>3</v>
      </c>
      <c r="J379" s="1" t="s">
        <v>23</v>
      </c>
      <c r="K379" s="1" t="s">
        <v>17</v>
      </c>
      <c r="L379" s="2">
        <v>51</v>
      </c>
      <c r="M379" s="7" t="s">
        <v>15</v>
      </c>
      <c r="N379" t="str">
        <f t="shared" si="5"/>
        <v>MIDDLE AGE</v>
      </c>
    </row>
    <row r="380" spans="1:14" ht="15.75" thickBot="1" x14ac:dyDescent="0.3">
      <c r="A380" s="6">
        <v>20417</v>
      </c>
      <c r="B380" s="1" t="s">
        <v>33</v>
      </c>
      <c r="C380" s="1" t="s">
        <v>36</v>
      </c>
      <c r="D380" s="4">
        <v>30000</v>
      </c>
      <c r="E380" s="2">
        <v>3</v>
      </c>
      <c r="F380" s="1" t="s">
        <v>19</v>
      </c>
      <c r="G380" s="1" t="s">
        <v>20</v>
      </c>
      <c r="H380" s="1" t="s">
        <v>18</v>
      </c>
      <c r="I380" s="2">
        <v>2</v>
      </c>
      <c r="J380" s="1" t="s">
        <v>23</v>
      </c>
      <c r="K380" s="1" t="s">
        <v>24</v>
      </c>
      <c r="L380" s="2">
        <v>56</v>
      </c>
      <c r="M380" s="7" t="s">
        <v>18</v>
      </c>
      <c r="N380" t="str">
        <f t="shared" si="5"/>
        <v>OLD</v>
      </c>
    </row>
    <row r="381" spans="1:14" ht="15.75" thickBot="1" x14ac:dyDescent="0.3">
      <c r="A381" s="6">
        <v>18267</v>
      </c>
      <c r="B381" s="1" t="s">
        <v>33</v>
      </c>
      <c r="C381" s="1" t="s">
        <v>36</v>
      </c>
      <c r="D381" s="4">
        <v>60000</v>
      </c>
      <c r="E381" s="2">
        <v>3</v>
      </c>
      <c r="F381" s="1" t="s">
        <v>13</v>
      </c>
      <c r="G381" s="1" t="s">
        <v>21</v>
      </c>
      <c r="H381" s="1" t="s">
        <v>15</v>
      </c>
      <c r="I381" s="2">
        <v>2</v>
      </c>
      <c r="J381" s="1" t="s">
        <v>23</v>
      </c>
      <c r="K381" s="1" t="s">
        <v>24</v>
      </c>
      <c r="L381" s="2">
        <v>43</v>
      </c>
      <c r="M381" s="7" t="s">
        <v>18</v>
      </c>
      <c r="N381" t="str">
        <f t="shared" si="5"/>
        <v>MIDDLE AGE</v>
      </c>
    </row>
    <row r="382" spans="1:14" ht="15.75" thickBot="1" x14ac:dyDescent="0.3">
      <c r="A382" s="6">
        <v>13620</v>
      </c>
      <c r="B382" s="1" t="s">
        <v>34</v>
      </c>
      <c r="C382" s="1" t="s">
        <v>36</v>
      </c>
      <c r="D382" s="4">
        <v>70000</v>
      </c>
      <c r="E382" s="2">
        <v>0</v>
      </c>
      <c r="F382" s="1" t="s">
        <v>13</v>
      </c>
      <c r="G382" s="1" t="s">
        <v>21</v>
      </c>
      <c r="H382" s="1" t="s">
        <v>18</v>
      </c>
      <c r="I382" s="2">
        <v>3</v>
      </c>
      <c r="J382" s="1" t="s">
        <v>30</v>
      </c>
      <c r="K382" s="1" t="s">
        <v>24</v>
      </c>
      <c r="L382" s="2">
        <v>30</v>
      </c>
      <c r="M382" s="7" t="s">
        <v>15</v>
      </c>
      <c r="N382" t="str">
        <f t="shared" si="5"/>
        <v>ADOLESCENT</v>
      </c>
    </row>
    <row r="383" spans="1:14" ht="15.75" thickBot="1" x14ac:dyDescent="0.3">
      <c r="A383" s="6">
        <v>22974</v>
      </c>
      <c r="B383" s="1" t="s">
        <v>33</v>
      </c>
      <c r="C383" s="1" t="s">
        <v>35</v>
      </c>
      <c r="D383" s="4">
        <v>30000</v>
      </c>
      <c r="E383" s="2">
        <v>2</v>
      </c>
      <c r="F383" s="1" t="s">
        <v>19</v>
      </c>
      <c r="G383" s="1" t="s">
        <v>20</v>
      </c>
      <c r="H383" s="1" t="s">
        <v>15</v>
      </c>
      <c r="I383" s="2">
        <v>2</v>
      </c>
      <c r="J383" s="1" t="s">
        <v>23</v>
      </c>
      <c r="K383" s="1" t="s">
        <v>24</v>
      </c>
      <c r="L383" s="2">
        <v>69</v>
      </c>
      <c r="M383" s="7" t="s">
        <v>18</v>
      </c>
      <c r="N383" t="str">
        <f t="shared" si="5"/>
        <v>OLD</v>
      </c>
    </row>
    <row r="384" spans="1:14" ht="15.75" thickBot="1" x14ac:dyDescent="0.3">
      <c r="A384" s="6">
        <v>13586</v>
      </c>
      <c r="B384" s="1" t="s">
        <v>33</v>
      </c>
      <c r="C384" s="1" t="s">
        <v>36</v>
      </c>
      <c r="D384" s="4">
        <v>80000</v>
      </c>
      <c r="E384" s="2">
        <v>4</v>
      </c>
      <c r="F384" s="1" t="s">
        <v>19</v>
      </c>
      <c r="G384" s="1" t="s">
        <v>21</v>
      </c>
      <c r="H384" s="1" t="s">
        <v>15</v>
      </c>
      <c r="I384" s="2">
        <v>2</v>
      </c>
      <c r="J384" s="1" t="s">
        <v>30</v>
      </c>
      <c r="K384" s="1" t="s">
        <v>17</v>
      </c>
      <c r="L384" s="2">
        <v>53</v>
      </c>
      <c r="M384" s="7" t="s">
        <v>18</v>
      </c>
      <c r="N384" t="str">
        <f t="shared" si="5"/>
        <v>MIDDLE AGE</v>
      </c>
    </row>
    <row r="385" spans="1:14" ht="15.75" thickBot="1" x14ac:dyDescent="0.3">
      <c r="A385" s="6">
        <v>17978</v>
      </c>
      <c r="B385" s="1" t="s">
        <v>33</v>
      </c>
      <c r="C385" s="1" t="s">
        <v>36</v>
      </c>
      <c r="D385" s="4">
        <v>40000</v>
      </c>
      <c r="E385" s="2">
        <v>0</v>
      </c>
      <c r="F385" s="1" t="s">
        <v>31</v>
      </c>
      <c r="G385" s="1" t="s">
        <v>20</v>
      </c>
      <c r="H385" s="1" t="s">
        <v>15</v>
      </c>
      <c r="I385" s="2">
        <v>0</v>
      </c>
      <c r="J385" s="1" t="s">
        <v>16</v>
      </c>
      <c r="K385" s="1" t="s">
        <v>17</v>
      </c>
      <c r="L385" s="2">
        <v>37</v>
      </c>
      <c r="M385" s="7" t="s">
        <v>15</v>
      </c>
      <c r="N385" t="str">
        <f t="shared" si="5"/>
        <v>MIDDLE AGE</v>
      </c>
    </row>
    <row r="386" spans="1:14" ht="15.75" thickBot="1" x14ac:dyDescent="0.3">
      <c r="A386" s="6">
        <v>12581</v>
      </c>
      <c r="B386" s="1" t="s">
        <v>34</v>
      </c>
      <c r="C386" s="1" t="s">
        <v>35</v>
      </c>
      <c r="D386" s="4">
        <v>10000</v>
      </c>
      <c r="E386" s="2">
        <v>0</v>
      </c>
      <c r="F386" s="1" t="s">
        <v>19</v>
      </c>
      <c r="G386" s="1" t="s">
        <v>25</v>
      </c>
      <c r="H386" s="1" t="s">
        <v>18</v>
      </c>
      <c r="I386" s="2">
        <v>1</v>
      </c>
      <c r="J386" s="1" t="s">
        <v>16</v>
      </c>
      <c r="K386" s="1" t="s">
        <v>24</v>
      </c>
      <c r="L386" s="2">
        <v>28</v>
      </c>
      <c r="M386" s="7" t="s">
        <v>15</v>
      </c>
      <c r="N386" t="str">
        <f t="shared" ref="N386:N449" si="6">IF(L386&gt;54,"OLD",IF(L386&gt;=31,"MIDDLE AGE",IF(L386&lt;31,"ADOLESCENT","Invalid")))</f>
        <v>ADOLESCENT</v>
      </c>
    </row>
    <row r="387" spans="1:14" ht="15.75" thickBot="1" x14ac:dyDescent="0.3">
      <c r="A387" s="6">
        <v>18018</v>
      </c>
      <c r="B387" s="1" t="s">
        <v>34</v>
      </c>
      <c r="C387" s="1" t="s">
        <v>36</v>
      </c>
      <c r="D387" s="4">
        <v>30000</v>
      </c>
      <c r="E387" s="2">
        <v>3</v>
      </c>
      <c r="F387" s="1" t="s">
        <v>19</v>
      </c>
      <c r="G387" s="1" t="s">
        <v>20</v>
      </c>
      <c r="H387" s="1" t="s">
        <v>15</v>
      </c>
      <c r="I387" s="2">
        <v>0</v>
      </c>
      <c r="J387" s="1" t="s">
        <v>16</v>
      </c>
      <c r="K387" s="1" t="s">
        <v>17</v>
      </c>
      <c r="L387" s="2">
        <v>43</v>
      </c>
      <c r="M387" s="7" t="s">
        <v>18</v>
      </c>
      <c r="N387" t="str">
        <f t="shared" si="6"/>
        <v>MIDDLE AGE</v>
      </c>
    </row>
    <row r="388" spans="1:14" ht="15.75" thickBot="1" x14ac:dyDescent="0.3">
      <c r="A388" s="6">
        <v>28957</v>
      </c>
      <c r="B388" s="1" t="s">
        <v>34</v>
      </c>
      <c r="C388" s="1" t="s">
        <v>35</v>
      </c>
      <c r="D388" s="4">
        <v>120000</v>
      </c>
      <c r="E388" s="2">
        <v>0</v>
      </c>
      <c r="F388" s="1" t="s">
        <v>29</v>
      </c>
      <c r="G388" s="1" t="s">
        <v>21</v>
      </c>
      <c r="H388" s="1" t="s">
        <v>15</v>
      </c>
      <c r="I388" s="2">
        <v>4</v>
      </c>
      <c r="J388" s="1" t="s">
        <v>30</v>
      </c>
      <c r="K388" s="1" t="s">
        <v>24</v>
      </c>
      <c r="L388" s="2">
        <v>34</v>
      </c>
      <c r="M388" s="7" t="s">
        <v>15</v>
      </c>
      <c r="N388" t="str">
        <f t="shared" si="6"/>
        <v>MIDDLE AGE</v>
      </c>
    </row>
    <row r="389" spans="1:14" ht="15.75" thickBot="1" x14ac:dyDescent="0.3">
      <c r="A389" s="6">
        <v>13690</v>
      </c>
      <c r="B389" s="1" t="s">
        <v>34</v>
      </c>
      <c r="C389" s="1" t="s">
        <v>35</v>
      </c>
      <c r="D389" s="4">
        <v>20000</v>
      </c>
      <c r="E389" s="2">
        <v>0</v>
      </c>
      <c r="F389" s="1" t="s">
        <v>29</v>
      </c>
      <c r="G389" s="1" t="s">
        <v>25</v>
      </c>
      <c r="H389" s="1" t="s">
        <v>18</v>
      </c>
      <c r="I389" s="2">
        <v>2</v>
      </c>
      <c r="J389" s="1" t="s">
        <v>26</v>
      </c>
      <c r="K389" s="1" t="s">
        <v>17</v>
      </c>
      <c r="L389" s="2">
        <v>34</v>
      </c>
      <c r="M389" s="7" t="s">
        <v>15</v>
      </c>
      <c r="N389" t="str">
        <f t="shared" si="6"/>
        <v>MIDDLE AGE</v>
      </c>
    </row>
    <row r="390" spans="1:14" ht="15.75" thickBot="1" x14ac:dyDescent="0.3">
      <c r="A390" s="6">
        <v>12568</v>
      </c>
      <c r="B390" s="1" t="s">
        <v>33</v>
      </c>
      <c r="C390" s="1" t="s">
        <v>35</v>
      </c>
      <c r="D390" s="4">
        <v>30000</v>
      </c>
      <c r="E390" s="2">
        <v>1</v>
      </c>
      <c r="F390" s="1" t="s">
        <v>13</v>
      </c>
      <c r="G390" s="1" t="s">
        <v>20</v>
      </c>
      <c r="H390" s="1" t="s">
        <v>15</v>
      </c>
      <c r="I390" s="2">
        <v>0</v>
      </c>
      <c r="J390" s="1" t="s">
        <v>16</v>
      </c>
      <c r="K390" s="1" t="s">
        <v>17</v>
      </c>
      <c r="L390" s="2">
        <v>64</v>
      </c>
      <c r="M390" s="7" t="s">
        <v>18</v>
      </c>
      <c r="N390" t="str">
        <f t="shared" si="6"/>
        <v>OLD</v>
      </c>
    </row>
    <row r="391" spans="1:14" ht="15.75" thickBot="1" x14ac:dyDescent="0.3">
      <c r="A391" s="6">
        <v>13122</v>
      </c>
      <c r="B391" s="1" t="s">
        <v>33</v>
      </c>
      <c r="C391" s="1" t="s">
        <v>35</v>
      </c>
      <c r="D391" s="4">
        <v>80000</v>
      </c>
      <c r="E391" s="2">
        <v>0</v>
      </c>
      <c r="F391" s="1" t="s">
        <v>13</v>
      </c>
      <c r="G391" s="1" t="s">
        <v>21</v>
      </c>
      <c r="H391" s="1" t="s">
        <v>15</v>
      </c>
      <c r="I391" s="2">
        <v>1</v>
      </c>
      <c r="J391" s="1" t="s">
        <v>26</v>
      </c>
      <c r="K391" s="1" t="s">
        <v>24</v>
      </c>
      <c r="L391" s="2">
        <v>41</v>
      </c>
      <c r="M391" s="7" t="s">
        <v>15</v>
      </c>
      <c r="N391" t="str">
        <f t="shared" si="6"/>
        <v>MIDDLE AGE</v>
      </c>
    </row>
    <row r="392" spans="1:14" ht="15.75" thickBot="1" x14ac:dyDescent="0.3">
      <c r="A392" s="6">
        <v>21184</v>
      </c>
      <c r="B392" s="1" t="s">
        <v>34</v>
      </c>
      <c r="C392" s="1" t="s">
        <v>36</v>
      </c>
      <c r="D392" s="4">
        <v>70000</v>
      </c>
      <c r="E392" s="2">
        <v>0</v>
      </c>
      <c r="F392" s="1" t="s">
        <v>13</v>
      </c>
      <c r="G392" s="1" t="s">
        <v>21</v>
      </c>
      <c r="H392" s="1" t="s">
        <v>18</v>
      </c>
      <c r="I392" s="2">
        <v>1</v>
      </c>
      <c r="J392" s="1" t="s">
        <v>23</v>
      </c>
      <c r="K392" s="1" t="s">
        <v>24</v>
      </c>
      <c r="L392" s="2">
        <v>38</v>
      </c>
      <c r="M392" s="7" t="s">
        <v>18</v>
      </c>
      <c r="N392" t="str">
        <f t="shared" si="6"/>
        <v>MIDDLE AGE</v>
      </c>
    </row>
    <row r="393" spans="1:14" ht="15.75" thickBot="1" x14ac:dyDescent="0.3">
      <c r="A393" s="6">
        <v>26150</v>
      </c>
      <c r="B393" s="1" t="s">
        <v>34</v>
      </c>
      <c r="C393" s="1" t="s">
        <v>35</v>
      </c>
      <c r="D393" s="4">
        <v>70000</v>
      </c>
      <c r="E393" s="2">
        <v>0</v>
      </c>
      <c r="F393" s="1" t="s">
        <v>13</v>
      </c>
      <c r="G393" s="1" t="s">
        <v>21</v>
      </c>
      <c r="H393" s="1" t="s">
        <v>18</v>
      </c>
      <c r="I393" s="2">
        <v>1</v>
      </c>
      <c r="J393" s="1" t="s">
        <v>16</v>
      </c>
      <c r="K393" s="1" t="s">
        <v>24</v>
      </c>
      <c r="L393" s="2">
        <v>41</v>
      </c>
      <c r="M393" s="7" t="s">
        <v>15</v>
      </c>
      <c r="N393" t="str">
        <f t="shared" si="6"/>
        <v>MIDDLE AGE</v>
      </c>
    </row>
    <row r="394" spans="1:14" ht="15.75" thickBot="1" x14ac:dyDescent="0.3">
      <c r="A394" s="6">
        <v>24151</v>
      </c>
      <c r="B394" s="1" t="s">
        <v>34</v>
      </c>
      <c r="C394" s="1" t="s">
        <v>36</v>
      </c>
      <c r="D394" s="4">
        <v>20000</v>
      </c>
      <c r="E394" s="2">
        <v>1</v>
      </c>
      <c r="F394" s="1" t="s">
        <v>13</v>
      </c>
      <c r="G394" s="1" t="s">
        <v>20</v>
      </c>
      <c r="H394" s="1" t="s">
        <v>18</v>
      </c>
      <c r="I394" s="2">
        <v>0</v>
      </c>
      <c r="J394" s="1" t="s">
        <v>16</v>
      </c>
      <c r="K394" s="1" t="s">
        <v>17</v>
      </c>
      <c r="L394" s="2">
        <v>51</v>
      </c>
      <c r="M394" s="7" t="s">
        <v>18</v>
      </c>
      <c r="N394" t="str">
        <f t="shared" si="6"/>
        <v>MIDDLE AGE</v>
      </c>
    </row>
    <row r="395" spans="1:14" ht="15.75" thickBot="1" x14ac:dyDescent="0.3">
      <c r="A395" s="6">
        <v>23962</v>
      </c>
      <c r="B395" s="1" t="s">
        <v>33</v>
      </c>
      <c r="C395" s="1" t="s">
        <v>35</v>
      </c>
      <c r="D395" s="4">
        <v>10000</v>
      </c>
      <c r="E395" s="2">
        <v>0</v>
      </c>
      <c r="F395" s="1" t="s">
        <v>29</v>
      </c>
      <c r="G395" s="1" t="s">
        <v>25</v>
      </c>
      <c r="H395" s="1" t="s">
        <v>15</v>
      </c>
      <c r="I395" s="2">
        <v>2</v>
      </c>
      <c r="J395" s="1" t="s">
        <v>26</v>
      </c>
      <c r="K395" s="1" t="s">
        <v>17</v>
      </c>
      <c r="L395" s="2">
        <v>32</v>
      </c>
      <c r="M395" s="7" t="s">
        <v>18</v>
      </c>
      <c r="N395" t="str">
        <f t="shared" si="6"/>
        <v>MIDDLE AGE</v>
      </c>
    </row>
    <row r="396" spans="1:14" ht="15.75" thickBot="1" x14ac:dyDescent="0.3">
      <c r="A396" s="6">
        <v>17793</v>
      </c>
      <c r="B396" s="1" t="s">
        <v>33</v>
      </c>
      <c r="C396" s="1" t="s">
        <v>35</v>
      </c>
      <c r="D396" s="4">
        <v>40000</v>
      </c>
      <c r="E396" s="2">
        <v>0</v>
      </c>
      <c r="F396" s="1" t="s">
        <v>13</v>
      </c>
      <c r="G396" s="1" t="s">
        <v>20</v>
      </c>
      <c r="H396" s="1" t="s">
        <v>15</v>
      </c>
      <c r="I396" s="2">
        <v>0</v>
      </c>
      <c r="J396" s="1" t="s">
        <v>16</v>
      </c>
      <c r="K396" s="1" t="s">
        <v>17</v>
      </c>
      <c r="L396" s="2">
        <v>38</v>
      </c>
      <c r="M396" s="7" t="s">
        <v>15</v>
      </c>
      <c r="N396" t="str">
        <f t="shared" si="6"/>
        <v>MIDDLE AGE</v>
      </c>
    </row>
    <row r="397" spans="1:14" ht="15.75" thickBot="1" x14ac:dyDescent="0.3">
      <c r="A397" s="6">
        <v>14926</v>
      </c>
      <c r="B397" s="1" t="s">
        <v>33</v>
      </c>
      <c r="C397" s="1" t="s">
        <v>36</v>
      </c>
      <c r="D397" s="4">
        <v>30000</v>
      </c>
      <c r="E397" s="2">
        <v>1</v>
      </c>
      <c r="F397" s="1" t="s">
        <v>13</v>
      </c>
      <c r="G397" s="1" t="s">
        <v>20</v>
      </c>
      <c r="H397" s="1" t="s">
        <v>15</v>
      </c>
      <c r="I397" s="2">
        <v>0</v>
      </c>
      <c r="J397" s="1" t="s">
        <v>16</v>
      </c>
      <c r="K397" s="1" t="s">
        <v>17</v>
      </c>
      <c r="L397" s="2">
        <v>38</v>
      </c>
      <c r="M397" s="7" t="s">
        <v>15</v>
      </c>
      <c r="N397" t="str">
        <f t="shared" si="6"/>
        <v>MIDDLE AGE</v>
      </c>
    </row>
    <row r="398" spans="1:14" ht="15.75" thickBot="1" x14ac:dyDescent="0.3">
      <c r="A398" s="6">
        <v>16163</v>
      </c>
      <c r="B398" s="1" t="s">
        <v>34</v>
      </c>
      <c r="C398" s="1" t="s">
        <v>36</v>
      </c>
      <c r="D398" s="4">
        <v>60000</v>
      </c>
      <c r="E398" s="2">
        <v>2</v>
      </c>
      <c r="F398" s="1" t="s">
        <v>13</v>
      </c>
      <c r="G398" s="1" t="s">
        <v>21</v>
      </c>
      <c r="H398" s="1" t="s">
        <v>15</v>
      </c>
      <c r="I398" s="2">
        <v>1</v>
      </c>
      <c r="J398" s="1" t="s">
        <v>22</v>
      </c>
      <c r="K398" s="1" t="s">
        <v>24</v>
      </c>
      <c r="L398" s="2">
        <v>38</v>
      </c>
      <c r="M398" s="7" t="s">
        <v>15</v>
      </c>
      <c r="N398" t="str">
        <f t="shared" si="6"/>
        <v>MIDDLE AGE</v>
      </c>
    </row>
    <row r="399" spans="1:14" ht="15.75" thickBot="1" x14ac:dyDescent="0.3">
      <c r="A399" s="6">
        <v>21365</v>
      </c>
      <c r="B399" s="1" t="s">
        <v>33</v>
      </c>
      <c r="C399" s="1" t="s">
        <v>35</v>
      </c>
      <c r="D399" s="4">
        <v>10000</v>
      </c>
      <c r="E399" s="2">
        <v>2</v>
      </c>
      <c r="F399" s="1" t="s">
        <v>29</v>
      </c>
      <c r="G399" s="1" t="s">
        <v>20</v>
      </c>
      <c r="H399" s="1" t="s">
        <v>15</v>
      </c>
      <c r="I399" s="2">
        <v>2</v>
      </c>
      <c r="J399" s="1" t="s">
        <v>23</v>
      </c>
      <c r="K399" s="1" t="s">
        <v>24</v>
      </c>
      <c r="L399" s="2">
        <v>58</v>
      </c>
      <c r="M399" s="7" t="s">
        <v>18</v>
      </c>
      <c r="N399" t="str">
        <f t="shared" si="6"/>
        <v>OLD</v>
      </c>
    </row>
    <row r="400" spans="1:14" ht="15.75" thickBot="1" x14ac:dyDescent="0.3">
      <c r="A400" s="6">
        <v>27771</v>
      </c>
      <c r="B400" s="1" t="s">
        <v>34</v>
      </c>
      <c r="C400" s="1" t="s">
        <v>36</v>
      </c>
      <c r="D400" s="4">
        <v>30000</v>
      </c>
      <c r="E400" s="2">
        <v>1</v>
      </c>
      <c r="F400" s="1" t="s">
        <v>13</v>
      </c>
      <c r="G400" s="1" t="s">
        <v>20</v>
      </c>
      <c r="H400" s="1" t="s">
        <v>15</v>
      </c>
      <c r="I400" s="2">
        <v>1</v>
      </c>
      <c r="J400" s="1" t="s">
        <v>26</v>
      </c>
      <c r="K400" s="1" t="s">
        <v>17</v>
      </c>
      <c r="L400" s="2">
        <v>39</v>
      </c>
      <c r="M400" s="7" t="s">
        <v>15</v>
      </c>
      <c r="N400" t="str">
        <f t="shared" si="6"/>
        <v>MIDDLE AGE</v>
      </c>
    </row>
    <row r="401" spans="1:14" ht="15.75" thickBot="1" x14ac:dyDescent="0.3">
      <c r="A401" s="6">
        <v>26167</v>
      </c>
      <c r="B401" s="1" t="s">
        <v>34</v>
      </c>
      <c r="C401" s="1" t="s">
        <v>35</v>
      </c>
      <c r="D401" s="4">
        <v>40000</v>
      </c>
      <c r="E401" s="2">
        <v>2</v>
      </c>
      <c r="F401" s="1" t="s">
        <v>13</v>
      </c>
      <c r="G401" s="1" t="s">
        <v>28</v>
      </c>
      <c r="H401" s="1" t="s">
        <v>18</v>
      </c>
      <c r="I401" s="2">
        <v>1</v>
      </c>
      <c r="J401" s="1" t="s">
        <v>23</v>
      </c>
      <c r="K401" s="1" t="s">
        <v>24</v>
      </c>
      <c r="L401" s="2">
        <v>53</v>
      </c>
      <c r="M401" s="7" t="s">
        <v>15</v>
      </c>
      <c r="N401" t="str">
        <f t="shared" si="6"/>
        <v>MIDDLE AGE</v>
      </c>
    </row>
    <row r="402" spans="1:14" ht="15.75" thickBot="1" x14ac:dyDescent="0.3">
      <c r="A402" s="6">
        <v>25792</v>
      </c>
      <c r="B402" s="1" t="s">
        <v>34</v>
      </c>
      <c r="C402" s="1" t="s">
        <v>35</v>
      </c>
      <c r="D402" s="4">
        <v>110000</v>
      </c>
      <c r="E402" s="2">
        <v>3</v>
      </c>
      <c r="F402" s="1" t="s">
        <v>13</v>
      </c>
      <c r="G402" s="1" t="s">
        <v>28</v>
      </c>
      <c r="H402" s="1" t="s">
        <v>15</v>
      </c>
      <c r="I402" s="2">
        <v>4</v>
      </c>
      <c r="J402" s="1" t="s">
        <v>30</v>
      </c>
      <c r="K402" s="1" t="s">
        <v>17</v>
      </c>
      <c r="L402" s="2">
        <v>53</v>
      </c>
      <c r="M402" s="7" t="s">
        <v>18</v>
      </c>
      <c r="N402" t="str">
        <f t="shared" si="6"/>
        <v>MIDDLE AGE</v>
      </c>
    </row>
    <row r="403" spans="1:14" ht="15.75" thickBot="1" x14ac:dyDescent="0.3">
      <c r="A403" s="6">
        <v>11555</v>
      </c>
      <c r="B403" s="1" t="s">
        <v>33</v>
      </c>
      <c r="C403" s="1" t="s">
        <v>35</v>
      </c>
      <c r="D403" s="4">
        <v>40000</v>
      </c>
      <c r="E403" s="2">
        <v>1</v>
      </c>
      <c r="F403" s="1" t="s">
        <v>13</v>
      </c>
      <c r="G403" s="1" t="s">
        <v>20</v>
      </c>
      <c r="H403" s="1" t="s">
        <v>15</v>
      </c>
      <c r="I403" s="2">
        <v>0</v>
      </c>
      <c r="J403" s="1" t="s">
        <v>16</v>
      </c>
      <c r="K403" s="1" t="s">
        <v>17</v>
      </c>
      <c r="L403" s="2">
        <v>80</v>
      </c>
      <c r="M403" s="7" t="s">
        <v>18</v>
      </c>
      <c r="N403" t="str">
        <f t="shared" si="6"/>
        <v>OLD</v>
      </c>
    </row>
    <row r="404" spans="1:14" ht="15.75" thickBot="1" x14ac:dyDescent="0.3">
      <c r="A404" s="6">
        <v>22381</v>
      </c>
      <c r="B404" s="1" t="s">
        <v>33</v>
      </c>
      <c r="C404" s="1" t="s">
        <v>36</v>
      </c>
      <c r="D404" s="4">
        <v>10000</v>
      </c>
      <c r="E404" s="2">
        <v>1</v>
      </c>
      <c r="F404" s="1" t="s">
        <v>31</v>
      </c>
      <c r="G404" s="1" t="s">
        <v>25</v>
      </c>
      <c r="H404" s="1" t="s">
        <v>15</v>
      </c>
      <c r="I404" s="2">
        <v>0</v>
      </c>
      <c r="J404" s="1" t="s">
        <v>16</v>
      </c>
      <c r="K404" s="1" t="s">
        <v>17</v>
      </c>
      <c r="L404" s="2">
        <v>44</v>
      </c>
      <c r="M404" s="7" t="s">
        <v>18</v>
      </c>
      <c r="N404" t="str">
        <f t="shared" si="6"/>
        <v>MIDDLE AGE</v>
      </c>
    </row>
    <row r="405" spans="1:14" ht="15.75" thickBot="1" x14ac:dyDescent="0.3">
      <c r="A405" s="6">
        <v>17882</v>
      </c>
      <c r="B405" s="1" t="s">
        <v>33</v>
      </c>
      <c r="C405" s="1" t="s">
        <v>36</v>
      </c>
      <c r="D405" s="4">
        <v>20000</v>
      </c>
      <c r="E405" s="2">
        <v>1</v>
      </c>
      <c r="F405" s="1" t="s">
        <v>31</v>
      </c>
      <c r="G405" s="1" t="s">
        <v>20</v>
      </c>
      <c r="H405" s="1" t="s">
        <v>15</v>
      </c>
      <c r="I405" s="2">
        <v>0</v>
      </c>
      <c r="J405" s="1" t="s">
        <v>16</v>
      </c>
      <c r="K405" s="1" t="s">
        <v>17</v>
      </c>
      <c r="L405" s="2">
        <v>44</v>
      </c>
      <c r="M405" s="7" t="s">
        <v>18</v>
      </c>
      <c r="N405" t="str">
        <f t="shared" si="6"/>
        <v>MIDDLE AGE</v>
      </c>
    </row>
    <row r="406" spans="1:14" ht="15.75" thickBot="1" x14ac:dyDescent="0.3">
      <c r="A406" s="6">
        <v>22174</v>
      </c>
      <c r="B406" s="1" t="s">
        <v>33</v>
      </c>
      <c r="C406" s="1" t="s">
        <v>36</v>
      </c>
      <c r="D406" s="4">
        <v>30000</v>
      </c>
      <c r="E406" s="2">
        <v>3</v>
      </c>
      <c r="F406" s="1" t="s">
        <v>27</v>
      </c>
      <c r="G406" s="1" t="s">
        <v>14</v>
      </c>
      <c r="H406" s="1" t="s">
        <v>15</v>
      </c>
      <c r="I406" s="2">
        <v>2</v>
      </c>
      <c r="J406" s="1" t="s">
        <v>23</v>
      </c>
      <c r="K406" s="1" t="s">
        <v>24</v>
      </c>
      <c r="L406" s="2">
        <v>54</v>
      </c>
      <c r="M406" s="7" t="s">
        <v>15</v>
      </c>
      <c r="N406" t="str">
        <f t="shared" si="6"/>
        <v>MIDDLE AGE</v>
      </c>
    </row>
    <row r="407" spans="1:14" ht="15.75" thickBot="1" x14ac:dyDescent="0.3">
      <c r="A407" s="6">
        <v>22439</v>
      </c>
      <c r="B407" s="1" t="s">
        <v>33</v>
      </c>
      <c r="C407" s="1" t="s">
        <v>35</v>
      </c>
      <c r="D407" s="4">
        <v>30000</v>
      </c>
      <c r="E407" s="2">
        <v>0</v>
      </c>
      <c r="F407" s="1" t="s">
        <v>13</v>
      </c>
      <c r="G407" s="1" t="s">
        <v>20</v>
      </c>
      <c r="H407" s="1" t="s">
        <v>15</v>
      </c>
      <c r="I407" s="2">
        <v>0</v>
      </c>
      <c r="J407" s="1" t="s">
        <v>16</v>
      </c>
      <c r="K407" s="1" t="s">
        <v>17</v>
      </c>
      <c r="L407" s="2">
        <v>37</v>
      </c>
      <c r="M407" s="7" t="s">
        <v>15</v>
      </c>
      <c r="N407" t="str">
        <f t="shared" si="6"/>
        <v>MIDDLE AGE</v>
      </c>
    </row>
    <row r="408" spans="1:14" ht="15.75" thickBot="1" x14ac:dyDescent="0.3">
      <c r="A408" s="6">
        <v>18012</v>
      </c>
      <c r="B408" s="1" t="s">
        <v>33</v>
      </c>
      <c r="C408" s="1" t="s">
        <v>35</v>
      </c>
      <c r="D408" s="4">
        <v>40000</v>
      </c>
      <c r="E408" s="2">
        <v>1</v>
      </c>
      <c r="F408" s="1" t="s">
        <v>13</v>
      </c>
      <c r="G408" s="1" t="s">
        <v>14</v>
      </c>
      <c r="H408" s="1" t="s">
        <v>15</v>
      </c>
      <c r="I408" s="2">
        <v>0</v>
      </c>
      <c r="J408" s="1" t="s">
        <v>16</v>
      </c>
      <c r="K408" s="1" t="s">
        <v>17</v>
      </c>
      <c r="L408" s="2">
        <v>41</v>
      </c>
      <c r="M408" s="7" t="s">
        <v>18</v>
      </c>
      <c r="N408" t="str">
        <f t="shared" si="6"/>
        <v>MIDDLE AGE</v>
      </c>
    </row>
    <row r="409" spans="1:14" ht="15.75" thickBot="1" x14ac:dyDescent="0.3">
      <c r="A409" s="6">
        <v>27582</v>
      </c>
      <c r="B409" s="1" t="s">
        <v>34</v>
      </c>
      <c r="C409" s="1" t="s">
        <v>35</v>
      </c>
      <c r="D409" s="4">
        <v>90000</v>
      </c>
      <c r="E409" s="2">
        <v>2</v>
      </c>
      <c r="F409" s="1" t="s">
        <v>13</v>
      </c>
      <c r="G409" s="1" t="s">
        <v>21</v>
      </c>
      <c r="H409" s="1" t="s">
        <v>18</v>
      </c>
      <c r="I409" s="2">
        <v>0</v>
      </c>
      <c r="J409" s="1" t="s">
        <v>16</v>
      </c>
      <c r="K409" s="1" t="s">
        <v>24</v>
      </c>
      <c r="L409" s="2">
        <v>36</v>
      </c>
      <c r="M409" s="7" t="s">
        <v>15</v>
      </c>
      <c r="N409" t="str">
        <f t="shared" si="6"/>
        <v>MIDDLE AGE</v>
      </c>
    </row>
    <row r="410" spans="1:14" ht="15.75" thickBot="1" x14ac:dyDescent="0.3">
      <c r="A410" s="6">
        <v>12744</v>
      </c>
      <c r="B410" s="1" t="s">
        <v>34</v>
      </c>
      <c r="C410" s="1" t="s">
        <v>35</v>
      </c>
      <c r="D410" s="4">
        <v>40000</v>
      </c>
      <c r="E410" s="2">
        <v>2</v>
      </c>
      <c r="F410" s="1" t="s">
        <v>19</v>
      </c>
      <c r="G410" s="1" t="s">
        <v>20</v>
      </c>
      <c r="H410" s="1" t="s">
        <v>15</v>
      </c>
      <c r="I410" s="2">
        <v>0</v>
      </c>
      <c r="J410" s="1" t="s">
        <v>16</v>
      </c>
      <c r="K410" s="1" t="s">
        <v>17</v>
      </c>
      <c r="L410" s="2">
        <v>33</v>
      </c>
      <c r="M410" s="7" t="s">
        <v>18</v>
      </c>
      <c r="N410" t="str">
        <f t="shared" si="6"/>
        <v>MIDDLE AGE</v>
      </c>
    </row>
    <row r="411" spans="1:14" ht="15.75" thickBot="1" x14ac:dyDescent="0.3">
      <c r="A411" s="6">
        <v>22821</v>
      </c>
      <c r="B411" s="1" t="s">
        <v>33</v>
      </c>
      <c r="C411" s="1" t="s">
        <v>35</v>
      </c>
      <c r="D411" s="4">
        <v>130000</v>
      </c>
      <c r="E411" s="2">
        <v>3</v>
      </c>
      <c r="F411" s="1" t="s">
        <v>19</v>
      </c>
      <c r="G411" s="1" t="s">
        <v>21</v>
      </c>
      <c r="H411" s="1" t="s">
        <v>15</v>
      </c>
      <c r="I411" s="2">
        <v>4</v>
      </c>
      <c r="J411" s="1" t="s">
        <v>16</v>
      </c>
      <c r="K411" s="1" t="s">
        <v>17</v>
      </c>
      <c r="L411" s="2">
        <v>52</v>
      </c>
      <c r="M411" s="7" t="s">
        <v>18</v>
      </c>
      <c r="N411" t="str">
        <f t="shared" si="6"/>
        <v>MIDDLE AGE</v>
      </c>
    </row>
    <row r="412" spans="1:14" ht="15.75" thickBot="1" x14ac:dyDescent="0.3">
      <c r="A412" s="6">
        <v>20171</v>
      </c>
      <c r="B412" s="1" t="s">
        <v>33</v>
      </c>
      <c r="C412" s="1" t="s">
        <v>35</v>
      </c>
      <c r="D412" s="4">
        <v>20000</v>
      </c>
      <c r="E412" s="2">
        <v>2</v>
      </c>
      <c r="F412" s="1" t="s">
        <v>19</v>
      </c>
      <c r="G412" s="1" t="s">
        <v>25</v>
      </c>
      <c r="H412" s="1" t="s">
        <v>15</v>
      </c>
      <c r="I412" s="2">
        <v>1</v>
      </c>
      <c r="J412" s="1" t="s">
        <v>16</v>
      </c>
      <c r="K412" s="1" t="s">
        <v>17</v>
      </c>
      <c r="L412" s="2">
        <v>46</v>
      </c>
      <c r="M412" s="7" t="s">
        <v>15</v>
      </c>
      <c r="N412" t="str">
        <f t="shared" si="6"/>
        <v>MIDDLE AGE</v>
      </c>
    </row>
    <row r="413" spans="1:14" ht="15.75" thickBot="1" x14ac:dyDescent="0.3">
      <c r="A413" s="6">
        <v>11116</v>
      </c>
      <c r="B413" s="1" t="s">
        <v>33</v>
      </c>
      <c r="C413" s="1" t="s">
        <v>36</v>
      </c>
      <c r="D413" s="4">
        <v>70000</v>
      </c>
      <c r="E413" s="2">
        <v>5</v>
      </c>
      <c r="F413" s="1" t="s">
        <v>19</v>
      </c>
      <c r="G413" s="1" t="s">
        <v>14</v>
      </c>
      <c r="H413" s="1" t="s">
        <v>15</v>
      </c>
      <c r="I413" s="2">
        <v>2</v>
      </c>
      <c r="J413" s="1" t="s">
        <v>23</v>
      </c>
      <c r="K413" s="1" t="s">
        <v>24</v>
      </c>
      <c r="L413" s="2">
        <v>43</v>
      </c>
      <c r="M413" s="7" t="s">
        <v>18</v>
      </c>
      <c r="N413" t="str">
        <f t="shared" si="6"/>
        <v>MIDDLE AGE</v>
      </c>
    </row>
    <row r="414" spans="1:14" ht="15.75" thickBot="1" x14ac:dyDescent="0.3">
      <c r="A414" s="6">
        <v>20053</v>
      </c>
      <c r="B414" s="1" t="s">
        <v>34</v>
      </c>
      <c r="C414" s="1" t="s">
        <v>36</v>
      </c>
      <c r="D414" s="4">
        <v>40000</v>
      </c>
      <c r="E414" s="2">
        <v>2</v>
      </c>
      <c r="F414" s="1" t="s">
        <v>19</v>
      </c>
      <c r="G414" s="1" t="s">
        <v>20</v>
      </c>
      <c r="H414" s="1" t="s">
        <v>15</v>
      </c>
      <c r="I414" s="2">
        <v>0</v>
      </c>
      <c r="J414" s="1" t="s">
        <v>16</v>
      </c>
      <c r="K414" s="1" t="s">
        <v>17</v>
      </c>
      <c r="L414" s="2">
        <v>34</v>
      </c>
      <c r="M414" s="7" t="s">
        <v>18</v>
      </c>
      <c r="N414" t="str">
        <f t="shared" si="6"/>
        <v>MIDDLE AGE</v>
      </c>
    </row>
    <row r="415" spans="1:14" ht="15.75" thickBot="1" x14ac:dyDescent="0.3">
      <c r="A415" s="6">
        <v>25266</v>
      </c>
      <c r="B415" s="1" t="s">
        <v>34</v>
      </c>
      <c r="C415" s="1" t="s">
        <v>35</v>
      </c>
      <c r="D415" s="4">
        <v>30000</v>
      </c>
      <c r="E415" s="2">
        <v>2</v>
      </c>
      <c r="F415" s="1" t="s">
        <v>19</v>
      </c>
      <c r="G415" s="1" t="s">
        <v>20</v>
      </c>
      <c r="H415" s="1" t="s">
        <v>18</v>
      </c>
      <c r="I415" s="2">
        <v>2</v>
      </c>
      <c r="J415" s="1" t="s">
        <v>23</v>
      </c>
      <c r="K415" s="1" t="s">
        <v>24</v>
      </c>
      <c r="L415" s="2">
        <v>67</v>
      </c>
      <c r="M415" s="7" t="s">
        <v>18</v>
      </c>
      <c r="N415" t="str">
        <f t="shared" si="6"/>
        <v>OLD</v>
      </c>
    </row>
    <row r="416" spans="1:14" ht="15.75" thickBot="1" x14ac:dyDescent="0.3">
      <c r="A416" s="6">
        <v>17960</v>
      </c>
      <c r="B416" s="1" t="s">
        <v>33</v>
      </c>
      <c r="C416" s="1" t="s">
        <v>35</v>
      </c>
      <c r="D416" s="4">
        <v>40000</v>
      </c>
      <c r="E416" s="2">
        <v>0</v>
      </c>
      <c r="F416" s="1" t="s">
        <v>31</v>
      </c>
      <c r="G416" s="1" t="s">
        <v>20</v>
      </c>
      <c r="H416" s="1" t="s">
        <v>15</v>
      </c>
      <c r="I416" s="2">
        <v>0</v>
      </c>
      <c r="J416" s="1" t="s">
        <v>16</v>
      </c>
      <c r="K416" s="1" t="s">
        <v>17</v>
      </c>
      <c r="L416" s="2">
        <v>35</v>
      </c>
      <c r="M416" s="7" t="s">
        <v>15</v>
      </c>
      <c r="N416" t="str">
        <f t="shared" si="6"/>
        <v>MIDDLE AGE</v>
      </c>
    </row>
    <row r="417" spans="1:14" ht="15.75" thickBot="1" x14ac:dyDescent="0.3">
      <c r="A417" s="6">
        <v>13961</v>
      </c>
      <c r="B417" s="1" t="s">
        <v>33</v>
      </c>
      <c r="C417" s="1" t="s">
        <v>35</v>
      </c>
      <c r="D417" s="4">
        <v>80000</v>
      </c>
      <c r="E417" s="2">
        <v>5</v>
      </c>
      <c r="F417" s="1" t="s">
        <v>31</v>
      </c>
      <c r="G417" s="1" t="s">
        <v>28</v>
      </c>
      <c r="H417" s="1" t="s">
        <v>15</v>
      </c>
      <c r="I417" s="2">
        <v>3</v>
      </c>
      <c r="J417" s="1" t="s">
        <v>16</v>
      </c>
      <c r="K417" s="1" t="s">
        <v>24</v>
      </c>
      <c r="L417" s="2">
        <v>40</v>
      </c>
      <c r="M417" s="7" t="s">
        <v>18</v>
      </c>
      <c r="N417" t="str">
        <f t="shared" si="6"/>
        <v>MIDDLE AGE</v>
      </c>
    </row>
    <row r="418" spans="1:14" ht="15.75" thickBot="1" x14ac:dyDescent="0.3">
      <c r="A418" s="6">
        <v>11897</v>
      </c>
      <c r="B418" s="1" t="s">
        <v>34</v>
      </c>
      <c r="C418" s="1" t="s">
        <v>36</v>
      </c>
      <c r="D418" s="4">
        <v>60000</v>
      </c>
      <c r="E418" s="2">
        <v>2</v>
      </c>
      <c r="F418" s="1" t="s">
        <v>13</v>
      </c>
      <c r="G418" s="1" t="s">
        <v>21</v>
      </c>
      <c r="H418" s="1" t="s">
        <v>18</v>
      </c>
      <c r="I418" s="2">
        <v>1</v>
      </c>
      <c r="J418" s="1" t="s">
        <v>16</v>
      </c>
      <c r="K418" s="1" t="s">
        <v>24</v>
      </c>
      <c r="L418" s="2">
        <v>37</v>
      </c>
      <c r="M418" s="7" t="s">
        <v>15</v>
      </c>
      <c r="N418" t="str">
        <f t="shared" si="6"/>
        <v>MIDDLE AGE</v>
      </c>
    </row>
    <row r="419" spans="1:14" ht="15.75" thickBot="1" x14ac:dyDescent="0.3">
      <c r="A419" s="6">
        <v>11139</v>
      </c>
      <c r="B419" s="1" t="s">
        <v>34</v>
      </c>
      <c r="C419" s="1" t="s">
        <v>35</v>
      </c>
      <c r="D419" s="4">
        <v>30000</v>
      </c>
      <c r="E419" s="2">
        <v>2</v>
      </c>
      <c r="F419" s="1" t="s">
        <v>19</v>
      </c>
      <c r="G419" s="1" t="s">
        <v>20</v>
      </c>
      <c r="H419" s="1" t="s">
        <v>18</v>
      </c>
      <c r="I419" s="2">
        <v>2</v>
      </c>
      <c r="J419" s="1" t="s">
        <v>23</v>
      </c>
      <c r="K419" s="1" t="s">
        <v>24</v>
      </c>
      <c r="L419" s="2">
        <v>67</v>
      </c>
      <c r="M419" s="7" t="s">
        <v>18</v>
      </c>
      <c r="N419" t="str">
        <f t="shared" si="6"/>
        <v>OLD</v>
      </c>
    </row>
    <row r="420" spans="1:14" ht="15.75" thickBot="1" x14ac:dyDescent="0.3">
      <c r="A420" s="6">
        <v>11576</v>
      </c>
      <c r="B420" s="1" t="s">
        <v>33</v>
      </c>
      <c r="C420" s="1" t="s">
        <v>36</v>
      </c>
      <c r="D420" s="4">
        <v>30000</v>
      </c>
      <c r="E420" s="2">
        <v>1</v>
      </c>
      <c r="F420" s="1" t="s">
        <v>13</v>
      </c>
      <c r="G420" s="1" t="s">
        <v>14</v>
      </c>
      <c r="H420" s="1" t="s">
        <v>15</v>
      </c>
      <c r="I420" s="2">
        <v>2</v>
      </c>
      <c r="J420" s="1" t="s">
        <v>16</v>
      </c>
      <c r="K420" s="1" t="s">
        <v>17</v>
      </c>
      <c r="L420" s="2">
        <v>41</v>
      </c>
      <c r="M420" s="7" t="s">
        <v>15</v>
      </c>
      <c r="N420" t="str">
        <f t="shared" si="6"/>
        <v>MIDDLE AGE</v>
      </c>
    </row>
    <row r="421" spans="1:14" ht="15.75" thickBot="1" x14ac:dyDescent="0.3">
      <c r="A421" s="6">
        <v>19255</v>
      </c>
      <c r="B421" s="1" t="s">
        <v>34</v>
      </c>
      <c r="C421" s="1" t="s">
        <v>36</v>
      </c>
      <c r="D421" s="4">
        <v>10000</v>
      </c>
      <c r="E421" s="2">
        <v>2</v>
      </c>
      <c r="F421" s="1" t="s">
        <v>19</v>
      </c>
      <c r="G421" s="1" t="s">
        <v>25</v>
      </c>
      <c r="H421" s="1" t="s">
        <v>15</v>
      </c>
      <c r="I421" s="2">
        <v>1</v>
      </c>
      <c r="J421" s="1" t="s">
        <v>16</v>
      </c>
      <c r="K421" s="1" t="s">
        <v>17</v>
      </c>
      <c r="L421" s="2">
        <v>51</v>
      </c>
      <c r="M421" s="7" t="s">
        <v>15</v>
      </c>
      <c r="N421" t="str">
        <f t="shared" si="6"/>
        <v>MIDDLE AGE</v>
      </c>
    </row>
    <row r="422" spans="1:14" ht="15.75" thickBot="1" x14ac:dyDescent="0.3">
      <c r="A422" s="6">
        <v>18153</v>
      </c>
      <c r="B422" s="1" t="s">
        <v>33</v>
      </c>
      <c r="C422" s="1" t="s">
        <v>35</v>
      </c>
      <c r="D422" s="4">
        <v>100000</v>
      </c>
      <c r="E422" s="2">
        <v>2</v>
      </c>
      <c r="F422" s="1" t="s">
        <v>13</v>
      </c>
      <c r="G422" s="1" t="s">
        <v>28</v>
      </c>
      <c r="H422" s="1" t="s">
        <v>15</v>
      </c>
      <c r="I422" s="2">
        <v>4</v>
      </c>
      <c r="J422" s="1" t="s">
        <v>30</v>
      </c>
      <c r="K422" s="1" t="s">
        <v>17</v>
      </c>
      <c r="L422" s="2">
        <v>59</v>
      </c>
      <c r="M422" s="7" t="s">
        <v>18</v>
      </c>
      <c r="N422" t="str">
        <f t="shared" si="6"/>
        <v>OLD</v>
      </c>
    </row>
    <row r="423" spans="1:14" ht="15.75" thickBot="1" x14ac:dyDescent="0.3">
      <c r="A423" s="6">
        <v>14547</v>
      </c>
      <c r="B423" s="1" t="s">
        <v>33</v>
      </c>
      <c r="C423" s="1" t="s">
        <v>36</v>
      </c>
      <c r="D423" s="4">
        <v>10000</v>
      </c>
      <c r="E423" s="2">
        <v>2</v>
      </c>
      <c r="F423" s="1" t="s">
        <v>19</v>
      </c>
      <c r="G423" s="1" t="s">
        <v>25</v>
      </c>
      <c r="H423" s="1" t="s">
        <v>15</v>
      </c>
      <c r="I423" s="2">
        <v>0</v>
      </c>
      <c r="J423" s="1" t="s">
        <v>26</v>
      </c>
      <c r="K423" s="1" t="s">
        <v>17</v>
      </c>
      <c r="L423" s="2">
        <v>51</v>
      </c>
      <c r="M423" s="7" t="s">
        <v>18</v>
      </c>
      <c r="N423" t="str">
        <f t="shared" si="6"/>
        <v>MIDDLE AGE</v>
      </c>
    </row>
    <row r="424" spans="1:14" ht="15.75" thickBot="1" x14ac:dyDescent="0.3">
      <c r="A424" s="6">
        <v>24901</v>
      </c>
      <c r="B424" s="1" t="s">
        <v>34</v>
      </c>
      <c r="C424" s="1" t="s">
        <v>36</v>
      </c>
      <c r="D424" s="4">
        <v>110000</v>
      </c>
      <c r="E424" s="2">
        <v>0</v>
      </c>
      <c r="F424" s="1" t="s">
        <v>19</v>
      </c>
      <c r="G424" s="1" t="s">
        <v>28</v>
      </c>
      <c r="H424" s="1" t="s">
        <v>18</v>
      </c>
      <c r="I424" s="2">
        <v>3</v>
      </c>
      <c r="J424" s="1" t="s">
        <v>30</v>
      </c>
      <c r="K424" s="1" t="s">
        <v>24</v>
      </c>
      <c r="L424" s="2">
        <v>32</v>
      </c>
      <c r="M424" s="7" t="s">
        <v>15</v>
      </c>
      <c r="N424" t="str">
        <f t="shared" si="6"/>
        <v>MIDDLE AGE</v>
      </c>
    </row>
    <row r="425" spans="1:14" ht="15.75" thickBot="1" x14ac:dyDescent="0.3">
      <c r="A425" s="6">
        <v>27169</v>
      </c>
      <c r="B425" s="1" t="s">
        <v>34</v>
      </c>
      <c r="C425" s="1" t="s">
        <v>36</v>
      </c>
      <c r="D425" s="4">
        <v>30000</v>
      </c>
      <c r="E425" s="2">
        <v>0</v>
      </c>
      <c r="F425" s="1" t="s">
        <v>27</v>
      </c>
      <c r="G425" s="1" t="s">
        <v>25</v>
      </c>
      <c r="H425" s="1" t="s">
        <v>15</v>
      </c>
      <c r="I425" s="2">
        <v>1</v>
      </c>
      <c r="J425" s="1" t="s">
        <v>22</v>
      </c>
      <c r="K425" s="1" t="s">
        <v>17</v>
      </c>
      <c r="L425" s="2">
        <v>34</v>
      </c>
      <c r="M425" s="7" t="s">
        <v>15</v>
      </c>
      <c r="N425" t="str">
        <f t="shared" si="6"/>
        <v>MIDDLE AGE</v>
      </c>
    </row>
    <row r="426" spans="1:14" ht="15.75" thickBot="1" x14ac:dyDescent="0.3">
      <c r="A426" s="6">
        <v>14805</v>
      </c>
      <c r="B426" s="1" t="s">
        <v>34</v>
      </c>
      <c r="C426" s="1" t="s">
        <v>35</v>
      </c>
      <c r="D426" s="4">
        <v>10000</v>
      </c>
      <c r="E426" s="2">
        <v>3</v>
      </c>
      <c r="F426" s="1" t="s">
        <v>29</v>
      </c>
      <c r="G426" s="1" t="s">
        <v>25</v>
      </c>
      <c r="H426" s="1" t="s">
        <v>15</v>
      </c>
      <c r="I426" s="2">
        <v>2</v>
      </c>
      <c r="J426" s="1" t="s">
        <v>16</v>
      </c>
      <c r="K426" s="1" t="s">
        <v>17</v>
      </c>
      <c r="L426" s="2">
        <v>43</v>
      </c>
      <c r="M426" s="7" t="s">
        <v>18</v>
      </c>
      <c r="N426" t="str">
        <f t="shared" si="6"/>
        <v>MIDDLE AGE</v>
      </c>
    </row>
    <row r="427" spans="1:14" ht="15.75" thickBot="1" x14ac:dyDescent="0.3">
      <c r="A427" s="6">
        <v>15822</v>
      </c>
      <c r="B427" s="1" t="s">
        <v>33</v>
      </c>
      <c r="C427" s="1" t="s">
        <v>36</v>
      </c>
      <c r="D427" s="4">
        <v>40000</v>
      </c>
      <c r="E427" s="2">
        <v>2</v>
      </c>
      <c r="F427" s="1" t="s">
        <v>13</v>
      </c>
      <c r="G427" s="1" t="s">
        <v>28</v>
      </c>
      <c r="H427" s="1" t="s">
        <v>15</v>
      </c>
      <c r="I427" s="2">
        <v>2</v>
      </c>
      <c r="J427" s="1" t="s">
        <v>16</v>
      </c>
      <c r="K427" s="1" t="s">
        <v>24</v>
      </c>
      <c r="L427" s="2">
        <v>67</v>
      </c>
      <c r="M427" s="7" t="s">
        <v>18</v>
      </c>
      <c r="N427" t="str">
        <f t="shared" si="6"/>
        <v>OLD</v>
      </c>
    </row>
    <row r="428" spans="1:14" ht="15.75" thickBot="1" x14ac:dyDescent="0.3">
      <c r="A428" s="6">
        <v>19389</v>
      </c>
      <c r="B428" s="1" t="s">
        <v>34</v>
      </c>
      <c r="C428" s="1" t="s">
        <v>36</v>
      </c>
      <c r="D428" s="4">
        <v>30000</v>
      </c>
      <c r="E428" s="2">
        <v>0</v>
      </c>
      <c r="F428" s="1" t="s">
        <v>19</v>
      </c>
      <c r="G428" s="1" t="s">
        <v>20</v>
      </c>
      <c r="H428" s="1" t="s">
        <v>18</v>
      </c>
      <c r="I428" s="2">
        <v>1</v>
      </c>
      <c r="J428" s="1" t="s">
        <v>22</v>
      </c>
      <c r="K428" s="1" t="s">
        <v>17</v>
      </c>
      <c r="L428" s="2">
        <v>28</v>
      </c>
      <c r="M428" s="7" t="s">
        <v>18</v>
      </c>
      <c r="N428" t="str">
        <f t="shared" si="6"/>
        <v>ADOLESCENT</v>
      </c>
    </row>
    <row r="429" spans="1:14" ht="15.75" thickBot="1" x14ac:dyDescent="0.3">
      <c r="A429" s="6">
        <v>17048</v>
      </c>
      <c r="B429" s="1" t="s">
        <v>34</v>
      </c>
      <c r="C429" s="1" t="s">
        <v>35</v>
      </c>
      <c r="D429" s="4">
        <v>90000</v>
      </c>
      <c r="E429" s="2">
        <v>1</v>
      </c>
      <c r="F429" s="1" t="s">
        <v>31</v>
      </c>
      <c r="G429" s="1" t="s">
        <v>28</v>
      </c>
      <c r="H429" s="1" t="s">
        <v>15</v>
      </c>
      <c r="I429" s="2">
        <v>0</v>
      </c>
      <c r="J429" s="1" t="s">
        <v>16</v>
      </c>
      <c r="K429" s="1" t="s">
        <v>24</v>
      </c>
      <c r="L429" s="2">
        <v>36</v>
      </c>
      <c r="M429" s="7" t="s">
        <v>15</v>
      </c>
      <c r="N429" t="str">
        <f t="shared" si="6"/>
        <v>MIDDLE AGE</v>
      </c>
    </row>
    <row r="430" spans="1:14" ht="15.75" thickBot="1" x14ac:dyDescent="0.3">
      <c r="A430" s="6">
        <v>22204</v>
      </c>
      <c r="B430" s="1" t="s">
        <v>33</v>
      </c>
      <c r="C430" s="1" t="s">
        <v>36</v>
      </c>
      <c r="D430" s="4">
        <v>110000</v>
      </c>
      <c r="E430" s="2">
        <v>4</v>
      </c>
      <c r="F430" s="1" t="s">
        <v>13</v>
      </c>
      <c r="G430" s="1" t="s">
        <v>28</v>
      </c>
      <c r="H430" s="1" t="s">
        <v>15</v>
      </c>
      <c r="I430" s="2">
        <v>3</v>
      </c>
      <c r="J430" s="1" t="s">
        <v>22</v>
      </c>
      <c r="K430" s="1" t="s">
        <v>24</v>
      </c>
      <c r="L430" s="2">
        <v>48</v>
      </c>
      <c r="M430" s="7" t="s">
        <v>18</v>
      </c>
      <c r="N430" t="str">
        <f t="shared" si="6"/>
        <v>MIDDLE AGE</v>
      </c>
    </row>
    <row r="431" spans="1:14" ht="15.75" thickBot="1" x14ac:dyDescent="0.3">
      <c r="A431" s="6">
        <v>12718</v>
      </c>
      <c r="B431" s="1" t="s">
        <v>34</v>
      </c>
      <c r="C431" s="1" t="s">
        <v>35</v>
      </c>
      <c r="D431" s="4">
        <v>30000</v>
      </c>
      <c r="E431" s="2">
        <v>0</v>
      </c>
      <c r="F431" s="1" t="s">
        <v>19</v>
      </c>
      <c r="G431" s="1" t="s">
        <v>20</v>
      </c>
      <c r="H431" s="1" t="s">
        <v>15</v>
      </c>
      <c r="I431" s="2">
        <v>1</v>
      </c>
      <c r="J431" s="1" t="s">
        <v>22</v>
      </c>
      <c r="K431" s="1" t="s">
        <v>17</v>
      </c>
      <c r="L431" s="2">
        <v>31</v>
      </c>
      <c r="M431" s="7" t="s">
        <v>18</v>
      </c>
      <c r="N431" t="str">
        <f t="shared" si="6"/>
        <v>MIDDLE AGE</v>
      </c>
    </row>
    <row r="432" spans="1:14" ht="15.75" thickBot="1" x14ac:dyDescent="0.3">
      <c r="A432" s="6">
        <v>15019</v>
      </c>
      <c r="B432" s="1" t="s">
        <v>34</v>
      </c>
      <c r="C432" s="1" t="s">
        <v>35</v>
      </c>
      <c r="D432" s="4">
        <v>30000</v>
      </c>
      <c r="E432" s="2">
        <v>3</v>
      </c>
      <c r="F432" s="1" t="s">
        <v>27</v>
      </c>
      <c r="G432" s="1" t="s">
        <v>14</v>
      </c>
      <c r="H432" s="1" t="s">
        <v>15</v>
      </c>
      <c r="I432" s="2">
        <v>2</v>
      </c>
      <c r="J432" s="1" t="s">
        <v>23</v>
      </c>
      <c r="K432" s="1" t="s">
        <v>24</v>
      </c>
      <c r="L432" s="2">
        <v>55</v>
      </c>
      <c r="M432" s="7" t="s">
        <v>18</v>
      </c>
      <c r="N432" t="str">
        <f t="shared" si="6"/>
        <v>OLD</v>
      </c>
    </row>
    <row r="433" spans="1:14" ht="15.75" thickBot="1" x14ac:dyDescent="0.3">
      <c r="A433" s="6">
        <v>28488</v>
      </c>
      <c r="B433" s="1" t="s">
        <v>34</v>
      </c>
      <c r="C433" s="1" t="s">
        <v>36</v>
      </c>
      <c r="D433" s="4">
        <v>20000</v>
      </c>
      <c r="E433" s="2">
        <v>0</v>
      </c>
      <c r="F433" s="1" t="s">
        <v>19</v>
      </c>
      <c r="G433" s="1" t="s">
        <v>25</v>
      </c>
      <c r="H433" s="1" t="s">
        <v>15</v>
      </c>
      <c r="I433" s="2">
        <v>0</v>
      </c>
      <c r="J433" s="1" t="s">
        <v>16</v>
      </c>
      <c r="K433" s="1" t="s">
        <v>24</v>
      </c>
      <c r="L433" s="2">
        <v>28</v>
      </c>
      <c r="M433" s="7" t="s">
        <v>15</v>
      </c>
      <c r="N433" t="str">
        <f t="shared" si="6"/>
        <v>ADOLESCENT</v>
      </c>
    </row>
    <row r="434" spans="1:14" ht="15.75" thickBot="1" x14ac:dyDescent="0.3">
      <c r="A434" s="6">
        <v>21891</v>
      </c>
      <c r="B434" s="1" t="s">
        <v>33</v>
      </c>
      <c r="C434" s="1" t="s">
        <v>35</v>
      </c>
      <c r="D434" s="4">
        <v>110000</v>
      </c>
      <c r="E434" s="2">
        <v>0</v>
      </c>
      <c r="F434" s="1" t="s">
        <v>27</v>
      </c>
      <c r="G434" s="1" t="s">
        <v>28</v>
      </c>
      <c r="H434" s="1" t="s">
        <v>15</v>
      </c>
      <c r="I434" s="2">
        <v>3</v>
      </c>
      <c r="J434" s="1" t="s">
        <v>30</v>
      </c>
      <c r="K434" s="1" t="s">
        <v>24</v>
      </c>
      <c r="L434" s="2">
        <v>34</v>
      </c>
      <c r="M434" s="7" t="s">
        <v>15</v>
      </c>
      <c r="N434" t="str">
        <f t="shared" si="6"/>
        <v>MIDDLE AGE</v>
      </c>
    </row>
    <row r="435" spans="1:14" ht="15.75" thickBot="1" x14ac:dyDescent="0.3">
      <c r="A435" s="6">
        <v>27814</v>
      </c>
      <c r="B435" s="1" t="s">
        <v>34</v>
      </c>
      <c r="C435" s="1" t="s">
        <v>35</v>
      </c>
      <c r="D435" s="4">
        <v>30000</v>
      </c>
      <c r="E435" s="2">
        <v>3</v>
      </c>
      <c r="F435" s="1" t="s">
        <v>19</v>
      </c>
      <c r="G435" s="1" t="s">
        <v>20</v>
      </c>
      <c r="H435" s="1" t="s">
        <v>18</v>
      </c>
      <c r="I435" s="2">
        <v>1</v>
      </c>
      <c r="J435" s="1" t="s">
        <v>16</v>
      </c>
      <c r="K435" s="1" t="s">
        <v>17</v>
      </c>
      <c r="L435" s="2">
        <v>26</v>
      </c>
      <c r="M435" s="7" t="s">
        <v>18</v>
      </c>
      <c r="N435" t="str">
        <f t="shared" si="6"/>
        <v>ADOLESCENT</v>
      </c>
    </row>
    <row r="436" spans="1:14" ht="15.75" thickBot="1" x14ac:dyDescent="0.3">
      <c r="A436" s="6">
        <v>22175</v>
      </c>
      <c r="B436" s="1" t="s">
        <v>33</v>
      </c>
      <c r="C436" s="1" t="s">
        <v>35</v>
      </c>
      <c r="D436" s="4">
        <v>30000</v>
      </c>
      <c r="E436" s="2">
        <v>3</v>
      </c>
      <c r="F436" s="1" t="s">
        <v>27</v>
      </c>
      <c r="G436" s="1" t="s">
        <v>14</v>
      </c>
      <c r="H436" s="1" t="s">
        <v>15</v>
      </c>
      <c r="I436" s="2">
        <v>2</v>
      </c>
      <c r="J436" s="1" t="s">
        <v>23</v>
      </c>
      <c r="K436" s="1" t="s">
        <v>24</v>
      </c>
      <c r="L436" s="2">
        <v>53</v>
      </c>
      <c r="M436" s="7" t="s">
        <v>15</v>
      </c>
      <c r="N436" t="str">
        <f t="shared" si="6"/>
        <v>MIDDLE AGE</v>
      </c>
    </row>
    <row r="437" spans="1:14" ht="15.75" thickBot="1" x14ac:dyDescent="0.3">
      <c r="A437" s="6">
        <v>29447</v>
      </c>
      <c r="B437" s="1" t="s">
        <v>34</v>
      </c>
      <c r="C437" s="1" t="s">
        <v>35</v>
      </c>
      <c r="D437" s="4">
        <v>10000</v>
      </c>
      <c r="E437" s="2">
        <v>2</v>
      </c>
      <c r="F437" s="1" t="s">
        <v>13</v>
      </c>
      <c r="G437" s="1" t="s">
        <v>20</v>
      </c>
      <c r="H437" s="1" t="s">
        <v>18</v>
      </c>
      <c r="I437" s="2">
        <v>1</v>
      </c>
      <c r="J437" s="1" t="s">
        <v>22</v>
      </c>
      <c r="K437" s="1" t="s">
        <v>17</v>
      </c>
      <c r="L437" s="2">
        <v>68</v>
      </c>
      <c r="M437" s="7" t="s">
        <v>18</v>
      </c>
      <c r="N437" t="str">
        <f t="shared" si="6"/>
        <v>OLD</v>
      </c>
    </row>
    <row r="438" spans="1:14" ht="15.75" thickBot="1" x14ac:dyDescent="0.3">
      <c r="A438" s="6">
        <v>19784</v>
      </c>
      <c r="B438" s="1" t="s">
        <v>33</v>
      </c>
      <c r="C438" s="1" t="s">
        <v>35</v>
      </c>
      <c r="D438" s="4">
        <v>80000</v>
      </c>
      <c r="E438" s="2">
        <v>2</v>
      </c>
      <c r="F438" s="1" t="s">
        <v>27</v>
      </c>
      <c r="G438" s="1" t="s">
        <v>14</v>
      </c>
      <c r="H438" s="1" t="s">
        <v>15</v>
      </c>
      <c r="I438" s="2">
        <v>2</v>
      </c>
      <c r="J438" s="1" t="s">
        <v>23</v>
      </c>
      <c r="K438" s="1" t="s">
        <v>24</v>
      </c>
      <c r="L438" s="2">
        <v>50</v>
      </c>
      <c r="M438" s="7" t="s">
        <v>15</v>
      </c>
      <c r="N438" t="str">
        <f t="shared" si="6"/>
        <v>MIDDLE AGE</v>
      </c>
    </row>
    <row r="439" spans="1:14" ht="15.75" thickBot="1" x14ac:dyDescent="0.3">
      <c r="A439" s="6">
        <v>27824</v>
      </c>
      <c r="B439" s="1" t="s">
        <v>34</v>
      </c>
      <c r="C439" s="1" t="s">
        <v>35</v>
      </c>
      <c r="D439" s="4">
        <v>30000</v>
      </c>
      <c r="E439" s="2">
        <v>3</v>
      </c>
      <c r="F439" s="1" t="s">
        <v>19</v>
      </c>
      <c r="G439" s="1" t="s">
        <v>20</v>
      </c>
      <c r="H439" s="1" t="s">
        <v>15</v>
      </c>
      <c r="I439" s="2">
        <v>2</v>
      </c>
      <c r="J439" s="1" t="s">
        <v>16</v>
      </c>
      <c r="K439" s="1" t="s">
        <v>17</v>
      </c>
      <c r="L439" s="2">
        <v>28</v>
      </c>
      <c r="M439" s="7" t="s">
        <v>15</v>
      </c>
      <c r="N439" t="str">
        <f t="shared" si="6"/>
        <v>ADOLESCENT</v>
      </c>
    </row>
    <row r="440" spans="1:14" ht="15.75" thickBot="1" x14ac:dyDescent="0.3">
      <c r="A440" s="6">
        <v>24093</v>
      </c>
      <c r="B440" s="1" t="s">
        <v>34</v>
      </c>
      <c r="C440" s="1" t="s">
        <v>35</v>
      </c>
      <c r="D440" s="4">
        <v>80000</v>
      </c>
      <c r="E440" s="2">
        <v>0</v>
      </c>
      <c r="F440" s="1" t="s">
        <v>31</v>
      </c>
      <c r="G440" s="1" t="s">
        <v>14</v>
      </c>
      <c r="H440" s="1" t="s">
        <v>18</v>
      </c>
      <c r="I440" s="2">
        <v>0</v>
      </c>
      <c r="J440" s="1" t="s">
        <v>16</v>
      </c>
      <c r="K440" s="1" t="s">
        <v>17</v>
      </c>
      <c r="L440" s="2">
        <v>40</v>
      </c>
      <c r="M440" s="7" t="s">
        <v>15</v>
      </c>
      <c r="N440" t="str">
        <f t="shared" si="6"/>
        <v>MIDDLE AGE</v>
      </c>
    </row>
    <row r="441" spans="1:14" ht="15.75" thickBot="1" x14ac:dyDescent="0.3">
      <c r="A441" s="6">
        <v>19618</v>
      </c>
      <c r="B441" s="1" t="s">
        <v>33</v>
      </c>
      <c r="C441" s="1" t="s">
        <v>36</v>
      </c>
      <c r="D441" s="4">
        <v>70000</v>
      </c>
      <c r="E441" s="2">
        <v>5</v>
      </c>
      <c r="F441" s="1" t="s">
        <v>19</v>
      </c>
      <c r="G441" s="1" t="s">
        <v>14</v>
      </c>
      <c r="H441" s="1" t="s">
        <v>15</v>
      </c>
      <c r="I441" s="2">
        <v>2</v>
      </c>
      <c r="J441" s="1" t="s">
        <v>16</v>
      </c>
      <c r="K441" s="1" t="s">
        <v>24</v>
      </c>
      <c r="L441" s="2">
        <v>44</v>
      </c>
      <c r="M441" s="7" t="s">
        <v>18</v>
      </c>
      <c r="N441" t="str">
        <f t="shared" si="6"/>
        <v>MIDDLE AGE</v>
      </c>
    </row>
    <row r="442" spans="1:14" ht="15.75" thickBot="1" x14ac:dyDescent="0.3">
      <c r="A442" s="6">
        <v>21561</v>
      </c>
      <c r="B442" s="1" t="s">
        <v>34</v>
      </c>
      <c r="C442" s="1" t="s">
        <v>36</v>
      </c>
      <c r="D442" s="4">
        <v>90000</v>
      </c>
      <c r="E442" s="2">
        <v>0</v>
      </c>
      <c r="F442" s="1" t="s">
        <v>13</v>
      </c>
      <c r="G442" s="1" t="s">
        <v>21</v>
      </c>
      <c r="H442" s="1" t="s">
        <v>18</v>
      </c>
      <c r="I442" s="2">
        <v>3</v>
      </c>
      <c r="J442" s="1" t="s">
        <v>30</v>
      </c>
      <c r="K442" s="1" t="s">
        <v>24</v>
      </c>
      <c r="L442" s="2">
        <v>34</v>
      </c>
      <c r="M442" s="7" t="s">
        <v>15</v>
      </c>
      <c r="N442" t="str">
        <f t="shared" si="6"/>
        <v>MIDDLE AGE</v>
      </c>
    </row>
    <row r="443" spans="1:14" ht="15.75" thickBot="1" x14ac:dyDescent="0.3">
      <c r="A443" s="6">
        <v>11061</v>
      </c>
      <c r="B443" s="1" t="s">
        <v>33</v>
      </c>
      <c r="C443" s="1" t="s">
        <v>36</v>
      </c>
      <c r="D443" s="4">
        <v>70000</v>
      </c>
      <c r="E443" s="2">
        <v>2</v>
      </c>
      <c r="F443" s="1" t="s">
        <v>19</v>
      </c>
      <c r="G443" s="1" t="s">
        <v>14</v>
      </c>
      <c r="H443" s="1" t="s">
        <v>15</v>
      </c>
      <c r="I443" s="2">
        <v>2</v>
      </c>
      <c r="J443" s="1" t="s">
        <v>23</v>
      </c>
      <c r="K443" s="1" t="s">
        <v>24</v>
      </c>
      <c r="L443" s="2">
        <v>52</v>
      </c>
      <c r="M443" s="7" t="s">
        <v>15</v>
      </c>
      <c r="N443" t="str">
        <f t="shared" si="6"/>
        <v>MIDDLE AGE</v>
      </c>
    </row>
    <row r="444" spans="1:14" ht="15.75" thickBot="1" x14ac:dyDescent="0.3">
      <c r="A444" s="6">
        <v>26651</v>
      </c>
      <c r="B444" s="1" t="s">
        <v>34</v>
      </c>
      <c r="C444" s="1" t="s">
        <v>36</v>
      </c>
      <c r="D444" s="4">
        <v>80000</v>
      </c>
      <c r="E444" s="2">
        <v>4</v>
      </c>
      <c r="F444" s="1" t="s">
        <v>31</v>
      </c>
      <c r="G444" s="1" t="s">
        <v>28</v>
      </c>
      <c r="H444" s="1" t="s">
        <v>15</v>
      </c>
      <c r="I444" s="2">
        <v>0</v>
      </c>
      <c r="J444" s="1" t="s">
        <v>16</v>
      </c>
      <c r="K444" s="1" t="s">
        <v>24</v>
      </c>
      <c r="L444" s="2">
        <v>36</v>
      </c>
      <c r="M444" s="7" t="s">
        <v>15</v>
      </c>
      <c r="N444" t="str">
        <f t="shared" si="6"/>
        <v>MIDDLE AGE</v>
      </c>
    </row>
    <row r="445" spans="1:14" ht="15.75" thickBot="1" x14ac:dyDescent="0.3">
      <c r="A445" s="6">
        <v>21108</v>
      </c>
      <c r="B445" s="1" t="s">
        <v>33</v>
      </c>
      <c r="C445" s="1" t="s">
        <v>35</v>
      </c>
      <c r="D445" s="4">
        <v>40000</v>
      </c>
      <c r="E445" s="2">
        <v>1</v>
      </c>
      <c r="F445" s="1" t="s">
        <v>13</v>
      </c>
      <c r="G445" s="1" t="s">
        <v>14</v>
      </c>
      <c r="H445" s="1" t="s">
        <v>15</v>
      </c>
      <c r="I445" s="2">
        <v>1</v>
      </c>
      <c r="J445" s="1" t="s">
        <v>16</v>
      </c>
      <c r="K445" s="1" t="s">
        <v>17</v>
      </c>
      <c r="L445" s="2">
        <v>43</v>
      </c>
      <c r="M445" s="7" t="s">
        <v>15</v>
      </c>
      <c r="N445" t="str">
        <f t="shared" si="6"/>
        <v>MIDDLE AGE</v>
      </c>
    </row>
    <row r="446" spans="1:14" ht="15.75" thickBot="1" x14ac:dyDescent="0.3">
      <c r="A446" s="6">
        <v>12731</v>
      </c>
      <c r="B446" s="1" t="s">
        <v>34</v>
      </c>
      <c r="C446" s="1" t="s">
        <v>36</v>
      </c>
      <c r="D446" s="4">
        <v>30000</v>
      </c>
      <c r="E446" s="2">
        <v>0</v>
      </c>
      <c r="F446" s="1" t="s">
        <v>27</v>
      </c>
      <c r="G446" s="1" t="s">
        <v>25</v>
      </c>
      <c r="H446" s="1" t="s">
        <v>18</v>
      </c>
      <c r="I446" s="2">
        <v>1</v>
      </c>
      <c r="J446" s="1" t="s">
        <v>26</v>
      </c>
      <c r="K446" s="1" t="s">
        <v>17</v>
      </c>
      <c r="L446" s="2">
        <v>32</v>
      </c>
      <c r="M446" s="7" t="s">
        <v>18</v>
      </c>
      <c r="N446" t="str">
        <f t="shared" si="6"/>
        <v>MIDDLE AGE</v>
      </c>
    </row>
    <row r="447" spans="1:14" ht="15.75" thickBot="1" x14ac:dyDescent="0.3">
      <c r="A447" s="6">
        <v>25307</v>
      </c>
      <c r="B447" s="1" t="s">
        <v>33</v>
      </c>
      <c r="C447" s="1" t="s">
        <v>35</v>
      </c>
      <c r="D447" s="4">
        <v>40000</v>
      </c>
      <c r="E447" s="2">
        <v>1</v>
      </c>
      <c r="F447" s="1" t="s">
        <v>13</v>
      </c>
      <c r="G447" s="1" t="s">
        <v>14</v>
      </c>
      <c r="H447" s="1" t="s">
        <v>15</v>
      </c>
      <c r="I447" s="2">
        <v>1</v>
      </c>
      <c r="J447" s="1" t="s">
        <v>26</v>
      </c>
      <c r="K447" s="1" t="s">
        <v>17</v>
      </c>
      <c r="L447" s="2">
        <v>32</v>
      </c>
      <c r="M447" s="7" t="s">
        <v>15</v>
      </c>
      <c r="N447" t="str">
        <f t="shared" si="6"/>
        <v>MIDDLE AGE</v>
      </c>
    </row>
    <row r="448" spans="1:14" ht="15.75" thickBot="1" x14ac:dyDescent="0.3">
      <c r="A448" s="6">
        <v>14278</v>
      </c>
      <c r="B448" s="1" t="s">
        <v>33</v>
      </c>
      <c r="C448" s="1" t="s">
        <v>35</v>
      </c>
      <c r="D448" s="4">
        <v>130000</v>
      </c>
      <c r="E448" s="2">
        <v>0</v>
      </c>
      <c r="F448" s="1" t="s">
        <v>31</v>
      </c>
      <c r="G448" s="1" t="s">
        <v>28</v>
      </c>
      <c r="H448" s="1" t="s">
        <v>15</v>
      </c>
      <c r="I448" s="2">
        <v>1</v>
      </c>
      <c r="J448" s="1" t="s">
        <v>30</v>
      </c>
      <c r="K448" s="1" t="s">
        <v>24</v>
      </c>
      <c r="L448" s="2">
        <v>48</v>
      </c>
      <c r="M448" s="7" t="s">
        <v>18</v>
      </c>
      <c r="N448" t="str">
        <f t="shared" si="6"/>
        <v>MIDDLE AGE</v>
      </c>
    </row>
    <row r="449" spans="1:14" ht="15.75" thickBot="1" x14ac:dyDescent="0.3">
      <c r="A449" s="6">
        <v>20711</v>
      </c>
      <c r="B449" s="1" t="s">
        <v>33</v>
      </c>
      <c r="C449" s="1" t="s">
        <v>35</v>
      </c>
      <c r="D449" s="4">
        <v>40000</v>
      </c>
      <c r="E449" s="2">
        <v>1</v>
      </c>
      <c r="F449" s="1" t="s">
        <v>13</v>
      </c>
      <c r="G449" s="1" t="s">
        <v>14</v>
      </c>
      <c r="H449" s="1" t="s">
        <v>15</v>
      </c>
      <c r="I449" s="2">
        <v>0</v>
      </c>
      <c r="J449" s="1" t="s">
        <v>26</v>
      </c>
      <c r="K449" s="1" t="s">
        <v>17</v>
      </c>
      <c r="L449" s="2">
        <v>32</v>
      </c>
      <c r="M449" s="7" t="s">
        <v>15</v>
      </c>
      <c r="N449" t="str">
        <f t="shared" si="6"/>
        <v>MIDDLE AGE</v>
      </c>
    </row>
    <row r="450" spans="1:14" ht="15.75" thickBot="1" x14ac:dyDescent="0.3">
      <c r="A450" s="6">
        <v>11383</v>
      </c>
      <c r="B450" s="1" t="s">
        <v>33</v>
      </c>
      <c r="C450" s="1" t="s">
        <v>35</v>
      </c>
      <c r="D450" s="4">
        <v>30000</v>
      </c>
      <c r="E450" s="2">
        <v>3</v>
      </c>
      <c r="F450" s="1" t="s">
        <v>31</v>
      </c>
      <c r="G450" s="1" t="s">
        <v>20</v>
      </c>
      <c r="H450" s="1" t="s">
        <v>15</v>
      </c>
      <c r="I450" s="2">
        <v>0</v>
      </c>
      <c r="J450" s="1" t="s">
        <v>16</v>
      </c>
      <c r="K450" s="1" t="s">
        <v>17</v>
      </c>
      <c r="L450" s="2">
        <v>46</v>
      </c>
      <c r="M450" s="7" t="s">
        <v>18</v>
      </c>
      <c r="N450" t="str">
        <f t="shared" ref="N450:N513" si="7">IF(L450&gt;54,"OLD",IF(L450&gt;=31,"MIDDLE AGE",IF(L450&lt;31,"ADOLESCENT","Invalid")))</f>
        <v>MIDDLE AGE</v>
      </c>
    </row>
    <row r="451" spans="1:14" ht="15.75" thickBot="1" x14ac:dyDescent="0.3">
      <c r="A451" s="6">
        <v>12497</v>
      </c>
      <c r="B451" s="1" t="s">
        <v>33</v>
      </c>
      <c r="C451" s="1" t="s">
        <v>35</v>
      </c>
      <c r="D451" s="4">
        <v>40000</v>
      </c>
      <c r="E451" s="2">
        <v>1</v>
      </c>
      <c r="F451" s="1" t="s">
        <v>13</v>
      </c>
      <c r="G451" s="1" t="s">
        <v>14</v>
      </c>
      <c r="H451" s="1" t="s">
        <v>15</v>
      </c>
      <c r="I451" s="2">
        <v>0</v>
      </c>
      <c r="J451" s="1" t="s">
        <v>16</v>
      </c>
      <c r="K451" s="1" t="s">
        <v>17</v>
      </c>
      <c r="L451" s="2">
        <v>42</v>
      </c>
      <c r="M451" s="7" t="s">
        <v>18</v>
      </c>
      <c r="N451" t="str">
        <f t="shared" si="7"/>
        <v>MIDDLE AGE</v>
      </c>
    </row>
    <row r="452" spans="1:14" ht="15.75" thickBot="1" x14ac:dyDescent="0.3">
      <c r="A452" s="6">
        <v>16559</v>
      </c>
      <c r="B452" s="1" t="s">
        <v>34</v>
      </c>
      <c r="C452" s="1" t="s">
        <v>35</v>
      </c>
      <c r="D452" s="4">
        <v>10000</v>
      </c>
      <c r="E452" s="2">
        <v>2</v>
      </c>
      <c r="F452" s="1" t="s">
        <v>27</v>
      </c>
      <c r="G452" s="1" t="s">
        <v>25</v>
      </c>
      <c r="H452" s="1" t="s">
        <v>15</v>
      </c>
      <c r="I452" s="2">
        <v>0</v>
      </c>
      <c r="J452" s="1" t="s">
        <v>16</v>
      </c>
      <c r="K452" s="1" t="s">
        <v>17</v>
      </c>
      <c r="L452" s="2">
        <v>36</v>
      </c>
      <c r="M452" s="7" t="s">
        <v>15</v>
      </c>
      <c r="N452" t="str">
        <f t="shared" si="7"/>
        <v>MIDDLE AGE</v>
      </c>
    </row>
    <row r="453" spans="1:14" ht="15.75" thickBot="1" x14ac:dyDescent="0.3">
      <c r="A453" s="6">
        <v>11585</v>
      </c>
      <c r="B453" s="1" t="s">
        <v>33</v>
      </c>
      <c r="C453" s="1" t="s">
        <v>35</v>
      </c>
      <c r="D453" s="4">
        <v>40000</v>
      </c>
      <c r="E453" s="2">
        <v>1</v>
      </c>
      <c r="F453" s="1" t="s">
        <v>13</v>
      </c>
      <c r="G453" s="1" t="s">
        <v>14</v>
      </c>
      <c r="H453" s="1" t="s">
        <v>15</v>
      </c>
      <c r="I453" s="2">
        <v>0</v>
      </c>
      <c r="J453" s="1" t="s">
        <v>16</v>
      </c>
      <c r="K453" s="1" t="s">
        <v>17</v>
      </c>
      <c r="L453" s="2">
        <v>41</v>
      </c>
      <c r="M453" s="7" t="s">
        <v>18</v>
      </c>
      <c r="N453" t="str">
        <f t="shared" si="7"/>
        <v>MIDDLE AGE</v>
      </c>
    </row>
    <row r="454" spans="1:14" ht="15.75" thickBot="1" x14ac:dyDescent="0.3">
      <c r="A454" s="6">
        <v>20277</v>
      </c>
      <c r="B454" s="1" t="s">
        <v>33</v>
      </c>
      <c r="C454" s="1" t="s">
        <v>35</v>
      </c>
      <c r="D454" s="4">
        <v>30000</v>
      </c>
      <c r="E454" s="2">
        <v>2</v>
      </c>
      <c r="F454" s="1" t="s">
        <v>19</v>
      </c>
      <c r="G454" s="1" t="s">
        <v>20</v>
      </c>
      <c r="H454" s="1" t="s">
        <v>18</v>
      </c>
      <c r="I454" s="2">
        <v>2</v>
      </c>
      <c r="J454" s="1" t="s">
        <v>16</v>
      </c>
      <c r="K454" s="1" t="s">
        <v>24</v>
      </c>
      <c r="L454" s="2">
        <v>69</v>
      </c>
      <c r="M454" s="7" t="s">
        <v>18</v>
      </c>
      <c r="N454" t="str">
        <f t="shared" si="7"/>
        <v>OLD</v>
      </c>
    </row>
    <row r="455" spans="1:14" ht="15.75" thickBot="1" x14ac:dyDescent="0.3">
      <c r="A455" s="6">
        <v>26765</v>
      </c>
      <c r="B455" s="1" t="s">
        <v>34</v>
      </c>
      <c r="C455" s="1" t="s">
        <v>35</v>
      </c>
      <c r="D455" s="4">
        <v>70000</v>
      </c>
      <c r="E455" s="2">
        <v>5</v>
      </c>
      <c r="F455" s="1" t="s">
        <v>19</v>
      </c>
      <c r="G455" s="1" t="s">
        <v>14</v>
      </c>
      <c r="H455" s="1" t="s">
        <v>15</v>
      </c>
      <c r="I455" s="2">
        <v>2</v>
      </c>
      <c r="J455" s="1" t="s">
        <v>23</v>
      </c>
      <c r="K455" s="1" t="s">
        <v>24</v>
      </c>
      <c r="L455" s="2">
        <v>45</v>
      </c>
      <c r="M455" s="7" t="s">
        <v>18</v>
      </c>
      <c r="N455" t="str">
        <f t="shared" si="7"/>
        <v>MIDDLE AGE</v>
      </c>
    </row>
    <row r="456" spans="1:14" ht="15.75" thickBot="1" x14ac:dyDescent="0.3">
      <c r="A456" s="6">
        <v>12389</v>
      </c>
      <c r="B456" s="1" t="s">
        <v>34</v>
      </c>
      <c r="C456" s="1" t="s">
        <v>36</v>
      </c>
      <c r="D456" s="4">
        <v>30000</v>
      </c>
      <c r="E456" s="2">
        <v>0</v>
      </c>
      <c r="F456" s="1" t="s">
        <v>27</v>
      </c>
      <c r="G456" s="1" t="s">
        <v>25</v>
      </c>
      <c r="H456" s="1" t="s">
        <v>18</v>
      </c>
      <c r="I456" s="2">
        <v>1</v>
      </c>
      <c r="J456" s="1" t="s">
        <v>22</v>
      </c>
      <c r="K456" s="1" t="s">
        <v>17</v>
      </c>
      <c r="L456" s="2">
        <v>34</v>
      </c>
      <c r="M456" s="7" t="s">
        <v>18</v>
      </c>
      <c r="N456" t="str">
        <f t="shared" si="7"/>
        <v>MIDDLE AGE</v>
      </c>
    </row>
    <row r="457" spans="1:14" ht="15.75" thickBot="1" x14ac:dyDescent="0.3">
      <c r="A457" s="6">
        <v>13585</v>
      </c>
      <c r="B457" s="1" t="s">
        <v>33</v>
      </c>
      <c r="C457" s="1" t="s">
        <v>35</v>
      </c>
      <c r="D457" s="4">
        <v>80000</v>
      </c>
      <c r="E457" s="2">
        <v>4</v>
      </c>
      <c r="F457" s="1" t="s">
        <v>19</v>
      </c>
      <c r="G457" s="1" t="s">
        <v>21</v>
      </c>
      <c r="H457" s="1" t="s">
        <v>18</v>
      </c>
      <c r="I457" s="2">
        <v>1</v>
      </c>
      <c r="J457" s="1" t="s">
        <v>22</v>
      </c>
      <c r="K457" s="1" t="s">
        <v>17</v>
      </c>
      <c r="L457" s="2">
        <v>53</v>
      </c>
      <c r="M457" s="7" t="s">
        <v>15</v>
      </c>
      <c r="N457" t="str">
        <f t="shared" si="7"/>
        <v>MIDDLE AGE</v>
      </c>
    </row>
    <row r="458" spans="1:14" ht="15.75" thickBot="1" x14ac:dyDescent="0.3">
      <c r="A458" s="6">
        <v>26385</v>
      </c>
      <c r="B458" s="1" t="s">
        <v>34</v>
      </c>
      <c r="C458" s="1" t="s">
        <v>36</v>
      </c>
      <c r="D458" s="4">
        <v>120000</v>
      </c>
      <c r="E458" s="2">
        <v>3</v>
      </c>
      <c r="F458" s="1" t="s">
        <v>27</v>
      </c>
      <c r="G458" s="1" t="s">
        <v>21</v>
      </c>
      <c r="H458" s="1" t="s">
        <v>18</v>
      </c>
      <c r="I458" s="2">
        <v>4</v>
      </c>
      <c r="J458" s="1" t="s">
        <v>23</v>
      </c>
      <c r="K458" s="1" t="s">
        <v>17</v>
      </c>
      <c r="L458" s="2">
        <v>50</v>
      </c>
      <c r="M458" s="7" t="s">
        <v>18</v>
      </c>
      <c r="N458" t="str">
        <f t="shared" si="7"/>
        <v>MIDDLE AGE</v>
      </c>
    </row>
    <row r="459" spans="1:14" ht="15.75" thickBot="1" x14ac:dyDescent="0.3">
      <c r="A459" s="6">
        <v>12236</v>
      </c>
      <c r="B459" s="1" t="s">
        <v>33</v>
      </c>
      <c r="C459" s="1" t="s">
        <v>35</v>
      </c>
      <c r="D459" s="4">
        <v>20000</v>
      </c>
      <c r="E459" s="2">
        <v>1</v>
      </c>
      <c r="F459" s="1" t="s">
        <v>19</v>
      </c>
      <c r="G459" s="1" t="s">
        <v>25</v>
      </c>
      <c r="H459" s="1" t="s">
        <v>15</v>
      </c>
      <c r="I459" s="2">
        <v>0</v>
      </c>
      <c r="J459" s="1" t="s">
        <v>16</v>
      </c>
      <c r="K459" s="1" t="s">
        <v>17</v>
      </c>
      <c r="L459" s="2">
        <v>65</v>
      </c>
      <c r="M459" s="7" t="s">
        <v>18</v>
      </c>
      <c r="N459" t="str">
        <f t="shared" si="7"/>
        <v>OLD</v>
      </c>
    </row>
    <row r="460" spans="1:14" ht="15.75" thickBot="1" x14ac:dyDescent="0.3">
      <c r="A460" s="6">
        <v>21560</v>
      </c>
      <c r="B460" s="1" t="s">
        <v>33</v>
      </c>
      <c r="C460" s="1" t="s">
        <v>36</v>
      </c>
      <c r="D460" s="4">
        <v>120000</v>
      </c>
      <c r="E460" s="2">
        <v>0</v>
      </c>
      <c r="F460" s="1" t="s">
        <v>29</v>
      </c>
      <c r="G460" s="1" t="s">
        <v>21</v>
      </c>
      <c r="H460" s="1" t="s">
        <v>15</v>
      </c>
      <c r="I460" s="2">
        <v>4</v>
      </c>
      <c r="J460" s="1" t="s">
        <v>30</v>
      </c>
      <c r="K460" s="1" t="s">
        <v>24</v>
      </c>
      <c r="L460" s="2">
        <v>32</v>
      </c>
      <c r="M460" s="7" t="s">
        <v>15</v>
      </c>
      <c r="N460" t="str">
        <f t="shared" si="7"/>
        <v>MIDDLE AGE</v>
      </c>
    </row>
    <row r="461" spans="1:14" ht="15.75" thickBot="1" x14ac:dyDescent="0.3">
      <c r="A461" s="6">
        <v>21554</v>
      </c>
      <c r="B461" s="1" t="s">
        <v>34</v>
      </c>
      <c r="C461" s="1" t="s">
        <v>35</v>
      </c>
      <c r="D461" s="4">
        <v>80000</v>
      </c>
      <c r="E461" s="2">
        <v>0</v>
      </c>
      <c r="F461" s="1" t="s">
        <v>13</v>
      </c>
      <c r="G461" s="1" t="s">
        <v>21</v>
      </c>
      <c r="H461" s="1" t="s">
        <v>18</v>
      </c>
      <c r="I461" s="2">
        <v>3</v>
      </c>
      <c r="J461" s="1" t="s">
        <v>30</v>
      </c>
      <c r="K461" s="1" t="s">
        <v>24</v>
      </c>
      <c r="L461" s="2">
        <v>33</v>
      </c>
      <c r="M461" s="7" t="s">
        <v>18</v>
      </c>
      <c r="N461" t="str">
        <f t="shared" si="7"/>
        <v>MIDDLE AGE</v>
      </c>
    </row>
    <row r="462" spans="1:14" ht="15.75" thickBot="1" x14ac:dyDescent="0.3">
      <c r="A462" s="6">
        <v>13662</v>
      </c>
      <c r="B462" s="1" t="s">
        <v>34</v>
      </c>
      <c r="C462" s="1" t="s">
        <v>36</v>
      </c>
      <c r="D462" s="4">
        <v>20000</v>
      </c>
      <c r="E462" s="2">
        <v>0</v>
      </c>
      <c r="F462" s="1" t="s">
        <v>29</v>
      </c>
      <c r="G462" s="1" t="s">
        <v>25</v>
      </c>
      <c r="H462" s="1" t="s">
        <v>15</v>
      </c>
      <c r="I462" s="2">
        <v>2</v>
      </c>
      <c r="J462" s="1" t="s">
        <v>26</v>
      </c>
      <c r="K462" s="1" t="s">
        <v>17</v>
      </c>
      <c r="L462" s="2">
        <v>31</v>
      </c>
      <c r="M462" s="7" t="s">
        <v>15</v>
      </c>
      <c r="N462" t="str">
        <f t="shared" si="7"/>
        <v>MIDDLE AGE</v>
      </c>
    </row>
    <row r="463" spans="1:14" ht="15.75" thickBot="1" x14ac:dyDescent="0.3">
      <c r="A463" s="6">
        <v>13089</v>
      </c>
      <c r="B463" s="1" t="s">
        <v>33</v>
      </c>
      <c r="C463" s="1" t="s">
        <v>35</v>
      </c>
      <c r="D463" s="4">
        <v>120000</v>
      </c>
      <c r="E463" s="2">
        <v>1</v>
      </c>
      <c r="F463" s="1" t="s">
        <v>13</v>
      </c>
      <c r="G463" s="1" t="s">
        <v>28</v>
      </c>
      <c r="H463" s="1" t="s">
        <v>15</v>
      </c>
      <c r="I463" s="2">
        <v>2</v>
      </c>
      <c r="J463" s="1" t="s">
        <v>16</v>
      </c>
      <c r="K463" s="1" t="s">
        <v>24</v>
      </c>
      <c r="L463" s="2">
        <v>46</v>
      </c>
      <c r="M463" s="7" t="s">
        <v>15</v>
      </c>
      <c r="N463" t="str">
        <f t="shared" si="7"/>
        <v>MIDDLE AGE</v>
      </c>
    </row>
    <row r="464" spans="1:14" ht="15.75" thickBot="1" x14ac:dyDescent="0.3">
      <c r="A464" s="6">
        <v>14791</v>
      </c>
      <c r="B464" s="1" t="s">
        <v>33</v>
      </c>
      <c r="C464" s="1" t="s">
        <v>35</v>
      </c>
      <c r="D464" s="4">
        <v>40000</v>
      </c>
      <c r="E464" s="2">
        <v>0</v>
      </c>
      <c r="F464" s="1" t="s">
        <v>13</v>
      </c>
      <c r="G464" s="1" t="s">
        <v>20</v>
      </c>
      <c r="H464" s="1" t="s">
        <v>15</v>
      </c>
      <c r="I464" s="2">
        <v>0</v>
      </c>
      <c r="J464" s="1" t="s">
        <v>16</v>
      </c>
      <c r="K464" s="1" t="s">
        <v>17</v>
      </c>
      <c r="L464" s="2">
        <v>39</v>
      </c>
      <c r="M464" s="7" t="s">
        <v>15</v>
      </c>
      <c r="N464" t="str">
        <f t="shared" si="7"/>
        <v>MIDDLE AGE</v>
      </c>
    </row>
    <row r="465" spans="1:14" ht="15.75" thickBot="1" x14ac:dyDescent="0.3">
      <c r="A465" s="6">
        <v>19331</v>
      </c>
      <c r="B465" s="1" t="s">
        <v>34</v>
      </c>
      <c r="C465" s="1" t="s">
        <v>36</v>
      </c>
      <c r="D465" s="4">
        <v>20000</v>
      </c>
      <c r="E465" s="2">
        <v>2</v>
      </c>
      <c r="F465" s="1" t="s">
        <v>27</v>
      </c>
      <c r="G465" s="1" t="s">
        <v>25</v>
      </c>
      <c r="H465" s="1" t="s">
        <v>15</v>
      </c>
      <c r="I465" s="2">
        <v>1</v>
      </c>
      <c r="J465" s="1" t="s">
        <v>16</v>
      </c>
      <c r="K465" s="1" t="s">
        <v>17</v>
      </c>
      <c r="L465" s="2">
        <v>40</v>
      </c>
      <c r="M465" s="7" t="s">
        <v>18</v>
      </c>
      <c r="N465" t="str">
        <f t="shared" si="7"/>
        <v>MIDDLE AGE</v>
      </c>
    </row>
    <row r="466" spans="1:14" ht="15.75" thickBot="1" x14ac:dyDescent="0.3">
      <c r="A466" s="6">
        <v>17754</v>
      </c>
      <c r="B466" s="1" t="s">
        <v>34</v>
      </c>
      <c r="C466" s="1" t="s">
        <v>35</v>
      </c>
      <c r="D466" s="4">
        <v>30000</v>
      </c>
      <c r="E466" s="2">
        <v>3</v>
      </c>
      <c r="F466" s="1" t="s">
        <v>13</v>
      </c>
      <c r="G466" s="1" t="s">
        <v>20</v>
      </c>
      <c r="H466" s="1" t="s">
        <v>15</v>
      </c>
      <c r="I466" s="2">
        <v>0</v>
      </c>
      <c r="J466" s="1" t="s">
        <v>16</v>
      </c>
      <c r="K466" s="1" t="s">
        <v>17</v>
      </c>
      <c r="L466" s="2">
        <v>46</v>
      </c>
      <c r="M466" s="7" t="s">
        <v>15</v>
      </c>
      <c r="N466" t="str">
        <f t="shared" si="7"/>
        <v>MIDDLE AGE</v>
      </c>
    </row>
    <row r="467" spans="1:14" ht="15.75" thickBot="1" x14ac:dyDescent="0.3">
      <c r="A467" s="6">
        <v>11149</v>
      </c>
      <c r="B467" s="1" t="s">
        <v>33</v>
      </c>
      <c r="C467" s="1" t="s">
        <v>36</v>
      </c>
      <c r="D467" s="4">
        <v>40000</v>
      </c>
      <c r="E467" s="2">
        <v>2</v>
      </c>
      <c r="F467" s="1" t="s">
        <v>13</v>
      </c>
      <c r="G467" s="1" t="s">
        <v>28</v>
      </c>
      <c r="H467" s="1" t="s">
        <v>15</v>
      </c>
      <c r="I467" s="2">
        <v>2</v>
      </c>
      <c r="J467" s="1" t="s">
        <v>16</v>
      </c>
      <c r="K467" s="1" t="s">
        <v>24</v>
      </c>
      <c r="L467" s="2">
        <v>65</v>
      </c>
      <c r="M467" s="7" t="s">
        <v>18</v>
      </c>
      <c r="N467" t="str">
        <f t="shared" si="7"/>
        <v>OLD</v>
      </c>
    </row>
    <row r="468" spans="1:14" ht="15.75" thickBot="1" x14ac:dyDescent="0.3">
      <c r="A468" s="6">
        <v>16549</v>
      </c>
      <c r="B468" s="1" t="s">
        <v>34</v>
      </c>
      <c r="C468" s="1" t="s">
        <v>35</v>
      </c>
      <c r="D468" s="4">
        <v>30000</v>
      </c>
      <c r="E468" s="2">
        <v>3</v>
      </c>
      <c r="F468" s="1" t="s">
        <v>13</v>
      </c>
      <c r="G468" s="1" t="s">
        <v>20</v>
      </c>
      <c r="H468" s="1" t="s">
        <v>15</v>
      </c>
      <c r="I468" s="2">
        <v>0</v>
      </c>
      <c r="J468" s="1" t="s">
        <v>16</v>
      </c>
      <c r="K468" s="1" t="s">
        <v>17</v>
      </c>
      <c r="L468" s="2">
        <v>47</v>
      </c>
      <c r="M468" s="7" t="s">
        <v>15</v>
      </c>
      <c r="N468" t="str">
        <f t="shared" si="7"/>
        <v>MIDDLE AGE</v>
      </c>
    </row>
    <row r="469" spans="1:14" ht="15.75" thickBot="1" x14ac:dyDescent="0.3">
      <c r="A469" s="6">
        <v>24305</v>
      </c>
      <c r="B469" s="1" t="s">
        <v>34</v>
      </c>
      <c r="C469" s="1" t="s">
        <v>36</v>
      </c>
      <c r="D469" s="4">
        <v>100000</v>
      </c>
      <c r="E469" s="2">
        <v>1</v>
      </c>
      <c r="F469" s="1" t="s">
        <v>13</v>
      </c>
      <c r="G469" s="1" t="s">
        <v>28</v>
      </c>
      <c r="H469" s="1" t="s">
        <v>18</v>
      </c>
      <c r="I469" s="2">
        <v>3</v>
      </c>
      <c r="J469" s="1" t="s">
        <v>16</v>
      </c>
      <c r="K469" s="1" t="s">
        <v>24</v>
      </c>
      <c r="L469" s="2">
        <v>46</v>
      </c>
      <c r="M469" s="7" t="s">
        <v>15</v>
      </c>
      <c r="N469" t="str">
        <f t="shared" si="7"/>
        <v>MIDDLE AGE</v>
      </c>
    </row>
    <row r="470" spans="1:14" ht="15.75" thickBot="1" x14ac:dyDescent="0.3">
      <c r="A470" s="6">
        <v>18253</v>
      </c>
      <c r="B470" s="1" t="s">
        <v>33</v>
      </c>
      <c r="C470" s="1" t="s">
        <v>35</v>
      </c>
      <c r="D470" s="4">
        <v>80000</v>
      </c>
      <c r="E470" s="2">
        <v>5</v>
      </c>
      <c r="F470" s="1" t="s">
        <v>31</v>
      </c>
      <c r="G470" s="1" t="s">
        <v>28</v>
      </c>
      <c r="H470" s="1" t="s">
        <v>15</v>
      </c>
      <c r="I470" s="2">
        <v>3</v>
      </c>
      <c r="J470" s="1" t="s">
        <v>16</v>
      </c>
      <c r="K470" s="1" t="s">
        <v>24</v>
      </c>
      <c r="L470" s="2">
        <v>40</v>
      </c>
      <c r="M470" s="7" t="s">
        <v>18</v>
      </c>
      <c r="N470" t="str">
        <f t="shared" si="7"/>
        <v>MIDDLE AGE</v>
      </c>
    </row>
    <row r="471" spans="1:14" ht="15.75" thickBot="1" x14ac:dyDescent="0.3">
      <c r="A471" s="6">
        <v>20147</v>
      </c>
      <c r="B471" s="1" t="s">
        <v>33</v>
      </c>
      <c r="C471" s="1" t="s">
        <v>35</v>
      </c>
      <c r="D471" s="4">
        <v>30000</v>
      </c>
      <c r="E471" s="2">
        <v>1</v>
      </c>
      <c r="F471" s="1" t="s">
        <v>13</v>
      </c>
      <c r="G471" s="1" t="s">
        <v>20</v>
      </c>
      <c r="H471" s="1" t="s">
        <v>15</v>
      </c>
      <c r="I471" s="2">
        <v>0</v>
      </c>
      <c r="J471" s="1" t="s">
        <v>16</v>
      </c>
      <c r="K471" s="1" t="s">
        <v>17</v>
      </c>
      <c r="L471" s="2">
        <v>65</v>
      </c>
      <c r="M471" s="7" t="s">
        <v>18</v>
      </c>
      <c r="N471" t="str">
        <f t="shared" si="7"/>
        <v>OLD</v>
      </c>
    </row>
    <row r="472" spans="1:14" ht="15.75" thickBot="1" x14ac:dyDescent="0.3">
      <c r="A472" s="6">
        <v>15612</v>
      </c>
      <c r="B472" s="1" t="s">
        <v>34</v>
      </c>
      <c r="C472" s="1" t="s">
        <v>36</v>
      </c>
      <c r="D472" s="4">
        <v>30000</v>
      </c>
      <c r="E472" s="2">
        <v>0</v>
      </c>
      <c r="F472" s="1" t="s">
        <v>27</v>
      </c>
      <c r="G472" s="1" t="s">
        <v>25</v>
      </c>
      <c r="H472" s="1" t="s">
        <v>18</v>
      </c>
      <c r="I472" s="2">
        <v>1</v>
      </c>
      <c r="J472" s="1" t="s">
        <v>26</v>
      </c>
      <c r="K472" s="1" t="s">
        <v>17</v>
      </c>
      <c r="L472" s="2">
        <v>28</v>
      </c>
      <c r="M472" s="7" t="s">
        <v>18</v>
      </c>
      <c r="N472" t="str">
        <f t="shared" si="7"/>
        <v>ADOLESCENT</v>
      </c>
    </row>
    <row r="473" spans="1:14" ht="15.75" thickBot="1" x14ac:dyDescent="0.3">
      <c r="A473" s="6">
        <v>28323</v>
      </c>
      <c r="B473" s="1" t="s">
        <v>34</v>
      </c>
      <c r="C473" s="1" t="s">
        <v>36</v>
      </c>
      <c r="D473" s="4">
        <v>70000</v>
      </c>
      <c r="E473" s="2">
        <v>0</v>
      </c>
      <c r="F473" s="1" t="s">
        <v>13</v>
      </c>
      <c r="G473" s="1" t="s">
        <v>21</v>
      </c>
      <c r="H473" s="1" t="s">
        <v>18</v>
      </c>
      <c r="I473" s="2">
        <v>2</v>
      </c>
      <c r="J473" s="1" t="s">
        <v>23</v>
      </c>
      <c r="K473" s="1" t="s">
        <v>24</v>
      </c>
      <c r="L473" s="2">
        <v>43</v>
      </c>
      <c r="M473" s="7" t="s">
        <v>15</v>
      </c>
      <c r="N473" t="str">
        <f t="shared" si="7"/>
        <v>MIDDLE AGE</v>
      </c>
    </row>
    <row r="474" spans="1:14" ht="15.75" thickBot="1" x14ac:dyDescent="0.3">
      <c r="A474" s="6">
        <v>22634</v>
      </c>
      <c r="B474" s="1" t="s">
        <v>34</v>
      </c>
      <c r="C474" s="1" t="s">
        <v>35</v>
      </c>
      <c r="D474" s="4">
        <v>40000</v>
      </c>
      <c r="E474" s="2">
        <v>0</v>
      </c>
      <c r="F474" s="1" t="s">
        <v>31</v>
      </c>
      <c r="G474" s="1" t="s">
        <v>20</v>
      </c>
      <c r="H474" s="1" t="s">
        <v>15</v>
      </c>
      <c r="I474" s="2">
        <v>0</v>
      </c>
      <c r="J474" s="1" t="s">
        <v>16</v>
      </c>
      <c r="K474" s="1" t="s">
        <v>17</v>
      </c>
      <c r="L474" s="2">
        <v>38</v>
      </c>
      <c r="M474" s="7" t="s">
        <v>15</v>
      </c>
      <c r="N474" t="str">
        <f t="shared" si="7"/>
        <v>MIDDLE AGE</v>
      </c>
    </row>
    <row r="475" spans="1:14" ht="15.75" thickBot="1" x14ac:dyDescent="0.3">
      <c r="A475" s="6">
        <v>15665</v>
      </c>
      <c r="B475" s="1" t="s">
        <v>33</v>
      </c>
      <c r="C475" s="1" t="s">
        <v>35</v>
      </c>
      <c r="D475" s="4">
        <v>30000</v>
      </c>
      <c r="E475" s="2">
        <v>0</v>
      </c>
      <c r="F475" s="1" t="s">
        <v>13</v>
      </c>
      <c r="G475" s="1" t="s">
        <v>20</v>
      </c>
      <c r="H475" s="1" t="s">
        <v>15</v>
      </c>
      <c r="I475" s="2">
        <v>0</v>
      </c>
      <c r="J475" s="1" t="s">
        <v>16</v>
      </c>
      <c r="K475" s="1" t="s">
        <v>17</v>
      </c>
      <c r="L475" s="2">
        <v>47</v>
      </c>
      <c r="M475" s="7" t="s">
        <v>15</v>
      </c>
      <c r="N475" t="str">
        <f t="shared" si="7"/>
        <v>MIDDLE AGE</v>
      </c>
    </row>
    <row r="476" spans="1:14" ht="15.75" thickBot="1" x14ac:dyDescent="0.3">
      <c r="A476" s="6">
        <v>27585</v>
      </c>
      <c r="B476" s="1" t="s">
        <v>33</v>
      </c>
      <c r="C476" s="1" t="s">
        <v>35</v>
      </c>
      <c r="D476" s="4">
        <v>90000</v>
      </c>
      <c r="E476" s="2">
        <v>2</v>
      </c>
      <c r="F476" s="1" t="s">
        <v>13</v>
      </c>
      <c r="G476" s="1" t="s">
        <v>21</v>
      </c>
      <c r="H476" s="1" t="s">
        <v>18</v>
      </c>
      <c r="I476" s="2">
        <v>0</v>
      </c>
      <c r="J476" s="1" t="s">
        <v>16</v>
      </c>
      <c r="K476" s="1" t="s">
        <v>24</v>
      </c>
      <c r="L476" s="2">
        <v>36</v>
      </c>
      <c r="M476" s="7" t="s">
        <v>15</v>
      </c>
      <c r="N476" t="str">
        <f t="shared" si="7"/>
        <v>MIDDLE AGE</v>
      </c>
    </row>
    <row r="477" spans="1:14" ht="15.75" thickBot="1" x14ac:dyDescent="0.3">
      <c r="A477" s="6">
        <v>19748</v>
      </c>
      <c r="B477" s="1" t="s">
        <v>33</v>
      </c>
      <c r="C477" s="1" t="s">
        <v>36</v>
      </c>
      <c r="D477" s="4">
        <v>20000</v>
      </c>
      <c r="E477" s="2">
        <v>4</v>
      </c>
      <c r="F477" s="1" t="s">
        <v>27</v>
      </c>
      <c r="G477" s="1" t="s">
        <v>14</v>
      </c>
      <c r="H477" s="1" t="s">
        <v>18</v>
      </c>
      <c r="I477" s="2">
        <v>2</v>
      </c>
      <c r="J477" s="1" t="s">
        <v>26</v>
      </c>
      <c r="K477" s="1" t="s">
        <v>24</v>
      </c>
      <c r="L477" s="2">
        <v>60</v>
      </c>
      <c r="M477" s="7" t="s">
        <v>18</v>
      </c>
      <c r="N477" t="str">
        <f t="shared" si="7"/>
        <v>OLD</v>
      </c>
    </row>
    <row r="478" spans="1:14" ht="15.75" thickBot="1" x14ac:dyDescent="0.3">
      <c r="A478" s="6">
        <v>21974</v>
      </c>
      <c r="B478" s="1" t="s">
        <v>34</v>
      </c>
      <c r="C478" s="1" t="s">
        <v>35</v>
      </c>
      <c r="D478" s="4">
        <v>70000</v>
      </c>
      <c r="E478" s="2">
        <v>0</v>
      </c>
      <c r="F478" s="1" t="s">
        <v>13</v>
      </c>
      <c r="G478" s="1" t="s">
        <v>21</v>
      </c>
      <c r="H478" s="1" t="s">
        <v>15</v>
      </c>
      <c r="I478" s="2">
        <v>1</v>
      </c>
      <c r="J478" s="1" t="s">
        <v>23</v>
      </c>
      <c r="K478" s="1" t="s">
        <v>24</v>
      </c>
      <c r="L478" s="2">
        <v>42</v>
      </c>
      <c r="M478" s="7" t="s">
        <v>15</v>
      </c>
      <c r="N478" t="str">
        <f t="shared" si="7"/>
        <v>MIDDLE AGE</v>
      </c>
    </row>
    <row r="479" spans="1:14" ht="15.75" thickBot="1" x14ac:dyDescent="0.3">
      <c r="A479" s="6">
        <v>14032</v>
      </c>
      <c r="B479" s="1" t="s">
        <v>33</v>
      </c>
      <c r="C479" s="1" t="s">
        <v>36</v>
      </c>
      <c r="D479" s="4">
        <v>70000</v>
      </c>
      <c r="E479" s="2">
        <v>2</v>
      </c>
      <c r="F479" s="1" t="s">
        <v>27</v>
      </c>
      <c r="G479" s="1" t="s">
        <v>14</v>
      </c>
      <c r="H479" s="1" t="s">
        <v>18</v>
      </c>
      <c r="I479" s="2">
        <v>2</v>
      </c>
      <c r="J479" s="1" t="s">
        <v>26</v>
      </c>
      <c r="K479" s="1" t="s">
        <v>24</v>
      </c>
      <c r="L479" s="2">
        <v>50</v>
      </c>
      <c r="M479" s="7" t="s">
        <v>15</v>
      </c>
      <c r="N479" t="str">
        <f t="shared" si="7"/>
        <v>MIDDLE AGE</v>
      </c>
    </row>
    <row r="480" spans="1:14" ht="15.75" thickBot="1" x14ac:dyDescent="0.3">
      <c r="A480" s="6">
        <v>22610</v>
      </c>
      <c r="B480" s="1" t="s">
        <v>33</v>
      </c>
      <c r="C480" s="1" t="s">
        <v>36</v>
      </c>
      <c r="D480" s="4">
        <v>30000</v>
      </c>
      <c r="E480" s="2">
        <v>0</v>
      </c>
      <c r="F480" s="1" t="s">
        <v>13</v>
      </c>
      <c r="G480" s="1" t="s">
        <v>20</v>
      </c>
      <c r="H480" s="1" t="s">
        <v>15</v>
      </c>
      <c r="I480" s="2">
        <v>0</v>
      </c>
      <c r="J480" s="1" t="s">
        <v>16</v>
      </c>
      <c r="K480" s="1" t="s">
        <v>17</v>
      </c>
      <c r="L480" s="2">
        <v>35</v>
      </c>
      <c r="M480" s="7" t="s">
        <v>15</v>
      </c>
      <c r="N480" t="str">
        <f t="shared" si="7"/>
        <v>MIDDLE AGE</v>
      </c>
    </row>
    <row r="481" spans="1:14" ht="15.75" thickBot="1" x14ac:dyDescent="0.3">
      <c r="A481" s="6">
        <v>26984</v>
      </c>
      <c r="B481" s="1" t="s">
        <v>33</v>
      </c>
      <c r="C481" s="1" t="s">
        <v>36</v>
      </c>
      <c r="D481" s="4">
        <v>40000</v>
      </c>
      <c r="E481" s="2">
        <v>1</v>
      </c>
      <c r="F481" s="1" t="s">
        <v>13</v>
      </c>
      <c r="G481" s="1" t="s">
        <v>14</v>
      </c>
      <c r="H481" s="1" t="s">
        <v>15</v>
      </c>
      <c r="I481" s="2">
        <v>1</v>
      </c>
      <c r="J481" s="1" t="s">
        <v>16</v>
      </c>
      <c r="K481" s="1" t="s">
        <v>17</v>
      </c>
      <c r="L481" s="2">
        <v>32</v>
      </c>
      <c r="M481" s="7" t="s">
        <v>15</v>
      </c>
      <c r="N481" t="str">
        <f t="shared" si="7"/>
        <v>MIDDLE AGE</v>
      </c>
    </row>
    <row r="482" spans="1:14" ht="15.75" thickBot="1" x14ac:dyDescent="0.3">
      <c r="A482" s="6">
        <v>18294</v>
      </c>
      <c r="B482" s="1" t="s">
        <v>33</v>
      </c>
      <c r="C482" s="1" t="s">
        <v>35</v>
      </c>
      <c r="D482" s="4">
        <v>90000</v>
      </c>
      <c r="E482" s="2">
        <v>1</v>
      </c>
      <c r="F482" s="1" t="s">
        <v>13</v>
      </c>
      <c r="G482" s="1" t="s">
        <v>21</v>
      </c>
      <c r="H482" s="1" t="s">
        <v>15</v>
      </c>
      <c r="I482" s="2">
        <v>1</v>
      </c>
      <c r="J482" s="1" t="s">
        <v>23</v>
      </c>
      <c r="K482" s="1" t="s">
        <v>24</v>
      </c>
      <c r="L482" s="2">
        <v>46</v>
      </c>
      <c r="M482" s="7" t="s">
        <v>18</v>
      </c>
      <c r="N482" t="str">
        <f t="shared" si="7"/>
        <v>MIDDLE AGE</v>
      </c>
    </row>
    <row r="483" spans="1:14" ht="15.75" thickBot="1" x14ac:dyDescent="0.3">
      <c r="A483" s="6">
        <v>28564</v>
      </c>
      <c r="B483" s="1" t="s">
        <v>34</v>
      </c>
      <c r="C483" s="1" t="s">
        <v>35</v>
      </c>
      <c r="D483" s="4">
        <v>40000</v>
      </c>
      <c r="E483" s="2">
        <v>2</v>
      </c>
      <c r="F483" s="1" t="s">
        <v>19</v>
      </c>
      <c r="G483" s="1" t="s">
        <v>20</v>
      </c>
      <c r="H483" s="1" t="s">
        <v>15</v>
      </c>
      <c r="I483" s="2">
        <v>0</v>
      </c>
      <c r="J483" s="1" t="s">
        <v>26</v>
      </c>
      <c r="K483" s="1" t="s">
        <v>17</v>
      </c>
      <c r="L483" s="2">
        <v>33</v>
      </c>
      <c r="M483" s="7" t="s">
        <v>15</v>
      </c>
      <c r="N483" t="str">
        <f t="shared" si="7"/>
        <v>MIDDLE AGE</v>
      </c>
    </row>
    <row r="484" spans="1:14" ht="15.75" thickBot="1" x14ac:dyDescent="0.3">
      <c r="A484" s="6">
        <v>28521</v>
      </c>
      <c r="B484" s="1" t="s">
        <v>34</v>
      </c>
      <c r="C484" s="1" t="s">
        <v>36</v>
      </c>
      <c r="D484" s="4">
        <v>40000</v>
      </c>
      <c r="E484" s="2">
        <v>0</v>
      </c>
      <c r="F484" s="1" t="s">
        <v>31</v>
      </c>
      <c r="G484" s="1" t="s">
        <v>20</v>
      </c>
      <c r="H484" s="1" t="s">
        <v>18</v>
      </c>
      <c r="I484" s="2">
        <v>0</v>
      </c>
      <c r="J484" s="1" t="s">
        <v>16</v>
      </c>
      <c r="K484" s="1" t="s">
        <v>17</v>
      </c>
      <c r="L484" s="2">
        <v>36</v>
      </c>
      <c r="M484" s="7" t="s">
        <v>15</v>
      </c>
      <c r="N484" t="str">
        <f t="shared" si="7"/>
        <v>MIDDLE AGE</v>
      </c>
    </row>
    <row r="485" spans="1:14" ht="15.75" thickBot="1" x14ac:dyDescent="0.3">
      <c r="A485" s="6">
        <v>15450</v>
      </c>
      <c r="B485" s="1" t="s">
        <v>33</v>
      </c>
      <c r="C485" s="1" t="s">
        <v>36</v>
      </c>
      <c r="D485" s="4">
        <v>10000</v>
      </c>
      <c r="E485" s="2">
        <v>1</v>
      </c>
      <c r="F485" s="1" t="s">
        <v>31</v>
      </c>
      <c r="G485" s="1" t="s">
        <v>20</v>
      </c>
      <c r="H485" s="1" t="s">
        <v>15</v>
      </c>
      <c r="I485" s="2">
        <v>0</v>
      </c>
      <c r="J485" s="1" t="s">
        <v>16</v>
      </c>
      <c r="K485" s="1" t="s">
        <v>17</v>
      </c>
      <c r="L485" s="2">
        <v>70</v>
      </c>
      <c r="M485" s="7" t="s">
        <v>18</v>
      </c>
      <c r="N485" t="str">
        <f t="shared" si="7"/>
        <v>OLD</v>
      </c>
    </row>
    <row r="486" spans="1:14" ht="15.75" thickBot="1" x14ac:dyDescent="0.3">
      <c r="A486" s="6">
        <v>25681</v>
      </c>
      <c r="B486" s="1" t="s">
        <v>34</v>
      </c>
      <c r="C486" s="1" t="s">
        <v>35</v>
      </c>
      <c r="D486" s="4">
        <v>30000</v>
      </c>
      <c r="E486" s="2">
        <v>0</v>
      </c>
      <c r="F486" s="1" t="s">
        <v>19</v>
      </c>
      <c r="G486" s="1" t="s">
        <v>20</v>
      </c>
      <c r="H486" s="1" t="s">
        <v>18</v>
      </c>
      <c r="I486" s="2">
        <v>1</v>
      </c>
      <c r="J486" s="1" t="s">
        <v>22</v>
      </c>
      <c r="K486" s="1" t="s">
        <v>17</v>
      </c>
      <c r="L486" s="2">
        <v>31</v>
      </c>
      <c r="M486" s="7" t="s">
        <v>15</v>
      </c>
      <c r="N486" t="str">
        <f t="shared" si="7"/>
        <v>MIDDLE AGE</v>
      </c>
    </row>
    <row r="487" spans="1:14" ht="15.75" thickBot="1" x14ac:dyDescent="0.3">
      <c r="A487" s="6">
        <v>19491</v>
      </c>
      <c r="B487" s="1" t="s">
        <v>34</v>
      </c>
      <c r="C487" s="1" t="s">
        <v>36</v>
      </c>
      <c r="D487" s="4">
        <v>30000</v>
      </c>
      <c r="E487" s="2">
        <v>2</v>
      </c>
      <c r="F487" s="1" t="s">
        <v>19</v>
      </c>
      <c r="G487" s="1" t="s">
        <v>20</v>
      </c>
      <c r="H487" s="1" t="s">
        <v>15</v>
      </c>
      <c r="I487" s="2">
        <v>2</v>
      </c>
      <c r="J487" s="1" t="s">
        <v>16</v>
      </c>
      <c r="K487" s="1" t="s">
        <v>17</v>
      </c>
      <c r="L487" s="2">
        <v>42</v>
      </c>
      <c r="M487" s="7" t="s">
        <v>18</v>
      </c>
      <c r="N487" t="str">
        <f t="shared" si="7"/>
        <v>MIDDLE AGE</v>
      </c>
    </row>
    <row r="488" spans="1:14" ht="15.75" thickBot="1" x14ac:dyDescent="0.3">
      <c r="A488" s="6">
        <v>26415</v>
      </c>
      <c r="B488" s="1" t="s">
        <v>33</v>
      </c>
      <c r="C488" s="1" t="s">
        <v>35</v>
      </c>
      <c r="D488" s="4">
        <v>90000</v>
      </c>
      <c r="E488" s="2">
        <v>4</v>
      </c>
      <c r="F488" s="1" t="s">
        <v>29</v>
      </c>
      <c r="G488" s="1" t="s">
        <v>14</v>
      </c>
      <c r="H488" s="1" t="s">
        <v>15</v>
      </c>
      <c r="I488" s="2">
        <v>4</v>
      </c>
      <c r="J488" s="1" t="s">
        <v>30</v>
      </c>
      <c r="K488" s="1" t="s">
        <v>17</v>
      </c>
      <c r="L488" s="2">
        <v>58</v>
      </c>
      <c r="M488" s="7" t="s">
        <v>18</v>
      </c>
      <c r="N488" t="str">
        <f t="shared" si="7"/>
        <v>OLD</v>
      </c>
    </row>
    <row r="489" spans="1:14" ht="15.75" thickBot="1" x14ac:dyDescent="0.3">
      <c r="A489" s="6">
        <v>12821</v>
      </c>
      <c r="B489" s="1" t="s">
        <v>33</v>
      </c>
      <c r="C489" s="1" t="s">
        <v>36</v>
      </c>
      <c r="D489" s="4">
        <v>40000</v>
      </c>
      <c r="E489" s="2">
        <v>0</v>
      </c>
      <c r="F489" s="1" t="s">
        <v>13</v>
      </c>
      <c r="G489" s="1" t="s">
        <v>20</v>
      </c>
      <c r="H489" s="1" t="s">
        <v>15</v>
      </c>
      <c r="I489" s="2">
        <v>0</v>
      </c>
      <c r="J489" s="1" t="s">
        <v>16</v>
      </c>
      <c r="K489" s="1" t="s">
        <v>17</v>
      </c>
      <c r="L489" s="2">
        <v>39</v>
      </c>
      <c r="M489" s="7" t="s">
        <v>18</v>
      </c>
      <c r="N489" t="str">
        <f t="shared" si="7"/>
        <v>MIDDLE AGE</v>
      </c>
    </row>
    <row r="490" spans="1:14" ht="15.75" thickBot="1" x14ac:dyDescent="0.3">
      <c r="A490" s="6">
        <v>15629</v>
      </c>
      <c r="B490" s="1" t="s">
        <v>34</v>
      </c>
      <c r="C490" s="1" t="s">
        <v>35</v>
      </c>
      <c r="D490" s="4">
        <v>10000</v>
      </c>
      <c r="E490" s="2">
        <v>0</v>
      </c>
      <c r="F490" s="1" t="s">
        <v>29</v>
      </c>
      <c r="G490" s="1" t="s">
        <v>25</v>
      </c>
      <c r="H490" s="1" t="s">
        <v>15</v>
      </c>
      <c r="I490" s="2">
        <v>2</v>
      </c>
      <c r="J490" s="1" t="s">
        <v>26</v>
      </c>
      <c r="K490" s="1" t="s">
        <v>17</v>
      </c>
      <c r="L490" s="2">
        <v>34</v>
      </c>
      <c r="M490" s="7" t="s">
        <v>18</v>
      </c>
      <c r="N490" t="str">
        <f t="shared" si="7"/>
        <v>MIDDLE AGE</v>
      </c>
    </row>
    <row r="491" spans="1:14" ht="15.75" thickBot="1" x14ac:dyDescent="0.3">
      <c r="A491" s="6">
        <v>27835</v>
      </c>
      <c r="B491" s="1" t="s">
        <v>33</v>
      </c>
      <c r="C491" s="1" t="s">
        <v>36</v>
      </c>
      <c r="D491" s="4">
        <v>20000</v>
      </c>
      <c r="E491" s="2">
        <v>0</v>
      </c>
      <c r="F491" s="1" t="s">
        <v>29</v>
      </c>
      <c r="G491" s="1" t="s">
        <v>25</v>
      </c>
      <c r="H491" s="1" t="s">
        <v>15</v>
      </c>
      <c r="I491" s="2">
        <v>2</v>
      </c>
      <c r="J491" s="1" t="s">
        <v>16</v>
      </c>
      <c r="K491" s="1" t="s">
        <v>17</v>
      </c>
      <c r="L491" s="2">
        <v>32</v>
      </c>
      <c r="M491" s="7" t="s">
        <v>18</v>
      </c>
      <c r="N491" t="str">
        <f t="shared" si="7"/>
        <v>MIDDLE AGE</v>
      </c>
    </row>
    <row r="492" spans="1:14" ht="30.75" thickBot="1" x14ac:dyDescent="0.3">
      <c r="A492" s="6">
        <v>11738</v>
      </c>
      <c r="B492" s="1" t="s">
        <v>33</v>
      </c>
      <c r="C492" s="1" t="s">
        <v>36</v>
      </c>
      <c r="D492" s="4">
        <v>60000</v>
      </c>
      <c r="E492" s="2">
        <v>4</v>
      </c>
      <c r="F492" s="1" t="s">
        <v>13</v>
      </c>
      <c r="G492" s="1" t="s">
        <v>21</v>
      </c>
      <c r="H492" s="1" t="s">
        <v>15</v>
      </c>
      <c r="I492" s="2">
        <v>0</v>
      </c>
      <c r="J492" s="1" t="s">
        <v>22</v>
      </c>
      <c r="K492" s="1" t="s">
        <v>32</v>
      </c>
      <c r="L492" s="2">
        <v>46</v>
      </c>
      <c r="M492" s="7" t="s">
        <v>18</v>
      </c>
      <c r="N492" t="str">
        <f t="shared" si="7"/>
        <v>MIDDLE AGE</v>
      </c>
    </row>
    <row r="493" spans="1:14" ht="30.75" thickBot="1" x14ac:dyDescent="0.3">
      <c r="A493" s="6">
        <v>25065</v>
      </c>
      <c r="B493" s="1" t="s">
        <v>33</v>
      </c>
      <c r="C493" s="1" t="s">
        <v>36</v>
      </c>
      <c r="D493" s="4">
        <v>70000</v>
      </c>
      <c r="E493" s="2">
        <v>2</v>
      </c>
      <c r="F493" s="1" t="s">
        <v>29</v>
      </c>
      <c r="G493" s="1" t="s">
        <v>14</v>
      </c>
      <c r="H493" s="1" t="s">
        <v>15</v>
      </c>
      <c r="I493" s="2">
        <v>2</v>
      </c>
      <c r="J493" s="1" t="s">
        <v>23</v>
      </c>
      <c r="K493" s="1" t="s">
        <v>32</v>
      </c>
      <c r="L493" s="2">
        <v>48</v>
      </c>
      <c r="M493" s="7" t="s">
        <v>18</v>
      </c>
      <c r="N493" t="str">
        <f t="shared" si="7"/>
        <v>MIDDLE AGE</v>
      </c>
    </row>
    <row r="494" spans="1:14" ht="30.75" thickBot="1" x14ac:dyDescent="0.3">
      <c r="A494" s="6">
        <v>26238</v>
      </c>
      <c r="B494" s="1" t="s">
        <v>34</v>
      </c>
      <c r="C494" s="1" t="s">
        <v>35</v>
      </c>
      <c r="D494" s="4">
        <v>40000</v>
      </c>
      <c r="E494" s="2">
        <v>3</v>
      </c>
      <c r="F494" s="1" t="s">
        <v>19</v>
      </c>
      <c r="G494" s="1" t="s">
        <v>20</v>
      </c>
      <c r="H494" s="1" t="s">
        <v>15</v>
      </c>
      <c r="I494" s="2">
        <v>1</v>
      </c>
      <c r="J494" s="1" t="s">
        <v>26</v>
      </c>
      <c r="K494" s="1" t="s">
        <v>32</v>
      </c>
      <c r="L494" s="2">
        <v>31</v>
      </c>
      <c r="M494" s="7" t="s">
        <v>15</v>
      </c>
      <c r="N494" t="str">
        <f t="shared" si="7"/>
        <v>MIDDLE AGE</v>
      </c>
    </row>
    <row r="495" spans="1:14" ht="30.75" thickBot="1" x14ac:dyDescent="0.3">
      <c r="A495" s="6">
        <v>23707</v>
      </c>
      <c r="B495" s="1" t="s">
        <v>34</v>
      </c>
      <c r="C495" s="1" t="s">
        <v>36</v>
      </c>
      <c r="D495" s="4">
        <v>70000</v>
      </c>
      <c r="E495" s="2">
        <v>5</v>
      </c>
      <c r="F495" s="1" t="s">
        <v>13</v>
      </c>
      <c r="G495" s="1" t="s">
        <v>28</v>
      </c>
      <c r="H495" s="1" t="s">
        <v>15</v>
      </c>
      <c r="I495" s="2">
        <v>3</v>
      </c>
      <c r="J495" s="1" t="s">
        <v>30</v>
      </c>
      <c r="K495" s="1" t="s">
        <v>32</v>
      </c>
      <c r="L495" s="2">
        <v>60</v>
      </c>
      <c r="M495" s="7" t="s">
        <v>15</v>
      </c>
      <c r="N495" t="str">
        <f t="shared" si="7"/>
        <v>OLD</v>
      </c>
    </row>
    <row r="496" spans="1:14" ht="30.75" thickBot="1" x14ac:dyDescent="0.3">
      <c r="A496" s="6">
        <v>27650</v>
      </c>
      <c r="B496" s="1" t="s">
        <v>33</v>
      </c>
      <c r="C496" s="1" t="s">
        <v>36</v>
      </c>
      <c r="D496" s="4">
        <v>70000</v>
      </c>
      <c r="E496" s="2">
        <v>4</v>
      </c>
      <c r="F496" s="1" t="s">
        <v>27</v>
      </c>
      <c r="G496" s="1" t="s">
        <v>21</v>
      </c>
      <c r="H496" s="1" t="s">
        <v>15</v>
      </c>
      <c r="I496" s="2">
        <v>0</v>
      </c>
      <c r="J496" s="1" t="s">
        <v>23</v>
      </c>
      <c r="K496" s="1" t="s">
        <v>32</v>
      </c>
      <c r="L496" s="2">
        <v>51</v>
      </c>
      <c r="M496" s="7" t="s">
        <v>18</v>
      </c>
      <c r="N496" t="str">
        <f t="shared" si="7"/>
        <v>MIDDLE AGE</v>
      </c>
    </row>
    <row r="497" spans="1:14" ht="30.75" thickBot="1" x14ac:dyDescent="0.3">
      <c r="A497" s="6">
        <v>24981</v>
      </c>
      <c r="B497" s="1" t="s">
        <v>33</v>
      </c>
      <c r="C497" s="1" t="s">
        <v>36</v>
      </c>
      <c r="D497" s="4">
        <v>60000</v>
      </c>
      <c r="E497" s="2">
        <v>2</v>
      </c>
      <c r="F497" s="1" t="s">
        <v>19</v>
      </c>
      <c r="G497" s="1" t="s">
        <v>21</v>
      </c>
      <c r="H497" s="1" t="s">
        <v>15</v>
      </c>
      <c r="I497" s="2">
        <v>2</v>
      </c>
      <c r="J497" s="1" t="s">
        <v>30</v>
      </c>
      <c r="K497" s="1" t="s">
        <v>32</v>
      </c>
      <c r="L497" s="2">
        <v>56</v>
      </c>
      <c r="M497" s="7" t="s">
        <v>18</v>
      </c>
      <c r="N497" t="str">
        <f t="shared" si="7"/>
        <v>OLD</v>
      </c>
    </row>
    <row r="498" spans="1:14" ht="30.75" thickBot="1" x14ac:dyDescent="0.3">
      <c r="A498" s="6">
        <v>20678</v>
      </c>
      <c r="B498" s="1" t="s">
        <v>34</v>
      </c>
      <c r="C498" s="1" t="s">
        <v>35</v>
      </c>
      <c r="D498" s="4">
        <v>60000</v>
      </c>
      <c r="E498" s="2">
        <v>3</v>
      </c>
      <c r="F498" s="1" t="s">
        <v>13</v>
      </c>
      <c r="G498" s="1" t="s">
        <v>14</v>
      </c>
      <c r="H498" s="1" t="s">
        <v>15</v>
      </c>
      <c r="I498" s="2">
        <v>1</v>
      </c>
      <c r="J498" s="1" t="s">
        <v>22</v>
      </c>
      <c r="K498" s="1" t="s">
        <v>32</v>
      </c>
      <c r="L498" s="2">
        <v>40</v>
      </c>
      <c r="M498" s="7" t="s">
        <v>15</v>
      </c>
      <c r="N498" t="str">
        <f t="shared" si="7"/>
        <v>MIDDLE AGE</v>
      </c>
    </row>
    <row r="499" spans="1:14" ht="30.75" thickBot="1" x14ac:dyDescent="0.3">
      <c r="A499" s="6">
        <v>15302</v>
      </c>
      <c r="B499" s="1" t="s">
        <v>34</v>
      </c>
      <c r="C499" s="1" t="s">
        <v>35</v>
      </c>
      <c r="D499" s="4">
        <v>70000</v>
      </c>
      <c r="E499" s="2">
        <v>1</v>
      </c>
      <c r="F499" s="1" t="s">
        <v>31</v>
      </c>
      <c r="G499" s="1" t="s">
        <v>21</v>
      </c>
      <c r="H499" s="1" t="s">
        <v>15</v>
      </c>
      <c r="I499" s="2">
        <v>0</v>
      </c>
      <c r="J499" s="1" t="s">
        <v>22</v>
      </c>
      <c r="K499" s="1" t="s">
        <v>32</v>
      </c>
      <c r="L499" s="2">
        <v>34</v>
      </c>
      <c r="M499" s="7" t="s">
        <v>15</v>
      </c>
      <c r="N499" t="str">
        <f t="shared" si="7"/>
        <v>MIDDLE AGE</v>
      </c>
    </row>
    <row r="500" spans="1:14" ht="30.75" thickBot="1" x14ac:dyDescent="0.3">
      <c r="A500" s="6">
        <v>26012</v>
      </c>
      <c r="B500" s="1" t="s">
        <v>33</v>
      </c>
      <c r="C500" s="1" t="s">
        <v>36</v>
      </c>
      <c r="D500" s="4">
        <v>80000</v>
      </c>
      <c r="E500" s="2">
        <v>1</v>
      </c>
      <c r="F500" s="1" t="s">
        <v>19</v>
      </c>
      <c r="G500" s="1" t="s">
        <v>14</v>
      </c>
      <c r="H500" s="1" t="s">
        <v>15</v>
      </c>
      <c r="I500" s="2">
        <v>1</v>
      </c>
      <c r="J500" s="1" t="s">
        <v>22</v>
      </c>
      <c r="K500" s="1" t="s">
        <v>32</v>
      </c>
      <c r="L500" s="2">
        <v>48</v>
      </c>
      <c r="M500" s="7" t="s">
        <v>15</v>
      </c>
      <c r="N500" t="str">
        <f t="shared" si="7"/>
        <v>MIDDLE AGE</v>
      </c>
    </row>
    <row r="501" spans="1:14" ht="30.75" thickBot="1" x14ac:dyDescent="0.3">
      <c r="A501" s="6">
        <v>26575</v>
      </c>
      <c r="B501" s="1" t="s">
        <v>34</v>
      </c>
      <c r="C501" s="1" t="s">
        <v>35</v>
      </c>
      <c r="D501" s="4">
        <v>40000</v>
      </c>
      <c r="E501" s="2">
        <v>0</v>
      </c>
      <c r="F501" s="1" t="s">
        <v>27</v>
      </c>
      <c r="G501" s="1" t="s">
        <v>14</v>
      </c>
      <c r="H501" s="1" t="s">
        <v>18</v>
      </c>
      <c r="I501" s="2">
        <v>2</v>
      </c>
      <c r="J501" s="1" t="s">
        <v>26</v>
      </c>
      <c r="K501" s="1" t="s">
        <v>32</v>
      </c>
      <c r="L501" s="2">
        <v>31</v>
      </c>
      <c r="M501" s="7" t="s">
        <v>15</v>
      </c>
      <c r="N501" t="str">
        <f t="shared" si="7"/>
        <v>MIDDLE AGE</v>
      </c>
    </row>
    <row r="502" spans="1:14" ht="30.75" thickBot="1" x14ac:dyDescent="0.3">
      <c r="A502" s="6">
        <v>15559</v>
      </c>
      <c r="B502" s="1" t="s">
        <v>33</v>
      </c>
      <c r="C502" s="1" t="s">
        <v>36</v>
      </c>
      <c r="D502" s="4">
        <v>60000</v>
      </c>
      <c r="E502" s="2">
        <v>5</v>
      </c>
      <c r="F502" s="1" t="s">
        <v>13</v>
      </c>
      <c r="G502" s="1" t="s">
        <v>21</v>
      </c>
      <c r="H502" s="1" t="s">
        <v>15</v>
      </c>
      <c r="I502" s="2">
        <v>1</v>
      </c>
      <c r="J502" s="1" t="s">
        <v>22</v>
      </c>
      <c r="K502" s="1" t="s">
        <v>32</v>
      </c>
      <c r="L502" s="2">
        <v>47</v>
      </c>
      <c r="M502" s="7" t="s">
        <v>18</v>
      </c>
      <c r="N502" t="str">
        <f t="shared" si="7"/>
        <v>MIDDLE AGE</v>
      </c>
    </row>
    <row r="503" spans="1:14" ht="30.75" thickBot="1" x14ac:dyDescent="0.3">
      <c r="A503" s="6">
        <v>19235</v>
      </c>
      <c r="B503" s="1" t="s">
        <v>33</v>
      </c>
      <c r="C503" s="1" t="s">
        <v>35</v>
      </c>
      <c r="D503" s="4">
        <v>50000</v>
      </c>
      <c r="E503" s="2">
        <v>0</v>
      </c>
      <c r="F503" s="1" t="s">
        <v>31</v>
      </c>
      <c r="G503" s="1" t="s">
        <v>14</v>
      </c>
      <c r="H503" s="1" t="s">
        <v>15</v>
      </c>
      <c r="I503" s="2">
        <v>0</v>
      </c>
      <c r="J503" s="1" t="s">
        <v>16</v>
      </c>
      <c r="K503" s="1" t="s">
        <v>32</v>
      </c>
      <c r="L503" s="2">
        <v>34</v>
      </c>
      <c r="M503" s="7" t="s">
        <v>18</v>
      </c>
      <c r="N503" t="str">
        <f t="shared" si="7"/>
        <v>MIDDLE AGE</v>
      </c>
    </row>
    <row r="504" spans="1:14" ht="30.75" thickBot="1" x14ac:dyDescent="0.3">
      <c r="A504" s="6">
        <v>15275</v>
      </c>
      <c r="B504" s="1" t="s">
        <v>33</v>
      </c>
      <c r="C504" s="1" t="s">
        <v>36</v>
      </c>
      <c r="D504" s="4">
        <v>40000</v>
      </c>
      <c r="E504" s="2">
        <v>0</v>
      </c>
      <c r="F504" s="1" t="s">
        <v>19</v>
      </c>
      <c r="G504" s="1" t="s">
        <v>14</v>
      </c>
      <c r="H504" s="1" t="s">
        <v>15</v>
      </c>
      <c r="I504" s="2">
        <v>1</v>
      </c>
      <c r="J504" s="1" t="s">
        <v>23</v>
      </c>
      <c r="K504" s="1" t="s">
        <v>32</v>
      </c>
      <c r="L504" s="2">
        <v>29</v>
      </c>
      <c r="M504" s="7" t="s">
        <v>18</v>
      </c>
      <c r="N504" t="str">
        <f t="shared" si="7"/>
        <v>ADOLESCENT</v>
      </c>
    </row>
    <row r="505" spans="1:14" ht="30.75" thickBot="1" x14ac:dyDescent="0.3">
      <c r="A505" s="6">
        <v>20339</v>
      </c>
      <c r="B505" s="1" t="s">
        <v>33</v>
      </c>
      <c r="C505" s="1" t="s">
        <v>35</v>
      </c>
      <c r="D505" s="4">
        <v>130000</v>
      </c>
      <c r="E505" s="2">
        <v>1</v>
      </c>
      <c r="F505" s="1" t="s">
        <v>13</v>
      </c>
      <c r="G505" s="1" t="s">
        <v>28</v>
      </c>
      <c r="H505" s="1" t="s">
        <v>15</v>
      </c>
      <c r="I505" s="2">
        <v>4</v>
      </c>
      <c r="J505" s="1" t="s">
        <v>22</v>
      </c>
      <c r="K505" s="1" t="s">
        <v>32</v>
      </c>
      <c r="L505" s="2">
        <v>44</v>
      </c>
      <c r="M505" s="7" t="s">
        <v>15</v>
      </c>
      <c r="N505" t="str">
        <f t="shared" si="7"/>
        <v>MIDDLE AGE</v>
      </c>
    </row>
    <row r="506" spans="1:14" ht="30.75" thickBot="1" x14ac:dyDescent="0.3">
      <c r="A506" s="6">
        <v>25405</v>
      </c>
      <c r="B506" s="1" t="s">
        <v>33</v>
      </c>
      <c r="C506" s="1" t="s">
        <v>36</v>
      </c>
      <c r="D506" s="4">
        <v>70000</v>
      </c>
      <c r="E506" s="2">
        <v>2</v>
      </c>
      <c r="F506" s="1" t="s">
        <v>13</v>
      </c>
      <c r="G506" s="1" t="s">
        <v>14</v>
      </c>
      <c r="H506" s="1" t="s">
        <v>15</v>
      </c>
      <c r="I506" s="2">
        <v>1</v>
      </c>
      <c r="J506" s="1" t="s">
        <v>22</v>
      </c>
      <c r="K506" s="1" t="s">
        <v>32</v>
      </c>
      <c r="L506" s="2">
        <v>38</v>
      </c>
      <c r="M506" s="7" t="s">
        <v>15</v>
      </c>
      <c r="N506" t="str">
        <f t="shared" si="7"/>
        <v>MIDDLE AGE</v>
      </c>
    </row>
    <row r="507" spans="1:14" ht="30.75" thickBot="1" x14ac:dyDescent="0.3">
      <c r="A507" s="6">
        <v>15940</v>
      </c>
      <c r="B507" s="1" t="s">
        <v>33</v>
      </c>
      <c r="C507" s="1" t="s">
        <v>36</v>
      </c>
      <c r="D507" s="4">
        <v>100000</v>
      </c>
      <c r="E507" s="2">
        <v>4</v>
      </c>
      <c r="F507" s="1" t="s">
        <v>19</v>
      </c>
      <c r="G507" s="1" t="s">
        <v>21</v>
      </c>
      <c r="H507" s="1" t="s">
        <v>15</v>
      </c>
      <c r="I507" s="2">
        <v>4</v>
      </c>
      <c r="J507" s="1" t="s">
        <v>16</v>
      </c>
      <c r="K507" s="1" t="s">
        <v>32</v>
      </c>
      <c r="L507" s="2">
        <v>40</v>
      </c>
      <c r="M507" s="7" t="s">
        <v>18</v>
      </c>
      <c r="N507" t="str">
        <f t="shared" si="7"/>
        <v>MIDDLE AGE</v>
      </c>
    </row>
    <row r="508" spans="1:14" ht="30.75" thickBot="1" x14ac:dyDescent="0.3">
      <c r="A508" s="6">
        <v>25074</v>
      </c>
      <c r="B508" s="1" t="s">
        <v>33</v>
      </c>
      <c r="C508" s="1" t="s">
        <v>35</v>
      </c>
      <c r="D508" s="4">
        <v>70000</v>
      </c>
      <c r="E508" s="2">
        <v>4</v>
      </c>
      <c r="F508" s="1" t="s">
        <v>13</v>
      </c>
      <c r="G508" s="1" t="s">
        <v>21</v>
      </c>
      <c r="H508" s="1" t="s">
        <v>15</v>
      </c>
      <c r="I508" s="2">
        <v>2</v>
      </c>
      <c r="J508" s="1" t="s">
        <v>22</v>
      </c>
      <c r="K508" s="1" t="s">
        <v>32</v>
      </c>
      <c r="L508" s="2">
        <v>42</v>
      </c>
      <c r="M508" s="7" t="s">
        <v>15</v>
      </c>
      <c r="N508" t="str">
        <f t="shared" si="7"/>
        <v>MIDDLE AGE</v>
      </c>
    </row>
    <row r="509" spans="1:14" ht="30.75" thickBot="1" x14ac:dyDescent="0.3">
      <c r="A509" s="6">
        <v>24738</v>
      </c>
      <c r="B509" s="1" t="s">
        <v>33</v>
      </c>
      <c r="C509" s="1" t="s">
        <v>35</v>
      </c>
      <c r="D509" s="4">
        <v>40000</v>
      </c>
      <c r="E509" s="2">
        <v>1</v>
      </c>
      <c r="F509" s="1" t="s">
        <v>19</v>
      </c>
      <c r="G509" s="1" t="s">
        <v>20</v>
      </c>
      <c r="H509" s="1" t="s">
        <v>15</v>
      </c>
      <c r="I509" s="2">
        <v>1</v>
      </c>
      <c r="J509" s="1" t="s">
        <v>26</v>
      </c>
      <c r="K509" s="1" t="s">
        <v>32</v>
      </c>
      <c r="L509" s="2">
        <v>51</v>
      </c>
      <c r="M509" s="7" t="s">
        <v>15</v>
      </c>
      <c r="N509" t="str">
        <f t="shared" si="7"/>
        <v>MIDDLE AGE</v>
      </c>
    </row>
    <row r="510" spans="1:14" ht="30.75" thickBot="1" x14ac:dyDescent="0.3">
      <c r="A510" s="6">
        <v>16337</v>
      </c>
      <c r="B510" s="1" t="s">
        <v>33</v>
      </c>
      <c r="C510" s="1" t="s">
        <v>36</v>
      </c>
      <c r="D510" s="4">
        <v>60000</v>
      </c>
      <c r="E510" s="2">
        <v>0</v>
      </c>
      <c r="F510" s="1" t="s">
        <v>19</v>
      </c>
      <c r="G510" s="1" t="s">
        <v>14</v>
      </c>
      <c r="H510" s="1" t="s">
        <v>18</v>
      </c>
      <c r="I510" s="2">
        <v>2</v>
      </c>
      <c r="J510" s="1" t="s">
        <v>26</v>
      </c>
      <c r="K510" s="1" t="s">
        <v>32</v>
      </c>
      <c r="L510" s="2">
        <v>29</v>
      </c>
      <c r="M510" s="7" t="s">
        <v>18</v>
      </c>
      <c r="N510" t="str">
        <f t="shared" si="7"/>
        <v>ADOLESCENT</v>
      </c>
    </row>
    <row r="511" spans="1:14" ht="30.75" thickBot="1" x14ac:dyDescent="0.3">
      <c r="A511" s="6">
        <v>24357</v>
      </c>
      <c r="B511" s="1" t="s">
        <v>33</v>
      </c>
      <c r="C511" s="1" t="s">
        <v>36</v>
      </c>
      <c r="D511" s="4">
        <v>80000</v>
      </c>
      <c r="E511" s="2">
        <v>3</v>
      </c>
      <c r="F511" s="1" t="s">
        <v>13</v>
      </c>
      <c r="G511" s="1" t="s">
        <v>21</v>
      </c>
      <c r="H511" s="1" t="s">
        <v>15</v>
      </c>
      <c r="I511" s="2">
        <v>1</v>
      </c>
      <c r="J511" s="1" t="s">
        <v>22</v>
      </c>
      <c r="K511" s="1" t="s">
        <v>32</v>
      </c>
      <c r="L511" s="2">
        <v>48</v>
      </c>
      <c r="M511" s="7" t="s">
        <v>15</v>
      </c>
      <c r="N511" t="str">
        <f t="shared" si="7"/>
        <v>MIDDLE AGE</v>
      </c>
    </row>
    <row r="512" spans="1:14" ht="30.75" thickBot="1" x14ac:dyDescent="0.3">
      <c r="A512" s="6">
        <v>18613</v>
      </c>
      <c r="B512" s="1" t="s">
        <v>34</v>
      </c>
      <c r="C512" s="1" t="s">
        <v>36</v>
      </c>
      <c r="D512" s="4">
        <v>70000</v>
      </c>
      <c r="E512" s="2">
        <v>0</v>
      </c>
      <c r="F512" s="1" t="s">
        <v>13</v>
      </c>
      <c r="G512" s="1" t="s">
        <v>21</v>
      </c>
      <c r="H512" s="1" t="s">
        <v>18</v>
      </c>
      <c r="I512" s="2">
        <v>1</v>
      </c>
      <c r="J512" s="1" t="s">
        <v>22</v>
      </c>
      <c r="K512" s="1" t="s">
        <v>32</v>
      </c>
      <c r="L512" s="2">
        <v>37</v>
      </c>
      <c r="M512" s="7" t="s">
        <v>15</v>
      </c>
      <c r="N512" t="str">
        <f t="shared" si="7"/>
        <v>MIDDLE AGE</v>
      </c>
    </row>
    <row r="513" spans="1:14" ht="30.75" thickBot="1" x14ac:dyDescent="0.3">
      <c r="A513" s="6">
        <v>12207</v>
      </c>
      <c r="B513" s="1" t="s">
        <v>34</v>
      </c>
      <c r="C513" s="1" t="s">
        <v>36</v>
      </c>
      <c r="D513" s="4">
        <v>80000</v>
      </c>
      <c r="E513" s="2">
        <v>4</v>
      </c>
      <c r="F513" s="1" t="s">
        <v>13</v>
      </c>
      <c r="G513" s="1" t="s">
        <v>28</v>
      </c>
      <c r="H513" s="1" t="s">
        <v>15</v>
      </c>
      <c r="I513" s="2">
        <v>0</v>
      </c>
      <c r="J513" s="1" t="s">
        <v>23</v>
      </c>
      <c r="K513" s="1" t="s">
        <v>32</v>
      </c>
      <c r="L513" s="2">
        <v>66</v>
      </c>
      <c r="M513" s="7" t="s">
        <v>15</v>
      </c>
      <c r="N513" t="str">
        <f t="shared" si="7"/>
        <v>OLD</v>
      </c>
    </row>
    <row r="514" spans="1:14" ht="30.75" thickBot="1" x14ac:dyDescent="0.3">
      <c r="A514" s="6">
        <v>18052</v>
      </c>
      <c r="B514" s="1" t="s">
        <v>33</v>
      </c>
      <c r="C514" s="1" t="s">
        <v>35</v>
      </c>
      <c r="D514" s="4">
        <v>60000</v>
      </c>
      <c r="E514" s="2">
        <v>1</v>
      </c>
      <c r="F514" s="1" t="s">
        <v>19</v>
      </c>
      <c r="G514" s="1" t="s">
        <v>14</v>
      </c>
      <c r="H514" s="1" t="s">
        <v>15</v>
      </c>
      <c r="I514" s="2">
        <v>1</v>
      </c>
      <c r="J514" s="1" t="s">
        <v>16</v>
      </c>
      <c r="K514" s="1" t="s">
        <v>32</v>
      </c>
      <c r="L514" s="2">
        <v>45</v>
      </c>
      <c r="M514" s="7" t="s">
        <v>15</v>
      </c>
      <c r="N514" t="str">
        <f t="shared" ref="N514:N577" si="8">IF(L514&gt;54,"OLD",IF(L514&gt;=31,"MIDDLE AGE",IF(L514&lt;31,"ADOLESCENT","Invalid")))</f>
        <v>MIDDLE AGE</v>
      </c>
    </row>
    <row r="515" spans="1:14" ht="30.75" thickBot="1" x14ac:dyDescent="0.3">
      <c r="A515" s="6">
        <v>13353</v>
      </c>
      <c r="B515" s="1" t="s">
        <v>34</v>
      </c>
      <c r="C515" s="1" t="s">
        <v>35</v>
      </c>
      <c r="D515" s="4">
        <v>60000</v>
      </c>
      <c r="E515" s="2">
        <v>4</v>
      </c>
      <c r="F515" s="1" t="s">
        <v>31</v>
      </c>
      <c r="G515" s="1" t="s">
        <v>28</v>
      </c>
      <c r="H515" s="1" t="s">
        <v>15</v>
      </c>
      <c r="I515" s="2">
        <v>2</v>
      </c>
      <c r="J515" s="1" t="s">
        <v>30</v>
      </c>
      <c r="K515" s="1" t="s">
        <v>32</v>
      </c>
      <c r="L515" s="2">
        <v>61</v>
      </c>
      <c r="M515" s="7" t="s">
        <v>15</v>
      </c>
      <c r="N515" t="str">
        <f t="shared" si="8"/>
        <v>OLD</v>
      </c>
    </row>
    <row r="516" spans="1:14" ht="30.75" thickBot="1" x14ac:dyDescent="0.3">
      <c r="A516" s="6">
        <v>19399</v>
      </c>
      <c r="B516" s="1" t="s">
        <v>34</v>
      </c>
      <c r="C516" s="1" t="s">
        <v>36</v>
      </c>
      <c r="D516" s="4">
        <v>40000</v>
      </c>
      <c r="E516" s="2">
        <v>0</v>
      </c>
      <c r="F516" s="1" t="s">
        <v>13</v>
      </c>
      <c r="G516" s="1" t="s">
        <v>21</v>
      </c>
      <c r="H516" s="1" t="s">
        <v>18</v>
      </c>
      <c r="I516" s="2">
        <v>1</v>
      </c>
      <c r="J516" s="1" t="s">
        <v>22</v>
      </c>
      <c r="K516" s="1" t="s">
        <v>32</v>
      </c>
      <c r="L516" s="2">
        <v>45</v>
      </c>
      <c r="M516" s="7" t="s">
        <v>18</v>
      </c>
      <c r="N516" t="str">
        <f t="shared" si="8"/>
        <v>MIDDLE AGE</v>
      </c>
    </row>
    <row r="517" spans="1:14" ht="30.75" thickBot="1" x14ac:dyDescent="0.3">
      <c r="A517" s="6">
        <v>16154</v>
      </c>
      <c r="B517" s="1" t="s">
        <v>33</v>
      </c>
      <c r="C517" s="1" t="s">
        <v>35</v>
      </c>
      <c r="D517" s="4">
        <v>70000</v>
      </c>
      <c r="E517" s="2">
        <v>5</v>
      </c>
      <c r="F517" s="1" t="s">
        <v>13</v>
      </c>
      <c r="G517" s="1" t="s">
        <v>21</v>
      </c>
      <c r="H517" s="1" t="s">
        <v>15</v>
      </c>
      <c r="I517" s="2">
        <v>2</v>
      </c>
      <c r="J517" s="1" t="s">
        <v>22</v>
      </c>
      <c r="K517" s="1" t="s">
        <v>32</v>
      </c>
      <c r="L517" s="2">
        <v>47</v>
      </c>
      <c r="M517" s="7" t="s">
        <v>18</v>
      </c>
      <c r="N517" t="str">
        <f t="shared" si="8"/>
        <v>MIDDLE AGE</v>
      </c>
    </row>
    <row r="518" spans="1:14" ht="30.75" thickBot="1" x14ac:dyDescent="0.3">
      <c r="A518" s="6">
        <v>22219</v>
      </c>
      <c r="B518" s="1" t="s">
        <v>33</v>
      </c>
      <c r="C518" s="1" t="s">
        <v>35</v>
      </c>
      <c r="D518" s="4">
        <v>60000</v>
      </c>
      <c r="E518" s="2">
        <v>2</v>
      </c>
      <c r="F518" s="1" t="s">
        <v>27</v>
      </c>
      <c r="G518" s="1" t="s">
        <v>21</v>
      </c>
      <c r="H518" s="1" t="s">
        <v>15</v>
      </c>
      <c r="I518" s="2">
        <v>2</v>
      </c>
      <c r="J518" s="1" t="s">
        <v>23</v>
      </c>
      <c r="K518" s="1" t="s">
        <v>32</v>
      </c>
      <c r="L518" s="2">
        <v>49</v>
      </c>
      <c r="M518" s="7" t="s">
        <v>18</v>
      </c>
      <c r="N518" t="str">
        <f t="shared" si="8"/>
        <v>MIDDLE AGE</v>
      </c>
    </row>
    <row r="519" spans="1:14" ht="30.75" thickBot="1" x14ac:dyDescent="0.3">
      <c r="A519" s="6">
        <v>17269</v>
      </c>
      <c r="B519" s="1" t="s">
        <v>34</v>
      </c>
      <c r="C519" s="1" t="s">
        <v>36</v>
      </c>
      <c r="D519" s="4">
        <v>60000</v>
      </c>
      <c r="E519" s="2">
        <v>3</v>
      </c>
      <c r="F519" s="1" t="s">
        <v>13</v>
      </c>
      <c r="G519" s="1" t="s">
        <v>21</v>
      </c>
      <c r="H519" s="1" t="s">
        <v>18</v>
      </c>
      <c r="I519" s="2">
        <v>0</v>
      </c>
      <c r="J519" s="1" t="s">
        <v>16</v>
      </c>
      <c r="K519" s="1" t="s">
        <v>32</v>
      </c>
      <c r="L519" s="2">
        <v>47</v>
      </c>
      <c r="M519" s="7" t="s">
        <v>15</v>
      </c>
      <c r="N519" t="str">
        <f t="shared" si="8"/>
        <v>MIDDLE AGE</v>
      </c>
    </row>
    <row r="520" spans="1:14" ht="30.75" thickBot="1" x14ac:dyDescent="0.3">
      <c r="A520" s="6">
        <v>23586</v>
      </c>
      <c r="B520" s="1" t="s">
        <v>33</v>
      </c>
      <c r="C520" s="1" t="s">
        <v>35</v>
      </c>
      <c r="D520" s="4">
        <v>80000</v>
      </c>
      <c r="E520" s="2">
        <v>0</v>
      </c>
      <c r="F520" s="1" t="s">
        <v>13</v>
      </c>
      <c r="G520" s="1" t="s">
        <v>28</v>
      </c>
      <c r="H520" s="1" t="s">
        <v>15</v>
      </c>
      <c r="I520" s="2">
        <v>1</v>
      </c>
      <c r="J520" s="1" t="s">
        <v>26</v>
      </c>
      <c r="K520" s="1" t="s">
        <v>32</v>
      </c>
      <c r="L520" s="2">
        <v>34</v>
      </c>
      <c r="M520" s="7" t="s">
        <v>15</v>
      </c>
      <c r="N520" t="str">
        <f t="shared" si="8"/>
        <v>MIDDLE AGE</v>
      </c>
    </row>
    <row r="521" spans="1:14" ht="30.75" thickBot="1" x14ac:dyDescent="0.3">
      <c r="A521" s="6">
        <v>15740</v>
      </c>
      <c r="B521" s="1" t="s">
        <v>33</v>
      </c>
      <c r="C521" s="1" t="s">
        <v>36</v>
      </c>
      <c r="D521" s="4">
        <v>80000</v>
      </c>
      <c r="E521" s="2">
        <v>5</v>
      </c>
      <c r="F521" s="1" t="s">
        <v>13</v>
      </c>
      <c r="G521" s="1" t="s">
        <v>28</v>
      </c>
      <c r="H521" s="1" t="s">
        <v>15</v>
      </c>
      <c r="I521" s="2">
        <v>2</v>
      </c>
      <c r="J521" s="1" t="s">
        <v>26</v>
      </c>
      <c r="K521" s="1" t="s">
        <v>32</v>
      </c>
      <c r="L521" s="2">
        <v>64</v>
      </c>
      <c r="M521" s="7" t="s">
        <v>18</v>
      </c>
      <c r="N521" t="str">
        <f t="shared" si="8"/>
        <v>OLD</v>
      </c>
    </row>
    <row r="522" spans="1:14" ht="30.75" thickBot="1" x14ac:dyDescent="0.3">
      <c r="A522" s="6">
        <v>27638</v>
      </c>
      <c r="B522" s="1" t="s">
        <v>34</v>
      </c>
      <c r="C522" s="1" t="s">
        <v>36</v>
      </c>
      <c r="D522" s="4">
        <v>100000</v>
      </c>
      <c r="E522" s="2">
        <v>1</v>
      </c>
      <c r="F522" s="1" t="s">
        <v>19</v>
      </c>
      <c r="G522" s="1" t="s">
        <v>21</v>
      </c>
      <c r="H522" s="1" t="s">
        <v>18</v>
      </c>
      <c r="I522" s="2">
        <v>3</v>
      </c>
      <c r="J522" s="1" t="s">
        <v>26</v>
      </c>
      <c r="K522" s="1" t="s">
        <v>32</v>
      </c>
      <c r="L522" s="2">
        <v>44</v>
      </c>
      <c r="M522" s="7" t="s">
        <v>18</v>
      </c>
      <c r="N522" t="str">
        <f t="shared" si="8"/>
        <v>MIDDLE AGE</v>
      </c>
    </row>
    <row r="523" spans="1:14" ht="30.75" thickBot="1" x14ac:dyDescent="0.3">
      <c r="A523" s="6">
        <v>18976</v>
      </c>
      <c r="B523" s="1" t="s">
        <v>34</v>
      </c>
      <c r="C523" s="1" t="s">
        <v>36</v>
      </c>
      <c r="D523" s="4">
        <v>40000</v>
      </c>
      <c r="E523" s="2">
        <v>4</v>
      </c>
      <c r="F523" s="1" t="s">
        <v>27</v>
      </c>
      <c r="G523" s="1" t="s">
        <v>21</v>
      </c>
      <c r="H523" s="1" t="s">
        <v>15</v>
      </c>
      <c r="I523" s="2">
        <v>2</v>
      </c>
      <c r="J523" s="1" t="s">
        <v>30</v>
      </c>
      <c r="K523" s="1" t="s">
        <v>32</v>
      </c>
      <c r="L523" s="2">
        <v>62</v>
      </c>
      <c r="M523" s="7" t="s">
        <v>15</v>
      </c>
      <c r="N523" t="str">
        <f t="shared" si="8"/>
        <v>OLD</v>
      </c>
    </row>
    <row r="524" spans="1:14" ht="30.75" thickBot="1" x14ac:dyDescent="0.3">
      <c r="A524" s="6">
        <v>19413</v>
      </c>
      <c r="B524" s="1" t="s">
        <v>34</v>
      </c>
      <c r="C524" s="1" t="s">
        <v>36</v>
      </c>
      <c r="D524" s="4">
        <v>60000</v>
      </c>
      <c r="E524" s="2">
        <v>3</v>
      </c>
      <c r="F524" s="1" t="s">
        <v>13</v>
      </c>
      <c r="G524" s="1" t="s">
        <v>21</v>
      </c>
      <c r="H524" s="1" t="s">
        <v>18</v>
      </c>
      <c r="I524" s="2">
        <v>1</v>
      </c>
      <c r="J524" s="1" t="s">
        <v>16</v>
      </c>
      <c r="K524" s="1" t="s">
        <v>32</v>
      </c>
      <c r="L524" s="2">
        <v>47</v>
      </c>
      <c r="M524" s="7" t="s">
        <v>15</v>
      </c>
      <c r="N524" t="str">
        <f t="shared" si="8"/>
        <v>MIDDLE AGE</v>
      </c>
    </row>
    <row r="525" spans="1:14" ht="30.75" thickBot="1" x14ac:dyDescent="0.3">
      <c r="A525" s="6">
        <v>13283</v>
      </c>
      <c r="B525" s="1" t="s">
        <v>33</v>
      </c>
      <c r="C525" s="1" t="s">
        <v>36</v>
      </c>
      <c r="D525" s="4">
        <v>80000</v>
      </c>
      <c r="E525" s="2">
        <v>3</v>
      </c>
      <c r="F525" s="1" t="s">
        <v>19</v>
      </c>
      <c r="G525" s="1" t="s">
        <v>21</v>
      </c>
      <c r="H525" s="1" t="s">
        <v>18</v>
      </c>
      <c r="I525" s="2">
        <v>2</v>
      </c>
      <c r="J525" s="1" t="s">
        <v>16</v>
      </c>
      <c r="K525" s="1" t="s">
        <v>32</v>
      </c>
      <c r="L525" s="2">
        <v>49</v>
      </c>
      <c r="M525" s="7" t="s">
        <v>15</v>
      </c>
      <c r="N525" t="str">
        <f t="shared" si="8"/>
        <v>MIDDLE AGE</v>
      </c>
    </row>
    <row r="526" spans="1:14" ht="30.75" thickBot="1" x14ac:dyDescent="0.3">
      <c r="A526" s="6">
        <v>17471</v>
      </c>
      <c r="B526" s="1" t="s">
        <v>34</v>
      </c>
      <c r="C526" s="1" t="s">
        <v>35</v>
      </c>
      <c r="D526" s="4">
        <v>80000</v>
      </c>
      <c r="E526" s="2">
        <v>4</v>
      </c>
      <c r="F526" s="1" t="s">
        <v>31</v>
      </c>
      <c r="G526" s="1" t="s">
        <v>28</v>
      </c>
      <c r="H526" s="1" t="s">
        <v>15</v>
      </c>
      <c r="I526" s="2">
        <v>2</v>
      </c>
      <c r="J526" s="1" t="s">
        <v>23</v>
      </c>
      <c r="K526" s="1" t="s">
        <v>32</v>
      </c>
      <c r="L526" s="2">
        <v>67</v>
      </c>
      <c r="M526" s="7" t="s">
        <v>18</v>
      </c>
      <c r="N526" t="str">
        <f t="shared" si="8"/>
        <v>OLD</v>
      </c>
    </row>
    <row r="527" spans="1:14" ht="30.75" thickBot="1" x14ac:dyDescent="0.3">
      <c r="A527" s="6">
        <v>16791</v>
      </c>
      <c r="B527" s="1" t="s">
        <v>34</v>
      </c>
      <c r="C527" s="1" t="s">
        <v>36</v>
      </c>
      <c r="D527" s="4">
        <v>60000</v>
      </c>
      <c r="E527" s="2">
        <v>5</v>
      </c>
      <c r="F527" s="1" t="s">
        <v>13</v>
      </c>
      <c r="G527" s="1" t="s">
        <v>28</v>
      </c>
      <c r="H527" s="1" t="s">
        <v>15</v>
      </c>
      <c r="I527" s="2">
        <v>3</v>
      </c>
      <c r="J527" s="1" t="s">
        <v>30</v>
      </c>
      <c r="K527" s="1" t="s">
        <v>32</v>
      </c>
      <c r="L527" s="2">
        <v>59</v>
      </c>
      <c r="M527" s="7" t="s">
        <v>15</v>
      </c>
      <c r="N527" t="str">
        <f t="shared" si="8"/>
        <v>OLD</v>
      </c>
    </row>
    <row r="528" spans="1:14" ht="30.75" thickBot="1" x14ac:dyDescent="0.3">
      <c r="A528" s="6">
        <v>15382</v>
      </c>
      <c r="B528" s="1" t="s">
        <v>33</v>
      </c>
      <c r="C528" s="1" t="s">
        <v>35</v>
      </c>
      <c r="D528" s="4">
        <v>110000</v>
      </c>
      <c r="E528" s="2">
        <v>1</v>
      </c>
      <c r="F528" s="1" t="s">
        <v>13</v>
      </c>
      <c r="G528" s="1" t="s">
        <v>28</v>
      </c>
      <c r="H528" s="1" t="s">
        <v>15</v>
      </c>
      <c r="I528" s="2">
        <v>2</v>
      </c>
      <c r="J528" s="1" t="s">
        <v>26</v>
      </c>
      <c r="K528" s="1" t="s">
        <v>32</v>
      </c>
      <c r="L528" s="2">
        <v>44</v>
      </c>
      <c r="M528" s="7" t="s">
        <v>18</v>
      </c>
      <c r="N528" t="str">
        <f t="shared" si="8"/>
        <v>MIDDLE AGE</v>
      </c>
    </row>
    <row r="529" spans="1:14" ht="30.75" thickBot="1" x14ac:dyDescent="0.3">
      <c r="A529" s="6">
        <v>11641</v>
      </c>
      <c r="B529" s="1" t="s">
        <v>33</v>
      </c>
      <c r="C529" s="1" t="s">
        <v>36</v>
      </c>
      <c r="D529" s="4">
        <v>50000</v>
      </c>
      <c r="E529" s="2">
        <v>1</v>
      </c>
      <c r="F529" s="1" t="s">
        <v>13</v>
      </c>
      <c r="G529" s="1" t="s">
        <v>14</v>
      </c>
      <c r="H529" s="1" t="s">
        <v>15</v>
      </c>
      <c r="I529" s="2">
        <v>0</v>
      </c>
      <c r="J529" s="1" t="s">
        <v>16</v>
      </c>
      <c r="K529" s="1" t="s">
        <v>32</v>
      </c>
      <c r="L529" s="2">
        <v>36</v>
      </c>
      <c r="M529" s="7" t="s">
        <v>18</v>
      </c>
      <c r="N529" t="str">
        <f t="shared" si="8"/>
        <v>MIDDLE AGE</v>
      </c>
    </row>
    <row r="530" spans="1:14" ht="30.75" thickBot="1" x14ac:dyDescent="0.3">
      <c r="A530" s="6">
        <v>11935</v>
      </c>
      <c r="B530" s="1" t="s">
        <v>34</v>
      </c>
      <c r="C530" s="1" t="s">
        <v>35</v>
      </c>
      <c r="D530" s="4">
        <v>30000</v>
      </c>
      <c r="E530" s="2">
        <v>0</v>
      </c>
      <c r="F530" s="1" t="s">
        <v>19</v>
      </c>
      <c r="G530" s="1" t="s">
        <v>14</v>
      </c>
      <c r="H530" s="1" t="s">
        <v>15</v>
      </c>
      <c r="I530" s="2">
        <v>1</v>
      </c>
      <c r="J530" s="1" t="s">
        <v>23</v>
      </c>
      <c r="K530" s="1" t="s">
        <v>32</v>
      </c>
      <c r="L530" s="2">
        <v>28</v>
      </c>
      <c r="M530" s="7" t="s">
        <v>18</v>
      </c>
      <c r="N530" t="str">
        <f t="shared" si="8"/>
        <v>ADOLESCENT</v>
      </c>
    </row>
    <row r="531" spans="1:14" ht="30.75" thickBot="1" x14ac:dyDescent="0.3">
      <c r="A531" s="6">
        <v>13233</v>
      </c>
      <c r="B531" s="1" t="s">
        <v>33</v>
      </c>
      <c r="C531" s="1" t="s">
        <v>36</v>
      </c>
      <c r="D531" s="4">
        <v>60000</v>
      </c>
      <c r="E531" s="2">
        <v>2</v>
      </c>
      <c r="F531" s="1" t="s">
        <v>19</v>
      </c>
      <c r="G531" s="1" t="s">
        <v>21</v>
      </c>
      <c r="H531" s="1" t="s">
        <v>15</v>
      </c>
      <c r="I531" s="2">
        <v>1</v>
      </c>
      <c r="J531" s="1" t="s">
        <v>30</v>
      </c>
      <c r="K531" s="1" t="s">
        <v>32</v>
      </c>
      <c r="L531" s="2">
        <v>57</v>
      </c>
      <c r="M531" s="7" t="s">
        <v>15</v>
      </c>
      <c r="N531" t="str">
        <f t="shared" si="8"/>
        <v>OLD</v>
      </c>
    </row>
    <row r="532" spans="1:14" ht="30.75" thickBot="1" x14ac:dyDescent="0.3">
      <c r="A532" s="6">
        <v>25909</v>
      </c>
      <c r="B532" s="1" t="s">
        <v>33</v>
      </c>
      <c r="C532" s="1" t="s">
        <v>36</v>
      </c>
      <c r="D532" s="4">
        <v>60000</v>
      </c>
      <c r="E532" s="2">
        <v>0</v>
      </c>
      <c r="F532" s="1" t="s">
        <v>19</v>
      </c>
      <c r="G532" s="1" t="s">
        <v>14</v>
      </c>
      <c r="H532" s="1" t="s">
        <v>15</v>
      </c>
      <c r="I532" s="2">
        <v>1</v>
      </c>
      <c r="J532" s="1" t="s">
        <v>23</v>
      </c>
      <c r="K532" s="1" t="s">
        <v>32</v>
      </c>
      <c r="L532" s="2">
        <v>27</v>
      </c>
      <c r="M532" s="7" t="s">
        <v>15</v>
      </c>
      <c r="N532" t="str">
        <f t="shared" si="8"/>
        <v>ADOLESCENT</v>
      </c>
    </row>
    <row r="533" spans="1:14" ht="30.75" thickBot="1" x14ac:dyDescent="0.3">
      <c r="A533" s="6">
        <v>14092</v>
      </c>
      <c r="B533" s="1" t="s">
        <v>34</v>
      </c>
      <c r="C533" s="1" t="s">
        <v>36</v>
      </c>
      <c r="D533" s="4">
        <v>30000</v>
      </c>
      <c r="E533" s="2">
        <v>0</v>
      </c>
      <c r="F533" s="1" t="s">
        <v>29</v>
      </c>
      <c r="G533" s="1" t="s">
        <v>20</v>
      </c>
      <c r="H533" s="1" t="s">
        <v>15</v>
      </c>
      <c r="I533" s="2">
        <v>2</v>
      </c>
      <c r="J533" s="1" t="s">
        <v>23</v>
      </c>
      <c r="K533" s="1" t="s">
        <v>32</v>
      </c>
      <c r="L533" s="2">
        <v>28</v>
      </c>
      <c r="M533" s="7" t="s">
        <v>18</v>
      </c>
      <c r="N533" t="str">
        <f t="shared" si="8"/>
        <v>ADOLESCENT</v>
      </c>
    </row>
    <row r="534" spans="1:14" ht="30.75" thickBot="1" x14ac:dyDescent="0.3">
      <c r="A534" s="6">
        <v>29143</v>
      </c>
      <c r="B534" s="1" t="s">
        <v>34</v>
      </c>
      <c r="C534" s="1" t="s">
        <v>35</v>
      </c>
      <c r="D534" s="4">
        <v>60000</v>
      </c>
      <c r="E534" s="2">
        <v>1</v>
      </c>
      <c r="F534" s="1" t="s">
        <v>13</v>
      </c>
      <c r="G534" s="1" t="s">
        <v>21</v>
      </c>
      <c r="H534" s="1" t="s">
        <v>18</v>
      </c>
      <c r="I534" s="2">
        <v>1</v>
      </c>
      <c r="J534" s="1" t="s">
        <v>16</v>
      </c>
      <c r="K534" s="1" t="s">
        <v>32</v>
      </c>
      <c r="L534" s="2">
        <v>44</v>
      </c>
      <c r="M534" s="7" t="s">
        <v>15</v>
      </c>
      <c r="N534" t="str">
        <f t="shared" si="8"/>
        <v>MIDDLE AGE</v>
      </c>
    </row>
    <row r="535" spans="1:14" ht="30.75" thickBot="1" x14ac:dyDescent="0.3">
      <c r="A535" s="6">
        <v>24941</v>
      </c>
      <c r="B535" s="1" t="s">
        <v>33</v>
      </c>
      <c r="C535" s="1" t="s">
        <v>36</v>
      </c>
      <c r="D535" s="4">
        <v>60000</v>
      </c>
      <c r="E535" s="2">
        <v>3</v>
      </c>
      <c r="F535" s="1" t="s">
        <v>13</v>
      </c>
      <c r="G535" s="1" t="s">
        <v>28</v>
      </c>
      <c r="H535" s="1" t="s">
        <v>15</v>
      </c>
      <c r="I535" s="2">
        <v>2</v>
      </c>
      <c r="J535" s="1" t="s">
        <v>30</v>
      </c>
      <c r="K535" s="1" t="s">
        <v>32</v>
      </c>
      <c r="L535" s="2">
        <v>66</v>
      </c>
      <c r="M535" s="7" t="s">
        <v>18</v>
      </c>
      <c r="N535" t="str">
        <f t="shared" si="8"/>
        <v>OLD</v>
      </c>
    </row>
    <row r="536" spans="1:14" ht="30.75" thickBot="1" x14ac:dyDescent="0.3">
      <c r="A536" s="6">
        <v>24637</v>
      </c>
      <c r="B536" s="1" t="s">
        <v>33</v>
      </c>
      <c r="C536" s="1" t="s">
        <v>36</v>
      </c>
      <c r="D536" s="4">
        <v>40000</v>
      </c>
      <c r="E536" s="2">
        <v>4</v>
      </c>
      <c r="F536" s="1" t="s">
        <v>27</v>
      </c>
      <c r="G536" s="1" t="s">
        <v>21</v>
      </c>
      <c r="H536" s="1" t="s">
        <v>15</v>
      </c>
      <c r="I536" s="2">
        <v>2</v>
      </c>
      <c r="J536" s="1" t="s">
        <v>30</v>
      </c>
      <c r="K536" s="1" t="s">
        <v>32</v>
      </c>
      <c r="L536" s="2">
        <v>64</v>
      </c>
      <c r="M536" s="7" t="s">
        <v>18</v>
      </c>
      <c r="N536" t="str">
        <f t="shared" si="8"/>
        <v>OLD</v>
      </c>
    </row>
    <row r="537" spans="1:14" ht="30.75" thickBot="1" x14ac:dyDescent="0.3">
      <c r="A537" s="6">
        <v>23893</v>
      </c>
      <c r="B537" s="1" t="s">
        <v>33</v>
      </c>
      <c r="C537" s="1" t="s">
        <v>36</v>
      </c>
      <c r="D537" s="4">
        <v>50000</v>
      </c>
      <c r="E537" s="2">
        <v>3</v>
      </c>
      <c r="F537" s="1" t="s">
        <v>13</v>
      </c>
      <c r="G537" s="1" t="s">
        <v>14</v>
      </c>
      <c r="H537" s="1" t="s">
        <v>15</v>
      </c>
      <c r="I537" s="2">
        <v>3</v>
      </c>
      <c r="J537" s="1" t="s">
        <v>30</v>
      </c>
      <c r="K537" s="1" t="s">
        <v>32</v>
      </c>
      <c r="L537" s="2">
        <v>41</v>
      </c>
      <c r="M537" s="7" t="s">
        <v>18</v>
      </c>
      <c r="N537" t="str">
        <f t="shared" si="8"/>
        <v>MIDDLE AGE</v>
      </c>
    </row>
    <row r="538" spans="1:14" ht="30.75" thickBot="1" x14ac:dyDescent="0.3">
      <c r="A538" s="6">
        <v>13907</v>
      </c>
      <c r="B538" s="1" t="s">
        <v>34</v>
      </c>
      <c r="C538" s="1" t="s">
        <v>35</v>
      </c>
      <c r="D538" s="4">
        <v>80000</v>
      </c>
      <c r="E538" s="2">
        <v>3</v>
      </c>
      <c r="F538" s="1" t="s">
        <v>13</v>
      </c>
      <c r="G538" s="1" t="s">
        <v>14</v>
      </c>
      <c r="H538" s="1" t="s">
        <v>15</v>
      </c>
      <c r="I538" s="2">
        <v>1</v>
      </c>
      <c r="J538" s="1" t="s">
        <v>16</v>
      </c>
      <c r="K538" s="1" t="s">
        <v>32</v>
      </c>
      <c r="L538" s="2">
        <v>41</v>
      </c>
      <c r="M538" s="7" t="s">
        <v>15</v>
      </c>
      <c r="N538" t="str">
        <f t="shared" si="8"/>
        <v>MIDDLE AGE</v>
      </c>
    </row>
    <row r="539" spans="1:14" ht="30.75" thickBot="1" x14ac:dyDescent="0.3">
      <c r="A539" s="6">
        <v>14900</v>
      </c>
      <c r="B539" s="1" t="s">
        <v>33</v>
      </c>
      <c r="C539" s="1" t="s">
        <v>35</v>
      </c>
      <c r="D539" s="4">
        <v>40000</v>
      </c>
      <c r="E539" s="2">
        <v>1</v>
      </c>
      <c r="F539" s="1" t="s">
        <v>19</v>
      </c>
      <c r="G539" s="1" t="s">
        <v>20</v>
      </c>
      <c r="H539" s="1" t="s">
        <v>15</v>
      </c>
      <c r="I539" s="2">
        <v>1</v>
      </c>
      <c r="J539" s="1" t="s">
        <v>26</v>
      </c>
      <c r="K539" s="1" t="s">
        <v>32</v>
      </c>
      <c r="L539" s="2">
        <v>49</v>
      </c>
      <c r="M539" s="7" t="s">
        <v>15</v>
      </c>
      <c r="N539" t="str">
        <f t="shared" si="8"/>
        <v>MIDDLE AGE</v>
      </c>
    </row>
    <row r="540" spans="1:14" ht="30.75" thickBot="1" x14ac:dyDescent="0.3">
      <c r="A540" s="6">
        <v>11262</v>
      </c>
      <c r="B540" s="1" t="s">
        <v>33</v>
      </c>
      <c r="C540" s="1" t="s">
        <v>35</v>
      </c>
      <c r="D540" s="4">
        <v>80000</v>
      </c>
      <c r="E540" s="2">
        <v>4</v>
      </c>
      <c r="F540" s="1" t="s">
        <v>13</v>
      </c>
      <c r="G540" s="1" t="s">
        <v>28</v>
      </c>
      <c r="H540" s="1" t="s">
        <v>15</v>
      </c>
      <c r="I540" s="2">
        <v>0</v>
      </c>
      <c r="J540" s="1" t="s">
        <v>16</v>
      </c>
      <c r="K540" s="1" t="s">
        <v>32</v>
      </c>
      <c r="L540" s="2">
        <v>42</v>
      </c>
      <c r="M540" s="7" t="s">
        <v>18</v>
      </c>
      <c r="N540" t="str">
        <f t="shared" si="8"/>
        <v>MIDDLE AGE</v>
      </c>
    </row>
    <row r="541" spans="1:14" ht="30.75" thickBot="1" x14ac:dyDescent="0.3">
      <c r="A541" s="6">
        <v>22294</v>
      </c>
      <c r="B541" s="1" t="s">
        <v>34</v>
      </c>
      <c r="C541" s="1" t="s">
        <v>35</v>
      </c>
      <c r="D541" s="4">
        <v>70000</v>
      </c>
      <c r="E541" s="2">
        <v>0</v>
      </c>
      <c r="F541" s="1" t="s">
        <v>13</v>
      </c>
      <c r="G541" s="1" t="s">
        <v>21</v>
      </c>
      <c r="H541" s="1" t="s">
        <v>18</v>
      </c>
      <c r="I541" s="2">
        <v>1</v>
      </c>
      <c r="J541" s="1" t="s">
        <v>22</v>
      </c>
      <c r="K541" s="1" t="s">
        <v>32</v>
      </c>
      <c r="L541" s="2">
        <v>37</v>
      </c>
      <c r="M541" s="7" t="s">
        <v>15</v>
      </c>
      <c r="N541" t="str">
        <f t="shared" si="8"/>
        <v>MIDDLE AGE</v>
      </c>
    </row>
    <row r="542" spans="1:14" ht="30.75" thickBot="1" x14ac:dyDescent="0.3">
      <c r="A542" s="6">
        <v>12195</v>
      </c>
      <c r="B542" s="1" t="s">
        <v>34</v>
      </c>
      <c r="C542" s="1" t="s">
        <v>35</v>
      </c>
      <c r="D542" s="4">
        <v>70000</v>
      </c>
      <c r="E542" s="2">
        <v>3</v>
      </c>
      <c r="F542" s="1" t="s">
        <v>31</v>
      </c>
      <c r="G542" s="1" t="s">
        <v>28</v>
      </c>
      <c r="H542" s="1" t="s">
        <v>15</v>
      </c>
      <c r="I542" s="2">
        <v>2</v>
      </c>
      <c r="J542" s="1" t="s">
        <v>26</v>
      </c>
      <c r="K542" s="1" t="s">
        <v>32</v>
      </c>
      <c r="L542" s="2">
        <v>52</v>
      </c>
      <c r="M542" s="7" t="s">
        <v>18</v>
      </c>
      <c r="N542" t="str">
        <f t="shared" si="8"/>
        <v>MIDDLE AGE</v>
      </c>
    </row>
    <row r="543" spans="1:14" ht="30.75" thickBot="1" x14ac:dyDescent="0.3">
      <c r="A543" s="6">
        <v>25375</v>
      </c>
      <c r="B543" s="1" t="s">
        <v>33</v>
      </c>
      <c r="C543" s="1" t="s">
        <v>36</v>
      </c>
      <c r="D543" s="4">
        <v>50000</v>
      </c>
      <c r="E543" s="2">
        <v>1</v>
      </c>
      <c r="F543" s="1" t="s">
        <v>31</v>
      </c>
      <c r="G543" s="1" t="s">
        <v>14</v>
      </c>
      <c r="H543" s="1" t="s">
        <v>15</v>
      </c>
      <c r="I543" s="2">
        <v>0</v>
      </c>
      <c r="J543" s="1" t="s">
        <v>26</v>
      </c>
      <c r="K543" s="1" t="s">
        <v>32</v>
      </c>
      <c r="L543" s="2">
        <v>34</v>
      </c>
      <c r="M543" s="7" t="s">
        <v>18</v>
      </c>
      <c r="N543" t="str">
        <f t="shared" si="8"/>
        <v>MIDDLE AGE</v>
      </c>
    </row>
    <row r="544" spans="1:14" ht="30.75" thickBot="1" x14ac:dyDescent="0.3">
      <c r="A544" s="6">
        <v>11143</v>
      </c>
      <c r="B544" s="1" t="s">
        <v>33</v>
      </c>
      <c r="C544" s="1" t="s">
        <v>36</v>
      </c>
      <c r="D544" s="4">
        <v>40000</v>
      </c>
      <c r="E544" s="2">
        <v>0</v>
      </c>
      <c r="F544" s="1" t="s">
        <v>27</v>
      </c>
      <c r="G544" s="1" t="s">
        <v>14</v>
      </c>
      <c r="H544" s="1" t="s">
        <v>15</v>
      </c>
      <c r="I544" s="2">
        <v>2</v>
      </c>
      <c r="J544" s="1" t="s">
        <v>23</v>
      </c>
      <c r="K544" s="1" t="s">
        <v>32</v>
      </c>
      <c r="L544" s="2">
        <v>29</v>
      </c>
      <c r="M544" s="7" t="s">
        <v>18</v>
      </c>
      <c r="N544" t="str">
        <f t="shared" si="8"/>
        <v>ADOLESCENT</v>
      </c>
    </row>
    <row r="545" spans="1:14" ht="30.75" thickBot="1" x14ac:dyDescent="0.3">
      <c r="A545" s="6">
        <v>25898</v>
      </c>
      <c r="B545" s="1" t="s">
        <v>33</v>
      </c>
      <c r="C545" s="1" t="s">
        <v>35</v>
      </c>
      <c r="D545" s="4">
        <v>70000</v>
      </c>
      <c r="E545" s="2">
        <v>2</v>
      </c>
      <c r="F545" s="1" t="s">
        <v>27</v>
      </c>
      <c r="G545" s="1" t="s">
        <v>21</v>
      </c>
      <c r="H545" s="1" t="s">
        <v>15</v>
      </c>
      <c r="I545" s="2">
        <v>2</v>
      </c>
      <c r="J545" s="1" t="s">
        <v>22</v>
      </c>
      <c r="K545" s="1" t="s">
        <v>32</v>
      </c>
      <c r="L545" s="2">
        <v>53</v>
      </c>
      <c r="M545" s="7" t="s">
        <v>18</v>
      </c>
      <c r="N545" t="str">
        <f t="shared" si="8"/>
        <v>MIDDLE AGE</v>
      </c>
    </row>
    <row r="546" spans="1:14" ht="30.75" thickBot="1" x14ac:dyDescent="0.3">
      <c r="A546" s="6">
        <v>24397</v>
      </c>
      <c r="B546" s="1" t="s">
        <v>34</v>
      </c>
      <c r="C546" s="1" t="s">
        <v>36</v>
      </c>
      <c r="D546" s="4">
        <v>120000</v>
      </c>
      <c r="E546" s="2">
        <v>2</v>
      </c>
      <c r="F546" s="1" t="s">
        <v>13</v>
      </c>
      <c r="G546" s="1" t="s">
        <v>28</v>
      </c>
      <c r="H546" s="1" t="s">
        <v>18</v>
      </c>
      <c r="I546" s="2">
        <v>4</v>
      </c>
      <c r="J546" s="1" t="s">
        <v>26</v>
      </c>
      <c r="K546" s="1" t="s">
        <v>32</v>
      </c>
      <c r="L546" s="2">
        <v>40</v>
      </c>
      <c r="M546" s="7" t="s">
        <v>18</v>
      </c>
      <c r="N546" t="str">
        <f t="shared" si="8"/>
        <v>MIDDLE AGE</v>
      </c>
    </row>
    <row r="547" spans="1:14" ht="30.75" thickBot="1" x14ac:dyDescent="0.3">
      <c r="A547" s="6">
        <v>19758</v>
      </c>
      <c r="B547" s="1" t="s">
        <v>34</v>
      </c>
      <c r="C547" s="1" t="s">
        <v>36</v>
      </c>
      <c r="D547" s="4">
        <v>60000</v>
      </c>
      <c r="E547" s="2">
        <v>0</v>
      </c>
      <c r="F547" s="1" t="s">
        <v>19</v>
      </c>
      <c r="G547" s="1" t="s">
        <v>14</v>
      </c>
      <c r="H547" s="1" t="s">
        <v>18</v>
      </c>
      <c r="I547" s="2">
        <v>2</v>
      </c>
      <c r="J547" s="1" t="s">
        <v>26</v>
      </c>
      <c r="K547" s="1" t="s">
        <v>32</v>
      </c>
      <c r="L547" s="2">
        <v>29</v>
      </c>
      <c r="M547" s="7" t="s">
        <v>18</v>
      </c>
      <c r="N547" t="str">
        <f t="shared" si="8"/>
        <v>ADOLESCENT</v>
      </c>
    </row>
    <row r="548" spans="1:14" ht="30.75" thickBot="1" x14ac:dyDescent="0.3">
      <c r="A548" s="6">
        <v>15529</v>
      </c>
      <c r="B548" s="1" t="s">
        <v>33</v>
      </c>
      <c r="C548" s="1" t="s">
        <v>36</v>
      </c>
      <c r="D548" s="4">
        <v>60000</v>
      </c>
      <c r="E548" s="2">
        <v>4</v>
      </c>
      <c r="F548" s="1" t="s">
        <v>13</v>
      </c>
      <c r="G548" s="1" t="s">
        <v>21</v>
      </c>
      <c r="H548" s="1" t="s">
        <v>15</v>
      </c>
      <c r="I548" s="2">
        <v>2</v>
      </c>
      <c r="J548" s="1" t="s">
        <v>22</v>
      </c>
      <c r="K548" s="1" t="s">
        <v>32</v>
      </c>
      <c r="L548" s="2">
        <v>43</v>
      </c>
      <c r="M548" s="7" t="s">
        <v>15</v>
      </c>
      <c r="N548" t="str">
        <f t="shared" si="8"/>
        <v>MIDDLE AGE</v>
      </c>
    </row>
    <row r="549" spans="1:14" ht="30.75" thickBot="1" x14ac:dyDescent="0.3">
      <c r="A549" s="6">
        <v>19884</v>
      </c>
      <c r="B549" s="1" t="s">
        <v>33</v>
      </c>
      <c r="C549" s="1" t="s">
        <v>36</v>
      </c>
      <c r="D549" s="4">
        <v>60000</v>
      </c>
      <c r="E549" s="2">
        <v>2</v>
      </c>
      <c r="F549" s="1" t="s">
        <v>27</v>
      </c>
      <c r="G549" s="1" t="s">
        <v>21</v>
      </c>
      <c r="H549" s="1" t="s">
        <v>15</v>
      </c>
      <c r="I549" s="2">
        <v>2</v>
      </c>
      <c r="J549" s="1" t="s">
        <v>22</v>
      </c>
      <c r="K549" s="1" t="s">
        <v>32</v>
      </c>
      <c r="L549" s="2">
        <v>55</v>
      </c>
      <c r="M549" s="7" t="s">
        <v>15</v>
      </c>
      <c r="N549" t="str">
        <f t="shared" si="8"/>
        <v>OLD</v>
      </c>
    </row>
    <row r="550" spans="1:14" ht="30.75" thickBot="1" x14ac:dyDescent="0.3">
      <c r="A550" s="6">
        <v>18674</v>
      </c>
      <c r="B550" s="1" t="s">
        <v>34</v>
      </c>
      <c r="C550" s="1" t="s">
        <v>35</v>
      </c>
      <c r="D550" s="4">
        <v>80000</v>
      </c>
      <c r="E550" s="2">
        <v>4</v>
      </c>
      <c r="F550" s="1" t="s">
        <v>31</v>
      </c>
      <c r="G550" s="1" t="s">
        <v>14</v>
      </c>
      <c r="H550" s="1" t="s">
        <v>18</v>
      </c>
      <c r="I550" s="2">
        <v>0</v>
      </c>
      <c r="J550" s="1" t="s">
        <v>16</v>
      </c>
      <c r="K550" s="1" t="s">
        <v>32</v>
      </c>
      <c r="L550" s="2">
        <v>48</v>
      </c>
      <c r="M550" s="7" t="s">
        <v>18</v>
      </c>
      <c r="N550" t="str">
        <f t="shared" si="8"/>
        <v>MIDDLE AGE</v>
      </c>
    </row>
    <row r="551" spans="1:14" ht="30.75" thickBot="1" x14ac:dyDescent="0.3">
      <c r="A551" s="6">
        <v>13453</v>
      </c>
      <c r="B551" s="1" t="s">
        <v>33</v>
      </c>
      <c r="C551" s="1" t="s">
        <v>35</v>
      </c>
      <c r="D551" s="4">
        <v>130000</v>
      </c>
      <c r="E551" s="2">
        <v>3</v>
      </c>
      <c r="F551" s="1" t="s">
        <v>13</v>
      </c>
      <c r="G551" s="1" t="s">
        <v>28</v>
      </c>
      <c r="H551" s="1" t="s">
        <v>15</v>
      </c>
      <c r="I551" s="2">
        <v>3</v>
      </c>
      <c r="J551" s="1" t="s">
        <v>16</v>
      </c>
      <c r="K551" s="1" t="s">
        <v>32</v>
      </c>
      <c r="L551" s="2">
        <v>45</v>
      </c>
      <c r="M551" s="7" t="s">
        <v>15</v>
      </c>
      <c r="N551" t="str">
        <f t="shared" si="8"/>
        <v>MIDDLE AGE</v>
      </c>
    </row>
    <row r="552" spans="1:14" ht="15.75" thickBot="1" x14ac:dyDescent="0.3">
      <c r="A552" s="6">
        <v>14063</v>
      </c>
      <c r="B552" s="1" t="s">
        <v>34</v>
      </c>
      <c r="C552" s="1" t="s">
        <v>35</v>
      </c>
      <c r="D552" s="4">
        <v>70000</v>
      </c>
      <c r="E552" s="2">
        <v>0</v>
      </c>
      <c r="F552" s="1" t="s">
        <v>13</v>
      </c>
      <c r="G552" s="1" t="s">
        <v>21</v>
      </c>
      <c r="H552" s="1" t="s">
        <v>18</v>
      </c>
      <c r="I552" s="2">
        <v>1</v>
      </c>
      <c r="J552" s="1" t="s">
        <v>16</v>
      </c>
      <c r="K552" s="1" t="s">
        <v>24</v>
      </c>
      <c r="L552" s="2">
        <v>42</v>
      </c>
      <c r="M552" s="7" t="s">
        <v>15</v>
      </c>
      <c r="N552" t="str">
        <f t="shared" si="8"/>
        <v>MIDDLE AGE</v>
      </c>
    </row>
    <row r="553" spans="1:14" ht="30.75" thickBot="1" x14ac:dyDescent="0.3">
      <c r="A553" s="6">
        <v>27393</v>
      </c>
      <c r="B553" s="1" t="s">
        <v>33</v>
      </c>
      <c r="C553" s="1" t="s">
        <v>35</v>
      </c>
      <c r="D553" s="4">
        <v>50000</v>
      </c>
      <c r="E553" s="2">
        <v>4</v>
      </c>
      <c r="F553" s="1" t="s">
        <v>13</v>
      </c>
      <c r="G553" s="1" t="s">
        <v>28</v>
      </c>
      <c r="H553" s="1" t="s">
        <v>15</v>
      </c>
      <c r="I553" s="2">
        <v>2</v>
      </c>
      <c r="J553" s="1" t="s">
        <v>30</v>
      </c>
      <c r="K553" s="1" t="s">
        <v>32</v>
      </c>
      <c r="L553" s="2">
        <v>63</v>
      </c>
      <c r="M553" s="7" t="s">
        <v>18</v>
      </c>
      <c r="N553" t="str">
        <f t="shared" si="8"/>
        <v>OLD</v>
      </c>
    </row>
    <row r="554" spans="1:14" ht="30.75" thickBot="1" x14ac:dyDescent="0.3">
      <c r="A554" s="6">
        <v>14417</v>
      </c>
      <c r="B554" s="1" t="s">
        <v>34</v>
      </c>
      <c r="C554" s="1" t="s">
        <v>36</v>
      </c>
      <c r="D554" s="4">
        <v>60000</v>
      </c>
      <c r="E554" s="2">
        <v>3</v>
      </c>
      <c r="F554" s="1" t="s">
        <v>27</v>
      </c>
      <c r="G554" s="1" t="s">
        <v>21</v>
      </c>
      <c r="H554" s="1" t="s">
        <v>15</v>
      </c>
      <c r="I554" s="2">
        <v>2</v>
      </c>
      <c r="J554" s="1" t="s">
        <v>30</v>
      </c>
      <c r="K554" s="1" t="s">
        <v>32</v>
      </c>
      <c r="L554" s="2">
        <v>54</v>
      </c>
      <c r="M554" s="7" t="s">
        <v>15</v>
      </c>
      <c r="N554" t="str">
        <f t="shared" si="8"/>
        <v>MIDDLE AGE</v>
      </c>
    </row>
    <row r="555" spans="1:14" ht="30.75" thickBot="1" x14ac:dyDescent="0.3">
      <c r="A555" s="6">
        <v>17533</v>
      </c>
      <c r="B555" s="1" t="s">
        <v>33</v>
      </c>
      <c r="C555" s="1" t="s">
        <v>36</v>
      </c>
      <c r="D555" s="4">
        <v>40000</v>
      </c>
      <c r="E555" s="2">
        <v>3</v>
      </c>
      <c r="F555" s="1" t="s">
        <v>19</v>
      </c>
      <c r="G555" s="1" t="s">
        <v>21</v>
      </c>
      <c r="H555" s="1" t="s">
        <v>18</v>
      </c>
      <c r="I555" s="2">
        <v>2</v>
      </c>
      <c r="J555" s="1" t="s">
        <v>23</v>
      </c>
      <c r="K555" s="1" t="s">
        <v>32</v>
      </c>
      <c r="L555" s="2">
        <v>73</v>
      </c>
      <c r="M555" s="7" t="s">
        <v>15</v>
      </c>
      <c r="N555" t="str">
        <f t="shared" si="8"/>
        <v>OLD</v>
      </c>
    </row>
    <row r="556" spans="1:14" ht="30.75" thickBot="1" x14ac:dyDescent="0.3">
      <c r="A556" s="6">
        <v>18580</v>
      </c>
      <c r="B556" s="1" t="s">
        <v>33</v>
      </c>
      <c r="C556" s="1" t="s">
        <v>35</v>
      </c>
      <c r="D556" s="4">
        <v>60000</v>
      </c>
      <c r="E556" s="2">
        <v>2</v>
      </c>
      <c r="F556" s="1" t="s">
        <v>31</v>
      </c>
      <c r="G556" s="1" t="s">
        <v>21</v>
      </c>
      <c r="H556" s="1" t="s">
        <v>15</v>
      </c>
      <c r="I556" s="2">
        <v>0</v>
      </c>
      <c r="J556" s="1" t="s">
        <v>22</v>
      </c>
      <c r="K556" s="1" t="s">
        <v>32</v>
      </c>
      <c r="L556" s="2">
        <v>40</v>
      </c>
      <c r="M556" s="7" t="s">
        <v>15</v>
      </c>
      <c r="N556" t="str">
        <f t="shared" si="8"/>
        <v>MIDDLE AGE</v>
      </c>
    </row>
    <row r="557" spans="1:14" ht="30.75" thickBot="1" x14ac:dyDescent="0.3">
      <c r="A557" s="6">
        <v>17025</v>
      </c>
      <c r="B557" s="1" t="s">
        <v>34</v>
      </c>
      <c r="C557" s="1" t="s">
        <v>36</v>
      </c>
      <c r="D557" s="4">
        <v>50000</v>
      </c>
      <c r="E557" s="2">
        <v>0</v>
      </c>
      <c r="F557" s="1" t="s">
        <v>19</v>
      </c>
      <c r="G557" s="1" t="s">
        <v>14</v>
      </c>
      <c r="H557" s="1" t="s">
        <v>18</v>
      </c>
      <c r="I557" s="2">
        <v>1</v>
      </c>
      <c r="J557" s="1" t="s">
        <v>22</v>
      </c>
      <c r="K557" s="1" t="s">
        <v>32</v>
      </c>
      <c r="L557" s="2">
        <v>39</v>
      </c>
      <c r="M557" s="7" t="s">
        <v>15</v>
      </c>
      <c r="N557" t="str">
        <f t="shared" si="8"/>
        <v>MIDDLE AGE</v>
      </c>
    </row>
    <row r="558" spans="1:14" ht="30.75" thickBot="1" x14ac:dyDescent="0.3">
      <c r="A558" s="6">
        <v>25293</v>
      </c>
      <c r="B558" s="1" t="s">
        <v>33</v>
      </c>
      <c r="C558" s="1" t="s">
        <v>36</v>
      </c>
      <c r="D558" s="4">
        <v>80000</v>
      </c>
      <c r="E558" s="2">
        <v>4</v>
      </c>
      <c r="F558" s="1" t="s">
        <v>13</v>
      </c>
      <c r="G558" s="1" t="s">
        <v>28</v>
      </c>
      <c r="H558" s="1" t="s">
        <v>15</v>
      </c>
      <c r="I558" s="2">
        <v>0</v>
      </c>
      <c r="J558" s="1" t="s">
        <v>26</v>
      </c>
      <c r="K558" s="1" t="s">
        <v>32</v>
      </c>
      <c r="L558" s="2">
        <v>42</v>
      </c>
      <c r="M558" s="7" t="s">
        <v>18</v>
      </c>
      <c r="N558" t="str">
        <f t="shared" si="8"/>
        <v>MIDDLE AGE</v>
      </c>
    </row>
    <row r="559" spans="1:14" ht="30.75" thickBot="1" x14ac:dyDescent="0.3">
      <c r="A559" s="6">
        <v>24725</v>
      </c>
      <c r="B559" s="1" t="s">
        <v>33</v>
      </c>
      <c r="C559" s="1" t="s">
        <v>35</v>
      </c>
      <c r="D559" s="4">
        <v>40000</v>
      </c>
      <c r="E559" s="2">
        <v>3</v>
      </c>
      <c r="F559" s="1" t="s">
        <v>19</v>
      </c>
      <c r="G559" s="1" t="s">
        <v>20</v>
      </c>
      <c r="H559" s="1" t="s">
        <v>15</v>
      </c>
      <c r="I559" s="2">
        <v>0</v>
      </c>
      <c r="J559" s="1" t="s">
        <v>26</v>
      </c>
      <c r="K559" s="1" t="s">
        <v>32</v>
      </c>
      <c r="L559" s="2">
        <v>31</v>
      </c>
      <c r="M559" s="7" t="s">
        <v>18</v>
      </c>
      <c r="N559" t="str">
        <f t="shared" si="8"/>
        <v>MIDDLE AGE</v>
      </c>
    </row>
    <row r="560" spans="1:14" ht="30.75" thickBot="1" x14ac:dyDescent="0.3">
      <c r="A560" s="6">
        <v>23200</v>
      </c>
      <c r="B560" s="1" t="s">
        <v>33</v>
      </c>
      <c r="C560" s="1" t="s">
        <v>35</v>
      </c>
      <c r="D560" s="4">
        <v>50000</v>
      </c>
      <c r="E560" s="2">
        <v>3</v>
      </c>
      <c r="F560" s="1" t="s">
        <v>13</v>
      </c>
      <c r="G560" s="1" t="s">
        <v>14</v>
      </c>
      <c r="H560" s="1" t="s">
        <v>15</v>
      </c>
      <c r="I560" s="2">
        <v>2</v>
      </c>
      <c r="J560" s="1" t="s">
        <v>16</v>
      </c>
      <c r="K560" s="1" t="s">
        <v>32</v>
      </c>
      <c r="L560" s="2">
        <v>41</v>
      </c>
      <c r="M560" s="7" t="s">
        <v>18</v>
      </c>
      <c r="N560" t="str">
        <f t="shared" si="8"/>
        <v>MIDDLE AGE</v>
      </c>
    </row>
    <row r="561" spans="1:14" ht="30.75" thickBot="1" x14ac:dyDescent="0.3">
      <c r="A561" s="6">
        <v>15895</v>
      </c>
      <c r="B561" s="1" t="s">
        <v>34</v>
      </c>
      <c r="C561" s="1" t="s">
        <v>35</v>
      </c>
      <c r="D561" s="4">
        <v>60000</v>
      </c>
      <c r="E561" s="2">
        <v>2</v>
      </c>
      <c r="F561" s="1" t="s">
        <v>13</v>
      </c>
      <c r="G561" s="1" t="s">
        <v>28</v>
      </c>
      <c r="H561" s="1" t="s">
        <v>15</v>
      </c>
      <c r="I561" s="2">
        <v>0</v>
      </c>
      <c r="J561" s="1" t="s">
        <v>30</v>
      </c>
      <c r="K561" s="1" t="s">
        <v>32</v>
      </c>
      <c r="L561" s="2">
        <v>58</v>
      </c>
      <c r="M561" s="7" t="s">
        <v>18</v>
      </c>
      <c r="N561" t="str">
        <f t="shared" si="8"/>
        <v>OLD</v>
      </c>
    </row>
    <row r="562" spans="1:14" ht="30.75" thickBot="1" x14ac:dyDescent="0.3">
      <c r="A562" s="6">
        <v>18577</v>
      </c>
      <c r="B562" s="1" t="s">
        <v>33</v>
      </c>
      <c r="C562" s="1" t="s">
        <v>35</v>
      </c>
      <c r="D562" s="4">
        <v>60000</v>
      </c>
      <c r="E562" s="2">
        <v>0</v>
      </c>
      <c r="F562" s="1" t="s">
        <v>31</v>
      </c>
      <c r="G562" s="1" t="s">
        <v>21</v>
      </c>
      <c r="H562" s="1" t="s">
        <v>15</v>
      </c>
      <c r="I562" s="2">
        <v>0</v>
      </c>
      <c r="J562" s="1" t="s">
        <v>16</v>
      </c>
      <c r="K562" s="1" t="s">
        <v>32</v>
      </c>
      <c r="L562" s="2">
        <v>40</v>
      </c>
      <c r="M562" s="7" t="s">
        <v>18</v>
      </c>
      <c r="N562" t="str">
        <f t="shared" si="8"/>
        <v>MIDDLE AGE</v>
      </c>
    </row>
    <row r="563" spans="1:14" ht="30.75" thickBot="1" x14ac:dyDescent="0.3">
      <c r="A563" s="6">
        <v>27218</v>
      </c>
      <c r="B563" s="1" t="s">
        <v>33</v>
      </c>
      <c r="C563" s="1" t="s">
        <v>35</v>
      </c>
      <c r="D563" s="4">
        <v>20000</v>
      </c>
      <c r="E563" s="2">
        <v>2</v>
      </c>
      <c r="F563" s="1" t="s">
        <v>29</v>
      </c>
      <c r="G563" s="1" t="s">
        <v>20</v>
      </c>
      <c r="H563" s="1" t="s">
        <v>18</v>
      </c>
      <c r="I563" s="2">
        <v>0</v>
      </c>
      <c r="J563" s="1" t="s">
        <v>16</v>
      </c>
      <c r="K563" s="1" t="s">
        <v>32</v>
      </c>
      <c r="L563" s="2">
        <v>48</v>
      </c>
      <c r="M563" s="7" t="s">
        <v>18</v>
      </c>
      <c r="N563" t="str">
        <f t="shared" si="8"/>
        <v>MIDDLE AGE</v>
      </c>
    </row>
    <row r="564" spans="1:14" ht="30.75" thickBot="1" x14ac:dyDescent="0.3">
      <c r="A564" s="6">
        <v>18560</v>
      </c>
      <c r="B564" s="1" t="s">
        <v>33</v>
      </c>
      <c r="C564" s="1" t="s">
        <v>35</v>
      </c>
      <c r="D564" s="4">
        <v>70000</v>
      </c>
      <c r="E564" s="2">
        <v>2</v>
      </c>
      <c r="F564" s="1" t="s">
        <v>31</v>
      </c>
      <c r="G564" s="1" t="s">
        <v>21</v>
      </c>
      <c r="H564" s="1" t="s">
        <v>15</v>
      </c>
      <c r="I564" s="2">
        <v>0</v>
      </c>
      <c r="J564" s="1" t="s">
        <v>22</v>
      </c>
      <c r="K564" s="1" t="s">
        <v>32</v>
      </c>
      <c r="L564" s="2">
        <v>34</v>
      </c>
      <c r="M564" s="7" t="s">
        <v>15</v>
      </c>
      <c r="N564" t="str">
        <f t="shared" si="8"/>
        <v>MIDDLE AGE</v>
      </c>
    </row>
    <row r="565" spans="1:14" ht="30.75" thickBot="1" x14ac:dyDescent="0.3">
      <c r="A565" s="6">
        <v>25006</v>
      </c>
      <c r="B565" s="1" t="s">
        <v>34</v>
      </c>
      <c r="C565" s="1" t="s">
        <v>35</v>
      </c>
      <c r="D565" s="4">
        <v>30000</v>
      </c>
      <c r="E565" s="2">
        <v>0</v>
      </c>
      <c r="F565" s="1" t="s">
        <v>19</v>
      </c>
      <c r="G565" s="1" t="s">
        <v>14</v>
      </c>
      <c r="H565" s="1" t="s">
        <v>15</v>
      </c>
      <c r="I565" s="2">
        <v>1</v>
      </c>
      <c r="J565" s="1" t="s">
        <v>23</v>
      </c>
      <c r="K565" s="1" t="s">
        <v>32</v>
      </c>
      <c r="L565" s="2">
        <v>28</v>
      </c>
      <c r="M565" s="7" t="s">
        <v>18</v>
      </c>
      <c r="N565" t="str">
        <f t="shared" si="8"/>
        <v>ADOLESCENT</v>
      </c>
    </row>
    <row r="566" spans="1:14" ht="30.75" thickBot="1" x14ac:dyDescent="0.3">
      <c r="A566" s="6">
        <v>17369</v>
      </c>
      <c r="B566" s="1" t="s">
        <v>34</v>
      </c>
      <c r="C566" s="1" t="s">
        <v>36</v>
      </c>
      <c r="D566" s="4">
        <v>30000</v>
      </c>
      <c r="E566" s="2">
        <v>0</v>
      </c>
      <c r="F566" s="1" t="s">
        <v>19</v>
      </c>
      <c r="G566" s="1" t="s">
        <v>14</v>
      </c>
      <c r="H566" s="1" t="s">
        <v>15</v>
      </c>
      <c r="I566" s="2">
        <v>1</v>
      </c>
      <c r="J566" s="1" t="s">
        <v>23</v>
      </c>
      <c r="K566" s="1" t="s">
        <v>32</v>
      </c>
      <c r="L566" s="2">
        <v>27</v>
      </c>
      <c r="M566" s="7" t="s">
        <v>18</v>
      </c>
      <c r="N566" t="str">
        <f t="shared" si="8"/>
        <v>ADOLESCENT</v>
      </c>
    </row>
    <row r="567" spans="1:14" ht="30.75" thickBot="1" x14ac:dyDescent="0.3">
      <c r="A567" s="6">
        <v>14495</v>
      </c>
      <c r="B567" s="1" t="s">
        <v>33</v>
      </c>
      <c r="C567" s="1" t="s">
        <v>36</v>
      </c>
      <c r="D567" s="4">
        <v>40000</v>
      </c>
      <c r="E567" s="2">
        <v>3</v>
      </c>
      <c r="F567" s="1" t="s">
        <v>19</v>
      </c>
      <c r="G567" s="1" t="s">
        <v>21</v>
      </c>
      <c r="H567" s="1" t="s">
        <v>18</v>
      </c>
      <c r="I567" s="2">
        <v>2</v>
      </c>
      <c r="J567" s="1" t="s">
        <v>23</v>
      </c>
      <c r="K567" s="1" t="s">
        <v>32</v>
      </c>
      <c r="L567" s="2">
        <v>54</v>
      </c>
      <c r="M567" s="7" t="s">
        <v>15</v>
      </c>
      <c r="N567" t="str">
        <f t="shared" si="8"/>
        <v>MIDDLE AGE</v>
      </c>
    </row>
    <row r="568" spans="1:14" ht="30.75" thickBot="1" x14ac:dyDescent="0.3">
      <c r="A568" s="6">
        <v>18847</v>
      </c>
      <c r="B568" s="1" t="s">
        <v>33</v>
      </c>
      <c r="C568" s="1" t="s">
        <v>35</v>
      </c>
      <c r="D568" s="4">
        <v>60000</v>
      </c>
      <c r="E568" s="2">
        <v>2</v>
      </c>
      <c r="F568" s="1" t="s">
        <v>31</v>
      </c>
      <c r="G568" s="1" t="s">
        <v>28</v>
      </c>
      <c r="H568" s="1" t="s">
        <v>15</v>
      </c>
      <c r="I568" s="2">
        <v>2</v>
      </c>
      <c r="J568" s="1" t="s">
        <v>23</v>
      </c>
      <c r="K568" s="1" t="s">
        <v>32</v>
      </c>
      <c r="L568" s="2">
        <v>70</v>
      </c>
      <c r="M568" s="7" t="s">
        <v>18</v>
      </c>
      <c r="N568" t="str">
        <f t="shared" si="8"/>
        <v>OLD</v>
      </c>
    </row>
    <row r="569" spans="1:14" ht="30.75" thickBot="1" x14ac:dyDescent="0.3">
      <c r="A569" s="6">
        <v>14754</v>
      </c>
      <c r="B569" s="1" t="s">
        <v>33</v>
      </c>
      <c r="C569" s="1" t="s">
        <v>36</v>
      </c>
      <c r="D569" s="4">
        <v>40000</v>
      </c>
      <c r="E569" s="2">
        <v>1</v>
      </c>
      <c r="F569" s="1" t="s">
        <v>19</v>
      </c>
      <c r="G569" s="1" t="s">
        <v>20</v>
      </c>
      <c r="H569" s="1" t="s">
        <v>15</v>
      </c>
      <c r="I569" s="2">
        <v>1</v>
      </c>
      <c r="J569" s="1" t="s">
        <v>26</v>
      </c>
      <c r="K569" s="1" t="s">
        <v>32</v>
      </c>
      <c r="L569" s="2">
        <v>48</v>
      </c>
      <c r="M569" s="7" t="s">
        <v>15</v>
      </c>
      <c r="N569" t="str">
        <f t="shared" si="8"/>
        <v>MIDDLE AGE</v>
      </c>
    </row>
    <row r="570" spans="1:14" ht="30.75" thickBot="1" x14ac:dyDescent="0.3">
      <c r="A570" s="6">
        <v>23378</v>
      </c>
      <c r="B570" s="1" t="s">
        <v>33</v>
      </c>
      <c r="C570" s="1" t="s">
        <v>36</v>
      </c>
      <c r="D570" s="4">
        <v>70000</v>
      </c>
      <c r="E570" s="2">
        <v>1</v>
      </c>
      <c r="F570" s="1" t="s">
        <v>19</v>
      </c>
      <c r="G570" s="1" t="s">
        <v>14</v>
      </c>
      <c r="H570" s="1" t="s">
        <v>15</v>
      </c>
      <c r="I570" s="2">
        <v>1</v>
      </c>
      <c r="J570" s="1" t="s">
        <v>22</v>
      </c>
      <c r="K570" s="1" t="s">
        <v>32</v>
      </c>
      <c r="L570" s="2">
        <v>44</v>
      </c>
      <c r="M570" s="7" t="s">
        <v>15</v>
      </c>
      <c r="N570" t="str">
        <f t="shared" si="8"/>
        <v>MIDDLE AGE</v>
      </c>
    </row>
    <row r="571" spans="1:14" ht="30.75" thickBot="1" x14ac:dyDescent="0.3">
      <c r="A571" s="6">
        <v>26452</v>
      </c>
      <c r="B571" s="1" t="s">
        <v>34</v>
      </c>
      <c r="C571" s="1" t="s">
        <v>36</v>
      </c>
      <c r="D571" s="4">
        <v>50000</v>
      </c>
      <c r="E571" s="2">
        <v>3</v>
      </c>
      <c r="F571" s="1" t="s">
        <v>31</v>
      </c>
      <c r="G571" s="1" t="s">
        <v>28</v>
      </c>
      <c r="H571" s="1" t="s">
        <v>15</v>
      </c>
      <c r="I571" s="2">
        <v>2</v>
      </c>
      <c r="J571" s="1" t="s">
        <v>30</v>
      </c>
      <c r="K571" s="1" t="s">
        <v>32</v>
      </c>
      <c r="L571" s="2">
        <v>69</v>
      </c>
      <c r="M571" s="7" t="s">
        <v>18</v>
      </c>
      <c r="N571" t="str">
        <f t="shared" si="8"/>
        <v>OLD</v>
      </c>
    </row>
    <row r="572" spans="1:14" ht="30.75" thickBot="1" x14ac:dyDescent="0.3">
      <c r="A572" s="6">
        <v>20370</v>
      </c>
      <c r="B572" s="1" t="s">
        <v>33</v>
      </c>
      <c r="C572" s="1" t="s">
        <v>36</v>
      </c>
      <c r="D572" s="4">
        <v>70000</v>
      </c>
      <c r="E572" s="2">
        <v>3</v>
      </c>
      <c r="F572" s="1" t="s">
        <v>29</v>
      </c>
      <c r="G572" s="1" t="s">
        <v>14</v>
      </c>
      <c r="H572" s="1" t="s">
        <v>15</v>
      </c>
      <c r="I572" s="2">
        <v>2</v>
      </c>
      <c r="J572" s="1" t="s">
        <v>23</v>
      </c>
      <c r="K572" s="1" t="s">
        <v>32</v>
      </c>
      <c r="L572" s="2">
        <v>52</v>
      </c>
      <c r="M572" s="7" t="s">
        <v>18</v>
      </c>
      <c r="N572" t="str">
        <f t="shared" si="8"/>
        <v>MIDDLE AGE</v>
      </c>
    </row>
    <row r="573" spans="1:14" ht="30.75" thickBot="1" x14ac:dyDescent="0.3">
      <c r="A573" s="6">
        <v>20528</v>
      </c>
      <c r="B573" s="1" t="s">
        <v>33</v>
      </c>
      <c r="C573" s="1" t="s">
        <v>36</v>
      </c>
      <c r="D573" s="4">
        <v>40000</v>
      </c>
      <c r="E573" s="2">
        <v>2</v>
      </c>
      <c r="F573" s="1" t="s">
        <v>29</v>
      </c>
      <c r="G573" s="1" t="s">
        <v>14</v>
      </c>
      <c r="H573" s="1" t="s">
        <v>15</v>
      </c>
      <c r="I573" s="2">
        <v>2</v>
      </c>
      <c r="J573" s="1" t="s">
        <v>22</v>
      </c>
      <c r="K573" s="1" t="s">
        <v>32</v>
      </c>
      <c r="L573" s="2">
        <v>55</v>
      </c>
      <c r="M573" s="7" t="s">
        <v>18</v>
      </c>
      <c r="N573" t="str">
        <f t="shared" si="8"/>
        <v>OLD</v>
      </c>
    </row>
    <row r="574" spans="1:14" ht="30.75" thickBot="1" x14ac:dyDescent="0.3">
      <c r="A574" s="6">
        <v>23549</v>
      </c>
      <c r="B574" s="1" t="s">
        <v>34</v>
      </c>
      <c r="C574" s="1" t="s">
        <v>36</v>
      </c>
      <c r="D574" s="4">
        <v>30000</v>
      </c>
      <c r="E574" s="2">
        <v>0</v>
      </c>
      <c r="F574" s="1" t="s">
        <v>27</v>
      </c>
      <c r="G574" s="1" t="s">
        <v>14</v>
      </c>
      <c r="H574" s="1" t="s">
        <v>15</v>
      </c>
      <c r="I574" s="2">
        <v>2</v>
      </c>
      <c r="J574" s="1" t="s">
        <v>23</v>
      </c>
      <c r="K574" s="1" t="s">
        <v>32</v>
      </c>
      <c r="L574" s="2">
        <v>30</v>
      </c>
      <c r="M574" s="7" t="s">
        <v>18</v>
      </c>
      <c r="N574" t="str">
        <f t="shared" si="8"/>
        <v>ADOLESCENT</v>
      </c>
    </row>
    <row r="575" spans="1:14" ht="30.75" thickBot="1" x14ac:dyDescent="0.3">
      <c r="A575" s="6">
        <v>21751</v>
      </c>
      <c r="B575" s="1" t="s">
        <v>33</v>
      </c>
      <c r="C575" s="1" t="s">
        <v>36</v>
      </c>
      <c r="D575" s="4">
        <v>60000</v>
      </c>
      <c r="E575" s="2">
        <v>3</v>
      </c>
      <c r="F575" s="1" t="s">
        <v>31</v>
      </c>
      <c r="G575" s="1" t="s">
        <v>28</v>
      </c>
      <c r="H575" s="1" t="s">
        <v>15</v>
      </c>
      <c r="I575" s="2">
        <v>2</v>
      </c>
      <c r="J575" s="1" t="s">
        <v>26</v>
      </c>
      <c r="K575" s="1" t="s">
        <v>32</v>
      </c>
      <c r="L575" s="2">
        <v>63</v>
      </c>
      <c r="M575" s="7" t="s">
        <v>18</v>
      </c>
      <c r="N575" t="str">
        <f t="shared" si="8"/>
        <v>OLD</v>
      </c>
    </row>
    <row r="576" spans="1:14" ht="30.75" thickBot="1" x14ac:dyDescent="0.3">
      <c r="A576" s="6">
        <v>21266</v>
      </c>
      <c r="B576" s="1" t="s">
        <v>34</v>
      </c>
      <c r="C576" s="1" t="s">
        <v>35</v>
      </c>
      <c r="D576" s="4">
        <v>80000</v>
      </c>
      <c r="E576" s="2">
        <v>0</v>
      </c>
      <c r="F576" s="1" t="s">
        <v>13</v>
      </c>
      <c r="G576" s="1" t="s">
        <v>28</v>
      </c>
      <c r="H576" s="1" t="s">
        <v>15</v>
      </c>
      <c r="I576" s="2">
        <v>1</v>
      </c>
      <c r="J576" s="1" t="s">
        <v>26</v>
      </c>
      <c r="K576" s="1" t="s">
        <v>32</v>
      </c>
      <c r="L576" s="2">
        <v>34</v>
      </c>
      <c r="M576" s="7" t="s">
        <v>15</v>
      </c>
      <c r="N576" t="str">
        <f t="shared" si="8"/>
        <v>MIDDLE AGE</v>
      </c>
    </row>
    <row r="577" spans="1:14" ht="30.75" thickBot="1" x14ac:dyDescent="0.3">
      <c r="A577" s="6">
        <v>13388</v>
      </c>
      <c r="B577" s="1" t="s">
        <v>34</v>
      </c>
      <c r="C577" s="1" t="s">
        <v>36</v>
      </c>
      <c r="D577" s="4">
        <v>60000</v>
      </c>
      <c r="E577" s="2">
        <v>2</v>
      </c>
      <c r="F577" s="1" t="s">
        <v>19</v>
      </c>
      <c r="G577" s="1" t="s">
        <v>21</v>
      </c>
      <c r="H577" s="1" t="s">
        <v>15</v>
      </c>
      <c r="I577" s="2">
        <v>1</v>
      </c>
      <c r="J577" s="1" t="s">
        <v>30</v>
      </c>
      <c r="K577" s="1" t="s">
        <v>32</v>
      </c>
      <c r="L577" s="2">
        <v>56</v>
      </c>
      <c r="M577" s="7" t="s">
        <v>18</v>
      </c>
      <c r="N577" t="str">
        <f t="shared" si="8"/>
        <v>OLD</v>
      </c>
    </row>
    <row r="578" spans="1:14" ht="30.75" thickBot="1" x14ac:dyDescent="0.3">
      <c r="A578" s="6">
        <v>18752</v>
      </c>
      <c r="B578" s="1" t="s">
        <v>34</v>
      </c>
      <c r="C578" s="1" t="s">
        <v>35</v>
      </c>
      <c r="D578" s="4">
        <v>40000</v>
      </c>
      <c r="E578" s="2">
        <v>0</v>
      </c>
      <c r="F578" s="1" t="s">
        <v>27</v>
      </c>
      <c r="G578" s="1" t="s">
        <v>14</v>
      </c>
      <c r="H578" s="1" t="s">
        <v>15</v>
      </c>
      <c r="I578" s="2">
        <v>1</v>
      </c>
      <c r="J578" s="1" t="s">
        <v>23</v>
      </c>
      <c r="K578" s="1" t="s">
        <v>32</v>
      </c>
      <c r="L578" s="2">
        <v>31</v>
      </c>
      <c r="M578" s="7" t="s">
        <v>18</v>
      </c>
      <c r="N578" t="str">
        <f t="shared" ref="N578:N641" si="9">IF(L578&gt;54,"OLD",IF(L578&gt;=31,"MIDDLE AGE",IF(L578&lt;31,"ADOLESCENT","Invalid")))</f>
        <v>MIDDLE AGE</v>
      </c>
    </row>
    <row r="579" spans="1:14" ht="30.75" thickBot="1" x14ac:dyDescent="0.3">
      <c r="A579" s="6">
        <v>16917</v>
      </c>
      <c r="B579" s="1" t="s">
        <v>33</v>
      </c>
      <c r="C579" s="1" t="s">
        <v>36</v>
      </c>
      <c r="D579" s="4">
        <v>120000</v>
      </c>
      <c r="E579" s="2">
        <v>1</v>
      </c>
      <c r="F579" s="1" t="s">
        <v>13</v>
      </c>
      <c r="G579" s="1" t="s">
        <v>28</v>
      </c>
      <c r="H579" s="1" t="s">
        <v>15</v>
      </c>
      <c r="I579" s="2">
        <v>4</v>
      </c>
      <c r="J579" s="1" t="s">
        <v>16</v>
      </c>
      <c r="K579" s="1" t="s">
        <v>32</v>
      </c>
      <c r="L579" s="2">
        <v>38</v>
      </c>
      <c r="M579" s="7" t="s">
        <v>18</v>
      </c>
      <c r="N579" t="str">
        <f t="shared" si="9"/>
        <v>MIDDLE AGE</v>
      </c>
    </row>
    <row r="580" spans="1:14" ht="30.75" thickBot="1" x14ac:dyDescent="0.3">
      <c r="A580" s="6">
        <v>15313</v>
      </c>
      <c r="B580" s="1" t="s">
        <v>33</v>
      </c>
      <c r="C580" s="1" t="s">
        <v>36</v>
      </c>
      <c r="D580" s="4">
        <v>60000</v>
      </c>
      <c r="E580" s="2">
        <v>4</v>
      </c>
      <c r="F580" s="1" t="s">
        <v>13</v>
      </c>
      <c r="G580" s="1" t="s">
        <v>28</v>
      </c>
      <c r="H580" s="1" t="s">
        <v>15</v>
      </c>
      <c r="I580" s="2">
        <v>2</v>
      </c>
      <c r="J580" s="1" t="s">
        <v>22</v>
      </c>
      <c r="K580" s="1" t="s">
        <v>32</v>
      </c>
      <c r="L580" s="2">
        <v>59</v>
      </c>
      <c r="M580" s="7" t="s">
        <v>18</v>
      </c>
      <c r="N580" t="str">
        <f t="shared" si="9"/>
        <v>OLD</v>
      </c>
    </row>
    <row r="581" spans="1:14" ht="30.75" thickBot="1" x14ac:dyDescent="0.3">
      <c r="A581" s="6">
        <v>25329</v>
      </c>
      <c r="B581" s="1" t="s">
        <v>34</v>
      </c>
      <c r="C581" s="1" t="s">
        <v>35</v>
      </c>
      <c r="D581" s="4">
        <v>40000</v>
      </c>
      <c r="E581" s="2">
        <v>3</v>
      </c>
      <c r="F581" s="1" t="s">
        <v>19</v>
      </c>
      <c r="G581" s="1" t="s">
        <v>20</v>
      </c>
      <c r="H581" s="1" t="s">
        <v>18</v>
      </c>
      <c r="I581" s="2">
        <v>2</v>
      </c>
      <c r="J581" s="1" t="s">
        <v>16</v>
      </c>
      <c r="K581" s="1" t="s">
        <v>32</v>
      </c>
      <c r="L581" s="2">
        <v>32</v>
      </c>
      <c r="M581" s="7" t="s">
        <v>18</v>
      </c>
      <c r="N581" t="str">
        <f t="shared" si="9"/>
        <v>MIDDLE AGE</v>
      </c>
    </row>
    <row r="582" spans="1:14" ht="30.75" thickBot="1" x14ac:dyDescent="0.3">
      <c r="A582" s="6">
        <v>20380</v>
      </c>
      <c r="B582" s="1" t="s">
        <v>33</v>
      </c>
      <c r="C582" s="1" t="s">
        <v>35</v>
      </c>
      <c r="D582" s="4">
        <v>60000</v>
      </c>
      <c r="E582" s="2">
        <v>3</v>
      </c>
      <c r="F582" s="1" t="s">
        <v>31</v>
      </c>
      <c r="G582" s="1" t="s">
        <v>28</v>
      </c>
      <c r="H582" s="1" t="s">
        <v>15</v>
      </c>
      <c r="I582" s="2">
        <v>2</v>
      </c>
      <c r="J582" s="1" t="s">
        <v>30</v>
      </c>
      <c r="K582" s="1" t="s">
        <v>32</v>
      </c>
      <c r="L582" s="2">
        <v>69</v>
      </c>
      <c r="M582" s="7" t="s">
        <v>18</v>
      </c>
      <c r="N582" t="str">
        <f t="shared" si="9"/>
        <v>OLD</v>
      </c>
    </row>
    <row r="583" spans="1:14" ht="30.75" thickBot="1" x14ac:dyDescent="0.3">
      <c r="A583" s="6">
        <v>23089</v>
      </c>
      <c r="B583" s="1" t="s">
        <v>33</v>
      </c>
      <c r="C583" s="1" t="s">
        <v>36</v>
      </c>
      <c r="D583" s="4">
        <v>40000</v>
      </c>
      <c r="E583" s="2">
        <v>0</v>
      </c>
      <c r="F583" s="1" t="s">
        <v>19</v>
      </c>
      <c r="G583" s="1" t="s">
        <v>14</v>
      </c>
      <c r="H583" s="1" t="s">
        <v>15</v>
      </c>
      <c r="I583" s="2">
        <v>1</v>
      </c>
      <c r="J583" s="1" t="s">
        <v>23</v>
      </c>
      <c r="K583" s="1" t="s">
        <v>32</v>
      </c>
      <c r="L583" s="2">
        <v>28</v>
      </c>
      <c r="M583" s="7" t="s">
        <v>18</v>
      </c>
      <c r="N583" t="str">
        <f t="shared" si="9"/>
        <v>ADOLESCENT</v>
      </c>
    </row>
    <row r="584" spans="1:14" ht="30.75" thickBot="1" x14ac:dyDescent="0.3">
      <c r="A584" s="6">
        <v>13749</v>
      </c>
      <c r="B584" s="1" t="s">
        <v>33</v>
      </c>
      <c r="C584" s="1" t="s">
        <v>36</v>
      </c>
      <c r="D584" s="4">
        <v>80000</v>
      </c>
      <c r="E584" s="2">
        <v>4</v>
      </c>
      <c r="F584" s="1" t="s">
        <v>31</v>
      </c>
      <c r="G584" s="1" t="s">
        <v>14</v>
      </c>
      <c r="H584" s="1" t="s">
        <v>15</v>
      </c>
      <c r="I584" s="2">
        <v>0</v>
      </c>
      <c r="J584" s="1" t="s">
        <v>26</v>
      </c>
      <c r="K584" s="1" t="s">
        <v>32</v>
      </c>
      <c r="L584" s="2">
        <v>47</v>
      </c>
      <c r="M584" s="7" t="s">
        <v>18</v>
      </c>
      <c r="N584" t="str">
        <f t="shared" si="9"/>
        <v>MIDDLE AGE</v>
      </c>
    </row>
    <row r="585" spans="1:14" ht="30.75" thickBot="1" x14ac:dyDescent="0.3">
      <c r="A585" s="6">
        <v>24943</v>
      </c>
      <c r="B585" s="1" t="s">
        <v>33</v>
      </c>
      <c r="C585" s="1" t="s">
        <v>36</v>
      </c>
      <c r="D585" s="4">
        <v>60000</v>
      </c>
      <c r="E585" s="2">
        <v>3</v>
      </c>
      <c r="F585" s="1" t="s">
        <v>13</v>
      </c>
      <c r="G585" s="1" t="s">
        <v>28</v>
      </c>
      <c r="H585" s="1" t="s">
        <v>15</v>
      </c>
      <c r="I585" s="2">
        <v>2</v>
      </c>
      <c r="J585" s="1" t="s">
        <v>30</v>
      </c>
      <c r="K585" s="1" t="s">
        <v>32</v>
      </c>
      <c r="L585" s="2">
        <v>66</v>
      </c>
      <c r="M585" s="7" t="s">
        <v>18</v>
      </c>
      <c r="N585" t="str">
        <f t="shared" si="9"/>
        <v>OLD</v>
      </c>
    </row>
    <row r="586" spans="1:14" ht="30.75" thickBot="1" x14ac:dyDescent="0.3">
      <c r="A586" s="6">
        <v>28667</v>
      </c>
      <c r="B586" s="1" t="s">
        <v>34</v>
      </c>
      <c r="C586" s="1" t="s">
        <v>36</v>
      </c>
      <c r="D586" s="4">
        <v>70000</v>
      </c>
      <c r="E586" s="2">
        <v>2</v>
      </c>
      <c r="F586" s="1" t="s">
        <v>13</v>
      </c>
      <c r="G586" s="1" t="s">
        <v>14</v>
      </c>
      <c r="H586" s="1" t="s">
        <v>18</v>
      </c>
      <c r="I586" s="2">
        <v>1</v>
      </c>
      <c r="J586" s="1" t="s">
        <v>16</v>
      </c>
      <c r="K586" s="1" t="s">
        <v>32</v>
      </c>
      <c r="L586" s="2">
        <v>37</v>
      </c>
      <c r="M586" s="7" t="s">
        <v>15</v>
      </c>
      <c r="N586" t="str">
        <f t="shared" si="9"/>
        <v>MIDDLE AGE</v>
      </c>
    </row>
    <row r="587" spans="1:14" ht="30.75" thickBot="1" x14ac:dyDescent="0.3">
      <c r="A587" s="6">
        <v>15194</v>
      </c>
      <c r="B587" s="1" t="s">
        <v>34</v>
      </c>
      <c r="C587" s="1" t="s">
        <v>36</v>
      </c>
      <c r="D587" s="4">
        <v>120000</v>
      </c>
      <c r="E587" s="2">
        <v>2</v>
      </c>
      <c r="F587" s="1" t="s">
        <v>13</v>
      </c>
      <c r="G587" s="1" t="s">
        <v>28</v>
      </c>
      <c r="H587" s="1" t="s">
        <v>18</v>
      </c>
      <c r="I587" s="2">
        <v>3</v>
      </c>
      <c r="J587" s="1" t="s">
        <v>16</v>
      </c>
      <c r="K587" s="1" t="s">
        <v>32</v>
      </c>
      <c r="L587" s="2">
        <v>39</v>
      </c>
      <c r="M587" s="7" t="s">
        <v>15</v>
      </c>
      <c r="N587" t="str">
        <f t="shared" si="9"/>
        <v>MIDDLE AGE</v>
      </c>
    </row>
    <row r="588" spans="1:14" ht="30.75" thickBot="1" x14ac:dyDescent="0.3">
      <c r="A588" s="6">
        <v>17436</v>
      </c>
      <c r="B588" s="1" t="s">
        <v>33</v>
      </c>
      <c r="C588" s="1" t="s">
        <v>36</v>
      </c>
      <c r="D588" s="4">
        <v>60000</v>
      </c>
      <c r="E588" s="2">
        <v>2</v>
      </c>
      <c r="F588" s="1" t="s">
        <v>27</v>
      </c>
      <c r="G588" s="1" t="s">
        <v>21</v>
      </c>
      <c r="H588" s="1" t="s">
        <v>18</v>
      </c>
      <c r="I588" s="2">
        <v>2</v>
      </c>
      <c r="J588" s="1" t="s">
        <v>26</v>
      </c>
      <c r="K588" s="1" t="s">
        <v>32</v>
      </c>
      <c r="L588" s="2">
        <v>51</v>
      </c>
      <c r="M588" s="7" t="s">
        <v>18</v>
      </c>
      <c r="N588" t="str">
        <f t="shared" si="9"/>
        <v>MIDDLE AGE</v>
      </c>
    </row>
    <row r="589" spans="1:14" ht="30.75" thickBot="1" x14ac:dyDescent="0.3">
      <c r="A589" s="6">
        <v>18935</v>
      </c>
      <c r="B589" s="1" t="s">
        <v>33</v>
      </c>
      <c r="C589" s="1" t="s">
        <v>35</v>
      </c>
      <c r="D589" s="4">
        <v>130000</v>
      </c>
      <c r="E589" s="2">
        <v>0</v>
      </c>
      <c r="F589" s="1" t="s">
        <v>31</v>
      </c>
      <c r="G589" s="1" t="s">
        <v>28</v>
      </c>
      <c r="H589" s="1" t="s">
        <v>15</v>
      </c>
      <c r="I589" s="2">
        <v>3</v>
      </c>
      <c r="J589" s="1" t="s">
        <v>26</v>
      </c>
      <c r="K589" s="1" t="s">
        <v>32</v>
      </c>
      <c r="L589" s="2">
        <v>40</v>
      </c>
      <c r="M589" s="7" t="s">
        <v>18</v>
      </c>
      <c r="N589" t="str">
        <f t="shared" si="9"/>
        <v>MIDDLE AGE</v>
      </c>
    </row>
    <row r="590" spans="1:14" ht="30.75" thickBot="1" x14ac:dyDescent="0.3">
      <c r="A590" s="6">
        <v>16871</v>
      </c>
      <c r="B590" s="1" t="s">
        <v>33</v>
      </c>
      <c r="C590" s="1" t="s">
        <v>35</v>
      </c>
      <c r="D590" s="4">
        <v>90000</v>
      </c>
      <c r="E590" s="2">
        <v>2</v>
      </c>
      <c r="F590" s="1" t="s">
        <v>27</v>
      </c>
      <c r="G590" s="1" t="s">
        <v>21</v>
      </c>
      <c r="H590" s="1" t="s">
        <v>15</v>
      </c>
      <c r="I590" s="2">
        <v>1</v>
      </c>
      <c r="J590" s="1" t="s">
        <v>30</v>
      </c>
      <c r="K590" s="1" t="s">
        <v>32</v>
      </c>
      <c r="L590" s="2">
        <v>51</v>
      </c>
      <c r="M590" s="7" t="s">
        <v>15</v>
      </c>
      <c r="N590" t="str">
        <f t="shared" si="9"/>
        <v>MIDDLE AGE</v>
      </c>
    </row>
    <row r="591" spans="1:14" ht="30.75" thickBot="1" x14ac:dyDescent="0.3">
      <c r="A591" s="6">
        <v>12100</v>
      </c>
      <c r="B591" s="1" t="s">
        <v>34</v>
      </c>
      <c r="C591" s="1" t="s">
        <v>36</v>
      </c>
      <c r="D591" s="4">
        <v>60000</v>
      </c>
      <c r="E591" s="2">
        <v>2</v>
      </c>
      <c r="F591" s="1" t="s">
        <v>13</v>
      </c>
      <c r="G591" s="1" t="s">
        <v>28</v>
      </c>
      <c r="H591" s="1" t="s">
        <v>15</v>
      </c>
      <c r="I591" s="2">
        <v>0</v>
      </c>
      <c r="J591" s="1" t="s">
        <v>30</v>
      </c>
      <c r="K591" s="1" t="s">
        <v>32</v>
      </c>
      <c r="L591" s="2">
        <v>57</v>
      </c>
      <c r="M591" s="7" t="s">
        <v>18</v>
      </c>
      <c r="N591" t="str">
        <f t="shared" si="9"/>
        <v>OLD</v>
      </c>
    </row>
    <row r="592" spans="1:14" ht="30.75" thickBot="1" x14ac:dyDescent="0.3">
      <c r="A592" s="6">
        <v>23158</v>
      </c>
      <c r="B592" s="1" t="s">
        <v>33</v>
      </c>
      <c r="C592" s="1" t="s">
        <v>35</v>
      </c>
      <c r="D592" s="4">
        <v>60000</v>
      </c>
      <c r="E592" s="2">
        <v>1</v>
      </c>
      <c r="F592" s="1" t="s">
        <v>31</v>
      </c>
      <c r="G592" s="1" t="s">
        <v>21</v>
      </c>
      <c r="H592" s="1" t="s">
        <v>18</v>
      </c>
      <c r="I592" s="2">
        <v>0</v>
      </c>
      <c r="J592" s="1" t="s">
        <v>16</v>
      </c>
      <c r="K592" s="1" t="s">
        <v>32</v>
      </c>
      <c r="L592" s="2">
        <v>35</v>
      </c>
      <c r="M592" s="7" t="s">
        <v>15</v>
      </c>
      <c r="N592" t="str">
        <f t="shared" si="9"/>
        <v>MIDDLE AGE</v>
      </c>
    </row>
    <row r="593" spans="1:14" ht="30.75" thickBot="1" x14ac:dyDescent="0.3">
      <c r="A593" s="6">
        <v>18545</v>
      </c>
      <c r="B593" s="1" t="s">
        <v>33</v>
      </c>
      <c r="C593" s="1" t="s">
        <v>36</v>
      </c>
      <c r="D593" s="4">
        <v>40000</v>
      </c>
      <c r="E593" s="2">
        <v>4</v>
      </c>
      <c r="F593" s="1" t="s">
        <v>27</v>
      </c>
      <c r="G593" s="1" t="s">
        <v>21</v>
      </c>
      <c r="H593" s="1" t="s">
        <v>18</v>
      </c>
      <c r="I593" s="2">
        <v>2</v>
      </c>
      <c r="J593" s="1" t="s">
        <v>30</v>
      </c>
      <c r="K593" s="1" t="s">
        <v>32</v>
      </c>
      <c r="L593" s="2">
        <v>61</v>
      </c>
      <c r="M593" s="7" t="s">
        <v>15</v>
      </c>
      <c r="N593" t="str">
        <f t="shared" si="9"/>
        <v>OLD</v>
      </c>
    </row>
    <row r="594" spans="1:14" ht="30.75" thickBot="1" x14ac:dyDescent="0.3">
      <c r="A594" s="6">
        <v>18391</v>
      </c>
      <c r="B594" s="1" t="s">
        <v>34</v>
      </c>
      <c r="C594" s="1" t="s">
        <v>35</v>
      </c>
      <c r="D594" s="4">
        <v>80000</v>
      </c>
      <c r="E594" s="2">
        <v>5</v>
      </c>
      <c r="F594" s="1" t="s">
        <v>19</v>
      </c>
      <c r="G594" s="1" t="s">
        <v>21</v>
      </c>
      <c r="H594" s="1" t="s">
        <v>15</v>
      </c>
      <c r="I594" s="2">
        <v>2</v>
      </c>
      <c r="J594" s="1" t="s">
        <v>23</v>
      </c>
      <c r="K594" s="1" t="s">
        <v>32</v>
      </c>
      <c r="L594" s="2">
        <v>44</v>
      </c>
      <c r="M594" s="7" t="s">
        <v>18</v>
      </c>
      <c r="N594" t="str">
        <f t="shared" si="9"/>
        <v>MIDDLE AGE</v>
      </c>
    </row>
    <row r="595" spans="1:14" ht="30.75" thickBot="1" x14ac:dyDescent="0.3">
      <c r="A595" s="6">
        <v>19812</v>
      </c>
      <c r="B595" s="1" t="s">
        <v>34</v>
      </c>
      <c r="C595" s="1" t="s">
        <v>35</v>
      </c>
      <c r="D595" s="4">
        <v>70000</v>
      </c>
      <c r="E595" s="2">
        <v>2</v>
      </c>
      <c r="F595" s="1" t="s">
        <v>19</v>
      </c>
      <c r="G595" s="1" t="s">
        <v>21</v>
      </c>
      <c r="H595" s="1" t="s">
        <v>15</v>
      </c>
      <c r="I595" s="2">
        <v>0</v>
      </c>
      <c r="J595" s="1" t="s">
        <v>23</v>
      </c>
      <c r="K595" s="1" t="s">
        <v>32</v>
      </c>
      <c r="L595" s="2">
        <v>49</v>
      </c>
      <c r="M595" s="7" t="s">
        <v>15</v>
      </c>
      <c r="N595" t="str">
        <f t="shared" si="9"/>
        <v>MIDDLE AGE</v>
      </c>
    </row>
    <row r="596" spans="1:14" ht="30.75" thickBot="1" x14ac:dyDescent="0.3">
      <c r="A596" s="6">
        <v>27660</v>
      </c>
      <c r="B596" s="1" t="s">
        <v>33</v>
      </c>
      <c r="C596" s="1" t="s">
        <v>36</v>
      </c>
      <c r="D596" s="4">
        <v>80000</v>
      </c>
      <c r="E596" s="2">
        <v>4</v>
      </c>
      <c r="F596" s="1" t="s">
        <v>31</v>
      </c>
      <c r="G596" s="1" t="s">
        <v>28</v>
      </c>
      <c r="H596" s="1" t="s">
        <v>15</v>
      </c>
      <c r="I596" s="2">
        <v>2</v>
      </c>
      <c r="J596" s="1" t="s">
        <v>23</v>
      </c>
      <c r="K596" s="1" t="s">
        <v>32</v>
      </c>
      <c r="L596" s="2">
        <v>70</v>
      </c>
      <c r="M596" s="7" t="s">
        <v>18</v>
      </c>
      <c r="N596" t="str">
        <f t="shared" si="9"/>
        <v>OLD</v>
      </c>
    </row>
    <row r="597" spans="1:14" ht="30.75" thickBot="1" x14ac:dyDescent="0.3">
      <c r="A597" s="6">
        <v>18058</v>
      </c>
      <c r="B597" s="1" t="s">
        <v>34</v>
      </c>
      <c r="C597" s="1" t="s">
        <v>35</v>
      </c>
      <c r="D597" s="4">
        <v>20000</v>
      </c>
      <c r="E597" s="2">
        <v>3</v>
      </c>
      <c r="F597" s="1" t="s">
        <v>27</v>
      </c>
      <c r="G597" s="1" t="s">
        <v>14</v>
      </c>
      <c r="H597" s="1" t="s">
        <v>15</v>
      </c>
      <c r="I597" s="2">
        <v>2</v>
      </c>
      <c r="J597" s="1" t="s">
        <v>22</v>
      </c>
      <c r="K597" s="1" t="s">
        <v>32</v>
      </c>
      <c r="L597" s="2">
        <v>78</v>
      </c>
      <c r="M597" s="7" t="s">
        <v>18</v>
      </c>
      <c r="N597" t="str">
        <f t="shared" si="9"/>
        <v>OLD</v>
      </c>
    </row>
    <row r="598" spans="1:14" ht="30.75" thickBot="1" x14ac:dyDescent="0.3">
      <c r="A598" s="6">
        <v>20343</v>
      </c>
      <c r="B598" s="1" t="s">
        <v>33</v>
      </c>
      <c r="C598" s="1" t="s">
        <v>35</v>
      </c>
      <c r="D598" s="4">
        <v>90000</v>
      </c>
      <c r="E598" s="2">
        <v>4</v>
      </c>
      <c r="F598" s="1" t="s">
        <v>19</v>
      </c>
      <c r="G598" s="1" t="s">
        <v>21</v>
      </c>
      <c r="H598" s="1" t="s">
        <v>15</v>
      </c>
      <c r="I598" s="2">
        <v>1</v>
      </c>
      <c r="J598" s="1" t="s">
        <v>26</v>
      </c>
      <c r="K598" s="1" t="s">
        <v>32</v>
      </c>
      <c r="L598" s="2">
        <v>45</v>
      </c>
      <c r="M598" s="7" t="s">
        <v>18</v>
      </c>
      <c r="N598" t="str">
        <f t="shared" si="9"/>
        <v>MIDDLE AGE</v>
      </c>
    </row>
    <row r="599" spans="1:14" ht="30.75" thickBot="1" x14ac:dyDescent="0.3">
      <c r="A599" s="6">
        <v>28997</v>
      </c>
      <c r="B599" s="1" t="s">
        <v>34</v>
      </c>
      <c r="C599" s="1" t="s">
        <v>36</v>
      </c>
      <c r="D599" s="4">
        <v>40000</v>
      </c>
      <c r="E599" s="2">
        <v>2</v>
      </c>
      <c r="F599" s="1" t="s">
        <v>27</v>
      </c>
      <c r="G599" s="1" t="s">
        <v>21</v>
      </c>
      <c r="H599" s="1" t="s">
        <v>18</v>
      </c>
      <c r="I599" s="2">
        <v>1</v>
      </c>
      <c r="J599" s="1" t="s">
        <v>22</v>
      </c>
      <c r="K599" s="1" t="s">
        <v>32</v>
      </c>
      <c r="L599" s="2">
        <v>58</v>
      </c>
      <c r="M599" s="7" t="s">
        <v>15</v>
      </c>
      <c r="N599" t="str">
        <f t="shared" si="9"/>
        <v>OLD</v>
      </c>
    </row>
    <row r="600" spans="1:14" ht="30.75" thickBot="1" x14ac:dyDescent="0.3">
      <c r="A600" s="6">
        <v>24398</v>
      </c>
      <c r="B600" s="1" t="s">
        <v>33</v>
      </c>
      <c r="C600" s="1" t="s">
        <v>36</v>
      </c>
      <c r="D600" s="4">
        <v>130000</v>
      </c>
      <c r="E600" s="2">
        <v>1</v>
      </c>
      <c r="F600" s="1" t="s">
        <v>31</v>
      </c>
      <c r="G600" s="1" t="s">
        <v>28</v>
      </c>
      <c r="H600" s="1" t="s">
        <v>15</v>
      </c>
      <c r="I600" s="2">
        <v>4</v>
      </c>
      <c r="J600" s="1" t="s">
        <v>16</v>
      </c>
      <c r="K600" s="1" t="s">
        <v>32</v>
      </c>
      <c r="L600" s="2">
        <v>41</v>
      </c>
      <c r="M600" s="7" t="s">
        <v>18</v>
      </c>
      <c r="N600" t="str">
        <f t="shared" si="9"/>
        <v>MIDDLE AGE</v>
      </c>
    </row>
    <row r="601" spans="1:14" ht="30.75" thickBot="1" x14ac:dyDescent="0.3">
      <c r="A601" s="6">
        <v>19002</v>
      </c>
      <c r="B601" s="1" t="s">
        <v>33</v>
      </c>
      <c r="C601" s="1" t="s">
        <v>35</v>
      </c>
      <c r="D601" s="4">
        <v>60000</v>
      </c>
      <c r="E601" s="2">
        <v>2</v>
      </c>
      <c r="F601" s="1" t="s">
        <v>19</v>
      </c>
      <c r="G601" s="1" t="s">
        <v>21</v>
      </c>
      <c r="H601" s="1" t="s">
        <v>15</v>
      </c>
      <c r="I601" s="2">
        <v>1</v>
      </c>
      <c r="J601" s="1" t="s">
        <v>22</v>
      </c>
      <c r="K601" s="1" t="s">
        <v>32</v>
      </c>
      <c r="L601" s="2">
        <v>57</v>
      </c>
      <c r="M601" s="7" t="s">
        <v>15</v>
      </c>
      <c r="N601" t="str">
        <f t="shared" si="9"/>
        <v>OLD</v>
      </c>
    </row>
    <row r="602" spans="1:14" ht="30.75" thickBot="1" x14ac:dyDescent="0.3">
      <c r="A602" s="6">
        <v>28609</v>
      </c>
      <c r="B602" s="1" t="s">
        <v>33</v>
      </c>
      <c r="C602" s="1" t="s">
        <v>36</v>
      </c>
      <c r="D602" s="4">
        <v>30000</v>
      </c>
      <c r="E602" s="2">
        <v>2</v>
      </c>
      <c r="F602" s="1" t="s">
        <v>27</v>
      </c>
      <c r="G602" s="1" t="s">
        <v>14</v>
      </c>
      <c r="H602" s="1" t="s">
        <v>18</v>
      </c>
      <c r="I602" s="2">
        <v>2</v>
      </c>
      <c r="J602" s="1" t="s">
        <v>16</v>
      </c>
      <c r="K602" s="1" t="s">
        <v>32</v>
      </c>
      <c r="L602" s="2">
        <v>49</v>
      </c>
      <c r="M602" s="7" t="s">
        <v>18</v>
      </c>
      <c r="N602" t="str">
        <f t="shared" si="9"/>
        <v>MIDDLE AGE</v>
      </c>
    </row>
    <row r="603" spans="1:14" ht="30.75" thickBot="1" x14ac:dyDescent="0.3">
      <c r="A603" s="6">
        <v>29231</v>
      </c>
      <c r="B603" s="1" t="s">
        <v>34</v>
      </c>
      <c r="C603" s="1" t="s">
        <v>36</v>
      </c>
      <c r="D603" s="4">
        <v>80000</v>
      </c>
      <c r="E603" s="2">
        <v>4</v>
      </c>
      <c r="F603" s="1" t="s">
        <v>19</v>
      </c>
      <c r="G603" s="1" t="s">
        <v>21</v>
      </c>
      <c r="H603" s="1" t="s">
        <v>18</v>
      </c>
      <c r="I603" s="2">
        <v>2</v>
      </c>
      <c r="J603" s="1" t="s">
        <v>16</v>
      </c>
      <c r="K603" s="1" t="s">
        <v>32</v>
      </c>
      <c r="L603" s="2">
        <v>43</v>
      </c>
      <c r="M603" s="7" t="s">
        <v>18</v>
      </c>
      <c r="N603" t="str">
        <f t="shared" si="9"/>
        <v>MIDDLE AGE</v>
      </c>
    </row>
    <row r="604" spans="1:14" ht="30.75" thickBot="1" x14ac:dyDescent="0.3">
      <c r="A604" s="6">
        <v>18858</v>
      </c>
      <c r="B604" s="1" t="s">
        <v>34</v>
      </c>
      <c r="C604" s="1" t="s">
        <v>36</v>
      </c>
      <c r="D604" s="4">
        <v>60000</v>
      </c>
      <c r="E604" s="2">
        <v>2</v>
      </c>
      <c r="F604" s="1" t="s">
        <v>29</v>
      </c>
      <c r="G604" s="1" t="s">
        <v>14</v>
      </c>
      <c r="H604" s="1" t="s">
        <v>15</v>
      </c>
      <c r="I604" s="2">
        <v>2</v>
      </c>
      <c r="J604" s="1" t="s">
        <v>23</v>
      </c>
      <c r="K604" s="1" t="s">
        <v>32</v>
      </c>
      <c r="L604" s="2">
        <v>52</v>
      </c>
      <c r="M604" s="7" t="s">
        <v>15</v>
      </c>
      <c r="N604" t="str">
        <f t="shared" si="9"/>
        <v>MIDDLE AGE</v>
      </c>
    </row>
    <row r="605" spans="1:14" ht="30.75" thickBot="1" x14ac:dyDescent="0.3">
      <c r="A605" s="6">
        <v>20000</v>
      </c>
      <c r="B605" s="1" t="s">
        <v>33</v>
      </c>
      <c r="C605" s="1" t="s">
        <v>36</v>
      </c>
      <c r="D605" s="4">
        <v>60000</v>
      </c>
      <c r="E605" s="2">
        <v>1</v>
      </c>
      <c r="F605" s="1" t="s">
        <v>31</v>
      </c>
      <c r="G605" s="1" t="s">
        <v>21</v>
      </c>
      <c r="H605" s="1" t="s">
        <v>15</v>
      </c>
      <c r="I605" s="2">
        <v>0</v>
      </c>
      <c r="J605" s="1" t="s">
        <v>16</v>
      </c>
      <c r="K605" s="1" t="s">
        <v>32</v>
      </c>
      <c r="L605" s="2">
        <v>35</v>
      </c>
      <c r="M605" s="7" t="s">
        <v>15</v>
      </c>
      <c r="N605" t="str">
        <f t="shared" si="9"/>
        <v>MIDDLE AGE</v>
      </c>
    </row>
    <row r="606" spans="1:14" ht="30.75" thickBot="1" x14ac:dyDescent="0.3">
      <c r="A606" s="6">
        <v>25261</v>
      </c>
      <c r="B606" s="1" t="s">
        <v>33</v>
      </c>
      <c r="C606" s="1" t="s">
        <v>36</v>
      </c>
      <c r="D606" s="4">
        <v>40000</v>
      </c>
      <c r="E606" s="2">
        <v>0</v>
      </c>
      <c r="F606" s="1" t="s">
        <v>27</v>
      </c>
      <c r="G606" s="1" t="s">
        <v>14</v>
      </c>
      <c r="H606" s="1" t="s">
        <v>15</v>
      </c>
      <c r="I606" s="2">
        <v>2</v>
      </c>
      <c r="J606" s="1" t="s">
        <v>23</v>
      </c>
      <c r="K606" s="1" t="s">
        <v>32</v>
      </c>
      <c r="L606" s="2">
        <v>27</v>
      </c>
      <c r="M606" s="7" t="s">
        <v>18</v>
      </c>
      <c r="N606" t="str">
        <f t="shared" si="9"/>
        <v>ADOLESCENT</v>
      </c>
    </row>
    <row r="607" spans="1:14" ht="30.75" thickBot="1" x14ac:dyDescent="0.3">
      <c r="A607" s="6">
        <v>17458</v>
      </c>
      <c r="B607" s="1" t="s">
        <v>34</v>
      </c>
      <c r="C607" s="1" t="s">
        <v>36</v>
      </c>
      <c r="D607" s="4">
        <v>70000</v>
      </c>
      <c r="E607" s="2">
        <v>3</v>
      </c>
      <c r="F607" s="1" t="s">
        <v>27</v>
      </c>
      <c r="G607" s="1" t="s">
        <v>21</v>
      </c>
      <c r="H607" s="1" t="s">
        <v>15</v>
      </c>
      <c r="I607" s="2">
        <v>0</v>
      </c>
      <c r="J607" s="1" t="s">
        <v>23</v>
      </c>
      <c r="K607" s="1" t="s">
        <v>32</v>
      </c>
      <c r="L607" s="2">
        <v>52</v>
      </c>
      <c r="M607" s="7" t="s">
        <v>15</v>
      </c>
      <c r="N607" t="str">
        <f t="shared" si="9"/>
        <v>MIDDLE AGE</v>
      </c>
    </row>
    <row r="608" spans="1:14" ht="30.75" thickBot="1" x14ac:dyDescent="0.3">
      <c r="A608" s="6">
        <v>11644</v>
      </c>
      <c r="B608" s="1" t="s">
        <v>34</v>
      </c>
      <c r="C608" s="1" t="s">
        <v>36</v>
      </c>
      <c r="D608" s="4">
        <v>40000</v>
      </c>
      <c r="E608" s="2">
        <v>2</v>
      </c>
      <c r="F608" s="1" t="s">
        <v>13</v>
      </c>
      <c r="G608" s="1" t="s">
        <v>14</v>
      </c>
      <c r="H608" s="1" t="s">
        <v>15</v>
      </c>
      <c r="I608" s="2">
        <v>0</v>
      </c>
      <c r="J608" s="1" t="s">
        <v>22</v>
      </c>
      <c r="K608" s="1" t="s">
        <v>32</v>
      </c>
      <c r="L608" s="2">
        <v>36</v>
      </c>
      <c r="M608" s="7" t="s">
        <v>18</v>
      </c>
      <c r="N608" t="str">
        <f t="shared" si="9"/>
        <v>MIDDLE AGE</v>
      </c>
    </row>
    <row r="609" spans="1:14" ht="30.75" thickBot="1" x14ac:dyDescent="0.3">
      <c r="A609" s="6">
        <v>16145</v>
      </c>
      <c r="B609" s="1" t="s">
        <v>34</v>
      </c>
      <c r="C609" s="1" t="s">
        <v>35</v>
      </c>
      <c r="D609" s="4">
        <v>70000</v>
      </c>
      <c r="E609" s="2">
        <v>5</v>
      </c>
      <c r="F609" s="1" t="s">
        <v>31</v>
      </c>
      <c r="G609" s="1" t="s">
        <v>21</v>
      </c>
      <c r="H609" s="1" t="s">
        <v>15</v>
      </c>
      <c r="I609" s="2">
        <v>3</v>
      </c>
      <c r="J609" s="1" t="s">
        <v>30</v>
      </c>
      <c r="K609" s="1" t="s">
        <v>32</v>
      </c>
      <c r="L609" s="2">
        <v>46</v>
      </c>
      <c r="M609" s="7" t="s">
        <v>15</v>
      </c>
      <c r="N609" t="str">
        <f t="shared" si="9"/>
        <v>MIDDLE AGE</v>
      </c>
    </row>
    <row r="610" spans="1:14" ht="30.75" thickBot="1" x14ac:dyDescent="0.3">
      <c r="A610" s="6">
        <v>16890</v>
      </c>
      <c r="B610" s="1" t="s">
        <v>33</v>
      </c>
      <c r="C610" s="1" t="s">
        <v>36</v>
      </c>
      <c r="D610" s="4">
        <v>60000</v>
      </c>
      <c r="E610" s="2">
        <v>3</v>
      </c>
      <c r="F610" s="1" t="s">
        <v>29</v>
      </c>
      <c r="G610" s="1" t="s">
        <v>14</v>
      </c>
      <c r="H610" s="1" t="s">
        <v>15</v>
      </c>
      <c r="I610" s="2">
        <v>2</v>
      </c>
      <c r="J610" s="1" t="s">
        <v>23</v>
      </c>
      <c r="K610" s="1" t="s">
        <v>32</v>
      </c>
      <c r="L610" s="2">
        <v>52</v>
      </c>
      <c r="M610" s="7" t="s">
        <v>15</v>
      </c>
      <c r="N610" t="str">
        <f t="shared" si="9"/>
        <v>MIDDLE AGE</v>
      </c>
    </row>
    <row r="611" spans="1:14" ht="30.75" thickBot="1" x14ac:dyDescent="0.3">
      <c r="A611" s="6">
        <v>25983</v>
      </c>
      <c r="B611" s="1" t="s">
        <v>33</v>
      </c>
      <c r="C611" s="1" t="s">
        <v>36</v>
      </c>
      <c r="D611" s="4">
        <v>70000</v>
      </c>
      <c r="E611" s="2">
        <v>0</v>
      </c>
      <c r="F611" s="1" t="s">
        <v>13</v>
      </c>
      <c r="G611" s="1" t="s">
        <v>21</v>
      </c>
      <c r="H611" s="1" t="s">
        <v>18</v>
      </c>
      <c r="I611" s="2">
        <v>1</v>
      </c>
      <c r="J611" s="1" t="s">
        <v>16</v>
      </c>
      <c r="K611" s="1" t="s">
        <v>32</v>
      </c>
      <c r="L611" s="2">
        <v>43</v>
      </c>
      <c r="M611" s="7" t="s">
        <v>18</v>
      </c>
      <c r="N611" t="str">
        <f t="shared" si="9"/>
        <v>MIDDLE AGE</v>
      </c>
    </row>
    <row r="612" spans="1:14" ht="30.75" thickBot="1" x14ac:dyDescent="0.3">
      <c r="A612" s="6">
        <v>14633</v>
      </c>
      <c r="B612" s="1" t="s">
        <v>33</v>
      </c>
      <c r="C612" s="1" t="s">
        <v>36</v>
      </c>
      <c r="D612" s="4">
        <v>60000</v>
      </c>
      <c r="E612" s="2">
        <v>1</v>
      </c>
      <c r="F612" s="1" t="s">
        <v>19</v>
      </c>
      <c r="G612" s="1" t="s">
        <v>14</v>
      </c>
      <c r="H612" s="1" t="s">
        <v>15</v>
      </c>
      <c r="I612" s="2">
        <v>1</v>
      </c>
      <c r="J612" s="1" t="s">
        <v>22</v>
      </c>
      <c r="K612" s="1" t="s">
        <v>32</v>
      </c>
      <c r="L612" s="2">
        <v>44</v>
      </c>
      <c r="M612" s="7" t="s">
        <v>18</v>
      </c>
      <c r="N612" t="str">
        <f t="shared" si="9"/>
        <v>MIDDLE AGE</v>
      </c>
    </row>
    <row r="613" spans="1:14" ht="30.75" thickBot="1" x14ac:dyDescent="0.3">
      <c r="A613" s="6">
        <v>22994</v>
      </c>
      <c r="B613" s="1" t="s">
        <v>33</v>
      </c>
      <c r="C613" s="1" t="s">
        <v>35</v>
      </c>
      <c r="D613" s="4">
        <v>80000</v>
      </c>
      <c r="E613" s="2">
        <v>0</v>
      </c>
      <c r="F613" s="1" t="s">
        <v>13</v>
      </c>
      <c r="G613" s="1" t="s">
        <v>28</v>
      </c>
      <c r="H613" s="1" t="s">
        <v>15</v>
      </c>
      <c r="I613" s="2">
        <v>1</v>
      </c>
      <c r="J613" s="1" t="s">
        <v>26</v>
      </c>
      <c r="K613" s="1" t="s">
        <v>32</v>
      </c>
      <c r="L613" s="2">
        <v>34</v>
      </c>
      <c r="M613" s="7" t="s">
        <v>15</v>
      </c>
      <c r="N613" t="str">
        <f t="shared" si="9"/>
        <v>MIDDLE AGE</v>
      </c>
    </row>
    <row r="614" spans="1:14" ht="30.75" thickBot="1" x14ac:dyDescent="0.3">
      <c r="A614" s="6">
        <v>22983</v>
      </c>
      <c r="B614" s="1" t="s">
        <v>34</v>
      </c>
      <c r="C614" s="1" t="s">
        <v>35</v>
      </c>
      <c r="D614" s="4">
        <v>30000</v>
      </c>
      <c r="E614" s="2">
        <v>0</v>
      </c>
      <c r="F614" s="1" t="s">
        <v>29</v>
      </c>
      <c r="G614" s="1" t="s">
        <v>20</v>
      </c>
      <c r="H614" s="1" t="s">
        <v>15</v>
      </c>
      <c r="I614" s="2">
        <v>2</v>
      </c>
      <c r="J614" s="1" t="s">
        <v>23</v>
      </c>
      <c r="K614" s="1" t="s">
        <v>32</v>
      </c>
      <c r="L614" s="2">
        <v>27</v>
      </c>
      <c r="M614" s="7" t="s">
        <v>18</v>
      </c>
      <c r="N614" t="str">
        <f t="shared" si="9"/>
        <v>ADOLESCENT</v>
      </c>
    </row>
    <row r="615" spans="1:14" ht="30.75" thickBot="1" x14ac:dyDescent="0.3">
      <c r="A615" s="6">
        <v>25184</v>
      </c>
      <c r="B615" s="1" t="s">
        <v>34</v>
      </c>
      <c r="C615" s="1" t="s">
        <v>36</v>
      </c>
      <c r="D615" s="4">
        <v>110000</v>
      </c>
      <c r="E615" s="2">
        <v>1</v>
      </c>
      <c r="F615" s="1" t="s">
        <v>19</v>
      </c>
      <c r="G615" s="1" t="s">
        <v>21</v>
      </c>
      <c r="H615" s="1" t="s">
        <v>15</v>
      </c>
      <c r="I615" s="2">
        <v>4</v>
      </c>
      <c r="J615" s="1" t="s">
        <v>23</v>
      </c>
      <c r="K615" s="1" t="s">
        <v>32</v>
      </c>
      <c r="L615" s="2">
        <v>45</v>
      </c>
      <c r="M615" s="7" t="s">
        <v>15</v>
      </c>
      <c r="N615" t="str">
        <f t="shared" si="9"/>
        <v>MIDDLE AGE</v>
      </c>
    </row>
    <row r="616" spans="1:14" ht="30.75" thickBot="1" x14ac:dyDescent="0.3">
      <c r="A616" s="6">
        <v>14469</v>
      </c>
      <c r="B616" s="1" t="s">
        <v>33</v>
      </c>
      <c r="C616" s="1" t="s">
        <v>35</v>
      </c>
      <c r="D616" s="4">
        <v>100000</v>
      </c>
      <c r="E616" s="2">
        <v>3</v>
      </c>
      <c r="F616" s="1" t="s">
        <v>19</v>
      </c>
      <c r="G616" s="1" t="s">
        <v>21</v>
      </c>
      <c r="H616" s="1" t="s">
        <v>15</v>
      </c>
      <c r="I616" s="2">
        <v>4</v>
      </c>
      <c r="J616" s="1" t="s">
        <v>26</v>
      </c>
      <c r="K616" s="1" t="s">
        <v>32</v>
      </c>
      <c r="L616" s="2">
        <v>45</v>
      </c>
      <c r="M616" s="7" t="s">
        <v>18</v>
      </c>
      <c r="N616" t="str">
        <f t="shared" si="9"/>
        <v>MIDDLE AGE</v>
      </c>
    </row>
    <row r="617" spans="1:14" ht="30.75" thickBot="1" x14ac:dyDescent="0.3">
      <c r="A617" s="6">
        <v>11538</v>
      </c>
      <c r="B617" s="1" t="s">
        <v>34</v>
      </c>
      <c r="C617" s="1" t="s">
        <v>35</v>
      </c>
      <c r="D617" s="4">
        <v>60000</v>
      </c>
      <c r="E617" s="2">
        <v>4</v>
      </c>
      <c r="F617" s="1" t="s">
        <v>31</v>
      </c>
      <c r="G617" s="1" t="s">
        <v>14</v>
      </c>
      <c r="H617" s="1" t="s">
        <v>18</v>
      </c>
      <c r="I617" s="2">
        <v>0</v>
      </c>
      <c r="J617" s="1" t="s">
        <v>16</v>
      </c>
      <c r="K617" s="1" t="s">
        <v>32</v>
      </c>
      <c r="L617" s="2">
        <v>47</v>
      </c>
      <c r="M617" s="7" t="s">
        <v>15</v>
      </c>
      <c r="N617" t="str">
        <f t="shared" si="9"/>
        <v>MIDDLE AGE</v>
      </c>
    </row>
    <row r="618" spans="1:14" ht="30.75" thickBot="1" x14ac:dyDescent="0.3">
      <c r="A618" s="6">
        <v>16245</v>
      </c>
      <c r="B618" s="1" t="s">
        <v>34</v>
      </c>
      <c r="C618" s="1" t="s">
        <v>35</v>
      </c>
      <c r="D618" s="4">
        <v>80000</v>
      </c>
      <c r="E618" s="2">
        <v>4</v>
      </c>
      <c r="F618" s="1" t="s">
        <v>31</v>
      </c>
      <c r="G618" s="1" t="s">
        <v>14</v>
      </c>
      <c r="H618" s="1" t="s">
        <v>15</v>
      </c>
      <c r="I618" s="2">
        <v>0</v>
      </c>
      <c r="J618" s="1" t="s">
        <v>26</v>
      </c>
      <c r="K618" s="1" t="s">
        <v>32</v>
      </c>
      <c r="L618" s="2">
        <v>47</v>
      </c>
      <c r="M618" s="7" t="s">
        <v>18</v>
      </c>
      <c r="N618" t="str">
        <f t="shared" si="9"/>
        <v>MIDDLE AGE</v>
      </c>
    </row>
    <row r="619" spans="1:14" ht="30.75" thickBot="1" x14ac:dyDescent="0.3">
      <c r="A619" s="6">
        <v>17858</v>
      </c>
      <c r="B619" s="1" t="s">
        <v>33</v>
      </c>
      <c r="C619" s="1" t="s">
        <v>36</v>
      </c>
      <c r="D619" s="4">
        <v>40000</v>
      </c>
      <c r="E619" s="2">
        <v>4</v>
      </c>
      <c r="F619" s="1" t="s">
        <v>27</v>
      </c>
      <c r="G619" s="1" t="s">
        <v>14</v>
      </c>
      <c r="H619" s="1" t="s">
        <v>15</v>
      </c>
      <c r="I619" s="2">
        <v>2</v>
      </c>
      <c r="J619" s="1" t="s">
        <v>22</v>
      </c>
      <c r="K619" s="1" t="s">
        <v>32</v>
      </c>
      <c r="L619" s="2">
        <v>44</v>
      </c>
      <c r="M619" s="7" t="s">
        <v>15</v>
      </c>
      <c r="N619" t="str">
        <f t="shared" si="9"/>
        <v>MIDDLE AGE</v>
      </c>
    </row>
    <row r="620" spans="1:14" ht="30.75" thickBot="1" x14ac:dyDescent="0.3">
      <c r="A620" s="6">
        <v>25347</v>
      </c>
      <c r="B620" s="1" t="s">
        <v>34</v>
      </c>
      <c r="C620" s="1" t="s">
        <v>35</v>
      </c>
      <c r="D620" s="4">
        <v>20000</v>
      </c>
      <c r="E620" s="2">
        <v>3</v>
      </c>
      <c r="F620" s="1" t="s">
        <v>29</v>
      </c>
      <c r="G620" s="1" t="s">
        <v>20</v>
      </c>
      <c r="H620" s="1" t="s">
        <v>18</v>
      </c>
      <c r="I620" s="2">
        <v>2</v>
      </c>
      <c r="J620" s="1" t="s">
        <v>16</v>
      </c>
      <c r="K620" s="1" t="s">
        <v>32</v>
      </c>
      <c r="L620" s="2">
        <v>49</v>
      </c>
      <c r="M620" s="7" t="s">
        <v>18</v>
      </c>
      <c r="N620" t="str">
        <f t="shared" si="9"/>
        <v>MIDDLE AGE</v>
      </c>
    </row>
    <row r="621" spans="1:14" ht="30.75" thickBot="1" x14ac:dyDescent="0.3">
      <c r="A621" s="6">
        <v>15814</v>
      </c>
      <c r="B621" s="1" t="s">
        <v>34</v>
      </c>
      <c r="C621" s="1" t="s">
        <v>35</v>
      </c>
      <c r="D621" s="4">
        <v>40000</v>
      </c>
      <c r="E621" s="2">
        <v>0</v>
      </c>
      <c r="F621" s="1" t="s">
        <v>27</v>
      </c>
      <c r="G621" s="1" t="s">
        <v>14</v>
      </c>
      <c r="H621" s="1" t="s">
        <v>15</v>
      </c>
      <c r="I621" s="2">
        <v>1</v>
      </c>
      <c r="J621" s="1" t="s">
        <v>23</v>
      </c>
      <c r="K621" s="1" t="s">
        <v>32</v>
      </c>
      <c r="L621" s="2">
        <v>30</v>
      </c>
      <c r="M621" s="7" t="s">
        <v>18</v>
      </c>
      <c r="N621" t="str">
        <f t="shared" si="9"/>
        <v>ADOLESCENT</v>
      </c>
    </row>
    <row r="622" spans="1:14" ht="30.75" thickBot="1" x14ac:dyDescent="0.3">
      <c r="A622" s="6">
        <v>11259</v>
      </c>
      <c r="B622" s="1" t="s">
        <v>33</v>
      </c>
      <c r="C622" s="1" t="s">
        <v>35</v>
      </c>
      <c r="D622" s="4">
        <v>100000</v>
      </c>
      <c r="E622" s="2">
        <v>4</v>
      </c>
      <c r="F622" s="1" t="s">
        <v>19</v>
      </c>
      <c r="G622" s="1" t="s">
        <v>21</v>
      </c>
      <c r="H622" s="1" t="s">
        <v>15</v>
      </c>
      <c r="I622" s="2">
        <v>4</v>
      </c>
      <c r="J622" s="1" t="s">
        <v>22</v>
      </c>
      <c r="K622" s="1" t="s">
        <v>32</v>
      </c>
      <c r="L622" s="2">
        <v>41</v>
      </c>
      <c r="M622" s="7" t="s">
        <v>15</v>
      </c>
      <c r="N622" t="str">
        <f t="shared" si="9"/>
        <v>MIDDLE AGE</v>
      </c>
    </row>
    <row r="623" spans="1:14" ht="30.75" thickBot="1" x14ac:dyDescent="0.3">
      <c r="A623" s="6">
        <v>11200</v>
      </c>
      <c r="B623" s="1" t="s">
        <v>33</v>
      </c>
      <c r="C623" s="1" t="s">
        <v>36</v>
      </c>
      <c r="D623" s="4">
        <v>70000</v>
      </c>
      <c r="E623" s="2">
        <v>4</v>
      </c>
      <c r="F623" s="1" t="s">
        <v>13</v>
      </c>
      <c r="G623" s="1" t="s">
        <v>28</v>
      </c>
      <c r="H623" s="1" t="s">
        <v>15</v>
      </c>
      <c r="I623" s="2">
        <v>1</v>
      </c>
      <c r="J623" s="1" t="s">
        <v>26</v>
      </c>
      <c r="K623" s="1" t="s">
        <v>32</v>
      </c>
      <c r="L623" s="2">
        <v>58</v>
      </c>
      <c r="M623" s="7" t="s">
        <v>18</v>
      </c>
      <c r="N623" t="str">
        <f t="shared" si="9"/>
        <v>OLD</v>
      </c>
    </row>
    <row r="624" spans="1:14" ht="30.75" thickBot="1" x14ac:dyDescent="0.3">
      <c r="A624" s="6">
        <v>25101</v>
      </c>
      <c r="B624" s="1" t="s">
        <v>33</v>
      </c>
      <c r="C624" s="1" t="s">
        <v>36</v>
      </c>
      <c r="D624" s="4">
        <v>60000</v>
      </c>
      <c r="E624" s="2">
        <v>5</v>
      </c>
      <c r="F624" s="1" t="s">
        <v>13</v>
      </c>
      <c r="G624" s="1" t="s">
        <v>21</v>
      </c>
      <c r="H624" s="1" t="s">
        <v>15</v>
      </c>
      <c r="I624" s="2">
        <v>1</v>
      </c>
      <c r="J624" s="1" t="s">
        <v>22</v>
      </c>
      <c r="K624" s="1" t="s">
        <v>32</v>
      </c>
      <c r="L624" s="2">
        <v>47</v>
      </c>
      <c r="M624" s="7" t="s">
        <v>18</v>
      </c>
      <c r="N624" t="str">
        <f t="shared" si="9"/>
        <v>MIDDLE AGE</v>
      </c>
    </row>
    <row r="625" spans="1:14" ht="30.75" thickBot="1" x14ac:dyDescent="0.3">
      <c r="A625" s="6">
        <v>21801</v>
      </c>
      <c r="B625" s="1" t="s">
        <v>33</v>
      </c>
      <c r="C625" s="1" t="s">
        <v>35</v>
      </c>
      <c r="D625" s="4">
        <v>70000</v>
      </c>
      <c r="E625" s="2">
        <v>4</v>
      </c>
      <c r="F625" s="1" t="s">
        <v>19</v>
      </c>
      <c r="G625" s="1" t="s">
        <v>21</v>
      </c>
      <c r="H625" s="1" t="s">
        <v>15</v>
      </c>
      <c r="I625" s="2">
        <v>1</v>
      </c>
      <c r="J625" s="1" t="s">
        <v>26</v>
      </c>
      <c r="K625" s="1" t="s">
        <v>32</v>
      </c>
      <c r="L625" s="2">
        <v>55</v>
      </c>
      <c r="M625" s="7" t="s">
        <v>18</v>
      </c>
      <c r="N625" t="str">
        <f t="shared" si="9"/>
        <v>OLD</v>
      </c>
    </row>
    <row r="626" spans="1:14" ht="30.75" thickBot="1" x14ac:dyDescent="0.3">
      <c r="A626" s="6">
        <v>25943</v>
      </c>
      <c r="B626" s="1" t="s">
        <v>34</v>
      </c>
      <c r="C626" s="1" t="s">
        <v>35</v>
      </c>
      <c r="D626" s="4">
        <v>70000</v>
      </c>
      <c r="E626" s="2">
        <v>0</v>
      </c>
      <c r="F626" s="1" t="s">
        <v>19</v>
      </c>
      <c r="G626" s="1" t="s">
        <v>14</v>
      </c>
      <c r="H626" s="1" t="s">
        <v>18</v>
      </c>
      <c r="I626" s="2">
        <v>2</v>
      </c>
      <c r="J626" s="1" t="s">
        <v>16</v>
      </c>
      <c r="K626" s="1" t="s">
        <v>32</v>
      </c>
      <c r="L626" s="2">
        <v>27</v>
      </c>
      <c r="M626" s="7" t="s">
        <v>15</v>
      </c>
      <c r="N626" t="str">
        <f t="shared" si="9"/>
        <v>ADOLESCENT</v>
      </c>
    </row>
    <row r="627" spans="1:14" ht="30.75" thickBot="1" x14ac:dyDescent="0.3">
      <c r="A627" s="6">
        <v>22127</v>
      </c>
      <c r="B627" s="1" t="s">
        <v>33</v>
      </c>
      <c r="C627" s="1" t="s">
        <v>36</v>
      </c>
      <c r="D627" s="4">
        <v>60000</v>
      </c>
      <c r="E627" s="2">
        <v>3</v>
      </c>
      <c r="F627" s="1" t="s">
        <v>31</v>
      </c>
      <c r="G627" s="1" t="s">
        <v>28</v>
      </c>
      <c r="H627" s="1" t="s">
        <v>15</v>
      </c>
      <c r="I627" s="2">
        <v>2</v>
      </c>
      <c r="J627" s="1" t="s">
        <v>26</v>
      </c>
      <c r="K627" s="1" t="s">
        <v>32</v>
      </c>
      <c r="L627" s="2">
        <v>67</v>
      </c>
      <c r="M627" s="7" t="s">
        <v>18</v>
      </c>
      <c r="N627" t="str">
        <f t="shared" si="9"/>
        <v>OLD</v>
      </c>
    </row>
    <row r="628" spans="1:14" ht="30.75" thickBot="1" x14ac:dyDescent="0.3">
      <c r="A628" s="6">
        <v>20414</v>
      </c>
      <c r="B628" s="1" t="s">
        <v>33</v>
      </c>
      <c r="C628" s="1" t="s">
        <v>35</v>
      </c>
      <c r="D628" s="4">
        <v>60000</v>
      </c>
      <c r="E628" s="2">
        <v>0</v>
      </c>
      <c r="F628" s="1" t="s">
        <v>19</v>
      </c>
      <c r="G628" s="1" t="s">
        <v>14</v>
      </c>
      <c r="H628" s="1" t="s">
        <v>15</v>
      </c>
      <c r="I628" s="2">
        <v>2</v>
      </c>
      <c r="J628" s="1" t="s">
        <v>23</v>
      </c>
      <c r="K628" s="1" t="s">
        <v>32</v>
      </c>
      <c r="L628" s="2">
        <v>29</v>
      </c>
      <c r="M628" s="7" t="s">
        <v>18</v>
      </c>
      <c r="N628" t="str">
        <f t="shared" si="9"/>
        <v>ADOLESCENT</v>
      </c>
    </row>
    <row r="629" spans="1:14" ht="30.75" thickBot="1" x14ac:dyDescent="0.3">
      <c r="A629" s="6">
        <v>23672</v>
      </c>
      <c r="B629" s="1" t="s">
        <v>33</v>
      </c>
      <c r="C629" s="1" t="s">
        <v>35</v>
      </c>
      <c r="D629" s="4">
        <v>60000</v>
      </c>
      <c r="E629" s="2">
        <v>3</v>
      </c>
      <c r="F629" s="1" t="s">
        <v>31</v>
      </c>
      <c r="G629" s="1" t="s">
        <v>28</v>
      </c>
      <c r="H629" s="1" t="s">
        <v>15</v>
      </c>
      <c r="I629" s="2">
        <v>2</v>
      </c>
      <c r="J629" s="1" t="s">
        <v>26</v>
      </c>
      <c r="K629" s="1" t="s">
        <v>32</v>
      </c>
      <c r="L629" s="2">
        <v>67</v>
      </c>
      <c r="M629" s="7" t="s">
        <v>18</v>
      </c>
      <c r="N629" t="str">
        <f t="shared" si="9"/>
        <v>OLD</v>
      </c>
    </row>
    <row r="630" spans="1:14" ht="30.75" thickBot="1" x14ac:dyDescent="0.3">
      <c r="A630" s="6">
        <v>29255</v>
      </c>
      <c r="B630" s="1" t="s">
        <v>34</v>
      </c>
      <c r="C630" s="1" t="s">
        <v>36</v>
      </c>
      <c r="D630" s="4">
        <v>80000</v>
      </c>
      <c r="E630" s="2">
        <v>3</v>
      </c>
      <c r="F630" s="1" t="s">
        <v>19</v>
      </c>
      <c r="G630" s="1" t="s">
        <v>21</v>
      </c>
      <c r="H630" s="1" t="s">
        <v>18</v>
      </c>
      <c r="I630" s="2">
        <v>1</v>
      </c>
      <c r="J630" s="1" t="s">
        <v>26</v>
      </c>
      <c r="K630" s="1" t="s">
        <v>32</v>
      </c>
      <c r="L630" s="2">
        <v>51</v>
      </c>
      <c r="M630" s="7" t="s">
        <v>15</v>
      </c>
      <c r="N630" t="str">
        <f t="shared" si="9"/>
        <v>MIDDLE AGE</v>
      </c>
    </row>
    <row r="631" spans="1:14" ht="30.75" thickBot="1" x14ac:dyDescent="0.3">
      <c r="A631" s="6">
        <v>28815</v>
      </c>
      <c r="B631" s="1" t="s">
        <v>33</v>
      </c>
      <c r="C631" s="1" t="s">
        <v>35</v>
      </c>
      <c r="D631" s="4">
        <v>50000</v>
      </c>
      <c r="E631" s="2">
        <v>1</v>
      </c>
      <c r="F631" s="1" t="s">
        <v>31</v>
      </c>
      <c r="G631" s="1" t="s">
        <v>14</v>
      </c>
      <c r="H631" s="1" t="s">
        <v>15</v>
      </c>
      <c r="I631" s="2">
        <v>0</v>
      </c>
      <c r="J631" s="1" t="s">
        <v>16</v>
      </c>
      <c r="K631" s="1" t="s">
        <v>32</v>
      </c>
      <c r="L631" s="2">
        <v>35</v>
      </c>
      <c r="M631" s="7" t="s">
        <v>18</v>
      </c>
      <c r="N631" t="str">
        <f t="shared" si="9"/>
        <v>MIDDLE AGE</v>
      </c>
    </row>
    <row r="632" spans="1:14" ht="30.75" thickBot="1" x14ac:dyDescent="0.3">
      <c r="A632" s="6">
        <v>27753</v>
      </c>
      <c r="B632" s="1" t="s">
        <v>33</v>
      </c>
      <c r="C632" s="1" t="s">
        <v>36</v>
      </c>
      <c r="D632" s="4">
        <v>40000</v>
      </c>
      <c r="E632" s="2">
        <v>0</v>
      </c>
      <c r="F632" s="1" t="s">
        <v>27</v>
      </c>
      <c r="G632" s="1" t="s">
        <v>14</v>
      </c>
      <c r="H632" s="1" t="s">
        <v>18</v>
      </c>
      <c r="I632" s="2">
        <v>2</v>
      </c>
      <c r="J632" s="1" t="s">
        <v>26</v>
      </c>
      <c r="K632" s="1" t="s">
        <v>32</v>
      </c>
      <c r="L632" s="2">
        <v>30</v>
      </c>
      <c r="M632" s="7" t="s">
        <v>18</v>
      </c>
      <c r="N632" t="str">
        <f t="shared" si="9"/>
        <v>ADOLESCENT</v>
      </c>
    </row>
    <row r="633" spans="1:14" ht="30.75" thickBot="1" x14ac:dyDescent="0.3">
      <c r="A633" s="6">
        <v>27643</v>
      </c>
      <c r="B633" s="1" t="s">
        <v>34</v>
      </c>
      <c r="C633" s="1" t="s">
        <v>36</v>
      </c>
      <c r="D633" s="4">
        <v>70000</v>
      </c>
      <c r="E633" s="2">
        <v>5</v>
      </c>
      <c r="F633" s="1" t="s">
        <v>19</v>
      </c>
      <c r="G633" s="1" t="s">
        <v>21</v>
      </c>
      <c r="H633" s="1" t="s">
        <v>15</v>
      </c>
      <c r="I633" s="2">
        <v>3</v>
      </c>
      <c r="J633" s="1" t="s">
        <v>22</v>
      </c>
      <c r="K633" s="1" t="s">
        <v>32</v>
      </c>
      <c r="L633" s="2">
        <v>44</v>
      </c>
      <c r="M633" s="7" t="s">
        <v>18</v>
      </c>
      <c r="N633" t="str">
        <f t="shared" si="9"/>
        <v>MIDDLE AGE</v>
      </c>
    </row>
    <row r="634" spans="1:14" ht="30.75" thickBot="1" x14ac:dyDescent="0.3">
      <c r="A634" s="6">
        <v>13754</v>
      </c>
      <c r="B634" s="1" t="s">
        <v>34</v>
      </c>
      <c r="C634" s="1" t="s">
        <v>35</v>
      </c>
      <c r="D634" s="4">
        <v>80000</v>
      </c>
      <c r="E634" s="2">
        <v>4</v>
      </c>
      <c r="F634" s="1" t="s">
        <v>31</v>
      </c>
      <c r="G634" s="1" t="s">
        <v>14</v>
      </c>
      <c r="H634" s="1" t="s">
        <v>15</v>
      </c>
      <c r="I634" s="2">
        <v>0</v>
      </c>
      <c r="J634" s="1" t="s">
        <v>26</v>
      </c>
      <c r="K634" s="1" t="s">
        <v>32</v>
      </c>
      <c r="L634" s="2">
        <v>48</v>
      </c>
      <c r="M634" s="7" t="s">
        <v>18</v>
      </c>
      <c r="N634" t="str">
        <f t="shared" si="9"/>
        <v>MIDDLE AGE</v>
      </c>
    </row>
    <row r="635" spans="1:14" ht="30.75" thickBot="1" x14ac:dyDescent="0.3">
      <c r="A635" s="6">
        <v>22088</v>
      </c>
      <c r="B635" s="1" t="s">
        <v>33</v>
      </c>
      <c r="C635" s="1" t="s">
        <v>35</v>
      </c>
      <c r="D635" s="4">
        <v>130000</v>
      </c>
      <c r="E635" s="2">
        <v>1</v>
      </c>
      <c r="F635" s="1" t="s">
        <v>13</v>
      </c>
      <c r="G635" s="1" t="s">
        <v>28</v>
      </c>
      <c r="H635" s="1" t="s">
        <v>15</v>
      </c>
      <c r="I635" s="2">
        <v>2</v>
      </c>
      <c r="J635" s="1" t="s">
        <v>16</v>
      </c>
      <c r="K635" s="1" t="s">
        <v>32</v>
      </c>
      <c r="L635" s="2">
        <v>45</v>
      </c>
      <c r="M635" s="7" t="s">
        <v>15</v>
      </c>
      <c r="N635" t="str">
        <f t="shared" si="9"/>
        <v>MIDDLE AGE</v>
      </c>
    </row>
    <row r="636" spans="1:14" ht="30.75" thickBot="1" x14ac:dyDescent="0.3">
      <c r="A636" s="6">
        <v>27388</v>
      </c>
      <c r="B636" s="1" t="s">
        <v>33</v>
      </c>
      <c r="C636" s="1" t="s">
        <v>36</v>
      </c>
      <c r="D636" s="4">
        <v>60000</v>
      </c>
      <c r="E636" s="2">
        <v>3</v>
      </c>
      <c r="F636" s="1" t="s">
        <v>13</v>
      </c>
      <c r="G636" s="1" t="s">
        <v>28</v>
      </c>
      <c r="H636" s="1" t="s">
        <v>18</v>
      </c>
      <c r="I636" s="2">
        <v>2</v>
      </c>
      <c r="J636" s="1" t="s">
        <v>26</v>
      </c>
      <c r="K636" s="1" t="s">
        <v>32</v>
      </c>
      <c r="L636" s="2">
        <v>66</v>
      </c>
      <c r="M636" s="7" t="s">
        <v>18</v>
      </c>
      <c r="N636" t="str">
        <f t="shared" si="9"/>
        <v>OLD</v>
      </c>
    </row>
    <row r="637" spans="1:14" ht="30.75" thickBot="1" x14ac:dyDescent="0.3">
      <c r="A637" s="6">
        <v>24745</v>
      </c>
      <c r="B637" s="1" t="s">
        <v>34</v>
      </c>
      <c r="C637" s="1" t="s">
        <v>35</v>
      </c>
      <c r="D637" s="4">
        <v>30000</v>
      </c>
      <c r="E637" s="2">
        <v>2</v>
      </c>
      <c r="F637" s="1" t="s">
        <v>27</v>
      </c>
      <c r="G637" s="1" t="s">
        <v>14</v>
      </c>
      <c r="H637" s="1" t="s">
        <v>18</v>
      </c>
      <c r="I637" s="2">
        <v>2</v>
      </c>
      <c r="J637" s="1" t="s">
        <v>16</v>
      </c>
      <c r="K637" s="1" t="s">
        <v>32</v>
      </c>
      <c r="L637" s="2">
        <v>49</v>
      </c>
      <c r="M637" s="7" t="s">
        <v>18</v>
      </c>
      <c r="N637" t="str">
        <f t="shared" si="9"/>
        <v>MIDDLE AGE</v>
      </c>
    </row>
    <row r="638" spans="1:14" ht="30.75" thickBot="1" x14ac:dyDescent="0.3">
      <c r="A638" s="6">
        <v>29237</v>
      </c>
      <c r="B638" s="1" t="s">
        <v>34</v>
      </c>
      <c r="C638" s="1" t="s">
        <v>35</v>
      </c>
      <c r="D638" s="4">
        <v>120000</v>
      </c>
      <c r="E638" s="2">
        <v>4</v>
      </c>
      <c r="F638" s="1" t="s">
        <v>19</v>
      </c>
      <c r="G638" s="1" t="s">
        <v>21</v>
      </c>
      <c r="H638" s="1" t="s">
        <v>15</v>
      </c>
      <c r="I638" s="2">
        <v>3</v>
      </c>
      <c r="J638" s="1" t="s">
        <v>23</v>
      </c>
      <c r="K638" s="1" t="s">
        <v>32</v>
      </c>
      <c r="L638" s="2">
        <v>43</v>
      </c>
      <c r="M638" s="7" t="s">
        <v>15</v>
      </c>
      <c r="N638" t="str">
        <f t="shared" si="9"/>
        <v>MIDDLE AGE</v>
      </c>
    </row>
    <row r="639" spans="1:14" ht="30.75" thickBot="1" x14ac:dyDescent="0.3">
      <c r="A639" s="6">
        <v>15272</v>
      </c>
      <c r="B639" s="1" t="s">
        <v>34</v>
      </c>
      <c r="C639" s="1" t="s">
        <v>36</v>
      </c>
      <c r="D639" s="4">
        <v>40000</v>
      </c>
      <c r="E639" s="2">
        <v>0</v>
      </c>
      <c r="F639" s="1" t="s">
        <v>27</v>
      </c>
      <c r="G639" s="1" t="s">
        <v>14</v>
      </c>
      <c r="H639" s="1" t="s">
        <v>18</v>
      </c>
      <c r="I639" s="2">
        <v>2</v>
      </c>
      <c r="J639" s="1" t="s">
        <v>26</v>
      </c>
      <c r="K639" s="1" t="s">
        <v>32</v>
      </c>
      <c r="L639" s="2">
        <v>30</v>
      </c>
      <c r="M639" s="7" t="s">
        <v>18</v>
      </c>
      <c r="N639" t="str">
        <f t="shared" si="9"/>
        <v>ADOLESCENT</v>
      </c>
    </row>
    <row r="640" spans="1:14" ht="30.75" thickBot="1" x14ac:dyDescent="0.3">
      <c r="A640" s="6">
        <v>18949</v>
      </c>
      <c r="B640" s="1" t="s">
        <v>34</v>
      </c>
      <c r="C640" s="1" t="s">
        <v>36</v>
      </c>
      <c r="D640" s="4">
        <v>70000</v>
      </c>
      <c r="E640" s="2">
        <v>0</v>
      </c>
      <c r="F640" s="1" t="s">
        <v>31</v>
      </c>
      <c r="G640" s="1" t="s">
        <v>28</v>
      </c>
      <c r="H640" s="1" t="s">
        <v>15</v>
      </c>
      <c r="I640" s="2">
        <v>2</v>
      </c>
      <c r="J640" s="1" t="s">
        <v>23</v>
      </c>
      <c r="K640" s="1" t="s">
        <v>32</v>
      </c>
      <c r="L640" s="2">
        <v>74</v>
      </c>
      <c r="M640" s="7" t="s">
        <v>15</v>
      </c>
      <c r="N640" t="str">
        <f t="shared" si="9"/>
        <v>OLD</v>
      </c>
    </row>
    <row r="641" spans="1:14" ht="30.75" thickBot="1" x14ac:dyDescent="0.3">
      <c r="A641" s="6">
        <v>14507</v>
      </c>
      <c r="B641" s="1" t="s">
        <v>33</v>
      </c>
      <c r="C641" s="1" t="s">
        <v>36</v>
      </c>
      <c r="D641" s="4">
        <v>100000</v>
      </c>
      <c r="E641" s="2">
        <v>2</v>
      </c>
      <c r="F641" s="1" t="s">
        <v>31</v>
      </c>
      <c r="G641" s="1" t="s">
        <v>28</v>
      </c>
      <c r="H641" s="1" t="s">
        <v>15</v>
      </c>
      <c r="I641" s="2">
        <v>3</v>
      </c>
      <c r="J641" s="1" t="s">
        <v>26</v>
      </c>
      <c r="K641" s="1" t="s">
        <v>32</v>
      </c>
      <c r="L641" s="2">
        <v>65</v>
      </c>
      <c r="M641" s="7" t="s">
        <v>18</v>
      </c>
      <c r="N641" t="str">
        <f t="shared" si="9"/>
        <v>OLD</v>
      </c>
    </row>
    <row r="642" spans="1:14" ht="30.75" thickBot="1" x14ac:dyDescent="0.3">
      <c r="A642" s="6">
        <v>25886</v>
      </c>
      <c r="B642" s="1" t="s">
        <v>33</v>
      </c>
      <c r="C642" s="1" t="s">
        <v>35</v>
      </c>
      <c r="D642" s="4">
        <v>60000</v>
      </c>
      <c r="E642" s="2">
        <v>2</v>
      </c>
      <c r="F642" s="1" t="s">
        <v>19</v>
      </c>
      <c r="G642" s="1" t="s">
        <v>21</v>
      </c>
      <c r="H642" s="1" t="s">
        <v>15</v>
      </c>
      <c r="I642" s="2">
        <v>2</v>
      </c>
      <c r="J642" s="1" t="s">
        <v>22</v>
      </c>
      <c r="K642" s="1" t="s">
        <v>32</v>
      </c>
      <c r="L642" s="2">
        <v>56</v>
      </c>
      <c r="M642" s="7" t="s">
        <v>15</v>
      </c>
      <c r="N642" t="str">
        <f t="shared" ref="N642:N705" si="10">IF(L642&gt;54,"OLD",IF(L642&gt;=31,"MIDDLE AGE",IF(L642&lt;31,"ADOLESCENT","Invalid")))</f>
        <v>OLD</v>
      </c>
    </row>
    <row r="643" spans="1:14" ht="30.75" thickBot="1" x14ac:dyDescent="0.3">
      <c r="A643" s="6">
        <v>21441</v>
      </c>
      <c r="B643" s="1" t="s">
        <v>33</v>
      </c>
      <c r="C643" s="1" t="s">
        <v>36</v>
      </c>
      <c r="D643" s="4">
        <v>50000</v>
      </c>
      <c r="E643" s="2">
        <v>4</v>
      </c>
      <c r="F643" s="1" t="s">
        <v>13</v>
      </c>
      <c r="G643" s="1" t="s">
        <v>28</v>
      </c>
      <c r="H643" s="1" t="s">
        <v>15</v>
      </c>
      <c r="I643" s="2">
        <v>2</v>
      </c>
      <c r="J643" s="1" t="s">
        <v>30</v>
      </c>
      <c r="K643" s="1" t="s">
        <v>32</v>
      </c>
      <c r="L643" s="2">
        <v>64</v>
      </c>
      <c r="M643" s="7" t="s">
        <v>18</v>
      </c>
      <c r="N643" t="str">
        <f t="shared" si="10"/>
        <v>OLD</v>
      </c>
    </row>
    <row r="644" spans="1:14" ht="30.75" thickBot="1" x14ac:dyDescent="0.3">
      <c r="A644" s="6">
        <v>21741</v>
      </c>
      <c r="B644" s="1" t="s">
        <v>33</v>
      </c>
      <c r="C644" s="1" t="s">
        <v>35</v>
      </c>
      <c r="D644" s="4">
        <v>70000</v>
      </c>
      <c r="E644" s="2">
        <v>3</v>
      </c>
      <c r="F644" s="1" t="s">
        <v>19</v>
      </c>
      <c r="G644" s="1" t="s">
        <v>21</v>
      </c>
      <c r="H644" s="1" t="s">
        <v>15</v>
      </c>
      <c r="I644" s="2">
        <v>2</v>
      </c>
      <c r="J644" s="1" t="s">
        <v>23</v>
      </c>
      <c r="K644" s="1" t="s">
        <v>32</v>
      </c>
      <c r="L644" s="2">
        <v>50</v>
      </c>
      <c r="M644" s="7" t="s">
        <v>15</v>
      </c>
      <c r="N644" t="str">
        <f t="shared" si="10"/>
        <v>MIDDLE AGE</v>
      </c>
    </row>
    <row r="645" spans="1:14" ht="30.75" thickBot="1" x14ac:dyDescent="0.3">
      <c r="A645" s="6">
        <v>14572</v>
      </c>
      <c r="B645" s="1" t="s">
        <v>33</v>
      </c>
      <c r="C645" s="1" t="s">
        <v>35</v>
      </c>
      <c r="D645" s="4">
        <v>70000</v>
      </c>
      <c r="E645" s="2">
        <v>3</v>
      </c>
      <c r="F645" s="1" t="s">
        <v>31</v>
      </c>
      <c r="G645" s="1" t="s">
        <v>21</v>
      </c>
      <c r="H645" s="1" t="s">
        <v>15</v>
      </c>
      <c r="I645" s="2">
        <v>0</v>
      </c>
      <c r="J645" s="1" t="s">
        <v>22</v>
      </c>
      <c r="K645" s="1" t="s">
        <v>32</v>
      </c>
      <c r="L645" s="2">
        <v>35</v>
      </c>
      <c r="M645" s="7" t="s">
        <v>15</v>
      </c>
      <c r="N645" t="str">
        <f t="shared" si="10"/>
        <v>MIDDLE AGE</v>
      </c>
    </row>
    <row r="646" spans="1:14" ht="30.75" thickBot="1" x14ac:dyDescent="0.3">
      <c r="A646" s="6">
        <v>23368</v>
      </c>
      <c r="B646" s="1" t="s">
        <v>33</v>
      </c>
      <c r="C646" s="1" t="s">
        <v>35</v>
      </c>
      <c r="D646" s="4">
        <v>60000</v>
      </c>
      <c r="E646" s="2">
        <v>5</v>
      </c>
      <c r="F646" s="1" t="s">
        <v>13</v>
      </c>
      <c r="G646" s="1" t="s">
        <v>14</v>
      </c>
      <c r="H646" s="1" t="s">
        <v>15</v>
      </c>
      <c r="I646" s="2">
        <v>3</v>
      </c>
      <c r="J646" s="1" t="s">
        <v>30</v>
      </c>
      <c r="K646" s="1" t="s">
        <v>32</v>
      </c>
      <c r="L646" s="2">
        <v>41</v>
      </c>
      <c r="M646" s="7" t="s">
        <v>18</v>
      </c>
      <c r="N646" t="str">
        <f t="shared" si="10"/>
        <v>MIDDLE AGE</v>
      </c>
    </row>
    <row r="647" spans="1:14" ht="30.75" thickBot="1" x14ac:dyDescent="0.3">
      <c r="A647" s="6">
        <v>16217</v>
      </c>
      <c r="B647" s="1" t="s">
        <v>34</v>
      </c>
      <c r="C647" s="1" t="s">
        <v>35</v>
      </c>
      <c r="D647" s="4">
        <v>60000</v>
      </c>
      <c r="E647" s="2">
        <v>0</v>
      </c>
      <c r="F647" s="1" t="s">
        <v>31</v>
      </c>
      <c r="G647" s="1" t="s">
        <v>14</v>
      </c>
      <c r="H647" s="1" t="s">
        <v>15</v>
      </c>
      <c r="I647" s="2">
        <v>0</v>
      </c>
      <c r="J647" s="1" t="s">
        <v>16</v>
      </c>
      <c r="K647" s="1" t="s">
        <v>32</v>
      </c>
      <c r="L647" s="2">
        <v>39</v>
      </c>
      <c r="M647" s="7" t="s">
        <v>18</v>
      </c>
      <c r="N647" t="str">
        <f t="shared" si="10"/>
        <v>MIDDLE AGE</v>
      </c>
    </row>
    <row r="648" spans="1:14" ht="30.75" thickBot="1" x14ac:dyDescent="0.3">
      <c r="A648" s="6">
        <v>16247</v>
      </c>
      <c r="B648" s="1" t="s">
        <v>34</v>
      </c>
      <c r="C648" s="1" t="s">
        <v>35</v>
      </c>
      <c r="D648" s="4">
        <v>60000</v>
      </c>
      <c r="E648" s="2">
        <v>4</v>
      </c>
      <c r="F648" s="1" t="s">
        <v>31</v>
      </c>
      <c r="G648" s="1" t="s">
        <v>14</v>
      </c>
      <c r="H648" s="1" t="s">
        <v>18</v>
      </c>
      <c r="I648" s="2">
        <v>0</v>
      </c>
      <c r="J648" s="1" t="s">
        <v>26</v>
      </c>
      <c r="K648" s="1" t="s">
        <v>32</v>
      </c>
      <c r="L648" s="2">
        <v>47</v>
      </c>
      <c r="M648" s="7" t="s">
        <v>18</v>
      </c>
      <c r="N648" t="str">
        <f t="shared" si="10"/>
        <v>MIDDLE AGE</v>
      </c>
    </row>
    <row r="649" spans="1:14" ht="30.75" thickBot="1" x14ac:dyDescent="0.3">
      <c r="A649" s="6">
        <v>22010</v>
      </c>
      <c r="B649" s="1" t="s">
        <v>34</v>
      </c>
      <c r="C649" s="1" t="s">
        <v>36</v>
      </c>
      <c r="D649" s="4">
        <v>40000</v>
      </c>
      <c r="E649" s="2">
        <v>0</v>
      </c>
      <c r="F649" s="1" t="s">
        <v>27</v>
      </c>
      <c r="G649" s="1" t="s">
        <v>14</v>
      </c>
      <c r="H649" s="1" t="s">
        <v>15</v>
      </c>
      <c r="I649" s="2">
        <v>2</v>
      </c>
      <c r="J649" s="1" t="s">
        <v>23</v>
      </c>
      <c r="K649" s="1" t="s">
        <v>32</v>
      </c>
      <c r="L649" s="2">
        <v>31</v>
      </c>
      <c r="M649" s="7" t="s">
        <v>18</v>
      </c>
      <c r="N649" t="str">
        <f t="shared" si="10"/>
        <v>MIDDLE AGE</v>
      </c>
    </row>
    <row r="650" spans="1:14" ht="30.75" thickBot="1" x14ac:dyDescent="0.3">
      <c r="A650" s="6">
        <v>25872</v>
      </c>
      <c r="B650" s="1" t="s">
        <v>34</v>
      </c>
      <c r="C650" s="1" t="s">
        <v>35</v>
      </c>
      <c r="D650" s="4">
        <v>70000</v>
      </c>
      <c r="E650" s="2">
        <v>2</v>
      </c>
      <c r="F650" s="1" t="s">
        <v>13</v>
      </c>
      <c r="G650" s="1" t="s">
        <v>28</v>
      </c>
      <c r="H650" s="1" t="s">
        <v>18</v>
      </c>
      <c r="I650" s="2">
        <v>1</v>
      </c>
      <c r="J650" s="1" t="s">
        <v>22</v>
      </c>
      <c r="K650" s="1" t="s">
        <v>32</v>
      </c>
      <c r="L650" s="2">
        <v>58</v>
      </c>
      <c r="M650" s="7" t="s">
        <v>15</v>
      </c>
      <c r="N650" t="str">
        <f t="shared" si="10"/>
        <v>OLD</v>
      </c>
    </row>
    <row r="651" spans="1:14" ht="30.75" thickBot="1" x14ac:dyDescent="0.3">
      <c r="A651" s="6">
        <v>19164</v>
      </c>
      <c r="B651" s="1" t="s">
        <v>34</v>
      </c>
      <c r="C651" s="1" t="s">
        <v>35</v>
      </c>
      <c r="D651" s="4">
        <v>70000</v>
      </c>
      <c r="E651" s="2">
        <v>0</v>
      </c>
      <c r="F651" s="1" t="s">
        <v>13</v>
      </c>
      <c r="G651" s="1" t="s">
        <v>21</v>
      </c>
      <c r="H651" s="1" t="s">
        <v>18</v>
      </c>
      <c r="I651" s="2">
        <v>1</v>
      </c>
      <c r="J651" s="1" t="s">
        <v>22</v>
      </c>
      <c r="K651" s="1" t="s">
        <v>32</v>
      </c>
      <c r="L651" s="2">
        <v>38</v>
      </c>
      <c r="M651" s="7" t="s">
        <v>15</v>
      </c>
      <c r="N651" t="str">
        <f t="shared" si="10"/>
        <v>MIDDLE AGE</v>
      </c>
    </row>
    <row r="652" spans="1:14" ht="30.75" thickBot="1" x14ac:dyDescent="0.3">
      <c r="A652" s="6">
        <v>18435</v>
      </c>
      <c r="B652" s="1" t="s">
        <v>34</v>
      </c>
      <c r="C652" s="1" t="s">
        <v>35</v>
      </c>
      <c r="D652" s="4">
        <v>70000</v>
      </c>
      <c r="E652" s="2">
        <v>5</v>
      </c>
      <c r="F652" s="1" t="s">
        <v>31</v>
      </c>
      <c r="G652" s="1" t="s">
        <v>28</v>
      </c>
      <c r="H652" s="1" t="s">
        <v>15</v>
      </c>
      <c r="I652" s="2">
        <v>2</v>
      </c>
      <c r="J652" s="1" t="s">
        <v>30</v>
      </c>
      <c r="K652" s="1" t="s">
        <v>32</v>
      </c>
      <c r="L652" s="2">
        <v>67</v>
      </c>
      <c r="M652" s="7" t="s">
        <v>15</v>
      </c>
      <c r="N652" t="str">
        <f t="shared" si="10"/>
        <v>OLD</v>
      </c>
    </row>
    <row r="653" spans="1:14" ht="30.75" thickBot="1" x14ac:dyDescent="0.3">
      <c r="A653" s="6">
        <v>14284</v>
      </c>
      <c r="B653" s="1" t="s">
        <v>34</v>
      </c>
      <c r="C653" s="1" t="s">
        <v>36</v>
      </c>
      <c r="D653" s="4">
        <v>60000</v>
      </c>
      <c r="E653" s="2">
        <v>0</v>
      </c>
      <c r="F653" s="1" t="s">
        <v>19</v>
      </c>
      <c r="G653" s="1" t="s">
        <v>21</v>
      </c>
      <c r="H653" s="1" t="s">
        <v>18</v>
      </c>
      <c r="I653" s="2">
        <v>2</v>
      </c>
      <c r="J653" s="1" t="s">
        <v>26</v>
      </c>
      <c r="K653" s="1" t="s">
        <v>32</v>
      </c>
      <c r="L653" s="2">
        <v>32</v>
      </c>
      <c r="M653" s="7" t="s">
        <v>15</v>
      </c>
      <c r="N653" t="str">
        <f t="shared" si="10"/>
        <v>MIDDLE AGE</v>
      </c>
    </row>
    <row r="654" spans="1:14" ht="30.75" thickBot="1" x14ac:dyDescent="0.3">
      <c r="A654" s="6">
        <v>11287</v>
      </c>
      <c r="B654" s="1" t="s">
        <v>33</v>
      </c>
      <c r="C654" s="1" t="s">
        <v>36</v>
      </c>
      <c r="D654" s="4">
        <v>70000</v>
      </c>
      <c r="E654" s="2">
        <v>5</v>
      </c>
      <c r="F654" s="1" t="s">
        <v>19</v>
      </c>
      <c r="G654" s="1" t="s">
        <v>21</v>
      </c>
      <c r="H654" s="1" t="s">
        <v>18</v>
      </c>
      <c r="I654" s="2">
        <v>3</v>
      </c>
      <c r="J654" s="1" t="s">
        <v>23</v>
      </c>
      <c r="K654" s="1" t="s">
        <v>32</v>
      </c>
      <c r="L654" s="2">
        <v>45</v>
      </c>
      <c r="M654" s="7" t="s">
        <v>18</v>
      </c>
      <c r="N654" t="str">
        <f t="shared" si="10"/>
        <v>MIDDLE AGE</v>
      </c>
    </row>
    <row r="655" spans="1:14" ht="30.75" thickBot="1" x14ac:dyDescent="0.3">
      <c r="A655" s="6">
        <v>13066</v>
      </c>
      <c r="B655" s="1" t="s">
        <v>34</v>
      </c>
      <c r="C655" s="1" t="s">
        <v>36</v>
      </c>
      <c r="D655" s="4">
        <v>30000</v>
      </c>
      <c r="E655" s="2">
        <v>0</v>
      </c>
      <c r="F655" s="1" t="s">
        <v>27</v>
      </c>
      <c r="G655" s="1" t="s">
        <v>14</v>
      </c>
      <c r="H655" s="1" t="s">
        <v>18</v>
      </c>
      <c r="I655" s="2">
        <v>2</v>
      </c>
      <c r="J655" s="1" t="s">
        <v>26</v>
      </c>
      <c r="K655" s="1" t="s">
        <v>32</v>
      </c>
      <c r="L655" s="2">
        <v>31</v>
      </c>
      <c r="M655" s="7" t="s">
        <v>15</v>
      </c>
      <c r="N655" t="str">
        <f t="shared" si="10"/>
        <v>MIDDLE AGE</v>
      </c>
    </row>
    <row r="656" spans="1:14" ht="30.75" thickBot="1" x14ac:dyDescent="0.3">
      <c r="A656" s="6">
        <v>29106</v>
      </c>
      <c r="B656" s="1" t="s">
        <v>34</v>
      </c>
      <c r="C656" s="1" t="s">
        <v>36</v>
      </c>
      <c r="D656" s="4">
        <v>40000</v>
      </c>
      <c r="E656" s="2">
        <v>0</v>
      </c>
      <c r="F656" s="1" t="s">
        <v>27</v>
      </c>
      <c r="G656" s="1" t="s">
        <v>14</v>
      </c>
      <c r="H656" s="1" t="s">
        <v>18</v>
      </c>
      <c r="I656" s="2">
        <v>2</v>
      </c>
      <c r="J656" s="1" t="s">
        <v>26</v>
      </c>
      <c r="K656" s="1" t="s">
        <v>32</v>
      </c>
      <c r="L656" s="2">
        <v>31</v>
      </c>
      <c r="M656" s="7" t="s">
        <v>15</v>
      </c>
      <c r="N656" t="str">
        <f t="shared" si="10"/>
        <v>MIDDLE AGE</v>
      </c>
    </row>
    <row r="657" spans="1:14" ht="30.75" thickBot="1" x14ac:dyDescent="0.3">
      <c r="A657" s="6">
        <v>26236</v>
      </c>
      <c r="B657" s="1" t="s">
        <v>33</v>
      </c>
      <c r="C657" s="1" t="s">
        <v>35</v>
      </c>
      <c r="D657" s="4">
        <v>40000</v>
      </c>
      <c r="E657" s="2">
        <v>3</v>
      </c>
      <c r="F657" s="1" t="s">
        <v>19</v>
      </c>
      <c r="G657" s="1" t="s">
        <v>20</v>
      </c>
      <c r="H657" s="1" t="s">
        <v>15</v>
      </c>
      <c r="I657" s="2">
        <v>1</v>
      </c>
      <c r="J657" s="1" t="s">
        <v>16</v>
      </c>
      <c r="K657" s="1" t="s">
        <v>32</v>
      </c>
      <c r="L657" s="2">
        <v>31</v>
      </c>
      <c r="M657" s="7" t="s">
        <v>18</v>
      </c>
      <c r="N657" t="str">
        <f t="shared" si="10"/>
        <v>MIDDLE AGE</v>
      </c>
    </row>
    <row r="658" spans="1:14" ht="30.75" thickBot="1" x14ac:dyDescent="0.3">
      <c r="A658" s="6">
        <v>17531</v>
      </c>
      <c r="B658" s="1" t="s">
        <v>33</v>
      </c>
      <c r="C658" s="1" t="s">
        <v>36</v>
      </c>
      <c r="D658" s="4">
        <v>60000</v>
      </c>
      <c r="E658" s="2">
        <v>2</v>
      </c>
      <c r="F658" s="1" t="s">
        <v>27</v>
      </c>
      <c r="G658" s="1" t="s">
        <v>21</v>
      </c>
      <c r="H658" s="1" t="s">
        <v>18</v>
      </c>
      <c r="I658" s="2">
        <v>2</v>
      </c>
      <c r="J658" s="1" t="s">
        <v>23</v>
      </c>
      <c r="K658" s="1" t="s">
        <v>32</v>
      </c>
      <c r="L658" s="2">
        <v>50</v>
      </c>
      <c r="M658" s="7" t="s">
        <v>18</v>
      </c>
      <c r="N658" t="str">
        <f t="shared" si="10"/>
        <v>MIDDLE AGE</v>
      </c>
    </row>
    <row r="659" spans="1:14" ht="30.75" thickBot="1" x14ac:dyDescent="0.3">
      <c r="A659" s="6">
        <v>12964</v>
      </c>
      <c r="B659" s="1" t="s">
        <v>33</v>
      </c>
      <c r="C659" s="1" t="s">
        <v>36</v>
      </c>
      <c r="D659" s="4">
        <v>70000</v>
      </c>
      <c r="E659" s="2">
        <v>1</v>
      </c>
      <c r="F659" s="1" t="s">
        <v>19</v>
      </c>
      <c r="G659" s="1" t="s">
        <v>14</v>
      </c>
      <c r="H659" s="1" t="s">
        <v>15</v>
      </c>
      <c r="I659" s="2">
        <v>1</v>
      </c>
      <c r="J659" s="1" t="s">
        <v>16</v>
      </c>
      <c r="K659" s="1" t="s">
        <v>32</v>
      </c>
      <c r="L659" s="2">
        <v>44</v>
      </c>
      <c r="M659" s="7" t="s">
        <v>18</v>
      </c>
      <c r="N659" t="str">
        <f t="shared" si="10"/>
        <v>MIDDLE AGE</v>
      </c>
    </row>
    <row r="660" spans="1:14" ht="30.75" thickBot="1" x14ac:dyDescent="0.3">
      <c r="A660" s="6">
        <v>19133</v>
      </c>
      <c r="B660" s="1" t="s">
        <v>34</v>
      </c>
      <c r="C660" s="1" t="s">
        <v>36</v>
      </c>
      <c r="D660" s="4">
        <v>50000</v>
      </c>
      <c r="E660" s="2">
        <v>2</v>
      </c>
      <c r="F660" s="1" t="s">
        <v>13</v>
      </c>
      <c r="G660" s="1" t="s">
        <v>14</v>
      </c>
      <c r="H660" s="1" t="s">
        <v>15</v>
      </c>
      <c r="I660" s="2">
        <v>1</v>
      </c>
      <c r="J660" s="1" t="s">
        <v>22</v>
      </c>
      <c r="K660" s="1" t="s">
        <v>32</v>
      </c>
      <c r="L660" s="2">
        <v>38</v>
      </c>
      <c r="M660" s="7" t="s">
        <v>15</v>
      </c>
      <c r="N660" t="str">
        <f t="shared" si="10"/>
        <v>MIDDLE AGE</v>
      </c>
    </row>
    <row r="661" spans="1:14" ht="30.75" thickBot="1" x14ac:dyDescent="0.3">
      <c r="A661" s="6">
        <v>24643</v>
      </c>
      <c r="B661" s="1" t="s">
        <v>34</v>
      </c>
      <c r="C661" s="1" t="s">
        <v>35</v>
      </c>
      <c r="D661" s="4">
        <v>60000</v>
      </c>
      <c r="E661" s="2">
        <v>4</v>
      </c>
      <c r="F661" s="1" t="s">
        <v>13</v>
      </c>
      <c r="G661" s="1" t="s">
        <v>28</v>
      </c>
      <c r="H661" s="1" t="s">
        <v>15</v>
      </c>
      <c r="I661" s="2">
        <v>2</v>
      </c>
      <c r="J661" s="1" t="s">
        <v>30</v>
      </c>
      <c r="K661" s="1" t="s">
        <v>32</v>
      </c>
      <c r="L661" s="2">
        <v>63</v>
      </c>
      <c r="M661" s="7" t="s">
        <v>18</v>
      </c>
      <c r="N661" t="str">
        <f t="shared" si="10"/>
        <v>OLD</v>
      </c>
    </row>
    <row r="662" spans="1:14" ht="30.75" thickBot="1" x14ac:dyDescent="0.3">
      <c r="A662" s="6">
        <v>21599</v>
      </c>
      <c r="B662" s="1" t="s">
        <v>33</v>
      </c>
      <c r="C662" s="1" t="s">
        <v>35</v>
      </c>
      <c r="D662" s="4">
        <v>60000</v>
      </c>
      <c r="E662" s="2">
        <v>1</v>
      </c>
      <c r="F662" s="1" t="s">
        <v>31</v>
      </c>
      <c r="G662" s="1" t="s">
        <v>21</v>
      </c>
      <c r="H662" s="1" t="s">
        <v>15</v>
      </c>
      <c r="I662" s="2">
        <v>0</v>
      </c>
      <c r="J662" s="1" t="s">
        <v>22</v>
      </c>
      <c r="K662" s="1" t="s">
        <v>32</v>
      </c>
      <c r="L662" s="2">
        <v>36</v>
      </c>
      <c r="M662" s="7" t="s">
        <v>15</v>
      </c>
      <c r="N662" t="str">
        <f t="shared" si="10"/>
        <v>MIDDLE AGE</v>
      </c>
    </row>
    <row r="663" spans="1:14" ht="30.75" thickBot="1" x14ac:dyDescent="0.3">
      <c r="A663" s="6">
        <v>22976</v>
      </c>
      <c r="B663" s="1" t="s">
        <v>34</v>
      </c>
      <c r="C663" s="1" t="s">
        <v>36</v>
      </c>
      <c r="D663" s="4">
        <v>40000</v>
      </c>
      <c r="E663" s="2">
        <v>0</v>
      </c>
      <c r="F663" s="1" t="s">
        <v>27</v>
      </c>
      <c r="G663" s="1" t="s">
        <v>14</v>
      </c>
      <c r="H663" s="1" t="s">
        <v>18</v>
      </c>
      <c r="I663" s="2">
        <v>2</v>
      </c>
      <c r="J663" s="1" t="s">
        <v>16</v>
      </c>
      <c r="K663" s="1" t="s">
        <v>32</v>
      </c>
      <c r="L663" s="2">
        <v>28</v>
      </c>
      <c r="M663" s="7" t="s">
        <v>15</v>
      </c>
      <c r="N663" t="str">
        <f t="shared" si="10"/>
        <v>ADOLESCENT</v>
      </c>
    </row>
    <row r="664" spans="1:14" ht="30.75" thickBot="1" x14ac:dyDescent="0.3">
      <c r="A664" s="6">
        <v>27637</v>
      </c>
      <c r="B664" s="1" t="s">
        <v>34</v>
      </c>
      <c r="C664" s="1" t="s">
        <v>35</v>
      </c>
      <c r="D664" s="4">
        <v>100000</v>
      </c>
      <c r="E664" s="2">
        <v>1</v>
      </c>
      <c r="F664" s="1" t="s">
        <v>19</v>
      </c>
      <c r="G664" s="1" t="s">
        <v>21</v>
      </c>
      <c r="H664" s="1" t="s">
        <v>18</v>
      </c>
      <c r="I664" s="2">
        <v>3</v>
      </c>
      <c r="J664" s="1" t="s">
        <v>26</v>
      </c>
      <c r="K664" s="1" t="s">
        <v>32</v>
      </c>
      <c r="L664" s="2">
        <v>44</v>
      </c>
      <c r="M664" s="7" t="s">
        <v>18</v>
      </c>
      <c r="N664" t="str">
        <f t="shared" si="10"/>
        <v>MIDDLE AGE</v>
      </c>
    </row>
    <row r="665" spans="1:14" ht="30.75" thickBot="1" x14ac:dyDescent="0.3">
      <c r="A665" s="6">
        <v>11890</v>
      </c>
      <c r="B665" s="1" t="s">
        <v>33</v>
      </c>
      <c r="C665" s="1" t="s">
        <v>35</v>
      </c>
      <c r="D665" s="4">
        <v>70000</v>
      </c>
      <c r="E665" s="2">
        <v>5</v>
      </c>
      <c r="F665" s="1" t="s">
        <v>31</v>
      </c>
      <c r="G665" s="1" t="s">
        <v>21</v>
      </c>
      <c r="H665" s="1" t="s">
        <v>15</v>
      </c>
      <c r="I665" s="2">
        <v>1</v>
      </c>
      <c r="J665" s="1" t="s">
        <v>16</v>
      </c>
      <c r="K665" s="1" t="s">
        <v>32</v>
      </c>
      <c r="L665" s="2">
        <v>47</v>
      </c>
      <c r="M665" s="7" t="s">
        <v>18</v>
      </c>
      <c r="N665" t="str">
        <f t="shared" si="10"/>
        <v>MIDDLE AGE</v>
      </c>
    </row>
    <row r="666" spans="1:14" ht="30.75" thickBot="1" x14ac:dyDescent="0.3">
      <c r="A666" s="6">
        <v>28580</v>
      </c>
      <c r="B666" s="1" t="s">
        <v>33</v>
      </c>
      <c r="C666" s="1" t="s">
        <v>35</v>
      </c>
      <c r="D666" s="4">
        <v>80000</v>
      </c>
      <c r="E666" s="2">
        <v>0</v>
      </c>
      <c r="F666" s="1" t="s">
        <v>31</v>
      </c>
      <c r="G666" s="1" t="s">
        <v>14</v>
      </c>
      <c r="H666" s="1" t="s">
        <v>15</v>
      </c>
      <c r="I666" s="2">
        <v>0</v>
      </c>
      <c r="J666" s="1" t="s">
        <v>26</v>
      </c>
      <c r="K666" s="1" t="s">
        <v>32</v>
      </c>
      <c r="L666" s="2">
        <v>40</v>
      </c>
      <c r="M666" s="7" t="s">
        <v>15</v>
      </c>
      <c r="N666" t="str">
        <f t="shared" si="10"/>
        <v>MIDDLE AGE</v>
      </c>
    </row>
    <row r="667" spans="1:14" ht="30.75" thickBot="1" x14ac:dyDescent="0.3">
      <c r="A667" s="6">
        <v>14443</v>
      </c>
      <c r="B667" s="1" t="s">
        <v>33</v>
      </c>
      <c r="C667" s="1" t="s">
        <v>36</v>
      </c>
      <c r="D667" s="4">
        <v>130000</v>
      </c>
      <c r="E667" s="2">
        <v>1</v>
      </c>
      <c r="F667" s="1" t="s">
        <v>31</v>
      </c>
      <c r="G667" s="1" t="s">
        <v>28</v>
      </c>
      <c r="H667" s="1" t="s">
        <v>15</v>
      </c>
      <c r="I667" s="2">
        <v>4</v>
      </c>
      <c r="J667" s="1" t="s">
        <v>16</v>
      </c>
      <c r="K667" s="1" t="s">
        <v>32</v>
      </c>
      <c r="L667" s="2">
        <v>40</v>
      </c>
      <c r="M667" s="7" t="s">
        <v>18</v>
      </c>
      <c r="N667" t="str">
        <f t="shared" si="10"/>
        <v>MIDDLE AGE</v>
      </c>
    </row>
    <row r="668" spans="1:14" ht="30.75" thickBot="1" x14ac:dyDescent="0.3">
      <c r="A668" s="6">
        <v>17864</v>
      </c>
      <c r="B668" s="1" t="s">
        <v>33</v>
      </c>
      <c r="C668" s="1" t="s">
        <v>35</v>
      </c>
      <c r="D668" s="4">
        <v>60000</v>
      </c>
      <c r="E668" s="2">
        <v>1</v>
      </c>
      <c r="F668" s="1" t="s">
        <v>19</v>
      </c>
      <c r="G668" s="1" t="s">
        <v>14</v>
      </c>
      <c r="H668" s="1" t="s">
        <v>15</v>
      </c>
      <c r="I668" s="2">
        <v>1</v>
      </c>
      <c r="J668" s="1" t="s">
        <v>22</v>
      </c>
      <c r="K668" s="1" t="s">
        <v>32</v>
      </c>
      <c r="L668" s="2">
        <v>46</v>
      </c>
      <c r="M668" s="7" t="s">
        <v>15</v>
      </c>
      <c r="N668" t="str">
        <f t="shared" si="10"/>
        <v>MIDDLE AGE</v>
      </c>
    </row>
    <row r="669" spans="1:14" ht="30.75" thickBot="1" x14ac:dyDescent="0.3">
      <c r="A669" s="6">
        <v>20505</v>
      </c>
      <c r="B669" s="1" t="s">
        <v>33</v>
      </c>
      <c r="C669" s="1" t="s">
        <v>35</v>
      </c>
      <c r="D669" s="4">
        <v>40000</v>
      </c>
      <c r="E669" s="2">
        <v>5</v>
      </c>
      <c r="F669" s="1" t="s">
        <v>27</v>
      </c>
      <c r="G669" s="1" t="s">
        <v>21</v>
      </c>
      <c r="H669" s="1" t="s">
        <v>18</v>
      </c>
      <c r="I669" s="2">
        <v>2</v>
      </c>
      <c r="J669" s="1" t="s">
        <v>30</v>
      </c>
      <c r="K669" s="1" t="s">
        <v>32</v>
      </c>
      <c r="L669" s="2">
        <v>61</v>
      </c>
      <c r="M669" s="7" t="s">
        <v>18</v>
      </c>
      <c r="N669" t="str">
        <f t="shared" si="10"/>
        <v>OLD</v>
      </c>
    </row>
    <row r="670" spans="1:14" ht="30.75" thickBot="1" x14ac:dyDescent="0.3">
      <c r="A670" s="6">
        <v>14592</v>
      </c>
      <c r="B670" s="1" t="s">
        <v>33</v>
      </c>
      <c r="C670" s="1" t="s">
        <v>35</v>
      </c>
      <c r="D670" s="4">
        <v>60000</v>
      </c>
      <c r="E670" s="2">
        <v>0</v>
      </c>
      <c r="F670" s="1" t="s">
        <v>31</v>
      </c>
      <c r="G670" s="1" t="s">
        <v>21</v>
      </c>
      <c r="H670" s="1" t="s">
        <v>15</v>
      </c>
      <c r="I670" s="2">
        <v>0</v>
      </c>
      <c r="J670" s="1" t="s">
        <v>16</v>
      </c>
      <c r="K670" s="1" t="s">
        <v>32</v>
      </c>
      <c r="L670" s="2">
        <v>40</v>
      </c>
      <c r="M670" s="7" t="s">
        <v>18</v>
      </c>
      <c r="N670" t="str">
        <f t="shared" si="10"/>
        <v>MIDDLE AGE</v>
      </c>
    </row>
    <row r="671" spans="1:14" ht="30.75" thickBot="1" x14ac:dyDescent="0.3">
      <c r="A671" s="6">
        <v>22227</v>
      </c>
      <c r="B671" s="1" t="s">
        <v>33</v>
      </c>
      <c r="C671" s="1" t="s">
        <v>35</v>
      </c>
      <c r="D671" s="4">
        <v>60000</v>
      </c>
      <c r="E671" s="2">
        <v>2</v>
      </c>
      <c r="F671" s="1" t="s">
        <v>27</v>
      </c>
      <c r="G671" s="1" t="s">
        <v>21</v>
      </c>
      <c r="H671" s="1" t="s">
        <v>15</v>
      </c>
      <c r="I671" s="2">
        <v>2</v>
      </c>
      <c r="J671" s="1" t="s">
        <v>23</v>
      </c>
      <c r="K671" s="1" t="s">
        <v>32</v>
      </c>
      <c r="L671" s="2">
        <v>50</v>
      </c>
      <c r="M671" s="7" t="s">
        <v>18</v>
      </c>
      <c r="N671" t="str">
        <f t="shared" si="10"/>
        <v>MIDDLE AGE</v>
      </c>
    </row>
    <row r="672" spans="1:14" ht="30.75" thickBot="1" x14ac:dyDescent="0.3">
      <c r="A672" s="6">
        <v>21471</v>
      </c>
      <c r="B672" s="1" t="s">
        <v>33</v>
      </c>
      <c r="C672" s="1" t="s">
        <v>36</v>
      </c>
      <c r="D672" s="4">
        <v>70000</v>
      </c>
      <c r="E672" s="2">
        <v>2</v>
      </c>
      <c r="F672" s="1" t="s">
        <v>19</v>
      </c>
      <c r="G672" s="1" t="s">
        <v>21</v>
      </c>
      <c r="H672" s="1" t="s">
        <v>15</v>
      </c>
      <c r="I672" s="2">
        <v>1</v>
      </c>
      <c r="J672" s="1" t="s">
        <v>30</v>
      </c>
      <c r="K672" s="1" t="s">
        <v>32</v>
      </c>
      <c r="L672" s="2">
        <v>59</v>
      </c>
      <c r="M672" s="7" t="s">
        <v>18</v>
      </c>
      <c r="N672" t="str">
        <f t="shared" si="10"/>
        <v>OLD</v>
      </c>
    </row>
    <row r="673" spans="1:14" ht="30.75" thickBot="1" x14ac:dyDescent="0.3">
      <c r="A673" s="6">
        <v>22252</v>
      </c>
      <c r="B673" s="1" t="s">
        <v>34</v>
      </c>
      <c r="C673" s="1" t="s">
        <v>35</v>
      </c>
      <c r="D673" s="4">
        <v>60000</v>
      </c>
      <c r="E673" s="2">
        <v>1</v>
      </c>
      <c r="F673" s="1" t="s">
        <v>31</v>
      </c>
      <c r="G673" s="1" t="s">
        <v>21</v>
      </c>
      <c r="H673" s="1" t="s">
        <v>15</v>
      </c>
      <c r="I673" s="2">
        <v>0</v>
      </c>
      <c r="J673" s="1" t="s">
        <v>22</v>
      </c>
      <c r="K673" s="1" t="s">
        <v>32</v>
      </c>
      <c r="L673" s="2">
        <v>36</v>
      </c>
      <c r="M673" s="7" t="s">
        <v>15</v>
      </c>
      <c r="N673" t="str">
        <f t="shared" si="10"/>
        <v>MIDDLE AGE</v>
      </c>
    </row>
    <row r="674" spans="1:14" ht="30.75" thickBot="1" x14ac:dyDescent="0.3">
      <c r="A674" s="6">
        <v>21260</v>
      </c>
      <c r="B674" s="1" t="s">
        <v>34</v>
      </c>
      <c r="C674" s="1" t="s">
        <v>35</v>
      </c>
      <c r="D674" s="4">
        <v>40000</v>
      </c>
      <c r="E674" s="2">
        <v>0</v>
      </c>
      <c r="F674" s="1" t="s">
        <v>27</v>
      </c>
      <c r="G674" s="1" t="s">
        <v>14</v>
      </c>
      <c r="H674" s="1" t="s">
        <v>15</v>
      </c>
      <c r="I674" s="2">
        <v>2</v>
      </c>
      <c r="J674" s="1" t="s">
        <v>23</v>
      </c>
      <c r="K674" s="1" t="s">
        <v>32</v>
      </c>
      <c r="L674" s="2">
        <v>30</v>
      </c>
      <c r="M674" s="7" t="s">
        <v>18</v>
      </c>
      <c r="N674" t="str">
        <f t="shared" si="10"/>
        <v>ADOLESCENT</v>
      </c>
    </row>
    <row r="675" spans="1:14" ht="30.75" thickBot="1" x14ac:dyDescent="0.3">
      <c r="A675" s="6">
        <v>11817</v>
      </c>
      <c r="B675" s="1" t="s">
        <v>34</v>
      </c>
      <c r="C675" s="1" t="s">
        <v>35</v>
      </c>
      <c r="D675" s="4">
        <v>70000</v>
      </c>
      <c r="E675" s="2">
        <v>4</v>
      </c>
      <c r="F675" s="1" t="s">
        <v>31</v>
      </c>
      <c r="G675" s="1" t="s">
        <v>21</v>
      </c>
      <c r="H675" s="1" t="s">
        <v>15</v>
      </c>
      <c r="I675" s="2">
        <v>0</v>
      </c>
      <c r="J675" s="1" t="s">
        <v>22</v>
      </c>
      <c r="K675" s="1" t="s">
        <v>32</v>
      </c>
      <c r="L675" s="2">
        <v>35</v>
      </c>
      <c r="M675" s="7" t="s">
        <v>15</v>
      </c>
      <c r="N675" t="str">
        <f t="shared" si="10"/>
        <v>MIDDLE AGE</v>
      </c>
    </row>
    <row r="676" spans="1:14" ht="30.75" thickBot="1" x14ac:dyDescent="0.3">
      <c r="A676" s="6">
        <v>19223</v>
      </c>
      <c r="B676" s="1" t="s">
        <v>33</v>
      </c>
      <c r="C676" s="1" t="s">
        <v>35</v>
      </c>
      <c r="D676" s="4">
        <v>30000</v>
      </c>
      <c r="E676" s="2">
        <v>2</v>
      </c>
      <c r="F676" s="1" t="s">
        <v>27</v>
      </c>
      <c r="G676" s="1" t="s">
        <v>14</v>
      </c>
      <c r="H676" s="1" t="s">
        <v>15</v>
      </c>
      <c r="I676" s="2">
        <v>2</v>
      </c>
      <c r="J676" s="1" t="s">
        <v>26</v>
      </c>
      <c r="K676" s="1" t="s">
        <v>32</v>
      </c>
      <c r="L676" s="2">
        <v>48</v>
      </c>
      <c r="M676" s="7" t="s">
        <v>18</v>
      </c>
      <c r="N676" t="str">
        <f t="shared" si="10"/>
        <v>MIDDLE AGE</v>
      </c>
    </row>
    <row r="677" spans="1:14" ht="30.75" thickBot="1" x14ac:dyDescent="0.3">
      <c r="A677" s="6">
        <v>18517</v>
      </c>
      <c r="B677" s="1" t="s">
        <v>33</v>
      </c>
      <c r="C677" s="1" t="s">
        <v>36</v>
      </c>
      <c r="D677" s="4">
        <v>100000</v>
      </c>
      <c r="E677" s="2">
        <v>3</v>
      </c>
      <c r="F677" s="1" t="s">
        <v>13</v>
      </c>
      <c r="G677" s="1" t="s">
        <v>28</v>
      </c>
      <c r="H677" s="1" t="s">
        <v>15</v>
      </c>
      <c r="I677" s="2">
        <v>4</v>
      </c>
      <c r="J677" s="1" t="s">
        <v>16</v>
      </c>
      <c r="K677" s="1" t="s">
        <v>32</v>
      </c>
      <c r="L677" s="2">
        <v>41</v>
      </c>
      <c r="M677" s="7" t="s">
        <v>18</v>
      </c>
      <c r="N677" t="str">
        <f t="shared" si="10"/>
        <v>MIDDLE AGE</v>
      </c>
    </row>
    <row r="678" spans="1:14" ht="30.75" thickBot="1" x14ac:dyDescent="0.3">
      <c r="A678" s="6">
        <v>21717</v>
      </c>
      <c r="B678" s="1" t="s">
        <v>33</v>
      </c>
      <c r="C678" s="1" t="s">
        <v>36</v>
      </c>
      <c r="D678" s="4">
        <v>40000</v>
      </c>
      <c r="E678" s="2">
        <v>2</v>
      </c>
      <c r="F678" s="1" t="s">
        <v>19</v>
      </c>
      <c r="G678" s="1" t="s">
        <v>20</v>
      </c>
      <c r="H678" s="1" t="s">
        <v>15</v>
      </c>
      <c r="I678" s="2">
        <v>1</v>
      </c>
      <c r="J678" s="1" t="s">
        <v>16</v>
      </c>
      <c r="K678" s="1" t="s">
        <v>32</v>
      </c>
      <c r="L678" s="2">
        <v>47</v>
      </c>
      <c r="M678" s="7" t="s">
        <v>18</v>
      </c>
      <c r="N678" t="str">
        <f t="shared" si="10"/>
        <v>MIDDLE AGE</v>
      </c>
    </row>
    <row r="679" spans="1:14" ht="30.75" thickBot="1" x14ac:dyDescent="0.3">
      <c r="A679" s="6">
        <v>13760</v>
      </c>
      <c r="B679" s="1" t="s">
        <v>33</v>
      </c>
      <c r="C679" s="1" t="s">
        <v>36</v>
      </c>
      <c r="D679" s="4">
        <v>60000</v>
      </c>
      <c r="E679" s="2">
        <v>4</v>
      </c>
      <c r="F679" s="1" t="s">
        <v>31</v>
      </c>
      <c r="G679" s="1" t="s">
        <v>14</v>
      </c>
      <c r="H679" s="1" t="s">
        <v>18</v>
      </c>
      <c r="I679" s="2">
        <v>0</v>
      </c>
      <c r="J679" s="1" t="s">
        <v>16</v>
      </c>
      <c r="K679" s="1" t="s">
        <v>32</v>
      </c>
      <c r="L679" s="2">
        <v>47</v>
      </c>
      <c r="M679" s="7" t="s">
        <v>18</v>
      </c>
      <c r="N679" t="str">
        <f t="shared" si="10"/>
        <v>MIDDLE AGE</v>
      </c>
    </row>
    <row r="680" spans="1:14" ht="15.75" thickBot="1" x14ac:dyDescent="0.3">
      <c r="A680" s="6">
        <v>18145</v>
      </c>
      <c r="B680" s="1" t="s">
        <v>33</v>
      </c>
      <c r="C680" s="1" t="s">
        <v>36</v>
      </c>
      <c r="D680" s="4">
        <v>80000</v>
      </c>
      <c r="E680" s="2">
        <v>5</v>
      </c>
      <c r="F680" s="1" t="s">
        <v>13</v>
      </c>
      <c r="G680" s="1" t="s">
        <v>28</v>
      </c>
      <c r="H680" s="1" t="s">
        <v>18</v>
      </c>
      <c r="I680" s="2">
        <v>2</v>
      </c>
      <c r="J680" s="1" t="s">
        <v>22</v>
      </c>
      <c r="K680" s="1" t="s">
        <v>17</v>
      </c>
      <c r="L680" s="2">
        <v>62</v>
      </c>
      <c r="M680" s="7" t="s">
        <v>18</v>
      </c>
      <c r="N680" t="str">
        <f t="shared" si="10"/>
        <v>OLD</v>
      </c>
    </row>
    <row r="681" spans="1:14" ht="30.75" thickBot="1" x14ac:dyDescent="0.3">
      <c r="A681" s="6">
        <v>21770</v>
      </c>
      <c r="B681" s="1" t="s">
        <v>33</v>
      </c>
      <c r="C681" s="1" t="s">
        <v>36</v>
      </c>
      <c r="D681" s="4">
        <v>60000</v>
      </c>
      <c r="E681" s="2">
        <v>4</v>
      </c>
      <c r="F681" s="1" t="s">
        <v>13</v>
      </c>
      <c r="G681" s="1" t="s">
        <v>28</v>
      </c>
      <c r="H681" s="1" t="s">
        <v>15</v>
      </c>
      <c r="I681" s="2">
        <v>2</v>
      </c>
      <c r="J681" s="1" t="s">
        <v>30</v>
      </c>
      <c r="K681" s="1" t="s">
        <v>32</v>
      </c>
      <c r="L681" s="2">
        <v>60</v>
      </c>
      <c r="M681" s="7" t="s">
        <v>18</v>
      </c>
      <c r="N681" t="str">
        <f t="shared" si="10"/>
        <v>OLD</v>
      </c>
    </row>
    <row r="682" spans="1:14" ht="30.75" thickBot="1" x14ac:dyDescent="0.3">
      <c r="A682" s="6">
        <v>11165</v>
      </c>
      <c r="B682" s="1" t="s">
        <v>33</v>
      </c>
      <c r="C682" s="1" t="s">
        <v>35</v>
      </c>
      <c r="D682" s="4">
        <v>60000</v>
      </c>
      <c r="E682" s="2">
        <v>0</v>
      </c>
      <c r="F682" s="1" t="s">
        <v>19</v>
      </c>
      <c r="G682" s="1" t="s">
        <v>14</v>
      </c>
      <c r="H682" s="1" t="s">
        <v>18</v>
      </c>
      <c r="I682" s="2">
        <v>1</v>
      </c>
      <c r="J682" s="1" t="s">
        <v>26</v>
      </c>
      <c r="K682" s="1" t="s">
        <v>32</v>
      </c>
      <c r="L682" s="2">
        <v>33</v>
      </c>
      <c r="M682" s="7" t="s">
        <v>18</v>
      </c>
      <c r="N682" t="str">
        <f t="shared" si="10"/>
        <v>MIDDLE AGE</v>
      </c>
    </row>
    <row r="683" spans="1:14" ht="30.75" thickBot="1" x14ac:dyDescent="0.3">
      <c r="A683" s="6">
        <v>16377</v>
      </c>
      <c r="B683" s="1" t="s">
        <v>34</v>
      </c>
      <c r="C683" s="1" t="s">
        <v>35</v>
      </c>
      <c r="D683" s="4">
        <v>80000</v>
      </c>
      <c r="E683" s="2">
        <v>4</v>
      </c>
      <c r="F683" s="1" t="s">
        <v>31</v>
      </c>
      <c r="G683" s="1" t="s">
        <v>14</v>
      </c>
      <c r="H683" s="1" t="s">
        <v>18</v>
      </c>
      <c r="I683" s="2">
        <v>0</v>
      </c>
      <c r="J683" s="1" t="s">
        <v>16</v>
      </c>
      <c r="K683" s="1" t="s">
        <v>32</v>
      </c>
      <c r="L683" s="2">
        <v>47</v>
      </c>
      <c r="M683" s="7" t="s">
        <v>18</v>
      </c>
      <c r="N683" t="str">
        <f t="shared" si="10"/>
        <v>MIDDLE AGE</v>
      </c>
    </row>
    <row r="684" spans="1:14" ht="30.75" thickBot="1" x14ac:dyDescent="0.3">
      <c r="A684" s="6">
        <v>26248</v>
      </c>
      <c r="B684" s="1" t="s">
        <v>33</v>
      </c>
      <c r="C684" s="1" t="s">
        <v>36</v>
      </c>
      <c r="D684" s="4">
        <v>20000</v>
      </c>
      <c r="E684" s="2">
        <v>3</v>
      </c>
      <c r="F684" s="1" t="s">
        <v>29</v>
      </c>
      <c r="G684" s="1" t="s">
        <v>20</v>
      </c>
      <c r="H684" s="1" t="s">
        <v>18</v>
      </c>
      <c r="I684" s="2">
        <v>2</v>
      </c>
      <c r="J684" s="1" t="s">
        <v>16</v>
      </c>
      <c r="K684" s="1" t="s">
        <v>32</v>
      </c>
      <c r="L684" s="2">
        <v>52</v>
      </c>
      <c r="M684" s="7" t="s">
        <v>18</v>
      </c>
      <c r="N684" t="str">
        <f t="shared" si="10"/>
        <v>MIDDLE AGE</v>
      </c>
    </row>
    <row r="685" spans="1:14" ht="30.75" thickBot="1" x14ac:dyDescent="0.3">
      <c r="A685" s="6">
        <v>23461</v>
      </c>
      <c r="B685" s="1" t="s">
        <v>33</v>
      </c>
      <c r="C685" s="1" t="s">
        <v>35</v>
      </c>
      <c r="D685" s="4">
        <v>90000</v>
      </c>
      <c r="E685" s="2">
        <v>5</v>
      </c>
      <c r="F685" s="1" t="s">
        <v>19</v>
      </c>
      <c r="G685" s="1" t="s">
        <v>21</v>
      </c>
      <c r="H685" s="1" t="s">
        <v>15</v>
      </c>
      <c r="I685" s="2">
        <v>3</v>
      </c>
      <c r="J685" s="1" t="s">
        <v>22</v>
      </c>
      <c r="K685" s="1" t="s">
        <v>32</v>
      </c>
      <c r="L685" s="2">
        <v>40</v>
      </c>
      <c r="M685" s="7" t="s">
        <v>18</v>
      </c>
      <c r="N685" t="str">
        <f t="shared" si="10"/>
        <v>MIDDLE AGE</v>
      </c>
    </row>
    <row r="686" spans="1:14" ht="30.75" thickBot="1" x14ac:dyDescent="0.3">
      <c r="A686" s="6">
        <v>29133</v>
      </c>
      <c r="B686" s="1" t="s">
        <v>34</v>
      </c>
      <c r="C686" s="1" t="s">
        <v>35</v>
      </c>
      <c r="D686" s="4">
        <v>60000</v>
      </c>
      <c r="E686" s="2">
        <v>4</v>
      </c>
      <c r="F686" s="1" t="s">
        <v>13</v>
      </c>
      <c r="G686" s="1" t="s">
        <v>14</v>
      </c>
      <c r="H686" s="1" t="s">
        <v>18</v>
      </c>
      <c r="I686" s="2">
        <v>2</v>
      </c>
      <c r="J686" s="1" t="s">
        <v>16</v>
      </c>
      <c r="K686" s="1" t="s">
        <v>32</v>
      </c>
      <c r="L686" s="2">
        <v>42</v>
      </c>
      <c r="M686" s="7" t="s">
        <v>18</v>
      </c>
      <c r="N686" t="str">
        <f t="shared" si="10"/>
        <v>MIDDLE AGE</v>
      </c>
    </row>
    <row r="687" spans="1:14" ht="30.75" thickBot="1" x14ac:dyDescent="0.3">
      <c r="A687" s="6">
        <v>27673</v>
      </c>
      <c r="B687" s="1" t="s">
        <v>34</v>
      </c>
      <c r="C687" s="1" t="s">
        <v>35</v>
      </c>
      <c r="D687" s="4">
        <v>60000</v>
      </c>
      <c r="E687" s="2">
        <v>3</v>
      </c>
      <c r="F687" s="1" t="s">
        <v>31</v>
      </c>
      <c r="G687" s="1" t="s">
        <v>28</v>
      </c>
      <c r="H687" s="1" t="s">
        <v>15</v>
      </c>
      <c r="I687" s="2">
        <v>2</v>
      </c>
      <c r="J687" s="1" t="s">
        <v>23</v>
      </c>
      <c r="K687" s="1" t="s">
        <v>32</v>
      </c>
      <c r="L687" s="2">
        <v>53</v>
      </c>
      <c r="M687" s="7" t="s">
        <v>15</v>
      </c>
      <c r="N687" t="str">
        <f t="shared" si="10"/>
        <v>MIDDLE AGE</v>
      </c>
    </row>
    <row r="688" spans="1:14" ht="30.75" thickBot="1" x14ac:dyDescent="0.3">
      <c r="A688" s="6">
        <v>12774</v>
      </c>
      <c r="B688" s="1" t="s">
        <v>33</v>
      </c>
      <c r="C688" s="1" t="s">
        <v>35</v>
      </c>
      <c r="D688" s="4">
        <v>40000</v>
      </c>
      <c r="E688" s="2">
        <v>1</v>
      </c>
      <c r="F688" s="1" t="s">
        <v>19</v>
      </c>
      <c r="G688" s="1" t="s">
        <v>20</v>
      </c>
      <c r="H688" s="1" t="s">
        <v>15</v>
      </c>
      <c r="I688" s="2">
        <v>1</v>
      </c>
      <c r="J688" s="1" t="s">
        <v>26</v>
      </c>
      <c r="K688" s="1" t="s">
        <v>32</v>
      </c>
      <c r="L688" s="2">
        <v>51</v>
      </c>
      <c r="M688" s="7" t="s">
        <v>15</v>
      </c>
      <c r="N688" t="str">
        <f t="shared" si="10"/>
        <v>MIDDLE AGE</v>
      </c>
    </row>
    <row r="689" spans="1:14" ht="30.75" thickBot="1" x14ac:dyDescent="0.3">
      <c r="A689" s="6">
        <v>18910</v>
      </c>
      <c r="B689" s="1" t="s">
        <v>34</v>
      </c>
      <c r="C689" s="1" t="s">
        <v>36</v>
      </c>
      <c r="D689" s="4">
        <v>30000</v>
      </c>
      <c r="E689" s="2">
        <v>0</v>
      </c>
      <c r="F689" s="1" t="s">
        <v>19</v>
      </c>
      <c r="G689" s="1" t="s">
        <v>14</v>
      </c>
      <c r="H689" s="1" t="s">
        <v>15</v>
      </c>
      <c r="I689" s="2">
        <v>2</v>
      </c>
      <c r="J689" s="1" t="s">
        <v>23</v>
      </c>
      <c r="K689" s="1" t="s">
        <v>32</v>
      </c>
      <c r="L689" s="2">
        <v>30</v>
      </c>
      <c r="M689" s="7" t="s">
        <v>18</v>
      </c>
      <c r="N689" t="str">
        <f t="shared" si="10"/>
        <v>ADOLESCENT</v>
      </c>
    </row>
    <row r="690" spans="1:14" ht="30.75" thickBot="1" x14ac:dyDescent="0.3">
      <c r="A690" s="6">
        <v>11699</v>
      </c>
      <c r="B690" s="1" t="s">
        <v>34</v>
      </c>
      <c r="C690" s="1" t="s">
        <v>36</v>
      </c>
      <c r="D690" s="4">
        <v>60000</v>
      </c>
      <c r="E690" s="2">
        <v>0</v>
      </c>
      <c r="F690" s="1" t="s">
        <v>13</v>
      </c>
      <c r="G690" s="1" t="s">
        <v>14</v>
      </c>
      <c r="H690" s="1" t="s">
        <v>18</v>
      </c>
      <c r="I690" s="2">
        <v>2</v>
      </c>
      <c r="J690" s="1" t="s">
        <v>16</v>
      </c>
      <c r="K690" s="1" t="s">
        <v>32</v>
      </c>
      <c r="L690" s="2">
        <v>30</v>
      </c>
      <c r="M690" s="7" t="s">
        <v>18</v>
      </c>
      <c r="N690" t="str">
        <f t="shared" si="10"/>
        <v>ADOLESCENT</v>
      </c>
    </row>
    <row r="691" spans="1:14" ht="30.75" thickBot="1" x14ac:dyDescent="0.3">
      <c r="A691" s="6">
        <v>16725</v>
      </c>
      <c r="B691" s="1" t="s">
        <v>33</v>
      </c>
      <c r="C691" s="1" t="s">
        <v>36</v>
      </c>
      <c r="D691" s="4">
        <v>30000</v>
      </c>
      <c r="E691" s="2">
        <v>0</v>
      </c>
      <c r="F691" s="1" t="s">
        <v>27</v>
      </c>
      <c r="G691" s="1" t="s">
        <v>14</v>
      </c>
      <c r="H691" s="1" t="s">
        <v>15</v>
      </c>
      <c r="I691" s="2">
        <v>2</v>
      </c>
      <c r="J691" s="1" t="s">
        <v>23</v>
      </c>
      <c r="K691" s="1" t="s">
        <v>32</v>
      </c>
      <c r="L691" s="2">
        <v>26</v>
      </c>
      <c r="M691" s="7" t="s">
        <v>18</v>
      </c>
      <c r="N691" t="str">
        <f t="shared" si="10"/>
        <v>ADOLESCENT</v>
      </c>
    </row>
    <row r="692" spans="1:14" ht="30.75" thickBot="1" x14ac:dyDescent="0.3">
      <c r="A692" s="6">
        <v>28269</v>
      </c>
      <c r="B692" s="1" t="s">
        <v>34</v>
      </c>
      <c r="C692" s="1" t="s">
        <v>35</v>
      </c>
      <c r="D692" s="4">
        <v>130000</v>
      </c>
      <c r="E692" s="2">
        <v>1</v>
      </c>
      <c r="F692" s="1" t="s">
        <v>13</v>
      </c>
      <c r="G692" s="1" t="s">
        <v>28</v>
      </c>
      <c r="H692" s="1" t="s">
        <v>18</v>
      </c>
      <c r="I692" s="2">
        <v>1</v>
      </c>
      <c r="J692" s="1" t="s">
        <v>22</v>
      </c>
      <c r="K692" s="1" t="s">
        <v>32</v>
      </c>
      <c r="L692" s="2">
        <v>45</v>
      </c>
      <c r="M692" s="7" t="s">
        <v>18</v>
      </c>
      <c r="N692" t="str">
        <f t="shared" si="10"/>
        <v>MIDDLE AGE</v>
      </c>
    </row>
    <row r="693" spans="1:14" ht="30.75" thickBot="1" x14ac:dyDescent="0.3">
      <c r="A693" s="6">
        <v>23144</v>
      </c>
      <c r="B693" s="1" t="s">
        <v>33</v>
      </c>
      <c r="C693" s="1" t="s">
        <v>36</v>
      </c>
      <c r="D693" s="4">
        <v>50000</v>
      </c>
      <c r="E693" s="2">
        <v>1</v>
      </c>
      <c r="F693" s="1" t="s">
        <v>13</v>
      </c>
      <c r="G693" s="1" t="s">
        <v>14</v>
      </c>
      <c r="H693" s="1" t="s">
        <v>15</v>
      </c>
      <c r="I693" s="2">
        <v>0</v>
      </c>
      <c r="J693" s="1" t="s">
        <v>16</v>
      </c>
      <c r="K693" s="1" t="s">
        <v>32</v>
      </c>
      <c r="L693" s="2">
        <v>34</v>
      </c>
      <c r="M693" s="7" t="s">
        <v>15</v>
      </c>
      <c r="N693" t="str">
        <f t="shared" si="10"/>
        <v>MIDDLE AGE</v>
      </c>
    </row>
    <row r="694" spans="1:14" ht="30.75" thickBot="1" x14ac:dyDescent="0.3">
      <c r="A694" s="6">
        <v>23376</v>
      </c>
      <c r="B694" s="1" t="s">
        <v>33</v>
      </c>
      <c r="C694" s="1" t="s">
        <v>36</v>
      </c>
      <c r="D694" s="4">
        <v>70000</v>
      </c>
      <c r="E694" s="2">
        <v>1</v>
      </c>
      <c r="F694" s="1" t="s">
        <v>13</v>
      </c>
      <c r="G694" s="1" t="s">
        <v>21</v>
      </c>
      <c r="H694" s="1" t="s">
        <v>15</v>
      </c>
      <c r="I694" s="2">
        <v>1</v>
      </c>
      <c r="J694" s="1" t="s">
        <v>22</v>
      </c>
      <c r="K694" s="1" t="s">
        <v>32</v>
      </c>
      <c r="L694" s="2">
        <v>44</v>
      </c>
      <c r="M694" s="7" t="s">
        <v>15</v>
      </c>
      <c r="N694" t="str">
        <f t="shared" si="10"/>
        <v>MIDDLE AGE</v>
      </c>
    </row>
    <row r="695" spans="1:14" ht="30.75" thickBot="1" x14ac:dyDescent="0.3">
      <c r="A695" s="6">
        <v>25970</v>
      </c>
      <c r="B695" s="1" t="s">
        <v>34</v>
      </c>
      <c r="C695" s="1" t="s">
        <v>35</v>
      </c>
      <c r="D695" s="4">
        <v>60000</v>
      </c>
      <c r="E695" s="2">
        <v>4</v>
      </c>
      <c r="F695" s="1" t="s">
        <v>13</v>
      </c>
      <c r="G695" s="1" t="s">
        <v>14</v>
      </c>
      <c r="H695" s="1" t="s">
        <v>18</v>
      </c>
      <c r="I695" s="2">
        <v>2</v>
      </c>
      <c r="J695" s="1" t="s">
        <v>16</v>
      </c>
      <c r="K695" s="1" t="s">
        <v>32</v>
      </c>
      <c r="L695" s="2">
        <v>41</v>
      </c>
      <c r="M695" s="7" t="s">
        <v>15</v>
      </c>
      <c r="N695" t="str">
        <f t="shared" si="10"/>
        <v>MIDDLE AGE</v>
      </c>
    </row>
    <row r="696" spans="1:14" ht="30.75" thickBot="1" x14ac:dyDescent="0.3">
      <c r="A696" s="6">
        <v>28068</v>
      </c>
      <c r="B696" s="1" t="s">
        <v>34</v>
      </c>
      <c r="C696" s="1" t="s">
        <v>35</v>
      </c>
      <c r="D696" s="4">
        <v>80000</v>
      </c>
      <c r="E696" s="2">
        <v>3</v>
      </c>
      <c r="F696" s="1" t="s">
        <v>31</v>
      </c>
      <c r="G696" s="1" t="s">
        <v>21</v>
      </c>
      <c r="H696" s="1" t="s">
        <v>18</v>
      </c>
      <c r="I696" s="2">
        <v>0</v>
      </c>
      <c r="J696" s="1" t="s">
        <v>16</v>
      </c>
      <c r="K696" s="1" t="s">
        <v>32</v>
      </c>
      <c r="L696" s="2">
        <v>36</v>
      </c>
      <c r="M696" s="7" t="s">
        <v>15</v>
      </c>
      <c r="N696" t="str">
        <f t="shared" si="10"/>
        <v>MIDDLE AGE</v>
      </c>
    </row>
    <row r="697" spans="1:14" ht="30.75" thickBot="1" x14ac:dyDescent="0.3">
      <c r="A697" s="6">
        <v>18390</v>
      </c>
      <c r="B697" s="1" t="s">
        <v>33</v>
      </c>
      <c r="C697" s="1" t="s">
        <v>36</v>
      </c>
      <c r="D697" s="4">
        <v>80000</v>
      </c>
      <c r="E697" s="2">
        <v>5</v>
      </c>
      <c r="F697" s="1" t="s">
        <v>19</v>
      </c>
      <c r="G697" s="1" t="s">
        <v>21</v>
      </c>
      <c r="H697" s="1" t="s">
        <v>15</v>
      </c>
      <c r="I697" s="2">
        <v>2</v>
      </c>
      <c r="J697" s="1" t="s">
        <v>16</v>
      </c>
      <c r="K697" s="1" t="s">
        <v>32</v>
      </c>
      <c r="L697" s="2">
        <v>44</v>
      </c>
      <c r="M697" s="7" t="s">
        <v>18</v>
      </c>
      <c r="N697" t="str">
        <f t="shared" si="10"/>
        <v>MIDDLE AGE</v>
      </c>
    </row>
    <row r="698" spans="1:14" ht="30.75" thickBot="1" x14ac:dyDescent="0.3">
      <c r="A698" s="6">
        <v>29112</v>
      </c>
      <c r="B698" s="1" t="s">
        <v>34</v>
      </c>
      <c r="C698" s="1" t="s">
        <v>36</v>
      </c>
      <c r="D698" s="4">
        <v>60000</v>
      </c>
      <c r="E698" s="2">
        <v>0</v>
      </c>
      <c r="F698" s="1" t="s">
        <v>19</v>
      </c>
      <c r="G698" s="1" t="s">
        <v>21</v>
      </c>
      <c r="H698" s="1" t="s">
        <v>18</v>
      </c>
      <c r="I698" s="2">
        <v>2</v>
      </c>
      <c r="J698" s="1" t="s">
        <v>26</v>
      </c>
      <c r="K698" s="1" t="s">
        <v>32</v>
      </c>
      <c r="L698" s="2">
        <v>30</v>
      </c>
      <c r="M698" s="7" t="s">
        <v>18</v>
      </c>
      <c r="N698" t="str">
        <f t="shared" si="10"/>
        <v>ADOLESCENT</v>
      </c>
    </row>
    <row r="699" spans="1:14" ht="30.75" thickBot="1" x14ac:dyDescent="0.3">
      <c r="A699" s="6">
        <v>14090</v>
      </c>
      <c r="B699" s="1" t="s">
        <v>33</v>
      </c>
      <c r="C699" s="1" t="s">
        <v>35</v>
      </c>
      <c r="D699" s="4">
        <v>30000</v>
      </c>
      <c r="E699" s="2">
        <v>0</v>
      </c>
      <c r="F699" s="1" t="s">
        <v>29</v>
      </c>
      <c r="G699" s="1" t="s">
        <v>20</v>
      </c>
      <c r="H699" s="1" t="s">
        <v>18</v>
      </c>
      <c r="I699" s="2">
        <v>2</v>
      </c>
      <c r="J699" s="1" t="s">
        <v>16</v>
      </c>
      <c r="K699" s="1" t="s">
        <v>32</v>
      </c>
      <c r="L699" s="2">
        <v>28</v>
      </c>
      <c r="M699" s="7" t="s">
        <v>18</v>
      </c>
      <c r="N699" t="str">
        <f t="shared" si="10"/>
        <v>ADOLESCENT</v>
      </c>
    </row>
    <row r="700" spans="1:14" ht="30.75" thickBot="1" x14ac:dyDescent="0.3">
      <c r="A700" s="6">
        <v>27040</v>
      </c>
      <c r="B700" s="1" t="s">
        <v>33</v>
      </c>
      <c r="C700" s="1" t="s">
        <v>36</v>
      </c>
      <c r="D700" s="4">
        <v>20000</v>
      </c>
      <c r="E700" s="2">
        <v>2</v>
      </c>
      <c r="F700" s="1" t="s">
        <v>29</v>
      </c>
      <c r="G700" s="1" t="s">
        <v>20</v>
      </c>
      <c r="H700" s="1" t="s">
        <v>15</v>
      </c>
      <c r="I700" s="2">
        <v>2</v>
      </c>
      <c r="J700" s="1" t="s">
        <v>26</v>
      </c>
      <c r="K700" s="1" t="s">
        <v>32</v>
      </c>
      <c r="L700" s="2">
        <v>49</v>
      </c>
      <c r="M700" s="7" t="s">
        <v>18</v>
      </c>
      <c r="N700" t="str">
        <f t="shared" si="10"/>
        <v>MIDDLE AGE</v>
      </c>
    </row>
    <row r="701" spans="1:14" ht="30.75" thickBot="1" x14ac:dyDescent="0.3">
      <c r="A701" s="6">
        <v>23479</v>
      </c>
      <c r="B701" s="1" t="s">
        <v>34</v>
      </c>
      <c r="C701" s="1" t="s">
        <v>36</v>
      </c>
      <c r="D701" s="4">
        <v>90000</v>
      </c>
      <c r="E701" s="2">
        <v>0</v>
      </c>
      <c r="F701" s="1" t="s">
        <v>19</v>
      </c>
      <c r="G701" s="1" t="s">
        <v>21</v>
      </c>
      <c r="H701" s="1" t="s">
        <v>18</v>
      </c>
      <c r="I701" s="2">
        <v>2</v>
      </c>
      <c r="J701" s="1" t="s">
        <v>16</v>
      </c>
      <c r="K701" s="1" t="s">
        <v>32</v>
      </c>
      <c r="L701" s="2">
        <v>43</v>
      </c>
      <c r="M701" s="7" t="s">
        <v>15</v>
      </c>
      <c r="N701" t="str">
        <f t="shared" si="10"/>
        <v>MIDDLE AGE</v>
      </c>
    </row>
    <row r="702" spans="1:14" ht="30.75" thickBot="1" x14ac:dyDescent="0.3">
      <c r="A702" s="6">
        <v>16795</v>
      </c>
      <c r="B702" s="1" t="s">
        <v>33</v>
      </c>
      <c r="C702" s="1" t="s">
        <v>35</v>
      </c>
      <c r="D702" s="4">
        <v>70000</v>
      </c>
      <c r="E702" s="2">
        <v>4</v>
      </c>
      <c r="F702" s="1" t="s">
        <v>13</v>
      </c>
      <c r="G702" s="1" t="s">
        <v>28</v>
      </c>
      <c r="H702" s="1" t="s">
        <v>15</v>
      </c>
      <c r="I702" s="2">
        <v>1</v>
      </c>
      <c r="J702" s="1" t="s">
        <v>26</v>
      </c>
      <c r="K702" s="1" t="s">
        <v>32</v>
      </c>
      <c r="L702" s="2">
        <v>59</v>
      </c>
      <c r="M702" s="7" t="s">
        <v>18</v>
      </c>
      <c r="N702" t="str">
        <f t="shared" si="10"/>
        <v>OLD</v>
      </c>
    </row>
    <row r="703" spans="1:14" ht="30.75" thickBot="1" x14ac:dyDescent="0.3">
      <c r="A703" s="6">
        <v>22014</v>
      </c>
      <c r="B703" s="1" t="s">
        <v>34</v>
      </c>
      <c r="C703" s="1" t="s">
        <v>36</v>
      </c>
      <c r="D703" s="4">
        <v>30000</v>
      </c>
      <c r="E703" s="2">
        <v>0</v>
      </c>
      <c r="F703" s="1" t="s">
        <v>27</v>
      </c>
      <c r="G703" s="1" t="s">
        <v>14</v>
      </c>
      <c r="H703" s="1" t="s">
        <v>15</v>
      </c>
      <c r="I703" s="2">
        <v>2</v>
      </c>
      <c r="J703" s="1" t="s">
        <v>23</v>
      </c>
      <c r="K703" s="1" t="s">
        <v>32</v>
      </c>
      <c r="L703" s="2">
        <v>26</v>
      </c>
      <c r="M703" s="7" t="s">
        <v>18</v>
      </c>
      <c r="N703" t="str">
        <f t="shared" si="10"/>
        <v>ADOLESCENT</v>
      </c>
    </row>
    <row r="704" spans="1:14" ht="30.75" thickBot="1" x14ac:dyDescent="0.3">
      <c r="A704" s="6">
        <v>13314</v>
      </c>
      <c r="B704" s="1" t="s">
        <v>33</v>
      </c>
      <c r="C704" s="1" t="s">
        <v>36</v>
      </c>
      <c r="D704" s="4">
        <v>120000</v>
      </c>
      <c r="E704" s="2">
        <v>1</v>
      </c>
      <c r="F704" s="1" t="s">
        <v>27</v>
      </c>
      <c r="G704" s="1" t="s">
        <v>21</v>
      </c>
      <c r="H704" s="1" t="s">
        <v>15</v>
      </c>
      <c r="I704" s="2">
        <v>4</v>
      </c>
      <c r="J704" s="1" t="s">
        <v>23</v>
      </c>
      <c r="K704" s="1" t="s">
        <v>32</v>
      </c>
      <c r="L704" s="2">
        <v>46</v>
      </c>
      <c r="M704" s="7" t="s">
        <v>15</v>
      </c>
      <c r="N704" t="str">
        <f t="shared" si="10"/>
        <v>MIDDLE AGE</v>
      </c>
    </row>
    <row r="705" spans="1:14" ht="30.75" thickBot="1" x14ac:dyDescent="0.3">
      <c r="A705" s="6">
        <v>11619</v>
      </c>
      <c r="B705" s="1" t="s">
        <v>34</v>
      </c>
      <c r="C705" s="1" t="s">
        <v>35</v>
      </c>
      <c r="D705" s="4">
        <v>50000</v>
      </c>
      <c r="E705" s="2">
        <v>0</v>
      </c>
      <c r="F705" s="1" t="s">
        <v>31</v>
      </c>
      <c r="G705" s="1" t="s">
        <v>14</v>
      </c>
      <c r="H705" s="1" t="s">
        <v>15</v>
      </c>
      <c r="I705" s="2">
        <v>0</v>
      </c>
      <c r="J705" s="1" t="s">
        <v>26</v>
      </c>
      <c r="K705" s="1" t="s">
        <v>32</v>
      </c>
      <c r="L705" s="2">
        <v>33</v>
      </c>
      <c r="M705" s="7" t="s">
        <v>18</v>
      </c>
      <c r="N705" t="str">
        <f t="shared" si="10"/>
        <v>MIDDLE AGE</v>
      </c>
    </row>
    <row r="706" spans="1:14" ht="30.75" thickBot="1" x14ac:dyDescent="0.3">
      <c r="A706" s="6">
        <v>29132</v>
      </c>
      <c r="B706" s="1" t="s">
        <v>34</v>
      </c>
      <c r="C706" s="1" t="s">
        <v>35</v>
      </c>
      <c r="D706" s="4">
        <v>40000</v>
      </c>
      <c r="E706" s="2">
        <v>0</v>
      </c>
      <c r="F706" s="1" t="s">
        <v>13</v>
      </c>
      <c r="G706" s="1" t="s">
        <v>21</v>
      </c>
      <c r="H706" s="1" t="s">
        <v>15</v>
      </c>
      <c r="I706" s="2">
        <v>1</v>
      </c>
      <c r="J706" s="1" t="s">
        <v>22</v>
      </c>
      <c r="K706" s="1" t="s">
        <v>32</v>
      </c>
      <c r="L706" s="2">
        <v>42</v>
      </c>
      <c r="M706" s="7" t="s">
        <v>15</v>
      </c>
      <c r="N706" t="str">
        <f t="shared" ref="N706:N769" si="11">IF(L706&gt;54,"OLD",IF(L706&gt;=31,"MIDDLE AGE",IF(L706&lt;31,"ADOLESCENT","Invalid")))</f>
        <v>MIDDLE AGE</v>
      </c>
    </row>
    <row r="707" spans="1:14" ht="30.75" thickBot="1" x14ac:dyDescent="0.3">
      <c r="A707" s="6">
        <v>11199</v>
      </c>
      <c r="B707" s="1" t="s">
        <v>33</v>
      </c>
      <c r="C707" s="1" t="s">
        <v>35</v>
      </c>
      <c r="D707" s="4">
        <v>70000</v>
      </c>
      <c r="E707" s="2">
        <v>4</v>
      </c>
      <c r="F707" s="1" t="s">
        <v>13</v>
      </c>
      <c r="G707" s="1" t="s">
        <v>28</v>
      </c>
      <c r="H707" s="1" t="s">
        <v>15</v>
      </c>
      <c r="I707" s="2">
        <v>1</v>
      </c>
      <c r="J707" s="1" t="s">
        <v>30</v>
      </c>
      <c r="K707" s="1" t="s">
        <v>32</v>
      </c>
      <c r="L707" s="2">
        <v>59</v>
      </c>
      <c r="M707" s="7" t="s">
        <v>18</v>
      </c>
      <c r="N707" t="str">
        <f t="shared" si="11"/>
        <v>OLD</v>
      </c>
    </row>
    <row r="708" spans="1:14" ht="30.75" thickBot="1" x14ac:dyDescent="0.3">
      <c r="A708" s="6">
        <v>20296</v>
      </c>
      <c r="B708" s="1" t="s">
        <v>34</v>
      </c>
      <c r="C708" s="1" t="s">
        <v>35</v>
      </c>
      <c r="D708" s="4">
        <v>60000</v>
      </c>
      <c r="E708" s="2">
        <v>0</v>
      </c>
      <c r="F708" s="1" t="s">
        <v>19</v>
      </c>
      <c r="G708" s="1" t="s">
        <v>14</v>
      </c>
      <c r="H708" s="1" t="s">
        <v>18</v>
      </c>
      <c r="I708" s="2">
        <v>1</v>
      </c>
      <c r="J708" s="1" t="s">
        <v>26</v>
      </c>
      <c r="K708" s="1" t="s">
        <v>32</v>
      </c>
      <c r="L708" s="2">
        <v>33</v>
      </c>
      <c r="M708" s="7" t="s">
        <v>15</v>
      </c>
      <c r="N708" t="str">
        <f t="shared" si="11"/>
        <v>MIDDLE AGE</v>
      </c>
    </row>
    <row r="709" spans="1:14" ht="30.75" thickBot="1" x14ac:dyDescent="0.3">
      <c r="A709" s="6">
        <v>17546</v>
      </c>
      <c r="B709" s="1" t="s">
        <v>33</v>
      </c>
      <c r="C709" s="1" t="s">
        <v>35</v>
      </c>
      <c r="D709" s="4">
        <v>70000</v>
      </c>
      <c r="E709" s="2">
        <v>1</v>
      </c>
      <c r="F709" s="1" t="s">
        <v>19</v>
      </c>
      <c r="G709" s="1" t="s">
        <v>14</v>
      </c>
      <c r="H709" s="1" t="s">
        <v>15</v>
      </c>
      <c r="I709" s="2">
        <v>1</v>
      </c>
      <c r="J709" s="1" t="s">
        <v>16</v>
      </c>
      <c r="K709" s="1" t="s">
        <v>32</v>
      </c>
      <c r="L709" s="2">
        <v>44</v>
      </c>
      <c r="M709" s="7" t="s">
        <v>15</v>
      </c>
      <c r="N709" t="str">
        <f t="shared" si="11"/>
        <v>MIDDLE AGE</v>
      </c>
    </row>
    <row r="710" spans="1:14" ht="30.75" thickBot="1" x14ac:dyDescent="0.3">
      <c r="A710" s="6">
        <v>18069</v>
      </c>
      <c r="B710" s="1" t="s">
        <v>33</v>
      </c>
      <c r="C710" s="1" t="s">
        <v>36</v>
      </c>
      <c r="D710" s="4">
        <v>70000</v>
      </c>
      <c r="E710" s="2">
        <v>5</v>
      </c>
      <c r="F710" s="1" t="s">
        <v>13</v>
      </c>
      <c r="G710" s="1" t="s">
        <v>28</v>
      </c>
      <c r="H710" s="1" t="s">
        <v>15</v>
      </c>
      <c r="I710" s="2">
        <v>4</v>
      </c>
      <c r="J710" s="1" t="s">
        <v>30</v>
      </c>
      <c r="K710" s="1" t="s">
        <v>32</v>
      </c>
      <c r="L710" s="2">
        <v>60</v>
      </c>
      <c r="M710" s="7" t="s">
        <v>18</v>
      </c>
      <c r="N710" t="str">
        <f t="shared" si="11"/>
        <v>OLD</v>
      </c>
    </row>
    <row r="711" spans="1:14" ht="30.75" thickBot="1" x14ac:dyDescent="0.3">
      <c r="A711" s="6">
        <v>23712</v>
      </c>
      <c r="B711" s="1" t="s">
        <v>34</v>
      </c>
      <c r="C711" s="1" t="s">
        <v>35</v>
      </c>
      <c r="D711" s="4">
        <v>70000</v>
      </c>
      <c r="E711" s="2">
        <v>2</v>
      </c>
      <c r="F711" s="1" t="s">
        <v>13</v>
      </c>
      <c r="G711" s="1" t="s">
        <v>28</v>
      </c>
      <c r="H711" s="1" t="s">
        <v>15</v>
      </c>
      <c r="I711" s="2">
        <v>1</v>
      </c>
      <c r="J711" s="1" t="s">
        <v>30</v>
      </c>
      <c r="K711" s="1" t="s">
        <v>32</v>
      </c>
      <c r="L711" s="2">
        <v>59</v>
      </c>
      <c r="M711" s="7" t="s">
        <v>18</v>
      </c>
      <c r="N711" t="str">
        <f t="shared" si="11"/>
        <v>OLD</v>
      </c>
    </row>
    <row r="712" spans="1:14" ht="30.75" thickBot="1" x14ac:dyDescent="0.3">
      <c r="A712" s="6">
        <v>23358</v>
      </c>
      <c r="B712" s="1" t="s">
        <v>33</v>
      </c>
      <c r="C712" s="1" t="s">
        <v>36</v>
      </c>
      <c r="D712" s="4">
        <v>60000</v>
      </c>
      <c r="E712" s="2">
        <v>0</v>
      </c>
      <c r="F712" s="1" t="s">
        <v>27</v>
      </c>
      <c r="G712" s="1" t="s">
        <v>21</v>
      </c>
      <c r="H712" s="1" t="s">
        <v>15</v>
      </c>
      <c r="I712" s="2">
        <v>2</v>
      </c>
      <c r="J712" s="1" t="s">
        <v>23</v>
      </c>
      <c r="K712" s="1" t="s">
        <v>32</v>
      </c>
      <c r="L712" s="2">
        <v>32</v>
      </c>
      <c r="M712" s="7" t="s">
        <v>15</v>
      </c>
      <c r="N712" t="str">
        <f t="shared" si="11"/>
        <v>MIDDLE AGE</v>
      </c>
    </row>
    <row r="713" spans="1:14" ht="30.75" thickBot="1" x14ac:dyDescent="0.3">
      <c r="A713" s="6">
        <v>20518</v>
      </c>
      <c r="B713" s="1" t="s">
        <v>33</v>
      </c>
      <c r="C713" s="1" t="s">
        <v>35</v>
      </c>
      <c r="D713" s="4">
        <v>70000</v>
      </c>
      <c r="E713" s="2">
        <v>2</v>
      </c>
      <c r="F713" s="1" t="s">
        <v>19</v>
      </c>
      <c r="G713" s="1" t="s">
        <v>21</v>
      </c>
      <c r="H713" s="1" t="s">
        <v>15</v>
      </c>
      <c r="I713" s="2">
        <v>1</v>
      </c>
      <c r="J713" s="1" t="s">
        <v>30</v>
      </c>
      <c r="K713" s="1" t="s">
        <v>32</v>
      </c>
      <c r="L713" s="2">
        <v>58</v>
      </c>
      <c r="M713" s="7" t="s">
        <v>18</v>
      </c>
      <c r="N713" t="str">
        <f t="shared" si="11"/>
        <v>OLD</v>
      </c>
    </row>
    <row r="714" spans="1:14" ht="30.75" thickBot="1" x14ac:dyDescent="0.3">
      <c r="A714" s="6">
        <v>28026</v>
      </c>
      <c r="B714" s="1" t="s">
        <v>33</v>
      </c>
      <c r="C714" s="1" t="s">
        <v>35</v>
      </c>
      <c r="D714" s="4">
        <v>40000</v>
      </c>
      <c r="E714" s="2">
        <v>2</v>
      </c>
      <c r="F714" s="1" t="s">
        <v>27</v>
      </c>
      <c r="G714" s="1" t="s">
        <v>21</v>
      </c>
      <c r="H714" s="1" t="s">
        <v>18</v>
      </c>
      <c r="I714" s="2">
        <v>2</v>
      </c>
      <c r="J714" s="1" t="s">
        <v>22</v>
      </c>
      <c r="K714" s="1" t="s">
        <v>32</v>
      </c>
      <c r="L714" s="2">
        <v>59</v>
      </c>
      <c r="M714" s="7" t="s">
        <v>18</v>
      </c>
      <c r="N714" t="str">
        <f t="shared" si="11"/>
        <v>OLD</v>
      </c>
    </row>
    <row r="715" spans="1:14" ht="30.75" thickBot="1" x14ac:dyDescent="0.3">
      <c r="A715" s="6">
        <v>11669</v>
      </c>
      <c r="B715" s="1" t="s">
        <v>34</v>
      </c>
      <c r="C715" s="1" t="s">
        <v>35</v>
      </c>
      <c r="D715" s="4">
        <v>70000</v>
      </c>
      <c r="E715" s="2">
        <v>2</v>
      </c>
      <c r="F715" s="1" t="s">
        <v>13</v>
      </c>
      <c r="G715" s="1" t="s">
        <v>14</v>
      </c>
      <c r="H715" s="1" t="s">
        <v>15</v>
      </c>
      <c r="I715" s="2">
        <v>1</v>
      </c>
      <c r="J715" s="1" t="s">
        <v>22</v>
      </c>
      <c r="K715" s="1" t="s">
        <v>32</v>
      </c>
      <c r="L715" s="2">
        <v>38</v>
      </c>
      <c r="M715" s="7" t="s">
        <v>18</v>
      </c>
      <c r="N715" t="str">
        <f t="shared" si="11"/>
        <v>MIDDLE AGE</v>
      </c>
    </row>
    <row r="716" spans="1:14" ht="30.75" thickBot="1" x14ac:dyDescent="0.3">
      <c r="A716" s="6">
        <v>16020</v>
      </c>
      <c r="B716" s="1" t="s">
        <v>33</v>
      </c>
      <c r="C716" s="1" t="s">
        <v>36</v>
      </c>
      <c r="D716" s="4">
        <v>40000</v>
      </c>
      <c r="E716" s="2">
        <v>0</v>
      </c>
      <c r="F716" s="1" t="s">
        <v>27</v>
      </c>
      <c r="G716" s="1" t="s">
        <v>14</v>
      </c>
      <c r="H716" s="1" t="s">
        <v>15</v>
      </c>
      <c r="I716" s="2">
        <v>2</v>
      </c>
      <c r="J716" s="1" t="s">
        <v>23</v>
      </c>
      <c r="K716" s="1" t="s">
        <v>32</v>
      </c>
      <c r="L716" s="2">
        <v>28</v>
      </c>
      <c r="M716" s="7" t="s">
        <v>15</v>
      </c>
      <c r="N716" t="str">
        <f t="shared" si="11"/>
        <v>ADOLESCENT</v>
      </c>
    </row>
    <row r="717" spans="1:14" ht="30.75" thickBot="1" x14ac:dyDescent="0.3">
      <c r="A717" s="6">
        <v>27090</v>
      </c>
      <c r="B717" s="1" t="s">
        <v>33</v>
      </c>
      <c r="C717" s="1" t="s">
        <v>35</v>
      </c>
      <c r="D717" s="4">
        <v>60000</v>
      </c>
      <c r="E717" s="2">
        <v>1</v>
      </c>
      <c r="F717" s="1" t="s">
        <v>31</v>
      </c>
      <c r="G717" s="1" t="s">
        <v>21</v>
      </c>
      <c r="H717" s="1" t="s">
        <v>15</v>
      </c>
      <c r="I717" s="2">
        <v>0</v>
      </c>
      <c r="J717" s="1" t="s">
        <v>22</v>
      </c>
      <c r="K717" s="1" t="s">
        <v>32</v>
      </c>
      <c r="L717" s="2">
        <v>37</v>
      </c>
      <c r="M717" s="7" t="s">
        <v>15</v>
      </c>
      <c r="N717" t="str">
        <f t="shared" si="11"/>
        <v>MIDDLE AGE</v>
      </c>
    </row>
    <row r="718" spans="1:14" ht="30.75" thickBot="1" x14ac:dyDescent="0.3">
      <c r="A718" s="6">
        <v>27198</v>
      </c>
      <c r="B718" s="1" t="s">
        <v>34</v>
      </c>
      <c r="C718" s="1" t="s">
        <v>35</v>
      </c>
      <c r="D718" s="4">
        <v>80000</v>
      </c>
      <c r="E718" s="2">
        <v>0</v>
      </c>
      <c r="F718" s="1" t="s">
        <v>31</v>
      </c>
      <c r="G718" s="1" t="s">
        <v>14</v>
      </c>
      <c r="H718" s="1" t="s">
        <v>18</v>
      </c>
      <c r="I718" s="2">
        <v>0</v>
      </c>
      <c r="J718" s="1" t="s">
        <v>16</v>
      </c>
      <c r="K718" s="1" t="s">
        <v>32</v>
      </c>
      <c r="L718" s="2">
        <v>40</v>
      </c>
      <c r="M718" s="7" t="s">
        <v>18</v>
      </c>
      <c r="N718" t="str">
        <f t="shared" si="11"/>
        <v>MIDDLE AGE</v>
      </c>
    </row>
    <row r="719" spans="1:14" ht="30.75" thickBot="1" x14ac:dyDescent="0.3">
      <c r="A719" s="6">
        <v>19661</v>
      </c>
      <c r="B719" s="1" t="s">
        <v>34</v>
      </c>
      <c r="C719" s="1" t="s">
        <v>36</v>
      </c>
      <c r="D719" s="4">
        <v>90000</v>
      </c>
      <c r="E719" s="2">
        <v>4</v>
      </c>
      <c r="F719" s="1" t="s">
        <v>13</v>
      </c>
      <c r="G719" s="1" t="s">
        <v>28</v>
      </c>
      <c r="H719" s="1" t="s">
        <v>15</v>
      </c>
      <c r="I719" s="2">
        <v>1</v>
      </c>
      <c r="J719" s="1" t="s">
        <v>26</v>
      </c>
      <c r="K719" s="1" t="s">
        <v>32</v>
      </c>
      <c r="L719" s="2">
        <v>38</v>
      </c>
      <c r="M719" s="7" t="s">
        <v>15</v>
      </c>
      <c r="N719" t="str">
        <f t="shared" si="11"/>
        <v>MIDDLE AGE</v>
      </c>
    </row>
    <row r="720" spans="1:14" ht="30.75" thickBot="1" x14ac:dyDescent="0.3">
      <c r="A720" s="6">
        <v>26327</v>
      </c>
      <c r="B720" s="1" t="s">
        <v>33</v>
      </c>
      <c r="C720" s="1" t="s">
        <v>36</v>
      </c>
      <c r="D720" s="4">
        <v>70000</v>
      </c>
      <c r="E720" s="2">
        <v>4</v>
      </c>
      <c r="F720" s="1" t="s">
        <v>31</v>
      </c>
      <c r="G720" s="1" t="s">
        <v>21</v>
      </c>
      <c r="H720" s="1" t="s">
        <v>15</v>
      </c>
      <c r="I720" s="2">
        <v>0</v>
      </c>
      <c r="J720" s="1" t="s">
        <v>22</v>
      </c>
      <c r="K720" s="1" t="s">
        <v>32</v>
      </c>
      <c r="L720" s="2">
        <v>36</v>
      </c>
      <c r="M720" s="7" t="s">
        <v>15</v>
      </c>
      <c r="N720" t="str">
        <f t="shared" si="11"/>
        <v>MIDDLE AGE</v>
      </c>
    </row>
    <row r="721" spans="1:14" ht="30.75" thickBot="1" x14ac:dyDescent="0.3">
      <c r="A721" s="6">
        <v>26341</v>
      </c>
      <c r="B721" s="1" t="s">
        <v>33</v>
      </c>
      <c r="C721" s="1" t="s">
        <v>35</v>
      </c>
      <c r="D721" s="4">
        <v>70000</v>
      </c>
      <c r="E721" s="2">
        <v>5</v>
      </c>
      <c r="F721" s="1" t="s">
        <v>31</v>
      </c>
      <c r="G721" s="1" t="s">
        <v>21</v>
      </c>
      <c r="H721" s="1" t="s">
        <v>15</v>
      </c>
      <c r="I721" s="2">
        <v>2</v>
      </c>
      <c r="J721" s="1" t="s">
        <v>16</v>
      </c>
      <c r="K721" s="1" t="s">
        <v>32</v>
      </c>
      <c r="L721" s="2">
        <v>37</v>
      </c>
      <c r="M721" s="7" t="s">
        <v>18</v>
      </c>
      <c r="N721" t="str">
        <f t="shared" si="11"/>
        <v>MIDDLE AGE</v>
      </c>
    </row>
    <row r="722" spans="1:14" ht="30.75" thickBot="1" x14ac:dyDescent="0.3">
      <c r="A722" s="6">
        <v>24958</v>
      </c>
      <c r="B722" s="1" t="s">
        <v>34</v>
      </c>
      <c r="C722" s="1" t="s">
        <v>35</v>
      </c>
      <c r="D722" s="4">
        <v>40000</v>
      </c>
      <c r="E722" s="2">
        <v>5</v>
      </c>
      <c r="F722" s="1" t="s">
        <v>27</v>
      </c>
      <c r="G722" s="1" t="s">
        <v>21</v>
      </c>
      <c r="H722" s="1" t="s">
        <v>18</v>
      </c>
      <c r="I722" s="2">
        <v>3</v>
      </c>
      <c r="J722" s="1" t="s">
        <v>22</v>
      </c>
      <c r="K722" s="1" t="s">
        <v>32</v>
      </c>
      <c r="L722" s="2">
        <v>60</v>
      </c>
      <c r="M722" s="7" t="s">
        <v>15</v>
      </c>
      <c r="N722" t="str">
        <f t="shared" si="11"/>
        <v>OLD</v>
      </c>
    </row>
    <row r="723" spans="1:14" ht="30.75" thickBot="1" x14ac:dyDescent="0.3">
      <c r="A723" s="6">
        <v>13287</v>
      </c>
      <c r="B723" s="1" t="s">
        <v>34</v>
      </c>
      <c r="C723" s="1" t="s">
        <v>36</v>
      </c>
      <c r="D723" s="4">
        <v>110000</v>
      </c>
      <c r="E723" s="2">
        <v>4</v>
      </c>
      <c r="F723" s="1" t="s">
        <v>13</v>
      </c>
      <c r="G723" s="1" t="s">
        <v>28</v>
      </c>
      <c r="H723" s="1" t="s">
        <v>15</v>
      </c>
      <c r="I723" s="2">
        <v>4</v>
      </c>
      <c r="J723" s="1" t="s">
        <v>23</v>
      </c>
      <c r="K723" s="1" t="s">
        <v>32</v>
      </c>
      <c r="L723" s="2">
        <v>42</v>
      </c>
      <c r="M723" s="7" t="s">
        <v>15</v>
      </c>
      <c r="N723" t="str">
        <f t="shared" si="11"/>
        <v>MIDDLE AGE</v>
      </c>
    </row>
    <row r="724" spans="1:14" ht="30.75" thickBot="1" x14ac:dyDescent="0.3">
      <c r="A724" s="6">
        <v>14493</v>
      </c>
      <c r="B724" s="1" t="s">
        <v>34</v>
      </c>
      <c r="C724" s="1" t="s">
        <v>35</v>
      </c>
      <c r="D724" s="4">
        <v>70000</v>
      </c>
      <c r="E724" s="2">
        <v>3</v>
      </c>
      <c r="F724" s="1" t="s">
        <v>31</v>
      </c>
      <c r="G724" s="1" t="s">
        <v>28</v>
      </c>
      <c r="H724" s="1" t="s">
        <v>18</v>
      </c>
      <c r="I724" s="2">
        <v>2</v>
      </c>
      <c r="J724" s="1" t="s">
        <v>26</v>
      </c>
      <c r="K724" s="1" t="s">
        <v>32</v>
      </c>
      <c r="L724" s="2">
        <v>53</v>
      </c>
      <c r="M724" s="7" t="s">
        <v>18</v>
      </c>
      <c r="N724" t="str">
        <f t="shared" si="11"/>
        <v>MIDDLE AGE</v>
      </c>
    </row>
    <row r="725" spans="1:14" ht="30.75" thickBot="1" x14ac:dyDescent="0.3">
      <c r="A725" s="6">
        <v>26678</v>
      </c>
      <c r="B725" s="1" t="s">
        <v>34</v>
      </c>
      <c r="C725" s="1" t="s">
        <v>35</v>
      </c>
      <c r="D725" s="4">
        <v>80000</v>
      </c>
      <c r="E725" s="2">
        <v>2</v>
      </c>
      <c r="F725" s="1" t="s">
        <v>29</v>
      </c>
      <c r="G725" s="1" t="s">
        <v>14</v>
      </c>
      <c r="H725" s="1" t="s">
        <v>15</v>
      </c>
      <c r="I725" s="2">
        <v>2</v>
      </c>
      <c r="J725" s="1" t="s">
        <v>23</v>
      </c>
      <c r="K725" s="1" t="s">
        <v>32</v>
      </c>
      <c r="L725" s="2">
        <v>49</v>
      </c>
      <c r="M725" s="7" t="s">
        <v>18</v>
      </c>
      <c r="N725" t="str">
        <f t="shared" si="11"/>
        <v>MIDDLE AGE</v>
      </c>
    </row>
    <row r="726" spans="1:14" ht="30.75" thickBot="1" x14ac:dyDescent="0.3">
      <c r="A726" s="6">
        <v>23275</v>
      </c>
      <c r="B726" s="1" t="s">
        <v>33</v>
      </c>
      <c r="C726" s="1" t="s">
        <v>36</v>
      </c>
      <c r="D726" s="4">
        <v>30000</v>
      </c>
      <c r="E726" s="2">
        <v>2</v>
      </c>
      <c r="F726" s="1" t="s">
        <v>27</v>
      </c>
      <c r="G726" s="1" t="s">
        <v>14</v>
      </c>
      <c r="H726" s="1" t="s">
        <v>15</v>
      </c>
      <c r="I726" s="2">
        <v>2</v>
      </c>
      <c r="J726" s="1" t="s">
        <v>26</v>
      </c>
      <c r="K726" s="1" t="s">
        <v>32</v>
      </c>
      <c r="L726" s="2">
        <v>49</v>
      </c>
      <c r="M726" s="7" t="s">
        <v>18</v>
      </c>
      <c r="N726" t="str">
        <f t="shared" si="11"/>
        <v>MIDDLE AGE</v>
      </c>
    </row>
    <row r="727" spans="1:14" ht="30.75" thickBot="1" x14ac:dyDescent="0.3">
      <c r="A727" s="6">
        <v>11270</v>
      </c>
      <c r="B727" s="1" t="s">
        <v>33</v>
      </c>
      <c r="C727" s="1" t="s">
        <v>36</v>
      </c>
      <c r="D727" s="4">
        <v>130000</v>
      </c>
      <c r="E727" s="2">
        <v>2</v>
      </c>
      <c r="F727" s="1" t="s">
        <v>31</v>
      </c>
      <c r="G727" s="1" t="s">
        <v>28</v>
      </c>
      <c r="H727" s="1" t="s">
        <v>15</v>
      </c>
      <c r="I727" s="2">
        <v>3</v>
      </c>
      <c r="J727" s="1" t="s">
        <v>16</v>
      </c>
      <c r="K727" s="1" t="s">
        <v>32</v>
      </c>
      <c r="L727" s="2">
        <v>42</v>
      </c>
      <c r="M727" s="7" t="s">
        <v>15</v>
      </c>
      <c r="N727" t="str">
        <f t="shared" si="11"/>
        <v>MIDDLE AGE</v>
      </c>
    </row>
    <row r="728" spans="1:14" ht="30.75" thickBot="1" x14ac:dyDescent="0.3">
      <c r="A728" s="6">
        <v>20084</v>
      </c>
      <c r="B728" s="1" t="s">
        <v>33</v>
      </c>
      <c r="C728" s="1" t="s">
        <v>36</v>
      </c>
      <c r="D728" s="4">
        <v>20000</v>
      </c>
      <c r="E728" s="2">
        <v>2</v>
      </c>
      <c r="F728" s="1" t="s">
        <v>27</v>
      </c>
      <c r="G728" s="1" t="s">
        <v>25</v>
      </c>
      <c r="H728" s="1" t="s">
        <v>18</v>
      </c>
      <c r="I728" s="2">
        <v>2</v>
      </c>
      <c r="J728" s="1" t="s">
        <v>16</v>
      </c>
      <c r="K728" s="1" t="s">
        <v>32</v>
      </c>
      <c r="L728" s="2">
        <v>53</v>
      </c>
      <c r="M728" s="7" t="s">
        <v>18</v>
      </c>
      <c r="N728" t="str">
        <f t="shared" si="11"/>
        <v>MIDDLE AGE</v>
      </c>
    </row>
    <row r="729" spans="1:14" ht="30.75" thickBot="1" x14ac:dyDescent="0.3">
      <c r="A729" s="6">
        <v>16144</v>
      </c>
      <c r="B729" s="1" t="s">
        <v>33</v>
      </c>
      <c r="C729" s="1" t="s">
        <v>36</v>
      </c>
      <c r="D729" s="4">
        <v>70000</v>
      </c>
      <c r="E729" s="2">
        <v>1</v>
      </c>
      <c r="F729" s="1" t="s">
        <v>31</v>
      </c>
      <c r="G729" s="1" t="s">
        <v>21</v>
      </c>
      <c r="H729" s="1" t="s">
        <v>15</v>
      </c>
      <c r="I729" s="2">
        <v>1</v>
      </c>
      <c r="J729" s="1" t="s">
        <v>16</v>
      </c>
      <c r="K729" s="1" t="s">
        <v>32</v>
      </c>
      <c r="L729" s="2">
        <v>46</v>
      </c>
      <c r="M729" s="7" t="s">
        <v>15</v>
      </c>
      <c r="N729" t="str">
        <f t="shared" si="11"/>
        <v>MIDDLE AGE</v>
      </c>
    </row>
    <row r="730" spans="1:14" ht="30.75" thickBot="1" x14ac:dyDescent="0.3">
      <c r="A730" s="6">
        <v>27731</v>
      </c>
      <c r="B730" s="1" t="s">
        <v>33</v>
      </c>
      <c r="C730" s="1" t="s">
        <v>36</v>
      </c>
      <c r="D730" s="4">
        <v>40000</v>
      </c>
      <c r="E730" s="2">
        <v>0</v>
      </c>
      <c r="F730" s="1" t="s">
        <v>27</v>
      </c>
      <c r="G730" s="1" t="s">
        <v>14</v>
      </c>
      <c r="H730" s="1" t="s">
        <v>15</v>
      </c>
      <c r="I730" s="2">
        <v>2</v>
      </c>
      <c r="J730" s="1" t="s">
        <v>23</v>
      </c>
      <c r="K730" s="1" t="s">
        <v>32</v>
      </c>
      <c r="L730" s="2">
        <v>27</v>
      </c>
      <c r="M730" s="7" t="s">
        <v>18</v>
      </c>
      <c r="N730" t="str">
        <f t="shared" si="11"/>
        <v>ADOLESCENT</v>
      </c>
    </row>
    <row r="731" spans="1:14" ht="30.75" thickBot="1" x14ac:dyDescent="0.3">
      <c r="A731" s="6">
        <v>11886</v>
      </c>
      <c r="B731" s="1" t="s">
        <v>33</v>
      </c>
      <c r="C731" s="1" t="s">
        <v>35</v>
      </c>
      <c r="D731" s="4">
        <v>60000</v>
      </c>
      <c r="E731" s="2">
        <v>3</v>
      </c>
      <c r="F731" s="1" t="s">
        <v>13</v>
      </c>
      <c r="G731" s="1" t="s">
        <v>21</v>
      </c>
      <c r="H731" s="1" t="s">
        <v>15</v>
      </c>
      <c r="I731" s="2">
        <v>1</v>
      </c>
      <c r="J731" s="1" t="s">
        <v>16</v>
      </c>
      <c r="K731" s="1" t="s">
        <v>32</v>
      </c>
      <c r="L731" s="2">
        <v>48</v>
      </c>
      <c r="M731" s="7" t="s">
        <v>15</v>
      </c>
      <c r="N731" t="str">
        <f t="shared" si="11"/>
        <v>MIDDLE AGE</v>
      </c>
    </row>
    <row r="732" spans="1:14" ht="30.75" thickBot="1" x14ac:dyDescent="0.3">
      <c r="A732" s="6">
        <v>24324</v>
      </c>
      <c r="B732" s="1" t="s">
        <v>34</v>
      </c>
      <c r="C732" s="1" t="s">
        <v>35</v>
      </c>
      <c r="D732" s="4">
        <v>60000</v>
      </c>
      <c r="E732" s="2">
        <v>4</v>
      </c>
      <c r="F732" s="1" t="s">
        <v>13</v>
      </c>
      <c r="G732" s="1" t="s">
        <v>14</v>
      </c>
      <c r="H732" s="1" t="s">
        <v>15</v>
      </c>
      <c r="I732" s="2">
        <v>2</v>
      </c>
      <c r="J732" s="1" t="s">
        <v>22</v>
      </c>
      <c r="K732" s="1" t="s">
        <v>32</v>
      </c>
      <c r="L732" s="2">
        <v>41</v>
      </c>
      <c r="M732" s="7" t="s">
        <v>15</v>
      </c>
      <c r="N732" t="str">
        <f t="shared" si="11"/>
        <v>MIDDLE AGE</v>
      </c>
    </row>
    <row r="733" spans="1:14" ht="30.75" thickBot="1" x14ac:dyDescent="0.3">
      <c r="A733" s="6">
        <v>22220</v>
      </c>
      <c r="B733" s="1" t="s">
        <v>33</v>
      </c>
      <c r="C733" s="1" t="s">
        <v>36</v>
      </c>
      <c r="D733" s="4">
        <v>60000</v>
      </c>
      <c r="E733" s="2">
        <v>2</v>
      </c>
      <c r="F733" s="1" t="s">
        <v>27</v>
      </c>
      <c r="G733" s="1" t="s">
        <v>21</v>
      </c>
      <c r="H733" s="1" t="s">
        <v>18</v>
      </c>
      <c r="I733" s="2">
        <v>2</v>
      </c>
      <c r="J733" s="1" t="s">
        <v>26</v>
      </c>
      <c r="K733" s="1" t="s">
        <v>32</v>
      </c>
      <c r="L733" s="2">
        <v>49</v>
      </c>
      <c r="M733" s="7" t="s">
        <v>15</v>
      </c>
      <c r="N733" t="str">
        <f t="shared" si="11"/>
        <v>MIDDLE AGE</v>
      </c>
    </row>
    <row r="734" spans="1:14" ht="30.75" thickBot="1" x14ac:dyDescent="0.3">
      <c r="A734" s="6">
        <v>26625</v>
      </c>
      <c r="B734" s="1" t="s">
        <v>34</v>
      </c>
      <c r="C734" s="1" t="s">
        <v>35</v>
      </c>
      <c r="D734" s="4">
        <v>60000</v>
      </c>
      <c r="E734" s="2">
        <v>0</v>
      </c>
      <c r="F734" s="1" t="s">
        <v>31</v>
      </c>
      <c r="G734" s="1" t="s">
        <v>21</v>
      </c>
      <c r="H734" s="1" t="s">
        <v>15</v>
      </c>
      <c r="I734" s="2">
        <v>1</v>
      </c>
      <c r="J734" s="1" t="s">
        <v>22</v>
      </c>
      <c r="K734" s="1" t="s">
        <v>32</v>
      </c>
      <c r="L734" s="2">
        <v>38</v>
      </c>
      <c r="M734" s="7" t="s">
        <v>15</v>
      </c>
      <c r="N734" t="str">
        <f t="shared" si="11"/>
        <v>MIDDLE AGE</v>
      </c>
    </row>
    <row r="735" spans="1:14" ht="30.75" thickBot="1" x14ac:dyDescent="0.3">
      <c r="A735" s="6">
        <v>23027</v>
      </c>
      <c r="B735" s="1" t="s">
        <v>34</v>
      </c>
      <c r="C735" s="1" t="s">
        <v>36</v>
      </c>
      <c r="D735" s="4">
        <v>130000</v>
      </c>
      <c r="E735" s="2">
        <v>1</v>
      </c>
      <c r="F735" s="1" t="s">
        <v>13</v>
      </c>
      <c r="G735" s="1" t="s">
        <v>28</v>
      </c>
      <c r="H735" s="1" t="s">
        <v>18</v>
      </c>
      <c r="I735" s="2">
        <v>4</v>
      </c>
      <c r="J735" s="1" t="s">
        <v>16</v>
      </c>
      <c r="K735" s="1" t="s">
        <v>32</v>
      </c>
      <c r="L735" s="2">
        <v>44</v>
      </c>
      <c r="M735" s="7" t="s">
        <v>18</v>
      </c>
      <c r="N735" t="str">
        <f t="shared" si="11"/>
        <v>MIDDLE AGE</v>
      </c>
    </row>
    <row r="736" spans="1:14" ht="30.75" thickBot="1" x14ac:dyDescent="0.3">
      <c r="A736" s="6">
        <v>16867</v>
      </c>
      <c r="B736" s="1" t="s">
        <v>34</v>
      </c>
      <c r="C736" s="1" t="s">
        <v>35</v>
      </c>
      <c r="D736" s="4">
        <v>130000</v>
      </c>
      <c r="E736" s="2">
        <v>1</v>
      </c>
      <c r="F736" s="1" t="s">
        <v>13</v>
      </c>
      <c r="G736" s="1" t="s">
        <v>28</v>
      </c>
      <c r="H736" s="1" t="s">
        <v>18</v>
      </c>
      <c r="I736" s="2">
        <v>3</v>
      </c>
      <c r="J736" s="1" t="s">
        <v>16</v>
      </c>
      <c r="K736" s="1" t="s">
        <v>32</v>
      </c>
      <c r="L736" s="2">
        <v>45</v>
      </c>
      <c r="M736" s="7" t="s">
        <v>15</v>
      </c>
      <c r="N736" t="str">
        <f t="shared" si="11"/>
        <v>MIDDLE AGE</v>
      </c>
    </row>
    <row r="737" spans="1:14" ht="30.75" thickBot="1" x14ac:dyDescent="0.3">
      <c r="A737" s="6">
        <v>14514</v>
      </c>
      <c r="B737" s="1" t="s">
        <v>34</v>
      </c>
      <c r="C737" s="1" t="s">
        <v>35</v>
      </c>
      <c r="D737" s="4">
        <v>30000</v>
      </c>
      <c r="E737" s="2">
        <v>0</v>
      </c>
      <c r="F737" s="1" t="s">
        <v>19</v>
      </c>
      <c r="G737" s="1" t="s">
        <v>14</v>
      </c>
      <c r="H737" s="1" t="s">
        <v>15</v>
      </c>
      <c r="I737" s="2">
        <v>1</v>
      </c>
      <c r="J737" s="1" t="s">
        <v>23</v>
      </c>
      <c r="K737" s="1" t="s">
        <v>32</v>
      </c>
      <c r="L737" s="2">
        <v>26</v>
      </c>
      <c r="M737" s="7" t="s">
        <v>18</v>
      </c>
      <c r="N737" t="str">
        <f t="shared" si="11"/>
        <v>ADOLESCENT</v>
      </c>
    </row>
    <row r="738" spans="1:14" ht="30.75" thickBot="1" x14ac:dyDescent="0.3">
      <c r="A738" s="6">
        <v>19634</v>
      </c>
      <c r="B738" s="1" t="s">
        <v>33</v>
      </c>
      <c r="C738" s="1" t="s">
        <v>36</v>
      </c>
      <c r="D738" s="4">
        <v>40000</v>
      </c>
      <c r="E738" s="2">
        <v>0</v>
      </c>
      <c r="F738" s="1" t="s">
        <v>27</v>
      </c>
      <c r="G738" s="1" t="s">
        <v>14</v>
      </c>
      <c r="H738" s="1" t="s">
        <v>15</v>
      </c>
      <c r="I738" s="2">
        <v>1</v>
      </c>
      <c r="J738" s="1" t="s">
        <v>23</v>
      </c>
      <c r="K738" s="1" t="s">
        <v>32</v>
      </c>
      <c r="L738" s="2">
        <v>31</v>
      </c>
      <c r="M738" s="7" t="s">
        <v>18</v>
      </c>
      <c r="N738" t="str">
        <f t="shared" si="11"/>
        <v>MIDDLE AGE</v>
      </c>
    </row>
    <row r="739" spans="1:14" ht="30.75" thickBot="1" x14ac:dyDescent="0.3">
      <c r="A739" s="6">
        <v>18504</v>
      </c>
      <c r="B739" s="1" t="s">
        <v>33</v>
      </c>
      <c r="C739" s="1" t="s">
        <v>36</v>
      </c>
      <c r="D739" s="4">
        <v>70000</v>
      </c>
      <c r="E739" s="2">
        <v>2</v>
      </c>
      <c r="F739" s="1" t="s">
        <v>29</v>
      </c>
      <c r="G739" s="1" t="s">
        <v>14</v>
      </c>
      <c r="H739" s="1" t="s">
        <v>18</v>
      </c>
      <c r="I739" s="2">
        <v>2</v>
      </c>
      <c r="J739" s="1" t="s">
        <v>26</v>
      </c>
      <c r="K739" s="1" t="s">
        <v>32</v>
      </c>
      <c r="L739" s="2">
        <v>49</v>
      </c>
      <c r="M739" s="7" t="s">
        <v>18</v>
      </c>
      <c r="N739" t="str">
        <f t="shared" si="11"/>
        <v>MIDDLE AGE</v>
      </c>
    </row>
    <row r="740" spans="1:14" ht="30.75" thickBot="1" x14ac:dyDescent="0.3">
      <c r="A740" s="6">
        <v>28799</v>
      </c>
      <c r="B740" s="1" t="s">
        <v>34</v>
      </c>
      <c r="C740" s="1" t="s">
        <v>35</v>
      </c>
      <c r="D740" s="4">
        <v>40000</v>
      </c>
      <c r="E740" s="2">
        <v>2</v>
      </c>
      <c r="F740" s="1" t="s">
        <v>19</v>
      </c>
      <c r="G740" s="1" t="s">
        <v>20</v>
      </c>
      <c r="H740" s="1" t="s">
        <v>18</v>
      </c>
      <c r="I740" s="2">
        <v>1</v>
      </c>
      <c r="J740" s="1" t="s">
        <v>26</v>
      </c>
      <c r="K740" s="1" t="s">
        <v>32</v>
      </c>
      <c r="L740" s="2">
        <v>47</v>
      </c>
      <c r="M740" s="7" t="s">
        <v>15</v>
      </c>
      <c r="N740" t="str">
        <f t="shared" si="11"/>
        <v>MIDDLE AGE</v>
      </c>
    </row>
    <row r="741" spans="1:14" ht="30.75" thickBot="1" x14ac:dyDescent="0.3">
      <c r="A741" s="6">
        <v>11225</v>
      </c>
      <c r="B741" s="1" t="s">
        <v>33</v>
      </c>
      <c r="C741" s="1" t="s">
        <v>35</v>
      </c>
      <c r="D741" s="4">
        <v>60000</v>
      </c>
      <c r="E741" s="2">
        <v>2</v>
      </c>
      <c r="F741" s="1" t="s">
        <v>19</v>
      </c>
      <c r="G741" s="1" t="s">
        <v>21</v>
      </c>
      <c r="H741" s="1" t="s">
        <v>15</v>
      </c>
      <c r="I741" s="2">
        <v>1</v>
      </c>
      <c r="J741" s="1" t="s">
        <v>30</v>
      </c>
      <c r="K741" s="1" t="s">
        <v>32</v>
      </c>
      <c r="L741" s="2">
        <v>55</v>
      </c>
      <c r="M741" s="7" t="s">
        <v>18</v>
      </c>
      <c r="N741" t="str">
        <f t="shared" si="11"/>
        <v>OLD</v>
      </c>
    </row>
    <row r="742" spans="1:14" ht="30.75" thickBot="1" x14ac:dyDescent="0.3">
      <c r="A742" s="6">
        <v>17657</v>
      </c>
      <c r="B742" s="1" t="s">
        <v>33</v>
      </c>
      <c r="C742" s="1" t="s">
        <v>36</v>
      </c>
      <c r="D742" s="4">
        <v>40000</v>
      </c>
      <c r="E742" s="2">
        <v>4</v>
      </c>
      <c r="F742" s="1" t="s">
        <v>19</v>
      </c>
      <c r="G742" s="1" t="s">
        <v>20</v>
      </c>
      <c r="H742" s="1" t="s">
        <v>18</v>
      </c>
      <c r="I742" s="2">
        <v>0</v>
      </c>
      <c r="J742" s="1" t="s">
        <v>16</v>
      </c>
      <c r="K742" s="1" t="s">
        <v>32</v>
      </c>
      <c r="L742" s="2">
        <v>30</v>
      </c>
      <c r="M742" s="7" t="s">
        <v>18</v>
      </c>
      <c r="N742" t="str">
        <f t="shared" si="11"/>
        <v>ADOLESCENT</v>
      </c>
    </row>
    <row r="743" spans="1:14" ht="30.75" thickBot="1" x14ac:dyDescent="0.3">
      <c r="A743" s="6">
        <v>14913</v>
      </c>
      <c r="B743" s="1" t="s">
        <v>33</v>
      </c>
      <c r="C743" s="1" t="s">
        <v>35</v>
      </c>
      <c r="D743" s="4">
        <v>40000</v>
      </c>
      <c r="E743" s="2">
        <v>1</v>
      </c>
      <c r="F743" s="1" t="s">
        <v>19</v>
      </c>
      <c r="G743" s="1" t="s">
        <v>20</v>
      </c>
      <c r="H743" s="1" t="s">
        <v>15</v>
      </c>
      <c r="I743" s="2">
        <v>1</v>
      </c>
      <c r="J743" s="1" t="s">
        <v>26</v>
      </c>
      <c r="K743" s="1" t="s">
        <v>32</v>
      </c>
      <c r="L743" s="2">
        <v>48</v>
      </c>
      <c r="M743" s="7" t="s">
        <v>15</v>
      </c>
      <c r="N743" t="str">
        <f t="shared" si="11"/>
        <v>MIDDLE AGE</v>
      </c>
    </row>
    <row r="744" spans="1:14" ht="30.75" thickBot="1" x14ac:dyDescent="0.3">
      <c r="A744" s="6">
        <v>14077</v>
      </c>
      <c r="B744" s="1" t="s">
        <v>34</v>
      </c>
      <c r="C744" s="1" t="s">
        <v>36</v>
      </c>
      <c r="D744" s="4">
        <v>30000</v>
      </c>
      <c r="E744" s="2">
        <v>0</v>
      </c>
      <c r="F744" s="1" t="s">
        <v>27</v>
      </c>
      <c r="G744" s="1" t="s">
        <v>14</v>
      </c>
      <c r="H744" s="1" t="s">
        <v>15</v>
      </c>
      <c r="I744" s="2">
        <v>2</v>
      </c>
      <c r="J744" s="1" t="s">
        <v>23</v>
      </c>
      <c r="K744" s="1" t="s">
        <v>32</v>
      </c>
      <c r="L744" s="2">
        <v>30</v>
      </c>
      <c r="M744" s="7" t="s">
        <v>18</v>
      </c>
      <c r="N744" t="str">
        <f t="shared" si="11"/>
        <v>ADOLESCENT</v>
      </c>
    </row>
    <row r="745" spans="1:14" ht="30.75" thickBot="1" x14ac:dyDescent="0.3">
      <c r="A745" s="6">
        <v>13296</v>
      </c>
      <c r="B745" s="1" t="s">
        <v>33</v>
      </c>
      <c r="C745" s="1" t="s">
        <v>36</v>
      </c>
      <c r="D745" s="4">
        <v>110000</v>
      </c>
      <c r="E745" s="2">
        <v>1</v>
      </c>
      <c r="F745" s="1" t="s">
        <v>13</v>
      </c>
      <c r="G745" s="1" t="s">
        <v>28</v>
      </c>
      <c r="H745" s="1" t="s">
        <v>15</v>
      </c>
      <c r="I745" s="2">
        <v>3</v>
      </c>
      <c r="J745" s="1" t="s">
        <v>23</v>
      </c>
      <c r="K745" s="1" t="s">
        <v>32</v>
      </c>
      <c r="L745" s="2">
        <v>45</v>
      </c>
      <c r="M745" s="7" t="s">
        <v>18</v>
      </c>
      <c r="N745" t="str">
        <f t="shared" si="11"/>
        <v>MIDDLE AGE</v>
      </c>
    </row>
    <row r="746" spans="1:14" ht="30.75" thickBot="1" x14ac:dyDescent="0.3">
      <c r="A746" s="6">
        <v>20535</v>
      </c>
      <c r="B746" s="1" t="s">
        <v>33</v>
      </c>
      <c r="C746" s="1" t="s">
        <v>35</v>
      </c>
      <c r="D746" s="4">
        <v>70000</v>
      </c>
      <c r="E746" s="2">
        <v>4</v>
      </c>
      <c r="F746" s="1" t="s">
        <v>19</v>
      </c>
      <c r="G746" s="1" t="s">
        <v>21</v>
      </c>
      <c r="H746" s="1" t="s">
        <v>15</v>
      </c>
      <c r="I746" s="2">
        <v>1</v>
      </c>
      <c r="J746" s="1" t="s">
        <v>30</v>
      </c>
      <c r="K746" s="1" t="s">
        <v>32</v>
      </c>
      <c r="L746" s="2">
        <v>56</v>
      </c>
      <c r="M746" s="7" t="s">
        <v>18</v>
      </c>
      <c r="N746" t="str">
        <f t="shared" si="11"/>
        <v>OLD</v>
      </c>
    </row>
    <row r="747" spans="1:14" ht="30.75" thickBot="1" x14ac:dyDescent="0.3">
      <c r="A747" s="6">
        <v>12452</v>
      </c>
      <c r="B747" s="1" t="s">
        <v>33</v>
      </c>
      <c r="C747" s="1" t="s">
        <v>36</v>
      </c>
      <c r="D747" s="4">
        <v>60000</v>
      </c>
      <c r="E747" s="2">
        <v>4</v>
      </c>
      <c r="F747" s="1" t="s">
        <v>31</v>
      </c>
      <c r="G747" s="1" t="s">
        <v>14</v>
      </c>
      <c r="H747" s="1" t="s">
        <v>15</v>
      </c>
      <c r="I747" s="2">
        <v>0</v>
      </c>
      <c r="J747" s="1" t="s">
        <v>26</v>
      </c>
      <c r="K747" s="1" t="s">
        <v>32</v>
      </c>
      <c r="L747" s="2">
        <v>47</v>
      </c>
      <c r="M747" s="7" t="s">
        <v>15</v>
      </c>
      <c r="N747" t="str">
        <f t="shared" si="11"/>
        <v>MIDDLE AGE</v>
      </c>
    </row>
    <row r="748" spans="1:14" ht="30.75" thickBot="1" x14ac:dyDescent="0.3">
      <c r="A748" s="6">
        <v>28043</v>
      </c>
      <c r="B748" s="1" t="s">
        <v>33</v>
      </c>
      <c r="C748" s="1" t="s">
        <v>35</v>
      </c>
      <c r="D748" s="4">
        <v>60000</v>
      </c>
      <c r="E748" s="2">
        <v>2</v>
      </c>
      <c r="F748" s="1" t="s">
        <v>13</v>
      </c>
      <c r="G748" s="1" t="s">
        <v>28</v>
      </c>
      <c r="H748" s="1" t="s">
        <v>15</v>
      </c>
      <c r="I748" s="2">
        <v>0</v>
      </c>
      <c r="J748" s="1" t="s">
        <v>30</v>
      </c>
      <c r="K748" s="1" t="s">
        <v>32</v>
      </c>
      <c r="L748" s="2">
        <v>56</v>
      </c>
      <c r="M748" s="7" t="s">
        <v>18</v>
      </c>
      <c r="N748" t="str">
        <f t="shared" si="11"/>
        <v>OLD</v>
      </c>
    </row>
    <row r="749" spans="1:14" ht="30.75" thickBot="1" x14ac:dyDescent="0.3">
      <c r="A749" s="6">
        <v>12957</v>
      </c>
      <c r="B749" s="1" t="s">
        <v>34</v>
      </c>
      <c r="C749" s="1" t="s">
        <v>35</v>
      </c>
      <c r="D749" s="4">
        <v>70000</v>
      </c>
      <c r="E749" s="2">
        <v>1</v>
      </c>
      <c r="F749" s="1" t="s">
        <v>13</v>
      </c>
      <c r="G749" s="1" t="s">
        <v>21</v>
      </c>
      <c r="H749" s="1" t="s">
        <v>18</v>
      </c>
      <c r="I749" s="2">
        <v>1</v>
      </c>
      <c r="J749" s="1" t="s">
        <v>16</v>
      </c>
      <c r="K749" s="1" t="s">
        <v>32</v>
      </c>
      <c r="L749" s="2">
        <v>44</v>
      </c>
      <c r="M749" s="7" t="s">
        <v>18</v>
      </c>
      <c r="N749" t="str">
        <f t="shared" si="11"/>
        <v>MIDDLE AGE</v>
      </c>
    </row>
    <row r="750" spans="1:14" ht="30.75" thickBot="1" x14ac:dyDescent="0.3">
      <c r="A750" s="6">
        <v>15412</v>
      </c>
      <c r="B750" s="1" t="s">
        <v>33</v>
      </c>
      <c r="C750" s="1" t="s">
        <v>36</v>
      </c>
      <c r="D750" s="4">
        <v>130000</v>
      </c>
      <c r="E750" s="2">
        <v>2</v>
      </c>
      <c r="F750" s="1" t="s">
        <v>31</v>
      </c>
      <c r="G750" s="1" t="s">
        <v>28</v>
      </c>
      <c r="H750" s="1" t="s">
        <v>15</v>
      </c>
      <c r="I750" s="2">
        <v>3</v>
      </c>
      <c r="J750" s="1" t="s">
        <v>22</v>
      </c>
      <c r="K750" s="1" t="s">
        <v>32</v>
      </c>
      <c r="L750" s="2">
        <v>69</v>
      </c>
      <c r="M750" s="7" t="s">
        <v>18</v>
      </c>
      <c r="N750" t="str">
        <f t="shared" si="11"/>
        <v>OLD</v>
      </c>
    </row>
    <row r="751" spans="1:14" ht="30.75" thickBot="1" x14ac:dyDescent="0.3">
      <c r="A751" s="6">
        <v>20514</v>
      </c>
      <c r="B751" s="1" t="s">
        <v>33</v>
      </c>
      <c r="C751" s="1" t="s">
        <v>35</v>
      </c>
      <c r="D751" s="4">
        <v>70000</v>
      </c>
      <c r="E751" s="2">
        <v>2</v>
      </c>
      <c r="F751" s="1" t="s">
        <v>19</v>
      </c>
      <c r="G751" s="1" t="s">
        <v>21</v>
      </c>
      <c r="H751" s="1" t="s">
        <v>15</v>
      </c>
      <c r="I751" s="2">
        <v>1</v>
      </c>
      <c r="J751" s="1" t="s">
        <v>22</v>
      </c>
      <c r="K751" s="1" t="s">
        <v>32</v>
      </c>
      <c r="L751" s="2">
        <v>59</v>
      </c>
      <c r="M751" s="7" t="s">
        <v>18</v>
      </c>
      <c r="N751" t="str">
        <f t="shared" si="11"/>
        <v>OLD</v>
      </c>
    </row>
    <row r="752" spans="1:14" ht="30.75" thickBot="1" x14ac:dyDescent="0.3">
      <c r="A752" s="6">
        <v>20758</v>
      </c>
      <c r="B752" s="1" t="s">
        <v>33</v>
      </c>
      <c r="C752" s="1" t="s">
        <v>36</v>
      </c>
      <c r="D752" s="4">
        <v>30000</v>
      </c>
      <c r="E752" s="2">
        <v>2</v>
      </c>
      <c r="F752" s="1" t="s">
        <v>27</v>
      </c>
      <c r="G752" s="1" t="s">
        <v>14</v>
      </c>
      <c r="H752" s="1" t="s">
        <v>15</v>
      </c>
      <c r="I752" s="2">
        <v>2</v>
      </c>
      <c r="J752" s="1" t="s">
        <v>26</v>
      </c>
      <c r="K752" s="1" t="s">
        <v>32</v>
      </c>
      <c r="L752" s="2">
        <v>50</v>
      </c>
      <c r="M752" s="7" t="s">
        <v>18</v>
      </c>
      <c r="N752" t="str">
        <f t="shared" si="11"/>
        <v>MIDDLE AGE</v>
      </c>
    </row>
    <row r="753" spans="1:14" ht="30.75" thickBot="1" x14ac:dyDescent="0.3">
      <c r="A753" s="6">
        <v>11801</v>
      </c>
      <c r="B753" s="1" t="s">
        <v>33</v>
      </c>
      <c r="C753" s="1" t="s">
        <v>36</v>
      </c>
      <c r="D753" s="4">
        <v>60000</v>
      </c>
      <c r="E753" s="2">
        <v>1</v>
      </c>
      <c r="F753" s="1" t="s">
        <v>31</v>
      </c>
      <c r="G753" s="1" t="s">
        <v>21</v>
      </c>
      <c r="H753" s="1" t="s">
        <v>15</v>
      </c>
      <c r="I753" s="2">
        <v>0</v>
      </c>
      <c r="J753" s="1" t="s">
        <v>22</v>
      </c>
      <c r="K753" s="1" t="s">
        <v>32</v>
      </c>
      <c r="L753" s="2">
        <v>36</v>
      </c>
      <c r="M753" s="7" t="s">
        <v>18</v>
      </c>
      <c r="N753" t="str">
        <f t="shared" si="11"/>
        <v>MIDDLE AGE</v>
      </c>
    </row>
    <row r="754" spans="1:14" ht="30.75" thickBot="1" x14ac:dyDescent="0.3">
      <c r="A754" s="6">
        <v>22211</v>
      </c>
      <c r="B754" s="1" t="s">
        <v>33</v>
      </c>
      <c r="C754" s="1" t="s">
        <v>36</v>
      </c>
      <c r="D754" s="4">
        <v>60000</v>
      </c>
      <c r="E754" s="2">
        <v>0</v>
      </c>
      <c r="F754" s="1" t="s">
        <v>19</v>
      </c>
      <c r="G754" s="1" t="s">
        <v>21</v>
      </c>
      <c r="H754" s="1" t="s">
        <v>15</v>
      </c>
      <c r="I754" s="2">
        <v>2</v>
      </c>
      <c r="J754" s="1" t="s">
        <v>23</v>
      </c>
      <c r="K754" s="1" t="s">
        <v>32</v>
      </c>
      <c r="L754" s="2">
        <v>32</v>
      </c>
      <c r="M754" s="7" t="s">
        <v>18</v>
      </c>
      <c r="N754" t="str">
        <f t="shared" si="11"/>
        <v>MIDDLE AGE</v>
      </c>
    </row>
    <row r="755" spans="1:14" ht="30.75" thickBot="1" x14ac:dyDescent="0.3">
      <c r="A755" s="6">
        <v>28087</v>
      </c>
      <c r="B755" s="1" t="s">
        <v>34</v>
      </c>
      <c r="C755" s="1" t="s">
        <v>35</v>
      </c>
      <c r="D755" s="4">
        <v>40000</v>
      </c>
      <c r="E755" s="2">
        <v>0</v>
      </c>
      <c r="F755" s="1" t="s">
        <v>19</v>
      </c>
      <c r="G755" s="1" t="s">
        <v>14</v>
      </c>
      <c r="H755" s="1" t="s">
        <v>18</v>
      </c>
      <c r="I755" s="2">
        <v>1</v>
      </c>
      <c r="J755" s="1" t="s">
        <v>26</v>
      </c>
      <c r="K755" s="1" t="s">
        <v>32</v>
      </c>
      <c r="L755" s="2">
        <v>27</v>
      </c>
      <c r="M755" s="7" t="s">
        <v>18</v>
      </c>
      <c r="N755" t="str">
        <f t="shared" si="11"/>
        <v>ADOLESCENT</v>
      </c>
    </row>
    <row r="756" spans="1:14" ht="30.75" thickBot="1" x14ac:dyDescent="0.3">
      <c r="A756" s="6">
        <v>23668</v>
      </c>
      <c r="B756" s="1" t="s">
        <v>33</v>
      </c>
      <c r="C756" s="1" t="s">
        <v>35</v>
      </c>
      <c r="D756" s="4">
        <v>40000</v>
      </c>
      <c r="E756" s="2">
        <v>4</v>
      </c>
      <c r="F756" s="1" t="s">
        <v>27</v>
      </c>
      <c r="G756" s="1" t="s">
        <v>21</v>
      </c>
      <c r="H756" s="1" t="s">
        <v>15</v>
      </c>
      <c r="I756" s="2">
        <v>2</v>
      </c>
      <c r="J756" s="1" t="s">
        <v>23</v>
      </c>
      <c r="K756" s="1" t="s">
        <v>32</v>
      </c>
      <c r="L756" s="2">
        <v>59</v>
      </c>
      <c r="M756" s="7" t="s">
        <v>15</v>
      </c>
      <c r="N756" t="str">
        <f t="shared" si="11"/>
        <v>OLD</v>
      </c>
    </row>
    <row r="757" spans="1:14" ht="30.75" thickBot="1" x14ac:dyDescent="0.3">
      <c r="A757" s="6">
        <v>27441</v>
      </c>
      <c r="B757" s="1" t="s">
        <v>33</v>
      </c>
      <c r="C757" s="1" t="s">
        <v>36</v>
      </c>
      <c r="D757" s="4">
        <v>60000</v>
      </c>
      <c r="E757" s="2">
        <v>3</v>
      </c>
      <c r="F757" s="1" t="s">
        <v>27</v>
      </c>
      <c r="G757" s="1" t="s">
        <v>21</v>
      </c>
      <c r="H757" s="1" t="s">
        <v>18</v>
      </c>
      <c r="I757" s="2">
        <v>2</v>
      </c>
      <c r="J757" s="1" t="s">
        <v>22</v>
      </c>
      <c r="K757" s="1" t="s">
        <v>32</v>
      </c>
      <c r="L757" s="2">
        <v>53</v>
      </c>
      <c r="M757" s="7" t="s">
        <v>18</v>
      </c>
      <c r="N757" t="str">
        <f t="shared" si="11"/>
        <v>MIDDLE AGE</v>
      </c>
    </row>
    <row r="758" spans="1:14" ht="30.75" thickBot="1" x14ac:dyDescent="0.3">
      <c r="A758" s="6">
        <v>27261</v>
      </c>
      <c r="B758" s="1" t="s">
        <v>33</v>
      </c>
      <c r="C758" s="1" t="s">
        <v>36</v>
      </c>
      <c r="D758" s="4">
        <v>40000</v>
      </c>
      <c r="E758" s="2">
        <v>1</v>
      </c>
      <c r="F758" s="1" t="s">
        <v>13</v>
      </c>
      <c r="G758" s="1" t="s">
        <v>14</v>
      </c>
      <c r="H758" s="1" t="s">
        <v>18</v>
      </c>
      <c r="I758" s="2">
        <v>1</v>
      </c>
      <c r="J758" s="1" t="s">
        <v>16</v>
      </c>
      <c r="K758" s="1" t="s">
        <v>32</v>
      </c>
      <c r="L758" s="2">
        <v>36</v>
      </c>
      <c r="M758" s="7" t="s">
        <v>15</v>
      </c>
      <c r="N758" t="str">
        <f t="shared" si="11"/>
        <v>MIDDLE AGE</v>
      </c>
    </row>
    <row r="759" spans="1:14" ht="30.75" thickBot="1" x14ac:dyDescent="0.3">
      <c r="A759" s="6">
        <v>18649</v>
      </c>
      <c r="B759" s="1" t="s">
        <v>34</v>
      </c>
      <c r="C759" s="1" t="s">
        <v>36</v>
      </c>
      <c r="D759" s="4">
        <v>30000</v>
      </c>
      <c r="E759" s="2">
        <v>1</v>
      </c>
      <c r="F759" s="1" t="s">
        <v>27</v>
      </c>
      <c r="G759" s="1" t="s">
        <v>20</v>
      </c>
      <c r="H759" s="1" t="s">
        <v>15</v>
      </c>
      <c r="I759" s="2">
        <v>2</v>
      </c>
      <c r="J759" s="1" t="s">
        <v>26</v>
      </c>
      <c r="K759" s="1" t="s">
        <v>32</v>
      </c>
      <c r="L759" s="2">
        <v>51</v>
      </c>
      <c r="M759" s="7" t="s">
        <v>15</v>
      </c>
      <c r="N759" t="str">
        <f t="shared" si="11"/>
        <v>MIDDLE AGE</v>
      </c>
    </row>
    <row r="760" spans="1:14" ht="30.75" thickBot="1" x14ac:dyDescent="0.3">
      <c r="A760" s="6">
        <v>21714</v>
      </c>
      <c r="B760" s="1" t="s">
        <v>34</v>
      </c>
      <c r="C760" s="1" t="s">
        <v>35</v>
      </c>
      <c r="D760" s="4">
        <v>80000</v>
      </c>
      <c r="E760" s="2">
        <v>5</v>
      </c>
      <c r="F760" s="1" t="s">
        <v>31</v>
      </c>
      <c r="G760" s="1" t="s">
        <v>14</v>
      </c>
      <c r="H760" s="1" t="s">
        <v>18</v>
      </c>
      <c r="I760" s="2">
        <v>0</v>
      </c>
      <c r="J760" s="1" t="s">
        <v>16</v>
      </c>
      <c r="K760" s="1" t="s">
        <v>32</v>
      </c>
      <c r="L760" s="2">
        <v>47</v>
      </c>
      <c r="M760" s="7" t="s">
        <v>18</v>
      </c>
      <c r="N760" t="str">
        <f t="shared" si="11"/>
        <v>MIDDLE AGE</v>
      </c>
    </row>
    <row r="761" spans="1:14" ht="30.75" thickBot="1" x14ac:dyDescent="0.3">
      <c r="A761" s="6">
        <v>23217</v>
      </c>
      <c r="B761" s="1" t="s">
        <v>34</v>
      </c>
      <c r="C761" s="1" t="s">
        <v>35</v>
      </c>
      <c r="D761" s="4">
        <v>60000</v>
      </c>
      <c r="E761" s="2">
        <v>3</v>
      </c>
      <c r="F761" s="1" t="s">
        <v>31</v>
      </c>
      <c r="G761" s="1" t="s">
        <v>21</v>
      </c>
      <c r="H761" s="1" t="s">
        <v>15</v>
      </c>
      <c r="I761" s="2">
        <v>0</v>
      </c>
      <c r="J761" s="1" t="s">
        <v>22</v>
      </c>
      <c r="K761" s="1" t="s">
        <v>32</v>
      </c>
      <c r="L761" s="2">
        <v>43</v>
      </c>
      <c r="M761" s="7" t="s">
        <v>15</v>
      </c>
      <c r="N761" t="str">
        <f t="shared" si="11"/>
        <v>MIDDLE AGE</v>
      </c>
    </row>
    <row r="762" spans="1:14" ht="30.75" thickBot="1" x14ac:dyDescent="0.3">
      <c r="A762" s="6">
        <v>23797</v>
      </c>
      <c r="B762" s="1" t="s">
        <v>34</v>
      </c>
      <c r="C762" s="1" t="s">
        <v>36</v>
      </c>
      <c r="D762" s="4">
        <v>20000</v>
      </c>
      <c r="E762" s="2">
        <v>3</v>
      </c>
      <c r="F762" s="1" t="s">
        <v>29</v>
      </c>
      <c r="G762" s="1" t="s">
        <v>20</v>
      </c>
      <c r="H762" s="1" t="s">
        <v>18</v>
      </c>
      <c r="I762" s="2">
        <v>2</v>
      </c>
      <c r="J762" s="1" t="s">
        <v>16</v>
      </c>
      <c r="K762" s="1" t="s">
        <v>32</v>
      </c>
      <c r="L762" s="2">
        <v>50</v>
      </c>
      <c r="M762" s="7" t="s">
        <v>18</v>
      </c>
      <c r="N762" t="str">
        <f t="shared" si="11"/>
        <v>MIDDLE AGE</v>
      </c>
    </row>
    <row r="763" spans="1:14" ht="30.75" thickBot="1" x14ac:dyDescent="0.3">
      <c r="A763" s="6">
        <v>13216</v>
      </c>
      <c r="B763" s="1" t="s">
        <v>33</v>
      </c>
      <c r="C763" s="1" t="s">
        <v>35</v>
      </c>
      <c r="D763" s="4">
        <v>60000</v>
      </c>
      <c r="E763" s="2">
        <v>5</v>
      </c>
      <c r="F763" s="1" t="s">
        <v>13</v>
      </c>
      <c r="G763" s="1" t="s">
        <v>28</v>
      </c>
      <c r="H763" s="1" t="s">
        <v>15</v>
      </c>
      <c r="I763" s="2">
        <v>3</v>
      </c>
      <c r="J763" s="1" t="s">
        <v>30</v>
      </c>
      <c r="K763" s="1" t="s">
        <v>32</v>
      </c>
      <c r="L763" s="2">
        <v>59</v>
      </c>
      <c r="M763" s="7" t="s">
        <v>18</v>
      </c>
      <c r="N763" t="str">
        <f t="shared" si="11"/>
        <v>OLD</v>
      </c>
    </row>
    <row r="764" spans="1:14" ht="30.75" thickBot="1" x14ac:dyDescent="0.3">
      <c r="A764" s="6">
        <v>20657</v>
      </c>
      <c r="B764" s="1" t="s">
        <v>34</v>
      </c>
      <c r="C764" s="1" t="s">
        <v>36</v>
      </c>
      <c r="D764" s="4">
        <v>50000</v>
      </c>
      <c r="E764" s="2">
        <v>2</v>
      </c>
      <c r="F764" s="1" t="s">
        <v>13</v>
      </c>
      <c r="G764" s="1" t="s">
        <v>14</v>
      </c>
      <c r="H764" s="1" t="s">
        <v>15</v>
      </c>
      <c r="I764" s="2">
        <v>0</v>
      </c>
      <c r="J764" s="1" t="s">
        <v>22</v>
      </c>
      <c r="K764" s="1" t="s">
        <v>32</v>
      </c>
      <c r="L764" s="2">
        <v>37</v>
      </c>
      <c r="M764" s="7" t="s">
        <v>15</v>
      </c>
      <c r="N764" t="str">
        <f t="shared" si="11"/>
        <v>MIDDLE AGE</v>
      </c>
    </row>
    <row r="765" spans="1:14" ht="30.75" thickBot="1" x14ac:dyDescent="0.3">
      <c r="A765" s="6">
        <v>12882</v>
      </c>
      <c r="B765" s="1" t="s">
        <v>33</v>
      </c>
      <c r="C765" s="1" t="s">
        <v>36</v>
      </c>
      <c r="D765" s="4">
        <v>50000</v>
      </c>
      <c r="E765" s="2">
        <v>1</v>
      </c>
      <c r="F765" s="1" t="s">
        <v>31</v>
      </c>
      <c r="G765" s="1" t="s">
        <v>14</v>
      </c>
      <c r="H765" s="1" t="s">
        <v>15</v>
      </c>
      <c r="I765" s="2">
        <v>0</v>
      </c>
      <c r="J765" s="1" t="s">
        <v>16</v>
      </c>
      <c r="K765" s="1" t="s">
        <v>32</v>
      </c>
      <c r="L765" s="2">
        <v>33</v>
      </c>
      <c r="M765" s="7" t="s">
        <v>15</v>
      </c>
      <c r="N765" t="str">
        <f t="shared" si="11"/>
        <v>MIDDLE AGE</v>
      </c>
    </row>
    <row r="766" spans="1:14" ht="30.75" thickBot="1" x14ac:dyDescent="0.3">
      <c r="A766" s="6">
        <v>25908</v>
      </c>
      <c r="B766" s="1" t="s">
        <v>33</v>
      </c>
      <c r="C766" s="1" t="s">
        <v>35</v>
      </c>
      <c r="D766" s="4">
        <v>60000</v>
      </c>
      <c r="E766" s="2">
        <v>0</v>
      </c>
      <c r="F766" s="1" t="s">
        <v>19</v>
      </c>
      <c r="G766" s="1" t="s">
        <v>14</v>
      </c>
      <c r="H766" s="1" t="s">
        <v>18</v>
      </c>
      <c r="I766" s="2">
        <v>1</v>
      </c>
      <c r="J766" s="1" t="s">
        <v>26</v>
      </c>
      <c r="K766" s="1" t="s">
        <v>32</v>
      </c>
      <c r="L766" s="2">
        <v>27</v>
      </c>
      <c r="M766" s="7" t="s">
        <v>18</v>
      </c>
      <c r="N766" t="str">
        <f t="shared" si="11"/>
        <v>ADOLESCENT</v>
      </c>
    </row>
    <row r="767" spans="1:14" ht="30.75" thickBot="1" x14ac:dyDescent="0.3">
      <c r="A767" s="6">
        <v>16753</v>
      </c>
      <c r="B767" s="1" t="s">
        <v>34</v>
      </c>
      <c r="C767" s="1" t="s">
        <v>35</v>
      </c>
      <c r="D767" s="4">
        <v>70000</v>
      </c>
      <c r="E767" s="2">
        <v>0</v>
      </c>
      <c r="F767" s="1" t="s">
        <v>19</v>
      </c>
      <c r="G767" s="1" t="s">
        <v>14</v>
      </c>
      <c r="H767" s="1" t="s">
        <v>15</v>
      </c>
      <c r="I767" s="2">
        <v>2</v>
      </c>
      <c r="J767" s="1" t="s">
        <v>23</v>
      </c>
      <c r="K767" s="1" t="s">
        <v>32</v>
      </c>
      <c r="L767" s="2">
        <v>34</v>
      </c>
      <c r="M767" s="7" t="s">
        <v>15</v>
      </c>
      <c r="N767" t="str">
        <f t="shared" si="11"/>
        <v>MIDDLE AGE</v>
      </c>
    </row>
    <row r="768" spans="1:14" ht="30.75" thickBot="1" x14ac:dyDescent="0.3">
      <c r="A768" s="6">
        <v>14608</v>
      </c>
      <c r="B768" s="1" t="s">
        <v>33</v>
      </c>
      <c r="C768" s="1" t="s">
        <v>36</v>
      </c>
      <c r="D768" s="4">
        <v>50000</v>
      </c>
      <c r="E768" s="2">
        <v>4</v>
      </c>
      <c r="F768" s="1" t="s">
        <v>13</v>
      </c>
      <c r="G768" s="1" t="s">
        <v>14</v>
      </c>
      <c r="H768" s="1" t="s">
        <v>15</v>
      </c>
      <c r="I768" s="2">
        <v>3</v>
      </c>
      <c r="J768" s="1" t="s">
        <v>30</v>
      </c>
      <c r="K768" s="1" t="s">
        <v>32</v>
      </c>
      <c r="L768" s="2">
        <v>42</v>
      </c>
      <c r="M768" s="7" t="s">
        <v>18</v>
      </c>
      <c r="N768" t="str">
        <f t="shared" si="11"/>
        <v>MIDDLE AGE</v>
      </c>
    </row>
    <row r="769" spans="1:14" ht="30.75" thickBot="1" x14ac:dyDescent="0.3">
      <c r="A769" s="6">
        <v>24979</v>
      </c>
      <c r="B769" s="1" t="s">
        <v>33</v>
      </c>
      <c r="C769" s="1" t="s">
        <v>35</v>
      </c>
      <c r="D769" s="4">
        <v>60000</v>
      </c>
      <c r="E769" s="2">
        <v>2</v>
      </c>
      <c r="F769" s="1" t="s">
        <v>19</v>
      </c>
      <c r="G769" s="1" t="s">
        <v>21</v>
      </c>
      <c r="H769" s="1" t="s">
        <v>15</v>
      </c>
      <c r="I769" s="2">
        <v>2</v>
      </c>
      <c r="J769" s="1" t="s">
        <v>22</v>
      </c>
      <c r="K769" s="1" t="s">
        <v>32</v>
      </c>
      <c r="L769" s="2">
        <v>57</v>
      </c>
      <c r="M769" s="7" t="s">
        <v>15</v>
      </c>
      <c r="N769" t="str">
        <f t="shared" si="11"/>
        <v>OLD</v>
      </c>
    </row>
    <row r="770" spans="1:14" ht="30.75" thickBot="1" x14ac:dyDescent="0.3">
      <c r="A770" s="6">
        <v>13313</v>
      </c>
      <c r="B770" s="1" t="s">
        <v>33</v>
      </c>
      <c r="C770" s="1" t="s">
        <v>35</v>
      </c>
      <c r="D770" s="4">
        <v>120000</v>
      </c>
      <c r="E770" s="2">
        <v>1</v>
      </c>
      <c r="F770" s="1" t="s">
        <v>27</v>
      </c>
      <c r="G770" s="1" t="s">
        <v>21</v>
      </c>
      <c r="H770" s="1" t="s">
        <v>18</v>
      </c>
      <c r="I770" s="2">
        <v>4</v>
      </c>
      <c r="J770" s="1" t="s">
        <v>22</v>
      </c>
      <c r="K770" s="1" t="s">
        <v>32</v>
      </c>
      <c r="L770" s="2">
        <v>45</v>
      </c>
      <c r="M770" s="7" t="s">
        <v>18</v>
      </c>
      <c r="N770" t="str">
        <f t="shared" ref="N770:N833" si="12">IF(L770&gt;54,"OLD",IF(L770&gt;=31,"MIDDLE AGE",IF(L770&lt;31,"ADOLESCENT","Invalid")))</f>
        <v>MIDDLE AGE</v>
      </c>
    </row>
    <row r="771" spans="1:14" ht="30.75" thickBot="1" x14ac:dyDescent="0.3">
      <c r="A771" s="6">
        <v>18952</v>
      </c>
      <c r="B771" s="1" t="s">
        <v>33</v>
      </c>
      <c r="C771" s="1" t="s">
        <v>35</v>
      </c>
      <c r="D771" s="4">
        <v>100000</v>
      </c>
      <c r="E771" s="2">
        <v>4</v>
      </c>
      <c r="F771" s="1" t="s">
        <v>13</v>
      </c>
      <c r="G771" s="1" t="s">
        <v>28</v>
      </c>
      <c r="H771" s="1" t="s">
        <v>15</v>
      </c>
      <c r="I771" s="2">
        <v>4</v>
      </c>
      <c r="J771" s="1" t="s">
        <v>16</v>
      </c>
      <c r="K771" s="1" t="s">
        <v>32</v>
      </c>
      <c r="L771" s="2">
        <v>40</v>
      </c>
      <c r="M771" s="7" t="s">
        <v>18</v>
      </c>
      <c r="N771" t="str">
        <f t="shared" si="12"/>
        <v>MIDDLE AGE</v>
      </c>
    </row>
    <row r="772" spans="1:14" ht="30.75" thickBot="1" x14ac:dyDescent="0.3">
      <c r="A772" s="6">
        <v>17699</v>
      </c>
      <c r="B772" s="1" t="s">
        <v>33</v>
      </c>
      <c r="C772" s="1" t="s">
        <v>36</v>
      </c>
      <c r="D772" s="4">
        <v>60000</v>
      </c>
      <c r="E772" s="2">
        <v>1</v>
      </c>
      <c r="F772" s="1" t="s">
        <v>31</v>
      </c>
      <c r="G772" s="1" t="s">
        <v>14</v>
      </c>
      <c r="H772" s="1" t="s">
        <v>18</v>
      </c>
      <c r="I772" s="2">
        <v>0</v>
      </c>
      <c r="J772" s="1" t="s">
        <v>16</v>
      </c>
      <c r="K772" s="1" t="s">
        <v>32</v>
      </c>
      <c r="L772" s="2">
        <v>55</v>
      </c>
      <c r="M772" s="7" t="s">
        <v>18</v>
      </c>
      <c r="N772" t="str">
        <f t="shared" si="12"/>
        <v>OLD</v>
      </c>
    </row>
    <row r="773" spans="1:14" ht="30.75" thickBot="1" x14ac:dyDescent="0.3">
      <c r="A773" s="6">
        <v>14657</v>
      </c>
      <c r="B773" s="1" t="s">
        <v>33</v>
      </c>
      <c r="C773" s="1" t="s">
        <v>36</v>
      </c>
      <c r="D773" s="4">
        <v>80000</v>
      </c>
      <c r="E773" s="2">
        <v>1</v>
      </c>
      <c r="F773" s="1" t="s">
        <v>19</v>
      </c>
      <c r="G773" s="1" t="s">
        <v>14</v>
      </c>
      <c r="H773" s="1" t="s">
        <v>18</v>
      </c>
      <c r="I773" s="2">
        <v>1</v>
      </c>
      <c r="J773" s="1" t="s">
        <v>16</v>
      </c>
      <c r="K773" s="1" t="s">
        <v>32</v>
      </c>
      <c r="L773" s="2">
        <v>47</v>
      </c>
      <c r="M773" s="7" t="s">
        <v>15</v>
      </c>
      <c r="N773" t="str">
        <f t="shared" si="12"/>
        <v>MIDDLE AGE</v>
      </c>
    </row>
    <row r="774" spans="1:14" ht="30.75" thickBot="1" x14ac:dyDescent="0.3">
      <c r="A774" s="6">
        <v>11540</v>
      </c>
      <c r="B774" s="1" t="s">
        <v>34</v>
      </c>
      <c r="C774" s="1" t="s">
        <v>36</v>
      </c>
      <c r="D774" s="4">
        <v>60000</v>
      </c>
      <c r="E774" s="2">
        <v>4</v>
      </c>
      <c r="F774" s="1" t="s">
        <v>31</v>
      </c>
      <c r="G774" s="1" t="s">
        <v>14</v>
      </c>
      <c r="H774" s="1" t="s">
        <v>15</v>
      </c>
      <c r="I774" s="2">
        <v>0</v>
      </c>
      <c r="J774" s="1" t="s">
        <v>26</v>
      </c>
      <c r="K774" s="1" t="s">
        <v>32</v>
      </c>
      <c r="L774" s="2">
        <v>47</v>
      </c>
      <c r="M774" s="7" t="s">
        <v>15</v>
      </c>
      <c r="N774" t="str">
        <f t="shared" si="12"/>
        <v>MIDDLE AGE</v>
      </c>
    </row>
    <row r="775" spans="1:14" ht="30.75" thickBot="1" x14ac:dyDescent="0.3">
      <c r="A775" s="6">
        <v>11783</v>
      </c>
      <c r="B775" s="1" t="s">
        <v>33</v>
      </c>
      <c r="C775" s="1" t="s">
        <v>35</v>
      </c>
      <c r="D775" s="4">
        <v>60000</v>
      </c>
      <c r="E775" s="2">
        <v>1</v>
      </c>
      <c r="F775" s="1" t="s">
        <v>31</v>
      </c>
      <c r="G775" s="1" t="s">
        <v>14</v>
      </c>
      <c r="H775" s="1" t="s">
        <v>15</v>
      </c>
      <c r="I775" s="2">
        <v>0</v>
      </c>
      <c r="J775" s="1" t="s">
        <v>16</v>
      </c>
      <c r="K775" s="1" t="s">
        <v>32</v>
      </c>
      <c r="L775" s="2">
        <v>34</v>
      </c>
      <c r="M775" s="7" t="s">
        <v>18</v>
      </c>
      <c r="N775" t="str">
        <f t="shared" si="12"/>
        <v>MIDDLE AGE</v>
      </c>
    </row>
    <row r="776" spans="1:14" ht="30.75" thickBot="1" x14ac:dyDescent="0.3">
      <c r="A776" s="6">
        <v>14602</v>
      </c>
      <c r="B776" s="1" t="s">
        <v>33</v>
      </c>
      <c r="C776" s="1" t="s">
        <v>35</v>
      </c>
      <c r="D776" s="4">
        <v>80000</v>
      </c>
      <c r="E776" s="2">
        <v>3</v>
      </c>
      <c r="F776" s="1" t="s">
        <v>31</v>
      </c>
      <c r="G776" s="1" t="s">
        <v>21</v>
      </c>
      <c r="H776" s="1" t="s">
        <v>15</v>
      </c>
      <c r="I776" s="2">
        <v>0</v>
      </c>
      <c r="J776" s="1" t="s">
        <v>16</v>
      </c>
      <c r="K776" s="1" t="s">
        <v>32</v>
      </c>
      <c r="L776" s="2">
        <v>36</v>
      </c>
      <c r="M776" s="7" t="s">
        <v>15</v>
      </c>
      <c r="N776" t="str">
        <f t="shared" si="12"/>
        <v>MIDDLE AGE</v>
      </c>
    </row>
    <row r="777" spans="1:14" ht="30.75" thickBot="1" x14ac:dyDescent="0.3">
      <c r="A777" s="6">
        <v>29030</v>
      </c>
      <c r="B777" s="1" t="s">
        <v>33</v>
      </c>
      <c r="C777" s="1" t="s">
        <v>36</v>
      </c>
      <c r="D777" s="4">
        <v>70000</v>
      </c>
      <c r="E777" s="2">
        <v>2</v>
      </c>
      <c r="F777" s="1" t="s">
        <v>29</v>
      </c>
      <c r="G777" s="1" t="s">
        <v>14</v>
      </c>
      <c r="H777" s="1" t="s">
        <v>15</v>
      </c>
      <c r="I777" s="2">
        <v>2</v>
      </c>
      <c r="J777" s="1" t="s">
        <v>30</v>
      </c>
      <c r="K777" s="1" t="s">
        <v>32</v>
      </c>
      <c r="L777" s="2">
        <v>54</v>
      </c>
      <c r="M777" s="7" t="s">
        <v>18</v>
      </c>
      <c r="N777" t="str">
        <f t="shared" si="12"/>
        <v>MIDDLE AGE</v>
      </c>
    </row>
    <row r="778" spans="1:14" ht="30.75" thickBot="1" x14ac:dyDescent="0.3">
      <c r="A778" s="6">
        <v>26490</v>
      </c>
      <c r="B778" s="1" t="s">
        <v>34</v>
      </c>
      <c r="C778" s="1" t="s">
        <v>36</v>
      </c>
      <c r="D778" s="4">
        <v>70000</v>
      </c>
      <c r="E778" s="2">
        <v>2</v>
      </c>
      <c r="F778" s="1" t="s">
        <v>13</v>
      </c>
      <c r="G778" s="1" t="s">
        <v>28</v>
      </c>
      <c r="H778" s="1" t="s">
        <v>18</v>
      </c>
      <c r="I778" s="2">
        <v>1</v>
      </c>
      <c r="J778" s="1" t="s">
        <v>22</v>
      </c>
      <c r="K778" s="1" t="s">
        <v>32</v>
      </c>
      <c r="L778" s="2">
        <v>59</v>
      </c>
      <c r="M778" s="7" t="s">
        <v>15</v>
      </c>
      <c r="N778" t="str">
        <f t="shared" si="12"/>
        <v>OLD</v>
      </c>
    </row>
    <row r="779" spans="1:14" ht="30.75" thickBot="1" x14ac:dyDescent="0.3">
      <c r="A779" s="6">
        <v>13151</v>
      </c>
      <c r="B779" s="1" t="s">
        <v>34</v>
      </c>
      <c r="C779" s="1" t="s">
        <v>36</v>
      </c>
      <c r="D779" s="4">
        <v>40000</v>
      </c>
      <c r="E779" s="2">
        <v>0</v>
      </c>
      <c r="F779" s="1" t="s">
        <v>27</v>
      </c>
      <c r="G779" s="1" t="s">
        <v>14</v>
      </c>
      <c r="H779" s="1" t="s">
        <v>15</v>
      </c>
      <c r="I779" s="2">
        <v>2</v>
      </c>
      <c r="J779" s="1" t="s">
        <v>23</v>
      </c>
      <c r="K779" s="1" t="s">
        <v>32</v>
      </c>
      <c r="L779" s="2">
        <v>27</v>
      </c>
      <c r="M779" s="7" t="s">
        <v>18</v>
      </c>
      <c r="N779" t="str">
        <f t="shared" si="12"/>
        <v>ADOLESCENT</v>
      </c>
    </row>
    <row r="780" spans="1:14" ht="30.75" thickBot="1" x14ac:dyDescent="0.3">
      <c r="A780" s="6">
        <v>17260</v>
      </c>
      <c r="B780" s="1" t="s">
        <v>33</v>
      </c>
      <c r="C780" s="1" t="s">
        <v>36</v>
      </c>
      <c r="D780" s="4">
        <v>90000</v>
      </c>
      <c r="E780" s="2">
        <v>5</v>
      </c>
      <c r="F780" s="1" t="s">
        <v>19</v>
      </c>
      <c r="G780" s="1" t="s">
        <v>21</v>
      </c>
      <c r="H780" s="1" t="s">
        <v>15</v>
      </c>
      <c r="I780" s="2">
        <v>3</v>
      </c>
      <c r="J780" s="1" t="s">
        <v>16</v>
      </c>
      <c r="K780" s="1" t="s">
        <v>32</v>
      </c>
      <c r="L780" s="2">
        <v>41</v>
      </c>
      <c r="M780" s="7" t="s">
        <v>18</v>
      </c>
      <c r="N780" t="str">
        <f t="shared" si="12"/>
        <v>MIDDLE AGE</v>
      </c>
    </row>
    <row r="781" spans="1:14" ht="30.75" thickBot="1" x14ac:dyDescent="0.3">
      <c r="A781" s="6">
        <v>15372</v>
      </c>
      <c r="B781" s="1" t="s">
        <v>33</v>
      </c>
      <c r="C781" s="1" t="s">
        <v>36</v>
      </c>
      <c r="D781" s="4">
        <v>80000</v>
      </c>
      <c r="E781" s="2">
        <v>3</v>
      </c>
      <c r="F781" s="1" t="s">
        <v>19</v>
      </c>
      <c r="G781" s="1" t="s">
        <v>21</v>
      </c>
      <c r="H781" s="1" t="s">
        <v>18</v>
      </c>
      <c r="I781" s="2">
        <v>2</v>
      </c>
      <c r="J781" s="1" t="s">
        <v>22</v>
      </c>
      <c r="K781" s="1" t="s">
        <v>32</v>
      </c>
      <c r="L781" s="2">
        <v>50</v>
      </c>
      <c r="M781" s="7" t="s">
        <v>15</v>
      </c>
      <c r="N781" t="str">
        <f t="shared" si="12"/>
        <v>MIDDLE AGE</v>
      </c>
    </row>
    <row r="782" spans="1:14" ht="30.75" thickBot="1" x14ac:dyDescent="0.3">
      <c r="A782" s="6">
        <v>18105</v>
      </c>
      <c r="B782" s="1" t="s">
        <v>33</v>
      </c>
      <c r="C782" s="1" t="s">
        <v>35</v>
      </c>
      <c r="D782" s="4">
        <v>60000</v>
      </c>
      <c r="E782" s="2">
        <v>2</v>
      </c>
      <c r="F782" s="1" t="s">
        <v>19</v>
      </c>
      <c r="G782" s="1" t="s">
        <v>21</v>
      </c>
      <c r="H782" s="1" t="s">
        <v>15</v>
      </c>
      <c r="I782" s="2">
        <v>1</v>
      </c>
      <c r="J782" s="1" t="s">
        <v>30</v>
      </c>
      <c r="K782" s="1" t="s">
        <v>32</v>
      </c>
      <c r="L782" s="2">
        <v>55</v>
      </c>
      <c r="M782" s="7" t="s">
        <v>18</v>
      </c>
      <c r="N782" t="str">
        <f t="shared" si="12"/>
        <v>OLD</v>
      </c>
    </row>
    <row r="783" spans="1:14" ht="30.75" thickBot="1" x14ac:dyDescent="0.3">
      <c r="A783" s="6">
        <v>19660</v>
      </c>
      <c r="B783" s="1" t="s">
        <v>33</v>
      </c>
      <c r="C783" s="1" t="s">
        <v>36</v>
      </c>
      <c r="D783" s="4">
        <v>80000</v>
      </c>
      <c r="E783" s="2">
        <v>4</v>
      </c>
      <c r="F783" s="1" t="s">
        <v>13</v>
      </c>
      <c r="G783" s="1" t="s">
        <v>28</v>
      </c>
      <c r="H783" s="1" t="s">
        <v>15</v>
      </c>
      <c r="I783" s="2">
        <v>0</v>
      </c>
      <c r="J783" s="1" t="s">
        <v>16</v>
      </c>
      <c r="K783" s="1" t="s">
        <v>32</v>
      </c>
      <c r="L783" s="2">
        <v>43</v>
      </c>
      <c r="M783" s="7" t="s">
        <v>18</v>
      </c>
      <c r="N783" t="str">
        <f t="shared" si="12"/>
        <v>MIDDLE AGE</v>
      </c>
    </row>
    <row r="784" spans="1:14" ht="30.75" thickBot="1" x14ac:dyDescent="0.3">
      <c r="A784" s="6">
        <v>16112</v>
      </c>
      <c r="B784" s="1" t="s">
        <v>34</v>
      </c>
      <c r="C784" s="1" t="s">
        <v>36</v>
      </c>
      <c r="D784" s="4">
        <v>70000</v>
      </c>
      <c r="E784" s="2">
        <v>4</v>
      </c>
      <c r="F784" s="1" t="s">
        <v>13</v>
      </c>
      <c r="G784" s="1" t="s">
        <v>21</v>
      </c>
      <c r="H784" s="1" t="s">
        <v>15</v>
      </c>
      <c r="I784" s="2">
        <v>2</v>
      </c>
      <c r="J784" s="1" t="s">
        <v>22</v>
      </c>
      <c r="K784" s="1" t="s">
        <v>32</v>
      </c>
      <c r="L784" s="2">
        <v>43</v>
      </c>
      <c r="M784" s="7" t="s">
        <v>15</v>
      </c>
      <c r="N784" t="str">
        <f t="shared" si="12"/>
        <v>MIDDLE AGE</v>
      </c>
    </row>
    <row r="785" spans="1:14" ht="30.75" thickBot="1" x14ac:dyDescent="0.3">
      <c r="A785" s="6">
        <v>20698</v>
      </c>
      <c r="B785" s="1" t="s">
        <v>33</v>
      </c>
      <c r="C785" s="1" t="s">
        <v>36</v>
      </c>
      <c r="D785" s="4">
        <v>60000</v>
      </c>
      <c r="E785" s="2">
        <v>4</v>
      </c>
      <c r="F785" s="1" t="s">
        <v>13</v>
      </c>
      <c r="G785" s="1" t="s">
        <v>14</v>
      </c>
      <c r="H785" s="1" t="s">
        <v>15</v>
      </c>
      <c r="I785" s="2">
        <v>3</v>
      </c>
      <c r="J785" s="1" t="s">
        <v>23</v>
      </c>
      <c r="K785" s="1" t="s">
        <v>32</v>
      </c>
      <c r="L785" s="2">
        <v>42</v>
      </c>
      <c r="M785" s="7" t="s">
        <v>18</v>
      </c>
      <c r="N785" t="str">
        <f t="shared" si="12"/>
        <v>MIDDLE AGE</v>
      </c>
    </row>
    <row r="786" spans="1:14" ht="30.75" thickBot="1" x14ac:dyDescent="0.3">
      <c r="A786" s="6">
        <v>20076</v>
      </c>
      <c r="B786" s="1" t="s">
        <v>34</v>
      </c>
      <c r="C786" s="1" t="s">
        <v>35</v>
      </c>
      <c r="D786" s="4">
        <v>10000</v>
      </c>
      <c r="E786" s="2">
        <v>2</v>
      </c>
      <c r="F786" s="1" t="s">
        <v>27</v>
      </c>
      <c r="G786" s="1" t="s">
        <v>25</v>
      </c>
      <c r="H786" s="1" t="s">
        <v>15</v>
      </c>
      <c r="I786" s="2">
        <v>2</v>
      </c>
      <c r="J786" s="1" t="s">
        <v>26</v>
      </c>
      <c r="K786" s="1" t="s">
        <v>32</v>
      </c>
      <c r="L786" s="2">
        <v>53</v>
      </c>
      <c r="M786" s="7" t="s">
        <v>15</v>
      </c>
      <c r="N786" t="str">
        <f t="shared" si="12"/>
        <v>MIDDLE AGE</v>
      </c>
    </row>
    <row r="787" spans="1:14" ht="30.75" thickBot="1" x14ac:dyDescent="0.3">
      <c r="A787" s="6">
        <v>24496</v>
      </c>
      <c r="B787" s="1" t="s">
        <v>34</v>
      </c>
      <c r="C787" s="1" t="s">
        <v>35</v>
      </c>
      <c r="D787" s="4">
        <v>40000</v>
      </c>
      <c r="E787" s="2">
        <v>0</v>
      </c>
      <c r="F787" s="1" t="s">
        <v>27</v>
      </c>
      <c r="G787" s="1" t="s">
        <v>14</v>
      </c>
      <c r="H787" s="1" t="s">
        <v>18</v>
      </c>
      <c r="I787" s="2">
        <v>2</v>
      </c>
      <c r="J787" s="1" t="s">
        <v>16</v>
      </c>
      <c r="K787" s="1" t="s">
        <v>32</v>
      </c>
      <c r="L787" s="2">
        <v>28</v>
      </c>
      <c r="M787" s="7" t="s">
        <v>15</v>
      </c>
      <c r="N787" t="str">
        <f t="shared" si="12"/>
        <v>ADOLESCENT</v>
      </c>
    </row>
    <row r="788" spans="1:14" ht="30.75" thickBot="1" x14ac:dyDescent="0.3">
      <c r="A788" s="6">
        <v>15468</v>
      </c>
      <c r="B788" s="1" t="s">
        <v>33</v>
      </c>
      <c r="C788" s="1" t="s">
        <v>35</v>
      </c>
      <c r="D788" s="4">
        <v>50000</v>
      </c>
      <c r="E788" s="2">
        <v>1</v>
      </c>
      <c r="F788" s="1" t="s">
        <v>13</v>
      </c>
      <c r="G788" s="1" t="s">
        <v>14</v>
      </c>
      <c r="H788" s="1" t="s">
        <v>15</v>
      </c>
      <c r="I788" s="2">
        <v>1</v>
      </c>
      <c r="J788" s="1" t="s">
        <v>16</v>
      </c>
      <c r="K788" s="1" t="s">
        <v>32</v>
      </c>
      <c r="L788" s="2">
        <v>35</v>
      </c>
      <c r="M788" s="7" t="s">
        <v>18</v>
      </c>
      <c r="N788" t="str">
        <f t="shared" si="12"/>
        <v>MIDDLE AGE</v>
      </c>
    </row>
    <row r="789" spans="1:14" ht="30.75" thickBot="1" x14ac:dyDescent="0.3">
      <c r="A789" s="6">
        <v>28031</v>
      </c>
      <c r="B789" s="1" t="s">
        <v>34</v>
      </c>
      <c r="C789" s="1" t="s">
        <v>35</v>
      </c>
      <c r="D789" s="4">
        <v>70000</v>
      </c>
      <c r="E789" s="2">
        <v>2</v>
      </c>
      <c r="F789" s="1" t="s">
        <v>13</v>
      </c>
      <c r="G789" s="1" t="s">
        <v>28</v>
      </c>
      <c r="H789" s="1" t="s">
        <v>18</v>
      </c>
      <c r="I789" s="2">
        <v>1</v>
      </c>
      <c r="J789" s="1" t="s">
        <v>22</v>
      </c>
      <c r="K789" s="1" t="s">
        <v>32</v>
      </c>
      <c r="L789" s="2">
        <v>59</v>
      </c>
      <c r="M789" s="7" t="s">
        <v>15</v>
      </c>
      <c r="N789" t="str">
        <f t="shared" si="12"/>
        <v>OLD</v>
      </c>
    </row>
    <row r="790" spans="1:14" ht="30.75" thickBot="1" x14ac:dyDescent="0.3">
      <c r="A790" s="6">
        <v>26270</v>
      </c>
      <c r="B790" s="1" t="s">
        <v>34</v>
      </c>
      <c r="C790" s="1" t="s">
        <v>35</v>
      </c>
      <c r="D790" s="4">
        <v>20000</v>
      </c>
      <c r="E790" s="2">
        <v>2</v>
      </c>
      <c r="F790" s="1" t="s">
        <v>29</v>
      </c>
      <c r="G790" s="1" t="s">
        <v>20</v>
      </c>
      <c r="H790" s="1" t="s">
        <v>15</v>
      </c>
      <c r="I790" s="2">
        <v>2</v>
      </c>
      <c r="J790" s="1" t="s">
        <v>26</v>
      </c>
      <c r="K790" s="1" t="s">
        <v>32</v>
      </c>
      <c r="L790" s="2">
        <v>49</v>
      </c>
      <c r="M790" s="7" t="s">
        <v>18</v>
      </c>
      <c r="N790" t="str">
        <f t="shared" si="12"/>
        <v>MIDDLE AGE</v>
      </c>
    </row>
    <row r="791" spans="1:14" ht="30.75" thickBot="1" x14ac:dyDescent="0.3">
      <c r="A791" s="6">
        <v>22221</v>
      </c>
      <c r="B791" s="1" t="s">
        <v>33</v>
      </c>
      <c r="C791" s="1" t="s">
        <v>36</v>
      </c>
      <c r="D791" s="4">
        <v>60000</v>
      </c>
      <c r="E791" s="2">
        <v>2</v>
      </c>
      <c r="F791" s="1" t="s">
        <v>27</v>
      </c>
      <c r="G791" s="1" t="s">
        <v>21</v>
      </c>
      <c r="H791" s="1" t="s">
        <v>18</v>
      </c>
      <c r="I791" s="2">
        <v>2</v>
      </c>
      <c r="J791" s="1" t="s">
        <v>26</v>
      </c>
      <c r="K791" s="1" t="s">
        <v>32</v>
      </c>
      <c r="L791" s="2">
        <v>48</v>
      </c>
      <c r="M791" s="7" t="s">
        <v>15</v>
      </c>
      <c r="N791" t="str">
        <f t="shared" si="12"/>
        <v>MIDDLE AGE</v>
      </c>
    </row>
    <row r="792" spans="1:14" ht="30.75" thickBot="1" x14ac:dyDescent="0.3">
      <c r="A792" s="6">
        <v>28228</v>
      </c>
      <c r="B792" s="1" t="s">
        <v>34</v>
      </c>
      <c r="C792" s="1" t="s">
        <v>35</v>
      </c>
      <c r="D792" s="4">
        <v>80000</v>
      </c>
      <c r="E792" s="2">
        <v>2</v>
      </c>
      <c r="F792" s="1" t="s">
        <v>29</v>
      </c>
      <c r="G792" s="1" t="s">
        <v>14</v>
      </c>
      <c r="H792" s="1" t="s">
        <v>18</v>
      </c>
      <c r="I792" s="2">
        <v>2</v>
      </c>
      <c r="J792" s="1" t="s">
        <v>26</v>
      </c>
      <c r="K792" s="1" t="s">
        <v>32</v>
      </c>
      <c r="L792" s="2">
        <v>50</v>
      </c>
      <c r="M792" s="7" t="s">
        <v>18</v>
      </c>
      <c r="N792" t="str">
        <f t="shared" si="12"/>
        <v>MIDDLE AGE</v>
      </c>
    </row>
    <row r="793" spans="1:14" ht="30.75" thickBot="1" x14ac:dyDescent="0.3">
      <c r="A793" s="6">
        <v>18363</v>
      </c>
      <c r="B793" s="1" t="s">
        <v>33</v>
      </c>
      <c r="C793" s="1" t="s">
        <v>36</v>
      </c>
      <c r="D793" s="4">
        <v>40000</v>
      </c>
      <c r="E793" s="2">
        <v>0</v>
      </c>
      <c r="F793" s="1" t="s">
        <v>27</v>
      </c>
      <c r="G793" s="1" t="s">
        <v>14</v>
      </c>
      <c r="H793" s="1" t="s">
        <v>15</v>
      </c>
      <c r="I793" s="2">
        <v>2</v>
      </c>
      <c r="J793" s="1" t="s">
        <v>23</v>
      </c>
      <c r="K793" s="1" t="s">
        <v>32</v>
      </c>
      <c r="L793" s="2">
        <v>28</v>
      </c>
      <c r="M793" s="7" t="s">
        <v>15</v>
      </c>
      <c r="N793" t="str">
        <f t="shared" si="12"/>
        <v>ADOLESCENT</v>
      </c>
    </row>
    <row r="794" spans="1:14" ht="30.75" thickBot="1" x14ac:dyDescent="0.3">
      <c r="A794" s="6">
        <v>23256</v>
      </c>
      <c r="B794" s="1" t="s">
        <v>34</v>
      </c>
      <c r="C794" s="1" t="s">
        <v>36</v>
      </c>
      <c r="D794" s="4">
        <v>30000</v>
      </c>
      <c r="E794" s="2">
        <v>1</v>
      </c>
      <c r="F794" s="1" t="s">
        <v>27</v>
      </c>
      <c r="G794" s="1" t="s">
        <v>20</v>
      </c>
      <c r="H794" s="1" t="s">
        <v>18</v>
      </c>
      <c r="I794" s="2">
        <v>1</v>
      </c>
      <c r="J794" s="1" t="s">
        <v>23</v>
      </c>
      <c r="K794" s="1" t="s">
        <v>32</v>
      </c>
      <c r="L794" s="2">
        <v>52</v>
      </c>
      <c r="M794" s="7" t="s">
        <v>18</v>
      </c>
      <c r="N794" t="str">
        <f t="shared" si="12"/>
        <v>MIDDLE AGE</v>
      </c>
    </row>
    <row r="795" spans="1:14" ht="30.75" thickBot="1" x14ac:dyDescent="0.3">
      <c r="A795" s="6">
        <v>12768</v>
      </c>
      <c r="B795" s="1" t="s">
        <v>33</v>
      </c>
      <c r="C795" s="1" t="s">
        <v>36</v>
      </c>
      <c r="D795" s="4">
        <v>30000</v>
      </c>
      <c r="E795" s="2">
        <v>1</v>
      </c>
      <c r="F795" s="1" t="s">
        <v>27</v>
      </c>
      <c r="G795" s="1" t="s">
        <v>20</v>
      </c>
      <c r="H795" s="1" t="s">
        <v>15</v>
      </c>
      <c r="I795" s="2">
        <v>1</v>
      </c>
      <c r="J795" s="1" t="s">
        <v>22</v>
      </c>
      <c r="K795" s="1" t="s">
        <v>32</v>
      </c>
      <c r="L795" s="2">
        <v>52</v>
      </c>
      <c r="M795" s="7" t="s">
        <v>15</v>
      </c>
      <c r="N795" t="str">
        <f t="shared" si="12"/>
        <v>MIDDLE AGE</v>
      </c>
    </row>
    <row r="796" spans="1:14" ht="30.75" thickBot="1" x14ac:dyDescent="0.3">
      <c r="A796" s="6">
        <v>20361</v>
      </c>
      <c r="B796" s="1" t="s">
        <v>33</v>
      </c>
      <c r="C796" s="1" t="s">
        <v>36</v>
      </c>
      <c r="D796" s="4">
        <v>50000</v>
      </c>
      <c r="E796" s="2">
        <v>2</v>
      </c>
      <c r="F796" s="1" t="s">
        <v>31</v>
      </c>
      <c r="G796" s="1" t="s">
        <v>28</v>
      </c>
      <c r="H796" s="1" t="s">
        <v>15</v>
      </c>
      <c r="I796" s="2">
        <v>2</v>
      </c>
      <c r="J796" s="1" t="s">
        <v>23</v>
      </c>
      <c r="K796" s="1" t="s">
        <v>32</v>
      </c>
      <c r="L796" s="2">
        <v>69</v>
      </c>
      <c r="M796" s="7" t="s">
        <v>18</v>
      </c>
      <c r="N796" t="str">
        <f t="shared" si="12"/>
        <v>OLD</v>
      </c>
    </row>
    <row r="797" spans="1:14" ht="30.75" thickBot="1" x14ac:dyDescent="0.3">
      <c r="A797" s="6">
        <v>21306</v>
      </c>
      <c r="B797" s="1" t="s">
        <v>34</v>
      </c>
      <c r="C797" s="1" t="s">
        <v>36</v>
      </c>
      <c r="D797" s="4">
        <v>60000</v>
      </c>
      <c r="E797" s="2">
        <v>2</v>
      </c>
      <c r="F797" s="1" t="s">
        <v>27</v>
      </c>
      <c r="G797" s="1" t="s">
        <v>21</v>
      </c>
      <c r="H797" s="1" t="s">
        <v>15</v>
      </c>
      <c r="I797" s="2">
        <v>2</v>
      </c>
      <c r="J797" s="1" t="s">
        <v>23</v>
      </c>
      <c r="K797" s="1" t="s">
        <v>32</v>
      </c>
      <c r="L797" s="2">
        <v>51</v>
      </c>
      <c r="M797" s="7" t="s">
        <v>18</v>
      </c>
      <c r="N797" t="str">
        <f t="shared" si="12"/>
        <v>MIDDLE AGE</v>
      </c>
    </row>
    <row r="798" spans="1:14" ht="30.75" thickBot="1" x14ac:dyDescent="0.3">
      <c r="A798" s="6">
        <v>13382</v>
      </c>
      <c r="B798" s="1" t="s">
        <v>33</v>
      </c>
      <c r="C798" s="1" t="s">
        <v>36</v>
      </c>
      <c r="D798" s="4">
        <v>70000</v>
      </c>
      <c r="E798" s="2">
        <v>5</v>
      </c>
      <c r="F798" s="1" t="s">
        <v>19</v>
      </c>
      <c r="G798" s="1" t="s">
        <v>21</v>
      </c>
      <c r="H798" s="1" t="s">
        <v>15</v>
      </c>
      <c r="I798" s="2">
        <v>2</v>
      </c>
      <c r="J798" s="1" t="s">
        <v>26</v>
      </c>
      <c r="K798" s="1" t="s">
        <v>32</v>
      </c>
      <c r="L798" s="2">
        <v>57</v>
      </c>
      <c r="M798" s="7" t="s">
        <v>15</v>
      </c>
      <c r="N798" t="str">
        <f t="shared" si="12"/>
        <v>OLD</v>
      </c>
    </row>
    <row r="799" spans="1:14" ht="30.75" thickBot="1" x14ac:dyDescent="0.3">
      <c r="A799" s="6">
        <v>20310</v>
      </c>
      <c r="B799" s="1" t="s">
        <v>34</v>
      </c>
      <c r="C799" s="1" t="s">
        <v>36</v>
      </c>
      <c r="D799" s="4">
        <v>60000</v>
      </c>
      <c r="E799" s="2">
        <v>0</v>
      </c>
      <c r="F799" s="1" t="s">
        <v>19</v>
      </c>
      <c r="G799" s="1" t="s">
        <v>14</v>
      </c>
      <c r="H799" s="1" t="s">
        <v>15</v>
      </c>
      <c r="I799" s="2">
        <v>1</v>
      </c>
      <c r="J799" s="1" t="s">
        <v>23</v>
      </c>
      <c r="K799" s="1" t="s">
        <v>32</v>
      </c>
      <c r="L799" s="2">
        <v>27</v>
      </c>
      <c r="M799" s="7" t="s">
        <v>15</v>
      </c>
      <c r="N799" t="str">
        <f t="shared" si="12"/>
        <v>ADOLESCENT</v>
      </c>
    </row>
    <row r="800" spans="1:14" ht="30.75" thickBot="1" x14ac:dyDescent="0.3">
      <c r="A800" s="6">
        <v>22971</v>
      </c>
      <c r="B800" s="1" t="s">
        <v>34</v>
      </c>
      <c r="C800" s="1" t="s">
        <v>35</v>
      </c>
      <c r="D800" s="4">
        <v>30000</v>
      </c>
      <c r="E800" s="2">
        <v>0</v>
      </c>
      <c r="F800" s="1" t="s">
        <v>27</v>
      </c>
      <c r="G800" s="1" t="s">
        <v>14</v>
      </c>
      <c r="H800" s="1" t="s">
        <v>18</v>
      </c>
      <c r="I800" s="2">
        <v>2</v>
      </c>
      <c r="J800" s="1" t="s">
        <v>16</v>
      </c>
      <c r="K800" s="1" t="s">
        <v>32</v>
      </c>
      <c r="L800" s="2">
        <v>25</v>
      </c>
      <c r="M800" s="7" t="s">
        <v>15</v>
      </c>
      <c r="N800" t="str">
        <f t="shared" si="12"/>
        <v>ADOLESCENT</v>
      </c>
    </row>
    <row r="801" spans="1:14" ht="30.75" thickBot="1" x14ac:dyDescent="0.3">
      <c r="A801" s="6">
        <v>15287</v>
      </c>
      <c r="B801" s="1" t="s">
        <v>34</v>
      </c>
      <c r="C801" s="1" t="s">
        <v>35</v>
      </c>
      <c r="D801" s="4">
        <v>50000</v>
      </c>
      <c r="E801" s="2">
        <v>1</v>
      </c>
      <c r="F801" s="1" t="s">
        <v>31</v>
      </c>
      <c r="G801" s="1" t="s">
        <v>14</v>
      </c>
      <c r="H801" s="1" t="s">
        <v>15</v>
      </c>
      <c r="I801" s="2">
        <v>0</v>
      </c>
      <c r="J801" s="1" t="s">
        <v>26</v>
      </c>
      <c r="K801" s="1" t="s">
        <v>32</v>
      </c>
      <c r="L801" s="2">
        <v>33</v>
      </c>
      <c r="M801" s="7" t="s">
        <v>15</v>
      </c>
      <c r="N801" t="str">
        <f t="shared" si="12"/>
        <v>MIDDLE AGE</v>
      </c>
    </row>
    <row r="802" spans="1:14" ht="30.75" thickBot="1" x14ac:dyDescent="0.3">
      <c r="A802" s="6">
        <v>15532</v>
      </c>
      <c r="B802" s="1" t="s">
        <v>34</v>
      </c>
      <c r="C802" s="1" t="s">
        <v>36</v>
      </c>
      <c r="D802" s="4">
        <v>60000</v>
      </c>
      <c r="E802" s="2">
        <v>4</v>
      </c>
      <c r="F802" s="1" t="s">
        <v>13</v>
      </c>
      <c r="G802" s="1" t="s">
        <v>21</v>
      </c>
      <c r="H802" s="1" t="s">
        <v>15</v>
      </c>
      <c r="I802" s="2">
        <v>2</v>
      </c>
      <c r="J802" s="1" t="s">
        <v>22</v>
      </c>
      <c r="K802" s="1" t="s">
        <v>32</v>
      </c>
      <c r="L802" s="2">
        <v>43</v>
      </c>
      <c r="M802" s="7" t="s">
        <v>15</v>
      </c>
      <c r="N802" t="str">
        <f t="shared" si="12"/>
        <v>MIDDLE AGE</v>
      </c>
    </row>
    <row r="803" spans="1:14" ht="30.75" thickBot="1" x14ac:dyDescent="0.3">
      <c r="A803" s="6">
        <v>11255</v>
      </c>
      <c r="B803" s="1" t="s">
        <v>33</v>
      </c>
      <c r="C803" s="1" t="s">
        <v>36</v>
      </c>
      <c r="D803" s="4">
        <v>70000</v>
      </c>
      <c r="E803" s="2">
        <v>4</v>
      </c>
      <c r="F803" s="1" t="s">
        <v>31</v>
      </c>
      <c r="G803" s="1" t="s">
        <v>28</v>
      </c>
      <c r="H803" s="1" t="s">
        <v>15</v>
      </c>
      <c r="I803" s="2">
        <v>2</v>
      </c>
      <c r="J803" s="1" t="s">
        <v>23</v>
      </c>
      <c r="K803" s="1" t="s">
        <v>32</v>
      </c>
      <c r="L803" s="2">
        <v>73</v>
      </c>
      <c r="M803" s="7" t="s">
        <v>18</v>
      </c>
      <c r="N803" t="str">
        <f t="shared" si="12"/>
        <v>OLD</v>
      </c>
    </row>
    <row r="804" spans="1:14" ht="30.75" thickBot="1" x14ac:dyDescent="0.3">
      <c r="A804" s="6">
        <v>28090</v>
      </c>
      <c r="B804" s="1" t="s">
        <v>33</v>
      </c>
      <c r="C804" s="1" t="s">
        <v>36</v>
      </c>
      <c r="D804" s="4">
        <v>40000</v>
      </c>
      <c r="E804" s="2">
        <v>0</v>
      </c>
      <c r="F804" s="1" t="s">
        <v>19</v>
      </c>
      <c r="G804" s="1" t="s">
        <v>14</v>
      </c>
      <c r="H804" s="1" t="s">
        <v>15</v>
      </c>
      <c r="I804" s="2">
        <v>1</v>
      </c>
      <c r="J804" s="1" t="s">
        <v>23</v>
      </c>
      <c r="K804" s="1" t="s">
        <v>32</v>
      </c>
      <c r="L804" s="2">
        <v>27</v>
      </c>
      <c r="M804" s="7" t="s">
        <v>18</v>
      </c>
      <c r="N804" t="str">
        <f t="shared" si="12"/>
        <v>ADOLESCENT</v>
      </c>
    </row>
    <row r="805" spans="1:14" ht="30.75" thickBot="1" x14ac:dyDescent="0.3">
      <c r="A805" s="6">
        <v>15255</v>
      </c>
      <c r="B805" s="1" t="s">
        <v>33</v>
      </c>
      <c r="C805" s="1" t="s">
        <v>36</v>
      </c>
      <c r="D805" s="4">
        <v>40000</v>
      </c>
      <c r="E805" s="2">
        <v>0</v>
      </c>
      <c r="F805" s="1" t="s">
        <v>27</v>
      </c>
      <c r="G805" s="1" t="s">
        <v>14</v>
      </c>
      <c r="H805" s="1" t="s">
        <v>15</v>
      </c>
      <c r="I805" s="2">
        <v>2</v>
      </c>
      <c r="J805" s="1" t="s">
        <v>23</v>
      </c>
      <c r="K805" s="1" t="s">
        <v>32</v>
      </c>
      <c r="L805" s="2">
        <v>28</v>
      </c>
      <c r="M805" s="7" t="s">
        <v>15</v>
      </c>
      <c r="N805" t="str">
        <f t="shared" si="12"/>
        <v>ADOLESCENT</v>
      </c>
    </row>
    <row r="806" spans="1:14" ht="30.75" thickBot="1" x14ac:dyDescent="0.3">
      <c r="A806" s="6">
        <v>13154</v>
      </c>
      <c r="B806" s="1" t="s">
        <v>33</v>
      </c>
      <c r="C806" s="1" t="s">
        <v>36</v>
      </c>
      <c r="D806" s="4">
        <v>40000</v>
      </c>
      <c r="E806" s="2">
        <v>0</v>
      </c>
      <c r="F806" s="1" t="s">
        <v>27</v>
      </c>
      <c r="G806" s="1" t="s">
        <v>14</v>
      </c>
      <c r="H806" s="1" t="s">
        <v>18</v>
      </c>
      <c r="I806" s="2">
        <v>2</v>
      </c>
      <c r="J806" s="1" t="s">
        <v>16</v>
      </c>
      <c r="K806" s="1" t="s">
        <v>32</v>
      </c>
      <c r="L806" s="2">
        <v>27</v>
      </c>
      <c r="M806" s="7" t="s">
        <v>15</v>
      </c>
      <c r="N806" t="str">
        <f t="shared" si="12"/>
        <v>ADOLESCENT</v>
      </c>
    </row>
    <row r="807" spans="1:14" ht="30.75" thickBot="1" x14ac:dyDescent="0.3">
      <c r="A807" s="6">
        <v>26778</v>
      </c>
      <c r="B807" s="1" t="s">
        <v>34</v>
      </c>
      <c r="C807" s="1" t="s">
        <v>35</v>
      </c>
      <c r="D807" s="4">
        <v>40000</v>
      </c>
      <c r="E807" s="2">
        <v>0</v>
      </c>
      <c r="F807" s="1" t="s">
        <v>27</v>
      </c>
      <c r="G807" s="1" t="s">
        <v>14</v>
      </c>
      <c r="H807" s="1" t="s">
        <v>15</v>
      </c>
      <c r="I807" s="2">
        <v>2</v>
      </c>
      <c r="J807" s="1" t="s">
        <v>23</v>
      </c>
      <c r="K807" s="1" t="s">
        <v>32</v>
      </c>
      <c r="L807" s="2">
        <v>31</v>
      </c>
      <c r="M807" s="7" t="s">
        <v>18</v>
      </c>
      <c r="N807" t="str">
        <f t="shared" si="12"/>
        <v>MIDDLE AGE</v>
      </c>
    </row>
    <row r="808" spans="1:14" ht="30.75" thickBot="1" x14ac:dyDescent="0.3">
      <c r="A808" s="6">
        <v>23248</v>
      </c>
      <c r="B808" s="1" t="s">
        <v>33</v>
      </c>
      <c r="C808" s="1" t="s">
        <v>35</v>
      </c>
      <c r="D808" s="4">
        <v>10000</v>
      </c>
      <c r="E808" s="2">
        <v>2</v>
      </c>
      <c r="F808" s="1" t="s">
        <v>27</v>
      </c>
      <c r="G808" s="1" t="s">
        <v>25</v>
      </c>
      <c r="H808" s="1" t="s">
        <v>15</v>
      </c>
      <c r="I808" s="2">
        <v>2</v>
      </c>
      <c r="J808" s="1" t="s">
        <v>26</v>
      </c>
      <c r="K808" s="1" t="s">
        <v>32</v>
      </c>
      <c r="L808" s="2">
        <v>53</v>
      </c>
      <c r="M808" s="7" t="s">
        <v>18</v>
      </c>
      <c r="N808" t="str">
        <f t="shared" si="12"/>
        <v>MIDDLE AGE</v>
      </c>
    </row>
    <row r="809" spans="1:14" ht="30.75" thickBot="1" x14ac:dyDescent="0.3">
      <c r="A809" s="6">
        <v>21417</v>
      </c>
      <c r="B809" s="1" t="s">
        <v>34</v>
      </c>
      <c r="C809" s="1" t="s">
        <v>35</v>
      </c>
      <c r="D809" s="4">
        <v>60000</v>
      </c>
      <c r="E809" s="2">
        <v>0</v>
      </c>
      <c r="F809" s="1" t="s">
        <v>19</v>
      </c>
      <c r="G809" s="1" t="s">
        <v>21</v>
      </c>
      <c r="H809" s="1" t="s">
        <v>18</v>
      </c>
      <c r="I809" s="2">
        <v>2</v>
      </c>
      <c r="J809" s="1" t="s">
        <v>26</v>
      </c>
      <c r="K809" s="1" t="s">
        <v>32</v>
      </c>
      <c r="L809" s="2">
        <v>32</v>
      </c>
      <c r="M809" s="7" t="s">
        <v>15</v>
      </c>
      <c r="N809" t="str">
        <f t="shared" si="12"/>
        <v>MIDDLE AGE</v>
      </c>
    </row>
    <row r="810" spans="1:14" ht="30.75" thickBot="1" x14ac:dyDescent="0.3">
      <c r="A810" s="6">
        <v>17668</v>
      </c>
      <c r="B810" s="1" t="s">
        <v>34</v>
      </c>
      <c r="C810" s="1" t="s">
        <v>36</v>
      </c>
      <c r="D810" s="4">
        <v>30000</v>
      </c>
      <c r="E810" s="2">
        <v>2</v>
      </c>
      <c r="F810" s="1" t="s">
        <v>27</v>
      </c>
      <c r="G810" s="1" t="s">
        <v>14</v>
      </c>
      <c r="H810" s="1" t="s">
        <v>15</v>
      </c>
      <c r="I810" s="2">
        <v>2</v>
      </c>
      <c r="J810" s="1" t="s">
        <v>26</v>
      </c>
      <c r="K810" s="1" t="s">
        <v>32</v>
      </c>
      <c r="L810" s="2">
        <v>50</v>
      </c>
      <c r="M810" s="7" t="s">
        <v>15</v>
      </c>
      <c r="N810" t="str">
        <f t="shared" si="12"/>
        <v>MIDDLE AGE</v>
      </c>
    </row>
    <row r="811" spans="1:14" ht="30.75" thickBot="1" x14ac:dyDescent="0.3">
      <c r="A811" s="6">
        <v>27994</v>
      </c>
      <c r="B811" s="1" t="s">
        <v>33</v>
      </c>
      <c r="C811" s="1" t="s">
        <v>35</v>
      </c>
      <c r="D811" s="4">
        <v>40000</v>
      </c>
      <c r="E811" s="2">
        <v>4</v>
      </c>
      <c r="F811" s="1" t="s">
        <v>27</v>
      </c>
      <c r="G811" s="1" t="s">
        <v>21</v>
      </c>
      <c r="H811" s="1" t="s">
        <v>15</v>
      </c>
      <c r="I811" s="2">
        <v>2</v>
      </c>
      <c r="J811" s="1" t="s">
        <v>23</v>
      </c>
      <c r="K811" s="1" t="s">
        <v>32</v>
      </c>
      <c r="L811" s="2">
        <v>69</v>
      </c>
      <c r="M811" s="7" t="s">
        <v>18</v>
      </c>
      <c r="N811" t="str">
        <f t="shared" si="12"/>
        <v>OLD</v>
      </c>
    </row>
    <row r="812" spans="1:14" ht="30.75" thickBot="1" x14ac:dyDescent="0.3">
      <c r="A812" s="6">
        <v>20376</v>
      </c>
      <c r="B812" s="1" t="s">
        <v>34</v>
      </c>
      <c r="C812" s="1" t="s">
        <v>35</v>
      </c>
      <c r="D812" s="4">
        <v>70000</v>
      </c>
      <c r="E812" s="2">
        <v>3</v>
      </c>
      <c r="F812" s="1" t="s">
        <v>31</v>
      </c>
      <c r="G812" s="1" t="s">
        <v>28</v>
      </c>
      <c r="H812" s="1" t="s">
        <v>15</v>
      </c>
      <c r="I812" s="2">
        <v>2</v>
      </c>
      <c r="J812" s="1" t="s">
        <v>23</v>
      </c>
      <c r="K812" s="1" t="s">
        <v>32</v>
      </c>
      <c r="L812" s="2">
        <v>52</v>
      </c>
      <c r="M812" s="7" t="s">
        <v>15</v>
      </c>
      <c r="N812" t="str">
        <f t="shared" si="12"/>
        <v>MIDDLE AGE</v>
      </c>
    </row>
    <row r="813" spans="1:14" ht="30.75" thickBot="1" x14ac:dyDescent="0.3">
      <c r="A813" s="6">
        <v>25954</v>
      </c>
      <c r="B813" s="1" t="s">
        <v>33</v>
      </c>
      <c r="C813" s="1" t="s">
        <v>36</v>
      </c>
      <c r="D813" s="4">
        <v>60000</v>
      </c>
      <c r="E813" s="2">
        <v>0</v>
      </c>
      <c r="F813" s="1" t="s">
        <v>19</v>
      </c>
      <c r="G813" s="1" t="s">
        <v>14</v>
      </c>
      <c r="H813" s="1" t="s">
        <v>18</v>
      </c>
      <c r="I813" s="2">
        <v>2</v>
      </c>
      <c r="J813" s="1" t="s">
        <v>26</v>
      </c>
      <c r="K813" s="1" t="s">
        <v>32</v>
      </c>
      <c r="L813" s="2">
        <v>31</v>
      </c>
      <c r="M813" s="7" t="s">
        <v>18</v>
      </c>
      <c r="N813" t="str">
        <f t="shared" si="12"/>
        <v>MIDDLE AGE</v>
      </c>
    </row>
    <row r="814" spans="1:14" ht="30.75" thickBot="1" x14ac:dyDescent="0.3">
      <c r="A814" s="6">
        <v>15749</v>
      </c>
      <c r="B814" s="1" t="s">
        <v>34</v>
      </c>
      <c r="C814" s="1" t="s">
        <v>35</v>
      </c>
      <c r="D814" s="4">
        <v>70000</v>
      </c>
      <c r="E814" s="2">
        <v>4</v>
      </c>
      <c r="F814" s="1" t="s">
        <v>13</v>
      </c>
      <c r="G814" s="1" t="s">
        <v>28</v>
      </c>
      <c r="H814" s="1" t="s">
        <v>15</v>
      </c>
      <c r="I814" s="2">
        <v>2</v>
      </c>
      <c r="J814" s="1" t="s">
        <v>30</v>
      </c>
      <c r="K814" s="1" t="s">
        <v>32</v>
      </c>
      <c r="L814" s="2">
        <v>61</v>
      </c>
      <c r="M814" s="7" t="s">
        <v>18</v>
      </c>
      <c r="N814" t="str">
        <f t="shared" si="12"/>
        <v>OLD</v>
      </c>
    </row>
    <row r="815" spans="1:14" ht="30.75" thickBot="1" x14ac:dyDescent="0.3">
      <c r="A815" s="6">
        <v>25899</v>
      </c>
      <c r="B815" s="1" t="s">
        <v>33</v>
      </c>
      <c r="C815" s="1" t="s">
        <v>35</v>
      </c>
      <c r="D815" s="4">
        <v>70000</v>
      </c>
      <c r="E815" s="2">
        <v>2</v>
      </c>
      <c r="F815" s="1" t="s">
        <v>27</v>
      </c>
      <c r="G815" s="1" t="s">
        <v>21</v>
      </c>
      <c r="H815" s="1" t="s">
        <v>15</v>
      </c>
      <c r="I815" s="2">
        <v>2</v>
      </c>
      <c r="J815" s="1" t="s">
        <v>30</v>
      </c>
      <c r="K815" s="1" t="s">
        <v>32</v>
      </c>
      <c r="L815" s="2">
        <v>53</v>
      </c>
      <c r="M815" s="7" t="s">
        <v>18</v>
      </c>
      <c r="N815" t="str">
        <f t="shared" si="12"/>
        <v>MIDDLE AGE</v>
      </c>
    </row>
    <row r="816" spans="1:14" ht="30.75" thickBot="1" x14ac:dyDescent="0.3">
      <c r="A816" s="6">
        <v>13351</v>
      </c>
      <c r="B816" s="1" t="s">
        <v>34</v>
      </c>
      <c r="C816" s="1" t="s">
        <v>35</v>
      </c>
      <c r="D816" s="4">
        <v>70000</v>
      </c>
      <c r="E816" s="2">
        <v>4</v>
      </c>
      <c r="F816" s="1" t="s">
        <v>13</v>
      </c>
      <c r="G816" s="1" t="s">
        <v>28</v>
      </c>
      <c r="H816" s="1" t="s">
        <v>15</v>
      </c>
      <c r="I816" s="2">
        <v>2</v>
      </c>
      <c r="J816" s="1" t="s">
        <v>26</v>
      </c>
      <c r="K816" s="1" t="s">
        <v>32</v>
      </c>
      <c r="L816" s="2">
        <v>62</v>
      </c>
      <c r="M816" s="7" t="s">
        <v>15</v>
      </c>
      <c r="N816" t="str">
        <f t="shared" si="12"/>
        <v>OLD</v>
      </c>
    </row>
    <row r="817" spans="1:14" ht="30.75" thickBot="1" x14ac:dyDescent="0.3">
      <c r="A817" s="6">
        <v>23333</v>
      </c>
      <c r="B817" s="1" t="s">
        <v>33</v>
      </c>
      <c r="C817" s="1" t="s">
        <v>36</v>
      </c>
      <c r="D817" s="4">
        <v>40000</v>
      </c>
      <c r="E817" s="2">
        <v>0</v>
      </c>
      <c r="F817" s="1" t="s">
        <v>19</v>
      </c>
      <c r="G817" s="1" t="s">
        <v>14</v>
      </c>
      <c r="H817" s="1" t="s">
        <v>18</v>
      </c>
      <c r="I817" s="2">
        <v>2</v>
      </c>
      <c r="J817" s="1" t="s">
        <v>26</v>
      </c>
      <c r="K817" s="1" t="s">
        <v>32</v>
      </c>
      <c r="L817" s="2">
        <v>30</v>
      </c>
      <c r="M817" s="7" t="s">
        <v>18</v>
      </c>
      <c r="N817" t="str">
        <f t="shared" si="12"/>
        <v>ADOLESCENT</v>
      </c>
    </row>
    <row r="818" spans="1:14" ht="30.75" thickBot="1" x14ac:dyDescent="0.3">
      <c r="A818" s="6">
        <v>21660</v>
      </c>
      <c r="B818" s="1" t="s">
        <v>33</v>
      </c>
      <c r="C818" s="1" t="s">
        <v>35</v>
      </c>
      <c r="D818" s="4">
        <v>60000</v>
      </c>
      <c r="E818" s="2">
        <v>3</v>
      </c>
      <c r="F818" s="1" t="s">
        <v>31</v>
      </c>
      <c r="G818" s="1" t="s">
        <v>21</v>
      </c>
      <c r="H818" s="1" t="s">
        <v>15</v>
      </c>
      <c r="I818" s="2">
        <v>0</v>
      </c>
      <c r="J818" s="1" t="s">
        <v>22</v>
      </c>
      <c r="K818" s="1" t="s">
        <v>32</v>
      </c>
      <c r="L818" s="2">
        <v>43</v>
      </c>
      <c r="M818" s="7" t="s">
        <v>15</v>
      </c>
      <c r="N818" t="str">
        <f t="shared" si="12"/>
        <v>MIDDLE AGE</v>
      </c>
    </row>
    <row r="819" spans="1:14" ht="30.75" thickBot="1" x14ac:dyDescent="0.3">
      <c r="A819" s="6">
        <v>17012</v>
      </c>
      <c r="B819" s="1" t="s">
        <v>33</v>
      </c>
      <c r="C819" s="1" t="s">
        <v>35</v>
      </c>
      <c r="D819" s="4">
        <v>60000</v>
      </c>
      <c r="E819" s="2">
        <v>3</v>
      </c>
      <c r="F819" s="1" t="s">
        <v>31</v>
      </c>
      <c r="G819" s="1" t="s">
        <v>21</v>
      </c>
      <c r="H819" s="1" t="s">
        <v>15</v>
      </c>
      <c r="I819" s="2">
        <v>0</v>
      </c>
      <c r="J819" s="1" t="s">
        <v>22</v>
      </c>
      <c r="K819" s="1" t="s">
        <v>32</v>
      </c>
      <c r="L819" s="2">
        <v>42</v>
      </c>
      <c r="M819" s="7" t="s">
        <v>15</v>
      </c>
      <c r="N819" t="str">
        <f t="shared" si="12"/>
        <v>MIDDLE AGE</v>
      </c>
    </row>
    <row r="820" spans="1:14" ht="30.75" thickBot="1" x14ac:dyDescent="0.3">
      <c r="A820" s="6">
        <v>24514</v>
      </c>
      <c r="B820" s="1" t="s">
        <v>33</v>
      </c>
      <c r="C820" s="1" t="s">
        <v>36</v>
      </c>
      <c r="D820" s="4">
        <v>40000</v>
      </c>
      <c r="E820" s="2">
        <v>0</v>
      </c>
      <c r="F820" s="1" t="s">
        <v>19</v>
      </c>
      <c r="G820" s="1" t="s">
        <v>14</v>
      </c>
      <c r="H820" s="1" t="s">
        <v>15</v>
      </c>
      <c r="I820" s="2">
        <v>1</v>
      </c>
      <c r="J820" s="1" t="s">
        <v>23</v>
      </c>
      <c r="K820" s="1" t="s">
        <v>32</v>
      </c>
      <c r="L820" s="2">
        <v>30</v>
      </c>
      <c r="M820" s="7" t="s">
        <v>18</v>
      </c>
      <c r="N820" t="str">
        <f t="shared" si="12"/>
        <v>ADOLESCENT</v>
      </c>
    </row>
    <row r="821" spans="1:14" ht="30.75" thickBot="1" x14ac:dyDescent="0.3">
      <c r="A821" s="6">
        <v>27505</v>
      </c>
      <c r="B821" s="1" t="s">
        <v>34</v>
      </c>
      <c r="C821" s="1" t="s">
        <v>35</v>
      </c>
      <c r="D821" s="4">
        <v>40000</v>
      </c>
      <c r="E821" s="2">
        <v>0</v>
      </c>
      <c r="F821" s="1" t="s">
        <v>27</v>
      </c>
      <c r="G821" s="1" t="s">
        <v>14</v>
      </c>
      <c r="H821" s="1" t="s">
        <v>15</v>
      </c>
      <c r="I821" s="2">
        <v>2</v>
      </c>
      <c r="J821" s="1" t="s">
        <v>23</v>
      </c>
      <c r="K821" s="1" t="s">
        <v>32</v>
      </c>
      <c r="L821" s="2">
        <v>30</v>
      </c>
      <c r="M821" s="7" t="s">
        <v>18</v>
      </c>
      <c r="N821" t="str">
        <f t="shared" si="12"/>
        <v>ADOLESCENT</v>
      </c>
    </row>
    <row r="822" spans="1:14" ht="30.75" thickBot="1" x14ac:dyDescent="0.3">
      <c r="A822" s="6">
        <v>29243</v>
      </c>
      <c r="B822" s="1" t="s">
        <v>34</v>
      </c>
      <c r="C822" s="1" t="s">
        <v>36</v>
      </c>
      <c r="D822" s="4">
        <v>110000</v>
      </c>
      <c r="E822" s="2">
        <v>1</v>
      </c>
      <c r="F822" s="1" t="s">
        <v>13</v>
      </c>
      <c r="G822" s="1" t="s">
        <v>28</v>
      </c>
      <c r="H822" s="1" t="s">
        <v>15</v>
      </c>
      <c r="I822" s="2">
        <v>1</v>
      </c>
      <c r="J822" s="1" t="s">
        <v>23</v>
      </c>
      <c r="K822" s="1" t="s">
        <v>32</v>
      </c>
      <c r="L822" s="2">
        <v>43</v>
      </c>
      <c r="M822" s="7" t="s">
        <v>18</v>
      </c>
      <c r="N822" t="str">
        <f t="shared" si="12"/>
        <v>MIDDLE AGE</v>
      </c>
    </row>
    <row r="823" spans="1:14" ht="30.75" thickBot="1" x14ac:dyDescent="0.3">
      <c r="A823" s="6">
        <v>26582</v>
      </c>
      <c r="B823" s="1" t="s">
        <v>33</v>
      </c>
      <c r="C823" s="1" t="s">
        <v>36</v>
      </c>
      <c r="D823" s="4">
        <v>60000</v>
      </c>
      <c r="E823" s="2">
        <v>0</v>
      </c>
      <c r="F823" s="1" t="s">
        <v>19</v>
      </c>
      <c r="G823" s="1" t="s">
        <v>14</v>
      </c>
      <c r="H823" s="1" t="s">
        <v>15</v>
      </c>
      <c r="I823" s="2">
        <v>2</v>
      </c>
      <c r="J823" s="1" t="s">
        <v>23</v>
      </c>
      <c r="K823" s="1" t="s">
        <v>32</v>
      </c>
      <c r="L823" s="2">
        <v>33</v>
      </c>
      <c r="M823" s="7" t="s">
        <v>15</v>
      </c>
      <c r="N823" t="str">
        <f t="shared" si="12"/>
        <v>MIDDLE AGE</v>
      </c>
    </row>
    <row r="824" spans="1:14" ht="30.75" thickBot="1" x14ac:dyDescent="0.3">
      <c r="A824" s="6">
        <v>14271</v>
      </c>
      <c r="B824" s="1" t="s">
        <v>33</v>
      </c>
      <c r="C824" s="1" t="s">
        <v>36</v>
      </c>
      <c r="D824" s="4">
        <v>30000</v>
      </c>
      <c r="E824" s="2">
        <v>0</v>
      </c>
      <c r="F824" s="1" t="s">
        <v>27</v>
      </c>
      <c r="G824" s="1" t="s">
        <v>14</v>
      </c>
      <c r="H824" s="1" t="s">
        <v>15</v>
      </c>
      <c r="I824" s="2">
        <v>2</v>
      </c>
      <c r="J824" s="1" t="s">
        <v>23</v>
      </c>
      <c r="K824" s="1" t="s">
        <v>32</v>
      </c>
      <c r="L824" s="2">
        <v>32</v>
      </c>
      <c r="M824" s="7" t="s">
        <v>18</v>
      </c>
      <c r="N824" t="str">
        <f t="shared" si="12"/>
        <v>MIDDLE AGE</v>
      </c>
    </row>
    <row r="825" spans="1:14" ht="30.75" thickBot="1" x14ac:dyDescent="0.3">
      <c r="A825" s="6">
        <v>23041</v>
      </c>
      <c r="B825" s="1" t="s">
        <v>34</v>
      </c>
      <c r="C825" s="1" t="s">
        <v>35</v>
      </c>
      <c r="D825" s="4">
        <v>70000</v>
      </c>
      <c r="E825" s="2">
        <v>4</v>
      </c>
      <c r="F825" s="1" t="s">
        <v>27</v>
      </c>
      <c r="G825" s="1" t="s">
        <v>21</v>
      </c>
      <c r="H825" s="1" t="s">
        <v>15</v>
      </c>
      <c r="I825" s="2">
        <v>0</v>
      </c>
      <c r="J825" s="1" t="s">
        <v>23</v>
      </c>
      <c r="K825" s="1" t="s">
        <v>32</v>
      </c>
      <c r="L825" s="2">
        <v>50</v>
      </c>
      <c r="M825" s="7" t="s">
        <v>15</v>
      </c>
      <c r="N825" t="str">
        <f t="shared" si="12"/>
        <v>MIDDLE AGE</v>
      </c>
    </row>
    <row r="826" spans="1:14" ht="30.75" thickBot="1" x14ac:dyDescent="0.3">
      <c r="A826" s="6">
        <v>29048</v>
      </c>
      <c r="B826" s="1" t="s">
        <v>34</v>
      </c>
      <c r="C826" s="1" t="s">
        <v>36</v>
      </c>
      <c r="D826" s="4">
        <v>110000</v>
      </c>
      <c r="E826" s="2">
        <v>2</v>
      </c>
      <c r="F826" s="1" t="s">
        <v>13</v>
      </c>
      <c r="G826" s="1" t="s">
        <v>28</v>
      </c>
      <c r="H826" s="1" t="s">
        <v>18</v>
      </c>
      <c r="I826" s="2">
        <v>3</v>
      </c>
      <c r="J826" s="1" t="s">
        <v>16</v>
      </c>
      <c r="K826" s="1" t="s">
        <v>32</v>
      </c>
      <c r="L826" s="2">
        <v>37</v>
      </c>
      <c r="M826" s="7" t="s">
        <v>15</v>
      </c>
      <c r="N826" t="str">
        <f t="shared" si="12"/>
        <v>MIDDLE AGE</v>
      </c>
    </row>
    <row r="827" spans="1:14" ht="30.75" thickBot="1" x14ac:dyDescent="0.3">
      <c r="A827" s="6">
        <v>24433</v>
      </c>
      <c r="B827" s="1" t="s">
        <v>33</v>
      </c>
      <c r="C827" s="1" t="s">
        <v>36</v>
      </c>
      <c r="D827" s="4">
        <v>70000</v>
      </c>
      <c r="E827" s="2">
        <v>3</v>
      </c>
      <c r="F827" s="1" t="s">
        <v>27</v>
      </c>
      <c r="G827" s="1" t="s">
        <v>21</v>
      </c>
      <c r="H827" s="1" t="s">
        <v>18</v>
      </c>
      <c r="I827" s="2">
        <v>1</v>
      </c>
      <c r="J827" s="1" t="s">
        <v>26</v>
      </c>
      <c r="K827" s="1" t="s">
        <v>32</v>
      </c>
      <c r="L827" s="2">
        <v>52</v>
      </c>
      <c r="M827" s="7" t="s">
        <v>15</v>
      </c>
      <c r="N827" t="str">
        <f t="shared" si="12"/>
        <v>MIDDLE AGE</v>
      </c>
    </row>
    <row r="828" spans="1:14" ht="30.75" thickBot="1" x14ac:dyDescent="0.3">
      <c r="A828" s="6">
        <v>15501</v>
      </c>
      <c r="B828" s="1" t="s">
        <v>33</v>
      </c>
      <c r="C828" s="1" t="s">
        <v>36</v>
      </c>
      <c r="D828" s="4">
        <v>70000</v>
      </c>
      <c r="E828" s="2">
        <v>4</v>
      </c>
      <c r="F828" s="1" t="s">
        <v>31</v>
      </c>
      <c r="G828" s="1" t="s">
        <v>21</v>
      </c>
      <c r="H828" s="1" t="s">
        <v>15</v>
      </c>
      <c r="I828" s="2">
        <v>0</v>
      </c>
      <c r="J828" s="1" t="s">
        <v>22</v>
      </c>
      <c r="K828" s="1" t="s">
        <v>32</v>
      </c>
      <c r="L828" s="2">
        <v>36</v>
      </c>
      <c r="M828" s="7" t="s">
        <v>15</v>
      </c>
      <c r="N828" t="str">
        <f t="shared" si="12"/>
        <v>MIDDLE AGE</v>
      </c>
    </row>
    <row r="829" spans="1:14" ht="30.75" thickBot="1" x14ac:dyDescent="0.3">
      <c r="A829" s="6">
        <v>13911</v>
      </c>
      <c r="B829" s="1" t="s">
        <v>34</v>
      </c>
      <c r="C829" s="1" t="s">
        <v>35</v>
      </c>
      <c r="D829" s="4">
        <v>80000</v>
      </c>
      <c r="E829" s="2">
        <v>3</v>
      </c>
      <c r="F829" s="1" t="s">
        <v>13</v>
      </c>
      <c r="G829" s="1" t="s">
        <v>14</v>
      </c>
      <c r="H829" s="1" t="s">
        <v>15</v>
      </c>
      <c r="I829" s="2">
        <v>2</v>
      </c>
      <c r="J829" s="1" t="s">
        <v>22</v>
      </c>
      <c r="K829" s="1" t="s">
        <v>32</v>
      </c>
      <c r="L829" s="2">
        <v>41</v>
      </c>
      <c r="M829" s="7" t="s">
        <v>15</v>
      </c>
      <c r="N829" t="str">
        <f t="shared" si="12"/>
        <v>MIDDLE AGE</v>
      </c>
    </row>
    <row r="830" spans="1:14" ht="30.75" thickBot="1" x14ac:dyDescent="0.3">
      <c r="A830" s="6">
        <v>20421</v>
      </c>
      <c r="B830" s="1" t="s">
        <v>34</v>
      </c>
      <c r="C830" s="1" t="s">
        <v>35</v>
      </c>
      <c r="D830" s="4">
        <v>40000</v>
      </c>
      <c r="E830" s="2">
        <v>0</v>
      </c>
      <c r="F830" s="1" t="s">
        <v>29</v>
      </c>
      <c r="G830" s="1" t="s">
        <v>20</v>
      </c>
      <c r="H830" s="1" t="s">
        <v>15</v>
      </c>
      <c r="I830" s="2">
        <v>2</v>
      </c>
      <c r="J830" s="1" t="s">
        <v>23</v>
      </c>
      <c r="K830" s="1" t="s">
        <v>32</v>
      </c>
      <c r="L830" s="2">
        <v>26</v>
      </c>
      <c r="M830" s="7" t="s">
        <v>18</v>
      </c>
      <c r="N830" t="str">
        <f t="shared" si="12"/>
        <v>ADOLESCENT</v>
      </c>
    </row>
    <row r="831" spans="1:14" ht="30.75" thickBot="1" x14ac:dyDescent="0.3">
      <c r="A831" s="6">
        <v>16009</v>
      </c>
      <c r="B831" s="1" t="s">
        <v>34</v>
      </c>
      <c r="C831" s="1" t="s">
        <v>36</v>
      </c>
      <c r="D831" s="4">
        <v>170000</v>
      </c>
      <c r="E831" s="2">
        <v>1</v>
      </c>
      <c r="F831" s="1" t="s">
        <v>31</v>
      </c>
      <c r="G831" s="1" t="s">
        <v>28</v>
      </c>
      <c r="H831" s="1" t="s">
        <v>18</v>
      </c>
      <c r="I831" s="2">
        <v>4</v>
      </c>
      <c r="J831" s="1" t="s">
        <v>16</v>
      </c>
      <c r="K831" s="1" t="s">
        <v>32</v>
      </c>
      <c r="L831" s="2">
        <v>66</v>
      </c>
      <c r="M831" s="7" t="s">
        <v>18</v>
      </c>
      <c r="N831" t="str">
        <f t="shared" si="12"/>
        <v>OLD</v>
      </c>
    </row>
    <row r="832" spans="1:14" ht="30.75" thickBot="1" x14ac:dyDescent="0.3">
      <c r="A832" s="6">
        <v>18411</v>
      </c>
      <c r="B832" s="1" t="s">
        <v>33</v>
      </c>
      <c r="C832" s="1" t="s">
        <v>36</v>
      </c>
      <c r="D832" s="4">
        <v>60000</v>
      </c>
      <c r="E832" s="2">
        <v>2</v>
      </c>
      <c r="F832" s="1" t="s">
        <v>27</v>
      </c>
      <c r="G832" s="1" t="s">
        <v>21</v>
      </c>
      <c r="H832" s="1" t="s">
        <v>18</v>
      </c>
      <c r="I832" s="2">
        <v>2</v>
      </c>
      <c r="J832" s="1" t="s">
        <v>23</v>
      </c>
      <c r="K832" s="1" t="s">
        <v>32</v>
      </c>
      <c r="L832" s="2">
        <v>51</v>
      </c>
      <c r="M832" s="7" t="s">
        <v>18</v>
      </c>
      <c r="N832" t="str">
        <f t="shared" si="12"/>
        <v>MIDDLE AGE</v>
      </c>
    </row>
    <row r="833" spans="1:14" ht="30.75" thickBot="1" x14ac:dyDescent="0.3">
      <c r="A833" s="6">
        <v>19163</v>
      </c>
      <c r="B833" s="1" t="s">
        <v>33</v>
      </c>
      <c r="C833" s="1" t="s">
        <v>35</v>
      </c>
      <c r="D833" s="4">
        <v>70000</v>
      </c>
      <c r="E833" s="2">
        <v>4</v>
      </c>
      <c r="F833" s="1" t="s">
        <v>13</v>
      </c>
      <c r="G833" s="1" t="s">
        <v>21</v>
      </c>
      <c r="H833" s="1" t="s">
        <v>15</v>
      </c>
      <c r="I833" s="2">
        <v>2</v>
      </c>
      <c r="J833" s="1" t="s">
        <v>16</v>
      </c>
      <c r="K833" s="1" t="s">
        <v>32</v>
      </c>
      <c r="L833" s="2">
        <v>43</v>
      </c>
      <c r="M833" s="7" t="s">
        <v>15</v>
      </c>
      <c r="N833" t="str">
        <f t="shared" si="12"/>
        <v>MIDDLE AGE</v>
      </c>
    </row>
    <row r="834" spans="1:14" ht="30.75" thickBot="1" x14ac:dyDescent="0.3">
      <c r="A834" s="6">
        <v>18572</v>
      </c>
      <c r="B834" s="1" t="s">
        <v>33</v>
      </c>
      <c r="C834" s="1" t="s">
        <v>35</v>
      </c>
      <c r="D834" s="4">
        <v>60000</v>
      </c>
      <c r="E834" s="2">
        <v>0</v>
      </c>
      <c r="F834" s="1" t="s">
        <v>31</v>
      </c>
      <c r="G834" s="1" t="s">
        <v>21</v>
      </c>
      <c r="H834" s="1" t="s">
        <v>15</v>
      </c>
      <c r="I834" s="2">
        <v>0</v>
      </c>
      <c r="J834" s="1" t="s">
        <v>16</v>
      </c>
      <c r="K834" s="1" t="s">
        <v>32</v>
      </c>
      <c r="L834" s="2">
        <v>39</v>
      </c>
      <c r="M834" s="7" t="s">
        <v>18</v>
      </c>
      <c r="N834" t="str">
        <f t="shared" ref="N834:N897" si="13">IF(L834&gt;54,"OLD",IF(L834&gt;=31,"MIDDLE AGE",IF(L834&lt;31,"ADOLESCENT","Invalid")))</f>
        <v>MIDDLE AGE</v>
      </c>
    </row>
    <row r="835" spans="1:14" ht="30.75" thickBot="1" x14ac:dyDescent="0.3">
      <c r="A835" s="6">
        <v>27540</v>
      </c>
      <c r="B835" s="1" t="s">
        <v>34</v>
      </c>
      <c r="C835" s="1" t="s">
        <v>35</v>
      </c>
      <c r="D835" s="4">
        <v>70000</v>
      </c>
      <c r="E835" s="2">
        <v>0</v>
      </c>
      <c r="F835" s="1" t="s">
        <v>13</v>
      </c>
      <c r="G835" s="1" t="s">
        <v>21</v>
      </c>
      <c r="H835" s="1" t="s">
        <v>18</v>
      </c>
      <c r="I835" s="2">
        <v>1</v>
      </c>
      <c r="J835" s="1" t="s">
        <v>16</v>
      </c>
      <c r="K835" s="1" t="s">
        <v>32</v>
      </c>
      <c r="L835" s="2">
        <v>37</v>
      </c>
      <c r="M835" s="7" t="s">
        <v>15</v>
      </c>
      <c r="N835" t="str">
        <f t="shared" si="13"/>
        <v>MIDDLE AGE</v>
      </c>
    </row>
    <row r="836" spans="1:14" ht="30.75" thickBot="1" x14ac:dyDescent="0.3">
      <c r="A836" s="6">
        <v>19889</v>
      </c>
      <c r="B836" s="1" t="s">
        <v>34</v>
      </c>
      <c r="C836" s="1" t="s">
        <v>35</v>
      </c>
      <c r="D836" s="4">
        <v>70000</v>
      </c>
      <c r="E836" s="2">
        <v>2</v>
      </c>
      <c r="F836" s="1" t="s">
        <v>29</v>
      </c>
      <c r="G836" s="1" t="s">
        <v>14</v>
      </c>
      <c r="H836" s="1" t="s">
        <v>18</v>
      </c>
      <c r="I836" s="2">
        <v>2</v>
      </c>
      <c r="J836" s="1" t="s">
        <v>22</v>
      </c>
      <c r="K836" s="1" t="s">
        <v>32</v>
      </c>
      <c r="L836" s="2">
        <v>54</v>
      </c>
      <c r="M836" s="7" t="s">
        <v>15</v>
      </c>
      <c r="N836" t="str">
        <f t="shared" si="13"/>
        <v>MIDDLE AGE</v>
      </c>
    </row>
    <row r="837" spans="1:14" ht="30.75" thickBot="1" x14ac:dyDescent="0.3">
      <c r="A837" s="6">
        <v>12922</v>
      </c>
      <c r="B837" s="1" t="s">
        <v>34</v>
      </c>
      <c r="C837" s="1" t="s">
        <v>35</v>
      </c>
      <c r="D837" s="4">
        <v>60000</v>
      </c>
      <c r="E837" s="2">
        <v>3</v>
      </c>
      <c r="F837" s="1" t="s">
        <v>13</v>
      </c>
      <c r="G837" s="1" t="s">
        <v>14</v>
      </c>
      <c r="H837" s="1" t="s">
        <v>15</v>
      </c>
      <c r="I837" s="2">
        <v>0</v>
      </c>
      <c r="J837" s="1" t="s">
        <v>22</v>
      </c>
      <c r="K837" s="1" t="s">
        <v>32</v>
      </c>
      <c r="L837" s="2">
        <v>40</v>
      </c>
      <c r="M837" s="7" t="s">
        <v>15</v>
      </c>
      <c r="N837" t="str">
        <f t="shared" si="13"/>
        <v>MIDDLE AGE</v>
      </c>
    </row>
    <row r="838" spans="1:14" ht="30.75" thickBot="1" x14ac:dyDescent="0.3">
      <c r="A838" s="6">
        <v>18891</v>
      </c>
      <c r="B838" s="1" t="s">
        <v>33</v>
      </c>
      <c r="C838" s="1" t="s">
        <v>35</v>
      </c>
      <c r="D838" s="4">
        <v>40000</v>
      </c>
      <c r="E838" s="2">
        <v>0</v>
      </c>
      <c r="F838" s="1" t="s">
        <v>19</v>
      </c>
      <c r="G838" s="1" t="s">
        <v>14</v>
      </c>
      <c r="H838" s="1" t="s">
        <v>15</v>
      </c>
      <c r="I838" s="2">
        <v>2</v>
      </c>
      <c r="J838" s="1" t="s">
        <v>23</v>
      </c>
      <c r="K838" s="1" t="s">
        <v>32</v>
      </c>
      <c r="L838" s="2">
        <v>28</v>
      </c>
      <c r="M838" s="7" t="s">
        <v>18</v>
      </c>
      <c r="N838" t="str">
        <f t="shared" si="13"/>
        <v>ADOLESCENT</v>
      </c>
    </row>
    <row r="839" spans="1:14" ht="30.75" thickBot="1" x14ac:dyDescent="0.3">
      <c r="A839" s="6">
        <v>16773</v>
      </c>
      <c r="B839" s="1" t="s">
        <v>33</v>
      </c>
      <c r="C839" s="1" t="s">
        <v>36</v>
      </c>
      <c r="D839" s="4">
        <v>60000</v>
      </c>
      <c r="E839" s="2">
        <v>1</v>
      </c>
      <c r="F839" s="1" t="s">
        <v>31</v>
      </c>
      <c r="G839" s="1" t="s">
        <v>14</v>
      </c>
      <c r="H839" s="1" t="s">
        <v>15</v>
      </c>
      <c r="I839" s="2">
        <v>0</v>
      </c>
      <c r="J839" s="1" t="s">
        <v>16</v>
      </c>
      <c r="K839" s="1" t="s">
        <v>32</v>
      </c>
      <c r="L839" s="2">
        <v>33</v>
      </c>
      <c r="M839" s="7" t="s">
        <v>18</v>
      </c>
      <c r="N839" t="str">
        <f t="shared" si="13"/>
        <v>MIDDLE AGE</v>
      </c>
    </row>
    <row r="840" spans="1:14" ht="30.75" thickBot="1" x14ac:dyDescent="0.3">
      <c r="A840" s="6">
        <v>19143</v>
      </c>
      <c r="B840" s="1" t="s">
        <v>34</v>
      </c>
      <c r="C840" s="1" t="s">
        <v>35</v>
      </c>
      <c r="D840" s="4">
        <v>80000</v>
      </c>
      <c r="E840" s="2">
        <v>3</v>
      </c>
      <c r="F840" s="1" t="s">
        <v>13</v>
      </c>
      <c r="G840" s="1" t="s">
        <v>14</v>
      </c>
      <c r="H840" s="1" t="s">
        <v>15</v>
      </c>
      <c r="I840" s="2">
        <v>2</v>
      </c>
      <c r="J840" s="1" t="s">
        <v>22</v>
      </c>
      <c r="K840" s="1" t="s">
        <v>32</v>
      </c>
      <c r="L840" s="2">
        <v>41</v>
      </c>
      <c r="M840" s="7" t="s">
        <v>15</v>
      </c>
      <c r="N840" t="str">
        <f t="shared" si="13"/>
        <v>MIDDLE AGE</v>
      </c>
    </row>
    <row r="841" spans="1:14" ht="30.75" thickBot="1" x14ac:dyDescent="0.3">
      <c r="A841" s="6">
        <v>23882</v>
      </c>
      <c r="B841" s="1" t="s">
        <v>34</v>
      </c>
      <c r="C841" s="1" t="s">
        <v>35</v>
      </c>
      <c r="D841" s="4">
        <v>80000</v>
      </c>
      <c r="E841" s="2">
        <v>3</v>
      </c>
      <c r="F841" s="1" t="s">
        <v>31</v>
      </c>
      <c r="G841" s="1" t="s">
        <v>21</v>
      </c>
      <c r="H841" s="1" t="s">
        <v>15</v>
      </c>
      <c r="I841" s="2">
        <v>0</v>
      </c>
      <c r="J841" s="1" t="s">
        <v>16</v>
      </c>
      <c r="K841" s="1" t="s">
        <v>32</v>
      </c>
      <c r="L841" s="2">
        <v>37</v>
      </c>
      <c r="M841" s="7" t="s">
        <v>15</v>
      </c>
      <c r="N841" t="str">
        <f t="shared" si="13"/>
        <v>MIDDLE AGE</v>
      </c>
    </row>
    <row r="842" spans="1:14" ht="30.75" thickBot="1" x14ac:dyDescent="0.3">
      <c r="A842" s="6">
        <v>11233</v>
      </c>
      <c r="B842" s="1" t="s">
        <v>33</v>
      </c>
      <c r="C842" s="1" t="s">
        <v>36</v>
      </c>
      <c r="D842" s="4">
        <v>70000</v>
      </c>
      <c r="E842" s="2">
        <v>4</v>
      </c>
      <c r="F842" s="1" t="s">
        <v>19</v>
      </c>
      <c r="G842" s="1" t="s">
        <v>21</v>
      </c>
      <c r="H842" s="1" t="s">
        <v>15</v>
      </c>
      <c r="I842" s="2">
        <v>2</v>
      </c>
      <c r="J842" s="1" t="s">
        <v>30</v>
      </c>
      <c r="K842" s="1" t="s">
        <v>32</v>
      </c>
      <c r="L842" s="2">
        <v>53</v>
      </c>
      <c r="M842" s="7" t="s">
        <v>18</v>
      </c>
      <c r="N842" t="str">
        <f t="shared" si="13"/>
        <v>MIDDLE AGE</v>
      </c>
    </row>
    <row r="843" spans="1:14" ht="30.75" thickBot="1" x14ac:dyDescent="0.3">
      <c r="A843" s="6">
        <v>12056</v>
      </c>
      <c r="B843" s="1" t="s">
        <v>33</v>
      </c>
      <c r="C843" s="1" t="s">
        <v>36</v>
      </c>
      <c r="D843" s="4">
        <v>120000</v>
      </c>
      <c r="E843" s="2">
        <v>2</v>
      </c>
      <c r="F843" s="1" t="s">
        <v>31</v>
      </c>
      <c r="G843" s="1" t="s">
        <v>28</v>
      </c>
      <c r="H843" s="1" t="s">
        <v>15</v>
      </c>
      <c r="I843" s="2">
        <v>3</v>
      </c>
      <c r="J843" s="1" t="s">
        <v>23</v>
      </c>
      <c r="K843" s="1" t="s">
        <v>32</v>
      </c>
      <c r="L843" s="2">
        <v>64</v>
      </c>
      <c r="M843" s="7" t="s">
        <v>18</v>
      </c>
      <c r="N843" t="str">
        <f t="shared" si="13"/>
        <v>OLD</v>
      </c>
    </row>
    <row r="844" spans="1:14" ht="30.75" thickBot="1" x14ac:dyDescent="0.3">
      <c r="A844" s="6">
        <v>15555</v>
      </c>
      <c r="B844" s="1" t="s">
        <v>33</v>
      </c>
      <c r="C844" s="1" t="s">
        <v>35</v>
      </c>
      <c r="D844" s="4">
        <v>60000</v>
      </c>
      <c r="E844" s="2">
        <v>1</v>
      </c>
      <c r="F844" s="1" t="s">
        <v>19</v>
      </c>
      <c r="G844" s="1" t="s">
        <v>14</v>
      </c>
      <c r="H844" s="1" t="s">
        <v>15</v>
      </c>
      <c r="I844" s="2">
        <v>1</v>
      </c>
      <c r="J844" s="1" t="s">
        <v>22</v>
      </c>
      <c r="K844" s="1" t="s">
        <v>32</v>
      </c>
      <c r="L844" s="2">
        <v>45</v>
      </c>
      <c r="M844" s="7" t="s">
        <v>15</v>
      </c>
      <c r="N844" t="str">
        <f t="shared" si="13"/>
        <v>MIDDLE AGE</v>
      </c>
    </row>
    <row r="845" spans="1:14" ht="30.75" thickBot="1" x14ac:dyDescent="0.3">
      <c r="A845" s="6">
        <v>18423</v>
      </c>
      <c r="B845" s="1" t="s">
        <v>34</v>
      </c>
      <c r="C845" s="1" t="s">
        <v>36</v>
      </c>
      <c r="D845" s="4">
        <v>80000</v>
      </c>
      <c r="E845" s="2">
        <v>2</v>
      </c>
      <c r="F845" s="1" t="s">
        <v>29</v>
      </c>
      <c r="G845" s="1" t="s">
        <v>14</v>
      </c>
      <c r="H845" s="1" t="s">
        <v>18</v>
      </c>
      <c r="I845" s="2">
        <v>2</v>
      </c>
      <c r="J845" s="1" t="s">
        <v>26</v>
      </c>
      <c r="K845" s="1" t="s">
        <v>32</v>
      </c>
      <c r="L845" s="2">
        <v>52</v>
      </c>
      <c r="M845" s="7" t="s">
        <v>18</v>
      </c>
      <c r="N845" t="str">
        <f t="shared" si="13"/>
        <v>MIDDLE AGE</v>
      </c>
    </row>
    <row r="846" spans="1:14" ht="30.75" thickBot="1" x14ac:dyDescent="0.3">
      <c r="A846" s="6">
        <v>22743</v>
      </c>
      <c r="B846" s="1" t="s">
        <v>33</v>
      </c>
      <c r="C846" s="1" t="s">
        <v>35</v>
      </c>
      <c r="D846" s="4">
        <v>40000</v>
      </c>
      <c r="E846" s="2">
        <v>5</v>
      </c>
      <c r="F846" s="1" t="s">
        <v>27</v>
      </c>
      <c r="G846" s="1" t="s">
        <v>21</v>
      </c>
      <c r="H846" s="1" t="s">
        <v>15</v>
      </c>
      <c r="I846" s="2">
        <v>2</v>
      </c>
      <c r="J846" s="1" t="s">
        <v>30</v>
      </c>
      <c r="K846" s="1" t="s">
        <v>32</v>
      </c>
      <c r="L846" s="2">
        <v>60</v>
      </c>
      <c r="M846" s="7" t="s">
        <v>18</v>
      </c>
      <c r="N846" t="str">
        <f t="shared" si="13"/>
        <v>OLD</v>
      </c>
    </row>
    <row r="847" spans="1:14" ht="30.75" thickBot="1" x14ac:dyDescent="0.3">
      <c r="A847" s="6">
        <v>25343</v>
      </c>
      <c r="B847" s="1" t="s">
        <v>34</v>
      </c>
      <c r="C847" s="1" t="s">
        <v>35</v>
      </c>
      <c r="D847" s="4">
        <v>20000</v>
      </c>
      <c r="E847" s="2">
        <v>3</v>
      </c>
      <c r="F847" s="1" t="s">
        <v>29</v>
      </c>
      <c r="G847" s="1" t="s">
        <v>20</v>
      </c>
      <c r="H847" s="1" t="s">
        <v>15</v>
      </c>
      <c r="I847" s="2">
        <v>2</v>
      </c>
      <c r="J847" s="1" t="s">
        <v>26</v>
      </c>
      <c r="K847" s="1" t="s">
        <v>32</v>
      </c>
      <c r="L847" s="2">
        <v>50</v>
      </c>
      <c r="M847" s="7" t="s">
        <v>18</v>
      </c>
      <c r="N847" t="str">
        <f t="shared" si="13"/>
        <v>MIDDLE AGE</v>
      </c>
    </row>
    <row r="848" spans="1:14" ht="30.75" thickBot="1" x14ac:dyDescent="0.3">
      <c r="A848" s="6">
        <v>13390</v>
      </c>
      <c r="B848" s="1" t="s">
        <v>33</v>
      </c>
      <c r="C848" s="1" t="s">
        <v>35</v>
      </c>
      <c r="D848" s="4">
        <v>70000</v>
      </c>
      <c r="E848" s="2">
        <v>4</v>
      </c>
      <c r="F848" s="1" t="s">
        <v>19</v>
      </c>
      <c r="G848" s="1" t="s">
        <v>21</v>
      </c>
      <c r="H848" s="1" t="s">
        <v>18</v>
      </c>
      <c r="I848" s="2">
        <v>1</v>
      </c>
      <c r="J848" s="1" t="s">
        <v>26</v>
      </c>
      <c r="K848" s="1" t="s">
        <v>32</v>
      </c>
      <c r="L848" s="2">
        <v>56</v>
      </c>
      <c r="M848" s="7" t="s">
        <v>18</v>
      </c>
      <c r="N848" t="str">
        <f t="shared" si="13"/>
        <v>OLD</v>
      </c>
    </row>
    <row r="849" spans="1:14" ht="30.75" thickBot="1" x14ac:dyDescent="0.3">
      <c r="A849" s="6">
        <v>17482</v>
      </c>
      <c r="B849" s="1" t="s">
        <v>34</v>
      </c>
      <c r="C849" s="1" t="s">
        <v>35</v>
      </c>
      <c r="D849" s="4">
        <v>40000</v>
      </c>
      <c r="E849" s="2">
        <v>0</v>
      </c>
      <c r="F849" s="1" t="s">
        <v>29</v>
      </c>
      <c r="G849" s="1" t="s">
        <v>20</v>
      </c>
      <c r="H849" s="1" t="s">
        <v>15</v>
      </c>
      <c r="I849" s="2">
        <v>2</v>
      </c>
      <c r="J849" s="1" t="s">
        <v>23</v>
      </c>
      <c r="K849" s="1" t="s">
        <v>32</v>
      </c>
      <c r="L849" s="2">
        <v>29</v>
      </c>
      <c r="M849" s="7" t="s">
        <v>18</v>
      </c>
      <c r="N849" t="str">
        <f t="shared" si="13"/>
        <v>ADOLESCENT</v>
      </c>
    </row>
    <row r="850" spans="1:14" ht="30.75" thickBot="1" x14ac:dyDescent="0.3">
      <c r="A850" s="6">
        <v>13176</v>
      </c>
      <c r="B850" s="1" t="s">
        <v>34</v>
      </c>
      <c r="C850" s="1" t="s">
        <v>36</v>
      </c>
      <c r="D850" s="4">
        <v>130000</v>
      </c>
      <c r="E850" s="2">
        <v>0</v>
      </c>
      <c r="F850" s="1" t="s">
        <v>31</v>
      </c>
      <c r="G850" s="1" t="s">
        <v>28</v>
      </c>
      <c r="H850" s="1" t="s">
        <v>18</v>
      </c>
      <c r="I850" s="2">
        <v>2</v>
      </c>
      <c r="J850" s="1" t="s">
        <v>16</v>
      </c>
      <c r="K850" s="1" t="s">
        <v>32</v>
      </c>
      <c r="L850" s="2">
        <v>38</v>
      </c>
      <c r="M850" s="7" t="s">
        <v>15</v>
      </c>
      <c r="N850" t="str">
        <f t="shared" si="13"/>
        <v>MIDDLE AGE</v>
      </c>
    </row>
    <row r="851" spans="1:14" ht="30.75" thickBot="1" x14ac:dyDescent="0.3">
      <c r="A851" s="6">
        <v>20504</v>
      </c>
      <c r="B851" s="1" t="s">
        <v>33</v>
      </c>
      <c r="C851" s="1" t="s">
        <v>35</v>
      </c>
      <c r="D851" s="4">
        <v>40000</v>
      </c>
      <c r="E851" s="2">
        <v>5</v>
      </c>
      <c r="F851" s="1" t="s">
        <v>27</v>
      </c>
      <c r="G851" s="1" t="s">
        <v>21</v>
      </c>
      <c r="H851" s="1" t="s">
        <v>18</v>
      </c>
      <c r="I851" s="2">
        <v>2</v>
      </c>
      <c r="J851" s="1" t="s">
        <v>22</v>
      </c>
      <c r="K851" s="1" t="s">
        <v>32</v>
      </c>
      <c r="L851" s="2">
        <v>60</v>
      </c>
      <c r="M851" s="7" t="s">
        <v>18</v>
      </c>
      <c r="N851" t="str">
        <f t="shared" si="13"/>
        <v>OLD</v>
      </c>
    </row>
    <row r="852" spans="1:14" ht="30.75" thickBot="1" x14ac:dyDescent="0.3">
      <c r="A852" s="6">
        <v>12205</v>
      </c>
      <c r="B852" s="1" t="s">
        <v>34</v>
      </c>
      <c r="C852" s="1" t="s">
        <v>35</v>
      </c>
      <c r="D852" s="4">
        <v>130000</v>
      </c>
      <c r="E852" s="2">
        <v>2</v>
      </c>
      <c r="F852" s="1" t="s">
        <v>13</v>
      </c>
      <c r="G852" s="1" t="s">
        <v>28</v>
      </c>
      <c r="H852" s="1" t="s">
        <v>18</v>
      </c>
      <c r="I852" s="2">
        <v>4</v>
      </c>
      <c r="J852" s="1" t="s">
        <v>16</v>
      </c>
      <c r="K852" s="1" t="s">
        <v>32</v>
      </c>
      <c r="L852" s="2">
        <v>67</v>
      </c>
      <c r="M852" s="7" t="s">
        <v>18</v>
      </c>
      <c r="N852" t="str">
        <f t="shared" si="13"/>
        <v>OLD</v>
      </c>
    </row>
    <row r="853" spans="1:14" ht="30.75" thickBot="1" x14ac:dyDescent="0.3">
      <c r="A853" s="6">
        <v>16751</v>
      </c>
      <c r="B853" s="1" t="s">
        <v>33</v>
      </c>
      <c r="C853" s="1" t="s">
        <v>36</v>
      </c>
      <c r="D853" s="4">
        <v>60000</v>
      </c>
      <c r="E853" s="2">
        <v>0</v>
      </c>
      <c r="F853" s="1" t="s">
        <v>19</v>
      </c>
      <c r="G853" s="1" t="s">
        <v>14</v>
      </c>
      <c r="H853" s="1" t="s">
        <v>15</v>
      </c>
      <c r="I853" s="2">
        <v>1</v>
      </c>
      <c r="J853" s="1" t="s">
        <v>23</v>
      </c>
      <c r="K853" s="1" t="s">
        <v>32</v>
      </c>
      <c r="L853" s="2">
        <v>32</v>
      </c>
      <c r="M853" s="7" t="s">
        <v>15</v>
      </c>
      <c r="N853" t="str">
        <f t="shared" si="13"/>
        <v>MIDDLE AGE</v>
      </c>
    </row>
    <row r="854" spans="1:14" ht="30.75" thickBot="1" x14ac:dyDescent="0.3">
      <c r="A854" s="6">
        <v>21613</v>
      </c>
      <c r="B854" s="1" t="s">
        <v>34</v>
      </c>
      <c r="C854" s="1" t="s">
        <v>36</v>
      </c>
      <c r="D854" s="4">
        <v>50000</v>
      </c>
      <c r="E854" s="2">
        <v>2</v>
      </c>
      <c r="F854" s="1" t="s">
        <v>13</v>
      </c>
      <c r="G854" s="1" t="s">
        <v>14</v>
      </c>
      <c r="H854" s="1" t="s">
        <v>18</v>
      </c>
      <c r="I854" s="2">
        <v>1</v>
      </c>
      <c r="J854" s="1" t="s">
        <v>16</v>
      </c>
      <c r="K854" s="1" t="s">
        <v>32</v>
      </c>
      <c r="L854" s="2">
        <v>39</v>
      </c>
      <c r="M854" s="7" t="s">
        <v>15</v>
      </c>
      <c r="N854" t="str">
        <f t="shared" si="13"/>
        <v>MIDDLE AGE</v>
      </c>
    </row>
    <row r="855" spans="1:14" ht="30.75" thickBot="1" x14ac:dyDescent="0.3">
      <c r="A855" s="6">
        <v>24801</v>
      </c>
      <c r="B855" s="1" t="s">
        <v>34</v>
      </c>
      <c r="C855" s="1" t="s">
        <v>36</v>
      </c>
      <c r="D855" s="4">
        <v>60000</v>
      </c>
      <c r="E855" s="2">
        <v>1</v>
      </c>
      <c r="F855" s="1" t="s">
        <v>31</v>
      </c>
      <c r="G855" s="1" t="s">
        <v>21</v>
      </c>
      <c r="H855" s="1" t="s">
        <v>15</v>
      </c>
      <c r="I855" s="2">
        <v>0</v>
      </c>
      <c r="J855" s="1" t="s">
        <v>22</v>
      </c>
      <c r="K855" s="1" t="s">
        <v>32</v>
      </c>
      <c r="L855" s="2">
        <v>35</v>
      </c>
      <c r="M855" s="7" t="s">
        <v>15</v>
      </c>
      <c r="N855" t="str">
        <f t="shared" si="13"/>
        <v>MIDDLE AGE</v>
      </c>
    </row>
    <row r="856" spans="1:14" ht="30.75" thickBot="1" x14ac:dyDescent="0.3">
      <c r="A856" s="6">
        <v>17519</v>
      </c>
      <c r="B856" s="1" t="s">
        <v>33</v>
      </c>
      <c r="C856" s="1" t="s">
        <v>35</v>
      </c>
      <c r="D856" s="4">
        <v>60000</v>
      </c>
      <c r="E856" s="2">
        <v>0</v>
      </c>
      <c r="F856" s="1" t="s">
        <v>19</v>
      </c>
      <c r="G856" s="1" t="s">
        <v>21</v>
      </c>
      <c r="H856" s="1" t="s">
        <v>15</v>
      </c>
      <c r="I856" s="2">
        <v>2</v>
      </c>
      <c r="J856" s="1" t="s">
        <v>23</v>
      </c>
      <c r="K856" s="1" t="s">
        <v>32</v>
      </c>
      <c r="L856" s="2">
        <v>32</v>
      </c>
      <c r="M856" s="7" t="s">
        <v>18</v>
      </c>
      <c r="N856" t="str">
        <f t="shared" si="13"/>
        <v>MIDDLE AGE</v>
      </c>
    </row>
    <row r="857" spans="1:14" ht="30.75" thickBot="1" x14ac:dyDescent="0.3">
      <c r="A857" s="6">
        <v>18347</v>
      </c>
      <c r="B857" s="1" t="s">
        <v>34</v>
      </c>
      <c r="C857" s="1" t="s">
        <v>35</v>
      </c>
      <c r="D857" s="4">
        <v>30000</v>
      </c>
      <c r="E857" s="2">
        <v>0</v>
      </c>
      <c r="F857" s="1" t="s">
        <v>19</v>
      </c>
      <c r="G857" s="1" t="s">
        <v>14</v>
      </c>
      <c r="H857" s="1" t="s">
        <v>18</v>
      </c>
      <c r="I857" s="2">
        <v>1</v>
      </c>
      <c r="J857" s="1" t="s">
        <v>26</v>
      </c>
      <c r="K857" s="1" t="s">
        <v>32</v>
      </c>
      <c r="L857" s="2">
        <v>31</v>
      </c>
      <c r="M857" s="7" t="s">
        <v>18</v>
      </c>
      <c r="N857" t="str">
        <f t="shared" si="13"/>
        <v>MIDDLE AGE</v>
      </c>
    </row>
    <row r="858" spans="1:14" ht="30.75" thickBot="1" x14ac:dyDescent="0.3">
      <c r="A858" s="6">
        <v>29052</v>
      </c>
      <c r="B858" s="1" t="s">
        <v>34</v>
      </c>
      <c r="C858" s="1" t="s">
        <v>36</v>
      </c>
      <c r="D858" s="4">
        <v>40000</v>
      </c>
      <c r="E858" s="2">
        <v>0</v>
      </c>
      <c r="F858" s="1" t="s">
        <v>19</v>
      </c>
      <c r="G858" s="1" t="s">
        <v>14</v>
      </c>
      <c r="H858" s="1" t="s">
        <v>15</v>
      </c>
      <c r="I858" s="2">
        <v>1</v>
      </c>
      <c r="J858" s="1" t="s">
        <v>23</v>
      </c>
      <c r="K858" s="1" t="s">
        <v>32</v>
      </c>
      <c r="L858" s="2">
        <v>27</v>
      </c>
      <c r="M858" s="7" t="s">
        <v>18</v>
      </c>
      <c r="N858" t="str">
        <f t="shared" si="13"/>
        <v>ADOLESCENT</v>
      </c>
    </row>
    <row r="859" spans="1:14" ht="30.75" thickBot="1" x14ac:dyDescent="0.3">
      <c r="A859" s="6">
        <v>11745</v>
      </c>
      <c r="B859" s="1" t="s">
        <v>33</v>
      </c>
      <c r="C859" s="1" t="s">
        <v>35</v>
      </c>
      <c r="D859" s="4">
        <v>60000</v>
      </c>
      <c r="E859" s="2">
        <v>1</v>
      </c>
      <c r="F859" s="1" t="s">
        <v>13</v>
      </c>
      <c r="G859" s="1" t="s">
        <v>21</v>
      </c>
      <c r="H859" s="1" t="s">
        <v>15</v>
      </c>
      <c r="I859" s="2">
        <v>1</v>
      </c>
      <c r="J859" s="1" t="s">
        <v>16</v>
      </c>
      <c r="K859" s="1" t="s">
        <v>32</v>
      </c>
      <c r="L859" s="2">
        <v>47</v>
      </c>
      <c r="M859" s="7" t="s">
        <v>15</v>
      </c>
      <c r="N859" t="str">
        <f t="shared" si="13"/>
        <v>MIDDLE AGE</v>
      </c>
    </row>
    <row r="860" spans="1:14" ht="30.75" thickBot="1" x14ac:dyDescent="0.3">
      <c r="A860" s="6">
        <v>19147</v>
      </c>
      <c r="B860" s="1" t="s">
        <v>33</v>
      </c>
      <c r="C860" s="1" t="s">
        <v>36</v>
      </c>
      <c r="D860" s="4">
        <v>40000</v>
      </c>
      <c r="E860" s="2">
        <v>0</v>
      </c>
      <c r="F860" s="1" t="s">
        <v>13</v>
      </c>
      <c r="G860" s="1" t="s">
        <v>21</v>
      </c>
      <c r="H860" s="1" t="s">
        <v>18</v>
      </c>
      <c r="I860" s="2">
        <v>1</v>
      </c>
      <c r="J860" s="1" t="s">
        <v>16</v>
      </c>
      <c r="K860" s="1" t="s">
        <v>32</v>
      </c>
      <c r="L860" s="2">
        <v>42</v>
      </c>
      <c r="M860" s="7" t="s">
        <v>18</v>
      </c>
      <c r="N860" t="str">
        <f t="shared" si="13"/>
        <v>MIDDLE AGE</v>
      </c>
    </row>
    <row r="861" spans="1:14" ht="30.75" thickBot="1" x14ac:dyDescent="0.3">
      <c r="A861" s="6">
        <v>19217</v>
      </c>
      <c r="B861" s="1" t="s">
        <v>33</v>
      </c>
      <c r="C861" s="1" t="s">
        <v>36</v>
      </c>
      <c r="D861" s="4">
        <v>30000</v>
      </c>
      <c r="E861" s="2">
        <v>2</v>
      </c>
      <c r="F861" s="1" t="s">
        <v>27</v>
      </c>
      <c r="G861" s="1" t="s">
        <v>14</v>
      </c>
      <c r="H861" s="1" t="s">
        <v>15</v>
      </c>
      <c r="I861" s="2">
        <v>2</v>
      </c>
      <c r="J861" s="1" t="s">
        <v>26</v>
      </c>
      <c r="K861" s="1" t="s">
        <v>32</v>
      </c>
      <c r="L861" s="2">
        <v>49</v>
      </c>
      <c r="M861" s="7" t="s">
        <v>18</v>
      </c>
      <c r="N861" t="str">
        <f t="shared" si="13"/>
        <v>MIDDLE AGE</v>
      </c>
    </row>
    <row r="862" spans="1:14" ht="30.75" thickBot="1" x14ac:dyDescent="0.3">
      <c r="A862" s="6">
        <v>15839</v>
      </c>
      <c r="B862" s="1" t="s">
        <v>34</v>
      </c>
      <c r="C862" s="1" t="s">
        <v>36</v>
      </c>
      <c r="D862" s="4">
        <v>30000</v>
      </c>
      <c r="E862" s="2">
        <v>0</v>
      </c>
      <c r="F862" s="1" t="s">
        <v>19</v>
      </c>
      <c r="G862" s="1" t="s">
        <v>14</v>
      </c>
      <c r="H862" s="1" t="s">
        <v>15</v>
      </c>
      <c r="I862" s="2">
        <v>1</v>
      </c>
      <c r="J862" s="1" t="s">
        <v>23</v>
      </c>
      <c r="K862" s="1" t="s">
        <v>32</v>
      </c>
      <c r="L862" s="2">
        <v>32</v>
      </c>
      <c r="M862" s="7" t="s">
        <v>18</v>
      </c>
      <c r="N862" t="str">
        <f t="shared" si="13"/>
        <v>MIDDLE AGE</v>
      </c>
    </row>
    <row r="863" spans="1:14" ht="30.75" thickBot="1" x14ac:dyDescent="0.3">
      <c r="A863" s="6">
        <v>13714</v>
      </c>
      <c r="B863" s="1" t="s">
        <v>33</v>
      </c>
      <c r="C863" s="1" t="s">
        <v>35</v>
      </c>
      <c r="D863" s="4">
        <v>20000</v>
      </c>
      <c r="E863" s="2">
        <v>2</v>
      </c>
      <c r="F863" s="1" t="s">
        <v>27</v>
      </c>
      <c r="G863" s="1" t="s">
        <v>25</v>
      </c>
      <c r="H863" s="1" t="s">
        <v>18</v>
      </c>
      <c r="I863" s="2">
        <v>2</v>
      </c>
      <c r="J863" s="1" t="s">
        <v>26</v>
      </c>
      <c r="K863" s="1" t="s">
        <v>32</v>
      </c>
      <c r="L863" s="2">
        <v>53</v>
      </c>
      <c r="M863" s="7" t="s">
        <v>15</v>
      </c>
      <c r="N863" t="str">
        <f t="shared" si="13"/>
        <v>MIDDLE AGE</v>
      </c>
    </row>
    <row r="864" spans="1:14" ht="30.75" thickBot="1" x14ac:dyDescent="0.3">
      <c r="A864" s="6">
        <v>22330</v>
      </c>
      <c r="B864" s="1" t="s">
        <v>33</v>
      </c>
      <c r="C864" s="1" t="s">
        <v>36</v>
      </c>
      <c r="D864" s="4">
        <v>50000</v>
      </c>
      <c r="E864" s="2">
        <v>0</v>
      </c>
      <c r="F864" s="1" t="s">
        <v>31</v>
      </c>
      <c r="G864" s="1" t="s">
        <v>14</v>
      </c>
      <c r="H864" s="1" t="s">
        <v>15</v>
      </c>
      <c r="I864" s="2">
        <v>0</v>
      </c>
      <c r="J864" s="1" t="s">
        <v>26</v>
      </c>
      <c r="K864" s="1" t="s">
        <v>32</v>
      </c>
      <c r="L864" s="2">
        <v>32</v>
      </c>
      <c r="M864" s="7" t="s">
        <v>15</v>
      </c>
      <c r="N864" t="str">
        <f t="shared" si="13"/>
        <v>MIDDLE AGE</v>
      </c>
    </row>
    <row r="865" spans="1:14" ht="30.75" thickBot="1" x14ac:dyDescent="0.3">
      <c r="A865" s="6">
        <v>18783</v>
      </c>
      <c r="B865" s="1" t="s">
        <v>34</v>
      </c>
      <c r="C865" s="1" t="s">
        <v>36</v>
      </c>
      <c r="D865" s="4">
        <v>80000</v>
      </c>
      <c r="E865" s="2">
        <v>0</v>
      </c>
      <c r="F865" s="1" t="s">
        <v>13</v>
      </c>
      <c r="G865" s="1" t="s">
        <v>28</v>
      </c>
      <c r="H865" s="1" t="s">
        <v>18</v>
      </c>
      <c r="I865" s="2">
        <v>1</v>
      </c>
      <c r="J865" s="1" t="s">
        <v>16</v>
      </c>
      <c r="K865" s="1" t="s">
        <v>32</v>
      </c>
      <c r="L865" s="2">
        <v>38</v>
      </c>
      <c r="M865" s="7" t="s">
        <v>15</v>
      </c>
      <c r="N865" t="str">
        <f t="shared" si="13"/>
        <v>MIDDLE AGE</v>
      </c>
    </row>
    <row r="866" spans="1:14" ht="30.75" thickBot="1" x14ac:dyDescent="0.3">
      <c r="A866" s="6">
        <v>25041</v>
      </c>
      <c r="B866" s="1" t="s">
        <v>34</v>
      </c>
      <c r="C866" s="1" t="s">
        <v>36</v>
      </c>
      <c r="D866" s="4">
        <v>40000</v>
      </c>
      <c r="E866" s="2">
        <v>0</v>
      </c>
      <c r="F866" s="1" t="s">
        <v>27</v>
      </c>
      <c r="G866" s="1" t="s">
        <v>14</v>
      </c>
      <c r="H866" s="1" t="s">
        <v>15</v>
      </c>
      <c r="I866" s="2">
        <v>2</v>
      </c>
      <c r="J866" s="1" t="s">
        <v>23</v>
      </c>
      <c r="K866" s="1" t="s">
        <v>32</v>
      </c>
      <c r="L866" s="2">
        <v>31</v>
      </c>
      <c r="M866" s="7" t="s">
        <v>18</v>
      </c>
      <c r="N866" t="str">
        <f t="shared" si="13"/>
        <v>MIDDLE AGE</v>
      </c>
    </row>
    <row r="867" spans="1:14" ht="30.75" thickBot="1" x14ac:dyDescent="0.3">
      <c r="A867" s="6">
        <v>22046</v>
      </c>
      <c r="B867" s="1" t="s">
        <v>34</v>
      </c>
      <c r="C867" s="1" t="s">
        <v>35</v>
      </c>
      <c r="D867" s="4">
        <v>80000</v>
      </c>
      <c r="E867" s="2">
        <v>0</v>
      </c>
      <c r="F867" s="1" t="s">
        <v>13</v>
      </c>
      <c r="G867" s="1" t="s">
        <v>28</v>
      </c>
      <c r="H867" s="1" t="s">
        <v>18</v>
      </c>
      <c r="I867" s="2">
        <v>1</v>
      </c>
      <c r="J867" s="1" t="s">
        <v>16</v>
      </c>
      <c r="K867" s="1" t="s">
        <v>32</v>
      </c>
      <c r="L867" s="2">
        <v>38</v>
      </c>
      <c r="M867" s="7" t="s">
        <v>15</v>
      </c>
      <c r="N867" t="str">
        <f t="shared" si="13"/>
        <v>MIDDLE AGE</v>
      </c>
    </row>
    <row r="868" spans="1:14" ht="30.75" thickBot="1" x14ac:dyDescent="0.3">
      <c r="A868" s="6">
        <v>28052</v>
      </c>
      <c r="B868" s="1" t="s">
        <v>33</v>
      </c>
      <c r="C868" s="1" t="s">
        <v>36</v>
      </c>
      <c r="D868" s="4">
        <v>60000</v>
      </c>
      <c r="E868" s="2">
        <v>2</v>
      </c>
      <c r="F868" s="1" t="s">
        <v>27</v>
      </c>
      <c r="G868" s="1" t="s">
        <v>21</v>
      </c>
      <c r="H868" s="1" t="s">
        <v>15</v>
      </c>
      <c r="I868" s="2">
        <v>2</v>
      </c>
      <c r="J868" s="1" t="s">
        <v>30</v>
      </c>
      <c r="K868" s="1" t="s">
        <v>32</v>
      </c>
      <c r="L868" s="2">
        <v>55</v>
      </c>
      <c r="M868" s="7" t="s">
        <v>18</v>
      </c>
      <c r="N868" t="str">
        <f t="shared" si="13"/>
        <v>OLD</v>
      </c>
    </row>
    <row r="869" spans="1:14" ht="30.75" thickBot="1" x14ac:dyDescent="0.3">
      <c r="A869" s="6">
        <v>26693</v>
      </c>
      <c r="B869" s="1" t="s">
        <v>33</v>
      </c>
      <c r="C869" s="1" t="s">
        <v>36</v>
      </c>
      <c r="D869" s="4">
        <v>70000</v>
      </c>
      <c r="E869" s="2">
        <v>3</v>
      </c>
      <c r="F869" s="1" t="s">
        <v>19</v>
      </c>
      <c r="G869" s="1" t="s">
        <v>21</v>
      </c>
      <c r="H869" s="1" t="s">
        <v>15</v>
      </c>
      <c r="I869" s="2">
        <v>1</v>
      </c>
      <c r="J869" s="1" t="s">
        <v>23</v>
      </c>
      <c r="K869" s="1" t="s">
        <v>32</v>
      </c>
      <c r="L869" s="2">
        <v>49</v>
      </c>
      <c r="M869" s="7" t="s">
        <v>18</v>
      </c>
      <c r="N869" t="str">
        <f t="shared" si="13"/>
        <v>MIDDLE AGE</v>
      </c>
    </row>
    <row r="870" spans="1:14" ht="30.75" thickBot="1" x14ac:dyDescent="0.3">
      <c r="A870" s="6">
        <v>24955</v>
      </c>
      <c r="B870" s="1" t="s">
        <v>34</v>
      </c>
      <c r="C870" s="1" t="s">
        <v>36</v>
      </c>
      <c r="D870" s="4">
        <v>30000</v>
      </c>
      <c r="E870" s="2">
        <v>5</v>
      </c>
      <c r="F870" s="1" t="s">
        <v>29</v>
      </c>
      <c r="G870" s="1" t="s">
        <v>14</v>
      </c>
      <c r="H870" s="1" t="s">
        <v>15</v>
      </c>
      <c r="I870" s="2">
        <v>3</v>
      </c>
      <c r="J870" s="1" t="s">
        <v>30</v>
      </c>
      <c r="K870" s="1" t="s">
        <v>32</v>
      </c>
      <c r="L870" s="2">
        <v>60</v>
      </c>
      <c r="M870" s="7" t="s">
        <v>15</v>
      </c>
      <c r="N870" t="str">
        <f t="shared" si="13"/>
        <v>OLD</v>
      </c>
    </row>
    <row r="871" spans="1:14" ht="30.75" thickBot="1" x14ac:dyDescent="0.3">
      <c r="A871" s="6">
        <v>26065</v>
      </c>
      <c r="B871" s="1" t="s">
        <v>34</v>
      </c>
      <c r="C871" s="1" t="s">
        <v>35</v>
      </c>
      <c r="D871" s="4">
        <v>110000</v>
      </c>
      <c r="E871" s="2">
        <v>3</v>
      </c>
      <c r="F871" s="1" t="s">
        <v>13</v>
      </c>
      <c r="G871" s="1" t="s">
        <v>28</v>
      </c>
      <c r="H871" s="1" t="s">
        <v>18</v>
      </c>
      <c r="I871" s="2">
        <v>4</v>
      </c>
      <c r="J871" s="1" t="s">
        <v>26</v>
      </c>
      <c r="K871" s="1" t="s">
        <v>32</v>
      </c>
      <c r="L871" s="2">
        <v>42</v>
      </c>
      <c r="M871" s="7" t="s">
        <v>18</v>
      </c>
      <c r="N871" t="str">
        <f t="shared" si="13"/>
        <v>MIDDLE AGE</v>
      </c>
    </row>
    <row r="872" spans="1:14" ht="30.75" thickBot="1" x14ac:dyDescent="0.3">
      <c r="A872" s="6">
        <v>13942</v>
      </c>
      <c r="B872" s="1" t="s">
        <v>33</v>
      </c>
      <c r="C872" s="1" t="s">
        <v>36</v>
      </c>
      <c r="D872" s="4">
        <v>60000</v>
      </c>
      <c r="E872" s="2">
        <v>1</v>
      </c>
      <c r="F872" s="1" t="s">
        <v>19</v>
      </c>
      <c r="G872" s="1" t="s">
        <v>14</v>
      </c>
      <c r="H872" s="1" t="s">
        <v>15</v>
      </c>
      <c r="I872" s="2">
        <v>1</v>
      </c>
      <c r="J872" s="1" t="s">
        <v>16</v>
      </c>
      <c r="K872" s="1" t="s">
        <v>32</v>
      </c>
      <c r="L872" s="2">
        <v>46</v>
      </c>
      <c r="M872" s="7" t="s">
        <v>18</v>
      </c>
      <c r="N872" t="str">
        <f t="shared" si="13"/>
        <v>MIDDLE AGE</v>
      </c>
    </row>
    <row r="873" spans="1:14" ht="30.75" thickBot="1" x14ac:dyDescent="0.3">
      <c r="A873" s="6">
        <v>11219</v>
      </c>
      <c r="B873" s="1" t="s">
        <v>33</v>
      </c>
      <c r="C873" s="1" t="s">
        <v>36</v>
      </c>
      <c r="D873" s="4">
        <v>60000</v>
      </c>
      <c r="E873" s="2">
        <v>2</v>
      </c>
      <c r="F873" s="1" t="s">
        <v>27</v>
      </c>
      <c r="G873" s="1" t="s">
        <v>21</v>
      </c>
      <c r="H873" s="1" t="s">
        <v>15</v>
      </c>
      <c r="I873" s="2">
        <v>2</v>
      </c>
      <c r="J873" s="1" t="s">
        <v>30</v>
      </c>
      <c r="K873" s="1" t="s">
        <v>32</v>
      </c>
      <c r="L873" s="2">
        <v>55</v>
      </c>
      <c r="M873" s="7" t="s">
        <v>18</v>
      </c>
      <c r="N873" t="str">
        <f t="shared" si="13"/>
        <v>OLD</v>
      </c>
    </row>
    <row r="874" spans="1:14" ht="30.75" thickBot="1" x14ac:dyDescent="0.3">
      <c r="A874" s="6">
        <v>22118</v>
      </c>
      <c r="B874" s="1" t="s">
        <v>34</v>
      </c>
      <c r="C874" s="1" t="s">
        <v>35</v>
      </c>
      <c r="D874" s="4">
        <v>70000</v>
      </c>
      <c r="E874" s="2">
        <v>3</v>
      </c>
      <c r="F874" s="1" t="s">
        <v>31</v>
      </c>
      <c r="G874" s="1" t="s">
        <v>28</v>
      </c>
      <c r="H874" s="1" t="s">
        <v>15</v>
      </c>
      <c r="I874" s="2">
        <v>2</v>
      </c>
      <c r="J874" s="1" t="s">
        <v>23</v>
      </c>
      <c r="K874" s="1" t="s">
        <v>32</v>
      </c>
      <c r="L874" s="2">
        <v>53</v>
      </c>
      <c r="M874" s="7" t="s">
        <v>15</v>
      </c>
      <c r="N874" t="str">
        <f t="shared" si="13"/>
        <v>MIDDLE AGE</v>
      </c>
    </row>
    <row r="875" spans="1:14" ht="30.75" thickBot="1" x14ac:dyDescent="0.3">
      <c r="A875" s="6">
        <v>23197</v>
      </c>
      <c r="B875" s="1" t="s">
        <v>33</v>
      </c>
      <c r="C875" s="1" t="s">
        <v>36</v>
      </c>
      <c r="D875" s="4">
        <v>50000</v>
      </c>
      <c r="E875" s="2">
        <v>3</v>
      </c>
      <c r="F875" s="1" t="s">
        <v>13</v>
      </c>
      <c r="G875" s="1" t="s">
        <v>14</v>
      </c>
      <c r="H875" s="1" t="s">
        <v>15</v>
      </c>
      <c r="I875" s="2">
        <v>2</v>
      </c>
      <c r="J875" s="1" t="s">
        <v>22</v>
      </c>
      <c r="K875" s="1" t="s">
        <v>32</v>
      </c>
      <c r="L875" s="2">
        <v>40</v>
      </c>
      <c r="M875" s="7" t="s">
        <v>18</v>
      </c>
      <c r="N875" t="str">
        <f t="shared" si="13"/>
        <v>MIDDLE AGE</v>
      </c>
    </row>
    <row r="876" spans="1:14" ht="30.75" thickBot="1" x14ac:dyDescent="0.3">
      <c r="A876" s="6">
        <v>14883</v>
      </c>
      <c r="B876" s="1" t="s">
        <v>33</v>
      </c>
      <c r="C876" s="1" t="s">
        <v>35</v>
      </c>
      <c r="D876" s="4">
        <v>30000</v>
      </c>
      <c r="E876" s="2">
        <v>1</v>
      </c>
      <c r="F876" s="1" t="s">
        <v>13</v>
      </c>
      <c r="G876" s="1" t="s">
        <v>14</v>
      </c>
      <c r="H876" s="1" t="s">
        <v>15</v>
      </c>
      <c r="I876" s="2">
        <v>1</v>
      </c>
      <c r="J876" s="1" t="s">
        <v>23</v>
      </c>
      <c r="K876" s="1" t="s">
        <v>32</v>
      </c>
      <c r="L876" s="2">
        <v>53</v>
      </c>
      <c r="M876" s="7" t="s">
        <v>15</v>
      </c>
      <c r="N876" t="str">
        <f t="shared" si="13"/>
        <v>MIDDLE AGE</v>
      </c>
    </row>
    <row r="877" spans="1:14" ht="30.75" thickBot="1" x14ac:dyDescent="0.3">
      <c r="A877" s="6">
        <v>27279</v>
      </c>
      <c r="B877" s="1" t="s">
        <v>34</v>
      </c>
      <c r="C877" s="1" t="s">
        <v>35</v>
      </c>
      <c r="D877" s="4">
        <v>70000</v>
      </c>
      <c r="E877" s="2">
        <v>2</v>
      </c>
      <c r="F877" s="1" t="s">
        <v>13</v>
      </c>
      <c r="G877" s="1" t="s">
        <v>14</v>
      </c>
      <c r="H877" s="1" t="s">
        <v>15</v>
      </c>
      <c r="I877" s="2">
        <v>0</v>
      </c>
      <c r="J877" s="1" t="s">
        <v>22</v>
      </c>
      <c r="K877" s="1" t="s">
        <v>32</v>
      </c>
      <c r="L877" s="2">
        <v>38</v>
      </c>
      <c r="M877" s="7" t="s">
        <v>15</v>
      </c>
      <c r="N877" t="str">
        <f t="shared" si="13"/>
        <v>MIDDLE AGE</v>
      </c>
    </row>
    <row r="878" spans="1:14" ht="30.75" thickBot="1" x14ac:dyDescent="0.3">
      <c r="A878" s="6">
        <v>18322</v>
      </c>
      <c r="B878" s="1" t="s">
        <v>34</v>
      </c>
      <c r="C878" s="1" t="s">
        <v>36</v>
      </c>
      <c r="D878" s="4">
        <v>30000</v>
      </c>
      <c r="E878" s="2">
        <v>0</v>
      </c>
      <c r="F878" s="1" t="s">
        <v>29</v>
      </c>
      <c r="G878" s="1" t="s">
        <v>20</v>
      </c>
      <c r="H878" s="1" t="s">
        <v>18</v>
      </c>
      <c r="I878" s="2">
        <v>2</v>
      </c>
      <c r="J878" s="1" t="s">
        <v>16</v>
      </c>
      <c r="K878" s="1" t="s">
        <v>32</v>
      </c>
      <c r="L878" s="2">
        <v>26</v>
      </c>
      <c r="M878" s="7" t="s">
        <v>18</v>
      </c>
      <c r="N878" t="str">
        <f t="shared" si="13"/>
        <v>ADOLESCENT</v>
      </c>
    </row>
    <row r="879" spans="1:14" ht="30.75" thickBot="1" x14ac:dyDescent="0.3">
      <c r="A879" s="6">
        <v>15879</v>
      </c>
      <c r="B879" s="1" t="s">
        <v>33</v>
      </c>
      <c r="C879" s="1" t="s">
        <v>36</v>
      </c>
      <c r="D879" s="4">
        <v>70000</v>
      </c>
      <c r="E879" s="2">
        <v>5</v>
      </c>
      <c r="F879" s="1" t="s">
        <v>13</v>
      </c>
      <c r="G879" s="1" t="s">
        <v>28</v>
      </c>
      <c r="H879" s="1" t="s">
        <v>15</v>
      </c>
      <c r="I879" s="2">
        <v>2</v>
      </c>
      <c r="J879" s="1" t="s">
        <v>22</v>
      </c>
      <c r="K879" s="1" t="s">
        <v>32</v>
      </c>
      <c r="L879" s="2">
        <v>61</v>
      </c>
      <c r="M879" s="7" t="s">
        <v>18</v>
      </c>
      <c r="N879" t="str">
        <f t="shared" si="13"/>
        <v>OLD</v>
      </c>
    </row>
    <row r="880" spans="1:14" ht="30.75" thickBot="1" x14ac:dyDescent="0.3">
      <c r="A880" s="6">
        <v>28278</v>
      </c>
      <c r="B880" s="1" t="s">
        <v>33</v>
      </c>
      <c r="C880" s="1" t="s">
        <v>36</v>
      </c>
      <c r="D880" s="4">
        <v>50000</v>
      </c>
      <c r="E880" s="2">
        <v>2</v>
      </c>
      <c r="F880" s="1" t="s">
        <v>31</v>
      </c>
      <c r="G880" s="1" t="s">
        <v>28</v>
      </c>
      <c r="H880" s="1" t="s">
        <v>15</v>
      </c>
      <c r="I880" s="2">
        <v>2</v>
      </c>
      <c r="J880" s="1" t="s">
        <v>23</v>
      </c>
      <c r="K880" s="1" t="s">
        <v>32</v>
      </c>
      <c r="L880" s="2">
        <v>71</v>
      </c>
      <c r="M880" s="7" t="s">
        <v>18</v>
      </c>
      <c r="N880" t="str">
        <f t="shared" si="13"/>
        <v>OLD</v>
      </c>
    </row>
    <row r="881" spans="1:14" ht="30.75" thickBot="1" x14ac:dyDescent="0.3">
      <c r="A881" s="6">
        <v>24416</v>
      </c>
      <c r="B881" s="1" t="s">
        <v>33</v>
      </c>
      <c r="C881" s="1" t="s">
        <v>36</v>
      </c>
      <c r="D881" s="4">
        <v>90000</v>
      </c>
      <c r="E881" s="2">
        <v>4</v>
      </c>
      <c r="F881" s="1" t="s">
        <v>27</v>
      </c>
      <c r="G881" s="1" t="s">
        <v>21</v>
      </c>
      <c r="H881" s="1" t="s">
        <v>15</v>
      </c>
      <c r="I881" s="2">
        <v>2</v>
      </c>
      <c r="J881" s="1" t="s">
        <v>26</v>
      </c>
      <c r="K881" s="1" t="s">
        <v>32</v>
      </c>
      <c r="L881" s="2">
        <v>45</v>
      </c>
      <c r="M881" s="7" t="s">
        <v>18</v>
      </c>
      <c r="N881" t="str">
        <f t="shared" si="13"/>
        <v>MIDDLE AGE</v>
      </c>
    </row>
    <row r="882" spans="1:14" ht="30.75" thickBot="1" x14ac:dyDescent="0.3">
      <c r="A882" s="6">
        <v>28066</v>
      </c>
      <c r="B882" s="1" t="s">
        <v>33</v>
      </c>
      <c r="C882" s="1" t="s">
        <v>36</v>
      </c>
      <c r="D882" s="4">
        <v>80000</v>
      </c>
      <c r="E882" s="2">
        <v>2</v>
      </c>
      <c r="F882" s="1" t="s">
        <v>31</v>
      </c>
      <c r="G882" s="1" t="s">
        <v>21</v>
      </c>
      <c r="H882" s="1" t="s">
        <v>15</v>
      </c>
      <c r="I882" s="2">
        <v>0</v>
      </c>
      <c r="J882" s="1" t="s">
        <v>16</v>
      </c>
      <c r="K882" s="1" t="s">
        <v>32</v>
      </c>
      <c r="L882" s="2">
        <v>37</v>
      </c>
      <c r="M882" s="7" t="s">
        <v>15</v>
      </c>
      <c r="N882" t="str">
        <f t="shared" si="13"/>
        <v>MIDDLE AGE</v>
      </c>
    </row>
    <row r="883" spans="1:14" ht="30.75" thickBot="1" x14ac:dyDescent="0.3">
      <c r="A883" s="6">
        <v>11275</v>
      </c>
      <c r="B883" s="1" t="s">
        <v>33</v>
      </c>
      <c r="C883" s="1" t="s">
        <v>35</v>
      </c>
      <c r="D883" s="4">
        <v>80000</v>
      </c>
      <c r="E883" s="2">
        <v>4</v>
      </c>
      <c r="F883" s="1" t="s">
        <v>31</v>
      </c>
      <c r="G883" s="1" t="s">
        <v>28</v>
      </c>
      <c r="H883" s="1" t="s">
        <v>15</v>
      </c>
      <c r="I883" s="2">
        <v>2</v>
      </c>
      <c r="J883" s="1" t="s">
        <v>16</v>
      </c>
      <c r="K883" s="1" t="s">
        <v>32</v>
      </c>
      <c r="L883" s="2">
        <v>72</v>
      </c>
      <c r="M883" s="7" t="s">
        <v>15</v>
      </c>
      <c r="N883" t="str">
        <f t="shared" si="13"/>
        <v>OLD</v>
      </c>
    </row>
    <row r="884" spans="1:14" ht="30.75" thickBot="1" x14ac:dyDescent="0.3">
      <c r="A884" s="6">
        <v>14872</v>
      </c>
      <c r="B884" s="1" t="s">
        <v>33</v>
      </c>
      <c r="C884" s="1" t="s">
        <v>36</v>
      </c>
      <c r="D884" s="4">
        <v>30000</v>
      </c>
      <c r="E884" s="2">
        <v>0</v>
      </c>
      <c r="F884" s="1" t="s">
        <v>31</v>
      </c>
      <c r="G884" s="1" t="s">
        <v>14</v>
      </c>
      <c r="H884" s="1" t="s">
        <v>15</v>
      </c>
      <c r="I884" s="2">
        <v>0</v>
      </c>
      <c r="J884" s="1" t="s">
        <v>16</v>
      </c>
      <c r="K884" s="1" t="s">
        <v>32</v>
      </c>
      <c r="L884" s="2">
        <v>32</v>
      </c>
      <c r="M884" s="7" t="s">
        <v>18</v>
      </c>
      <c r="N884" t="str">
        <f t="shared" si="13"/>
        <v>MIDDLE AGE</v>
      </c>
    </row>
    <row r="885" spans="1:14" ht="30.75" thickBot="1" x14ac:dyDescent="0.3">
      <c r="A885" s="6">
        <v>16151</v>
      </c>
      <c r="B885" s="1" t="s">
        <v>33</v>
      </c>
      <c r="C885" s="1" t="s">
        <v>35</v>
      </c>
      <c r="D885" s="4">
        <v>60000</v>
      </c>
      <c r="E885" s="2">
        <v>1</v>
      </c>
      <c r="F885" s="1" t="s">
        <v>13</v>
      </c>
      <c r="G885" s="1" t="s">
        <v>21</v>
      </c>
      <c r="H885" s="1" t="s">
        <v>15</v>
      </c>
      <c r="I885" s="2">
        <v>1</v>
      </c>
      <c r="J885" s="1" t="s">
        <v>22</v>
      </c>
      <c r="K885" s="1" t="s">
        <v>32</v>
      </c>
      <c r="L885" s="2">
        <v>48</v>
      </c>
      <c r="M885" s="7" t="s">
        <v>15</v>
      </c>
      <c r="N885" t="str">
        <f t="shared" si="13"/>
        <v>MIDDLE AGE</v>
      </c>
    </row>
    <row r="886" spans="1:14" ht="30.75" thickBot="1" x14ac:dyDescent="0.3">
      <c r="A886" s="6">
        <v>19731</v>
      </c>
      <c r="B886" s="1" t="s">
        <v>33</v>
      </c>
      <c r="C886" s="1" t="s">
        <v>36</v>
      </c>
      <c r="D886" s="4">
        <v>80000</v>
      </c>
      <c r="E886" s="2">
        <v>4</v>
      </c>
      <c r="F886" s="1" t="s">
        <v>31</v>
      </c>
      <c r="G886" s="1" t="s">
        <v>28</v>
      </c>
      <c r="H886" s="1" t="s">
        <v>15</v>
      </c>
      <c r="I886" s="2">
        <v>2</v>
      </c>
      <c r="J886" s="1" t="s">
        <v>23</v>
      </c>
      <c r="K886" s="1" t="s">
        <v>32</v>
      </c>
      <c r="L886" s="2">
        <v>68</v>
      </c>
      <c r="M886" s="7" t="s">
        <v>18</v>
      </c>
      <c r="N886" t="str">
        <f t="shared" si="13"/>
        <v>OLD</v>
      </c>
    </row>
    <row r="887" spans="1:14" ht="30.75" thickBot="1" x14ac:dyDescent="0.3">
      <c r="A887" s="6">
        <v>23801</v>
      </c>
      <c r="B887" s="1" t="s">
        <v>33</v>
      </c>
      <c r="C887" s="1" t="s">
        <v>35</v>
      </c>
      <c r="D887" s="4">
        <v>20000</v>
      </c>
      <c r="E887" s="2">
        <v>2</v>
      </c>
      <c r="F887" s="1" t="s">
        <v>29</v>
      </c>
      <c r="G887" s="1" t="s">
        <v>20</v>
      </c>
      <c r="H887" s="1" t="s">
        <v>15</v>
      </c>
      <c r="I887" s="2">
        <v>2</v>
      </c>
      <c r="J887" s="1" t="s">
        <v>16</v>
      </c>
      <c r="K887" s="1" t="s">
        <v>32</v>
      </c>
      <c r="L887" s="2">
        <v>49</v>
      </c>
      <c r="M887" s="7" t="s">
        <v>18</v>
      </c>
      <c r="N887" t="str">
        <f t="shared" si="13"/>
        <v>MIDDLE AGE</v>
      </c>
    </row>
    <row r="888" spans="1:14" ht="30.75" thickBot="1" x14ac:dyDescent="0.3">
      <c r="A888" s="6">
        <v>11807</v>
      </c>
      <c r="B888" s="1" t="s">
        <v>33</v>
      </c>
      <c r="C888" s="1" t="s">
        <v>36</v>
      </c>
      <c r="D888" s="4">
        <v>70000</v>
      </c>
      <c r="E888" s="2">
        <v>3</v>
      </c>
      <c r="F888" s="1" t="s">
        <v>31</v>
      </c>
      <c r="G888" s="1" t="s">
        <v>21</v>
      </c>
      <c r="H888" s="1" t="s">
        <v>15</v>
      </c>
      <c r="I888" s="2">
        <v>0</v>
      </c>
      <c r="J888" s="1" t="s">
        <v>22</v>
      </c>
      <c r="K888" s="1" t="s">
        <v>32</v>
      </c>
      <c r="L888" s="2">
        <v>34</v>
      </c>
      <c r="M888" s="7" t="s">
        <v>18</v>
      </c>
      <c r="N888" t="str">
        <f t="shared" si="13"/>
        <v>MIDDLE AGE</v>
      </c>
    </row>
    <row r="889" spans="1:14" ht="30.75" thickBot="1" x14ac:dyDescent="0.3">
      <c r="A889" s="6">
        <v>11622</v>
      </c>
      <c r="B889" s="1" t="s">
        <v>33</v>
      </c>
      <c r="C889" s="1" t="s">
        <v>36</v>
      </c>
      <c r="D889" s="4">
        <v>50000</v>
      </c>
      <c r="E889" s="2">
        <v>0</v>
      </c>
      <c r="F889" s="1" t="s">
        <v>31</v>
      </c>
      <c r="G889" s="1" t="s">
        <v>14</v>
      </c>
      <c r="H889" s="1" t="s">
        <v>15</v>
      </c>
      <c r="I889" s="2">
        <v>0</v>
      </c>
      <c r="J889" s="1" t="s">
        <v>16</v>
      </c>
      <c r="K889" s="1" t="s">
        <v>32</v>
      </c>
      <c r="L889" s="2">
        <v>32</v>
      </c>
      <c r="M889" s="7" t="s">
        <v>18</v>
      </c>
      <c r="N889" t="str">
        <f t="shared" si="13"/>
        <v>MIDDLE AGE</v>
      </c>
    </row>
    <row r="890" spans="1:14" ht="30.75" thickBot="1" x14ac:dyDescent="0.3">
      <c r="A890" s="6">
        <v>26597</v>
      </c>
      <c r="B890" s="1" t="s">
        <v>34</v>
      </c>
      <c r="C890" s="1" t="s">
        <v>35</v>
      </c>
      <c r="D890" s="4">
        <v>60000</v>
      </c>
      <c r="E890" s="2">
        <v>4</v>
      </c>
      <c r="F890" s="1" t="s">
        <v>13</v>
      </c>
      <c r="G890" s="1" t="s">
        <v>14</v>
      </c>
      <c r="H890" s="1" t="s">
        <v>18</v>
      </c>
      <c r="I890" s="2">
        <v>2</v>
      </c>
      <c r="J890" s="1" t="s">
        <v>16</v>
      </c>
      <c r="K890" s="1" t="s">
        <v>32</v>
      </c>
      <c r="L890" s="2">
        <v>42</v>
      </c>
      <c r="M890" s="7" t="s">
        <v>18</v>
      </c>
      <c r="N890" t="str">
        <f t="shared" si="13"/>
        <v>MIDDLE AGE</v>
      </c>
    </row>
    <row r="891" spans="1:14" ht="30.75" thickBot="1" x14ac:dyDescent="0.3">
      <c r="A891" s="6">
        <v>27074</v>
      </c>
      <c r="B891" s="1" t="s">
        <v>33</v>
      </c>
      <c r="C891" s="1" t="s">
        <v>35</v>
      </c>
      <c r="D891" s="4">
        <v>70000</v>
      </c>
      <c r="E891" s="2">
        <v>1</v>
      </c>
      <c r="F891" s="1" t="s">
        <v>31</v>
      </c>
      <c r="G891" s="1" t="s">
        <v>14</v>
      </c>
      <c r="H891" s="1" t="s">
        <v>15</v>
      </c>
      <c r="I891" s="2">
        <v>0</v>
      </c>
      <c r="J891" s="1" t="s">
        <v>16</v>
      </c>
      <c r="K891" s="1" t="s">
        <v>32</v>
      </c>
      <c r="L891" s="2">
        <v>35</v>
      </c>
      <c r="M891" s="7" t="s">
        <v>15</v>
      </c>
      <c r="N891" t="str">
        <f t="shared" si="13"/>
        <v>MIDDLE AGE</v>
      </c>
    </row>
    <row r="892" spans="1:14" ht="30.75" thickBot="1" x14ac:dyDescent="0.3">
      <c r="A892" s="6">
        <v>19228</v>
      </c>
      <c r="B892" s="1" t="s">
        <v>33</v>
      </c>
      <c r="C892" s="1" t="s">
        <v>35</v>
      </c>
      <c r="D892" s="4">
        <v>40000</v>
      </c>
      <c r="E892" s="2">
        <v>2</v>
      </c>
      <c r="F892" s="1" t="s">
        <v>19</v>
      </c>
      <c r="G892" s="1" t="s">
        <v>20</v>
      </c>
      <c r="H892" s="1" t="s">
        <v>15</v>
      </c>
      <c r="I892" s="2">
        <v>1</v>
      </c>
      <c r="J892" s="1" t="s">
        <v>16</v>
      </c>
      <c r="K892" s="1" t="s">
        <v>32</v>
      </c>
      <c r="L892" s="2">
        <v>48</v>
      </c>
      <c r="M892" s="7" t="s">
        <v>18</v>
      </c>
      <c r="N892" t="str">
        <f t="shared" si="13"/>
        <v>MIDDLE AGE</v>
      </c>
    </row>
    <row r="893" spans="1:14" ht="30.75" thickBot="1" x14ac:dyDescent="0.3">
      <c r="A893" s="6">
        <v>13415</v>
      </c>
      <c r="B893" s="1" t="s">
        <v>34</v>
      </c>
      <c r="C893" s="1" t="s">
        <v>36</v>
      </c>
      <c r="D893" s="4">
        <v>100000</v>
      </c>
      <c r="E893" s="2">
        <v>1</v>
      </c>
      <c r="F893" s="1" t="s">
        <v>31</v>
      </c>
      <c r="G893" s="1" t="s">
        <v>28</v>
      </c>
      <c r="H893" s="1" t="s">
        <v>15</v>
      </c>
      <c r="I893" s="2">
        <v>3</v>
      </c>
      <c r="J893" s="1" t="s">
        <v>22</v>
      </c>
      <c r="K893" s="1" t="s">
        <v>32</v>
      </c>
      <c r="L893" s="2">
        <v>73</v>
      </c>
      <c r="M893" s="7" t="s">
        <v>15</v>
      </c>
      <c r="N893" t="str">
        <f t="shared" si="13"/>
        <v>OLD</v>
      </c>
    </row>
    <row r="894" spans="1:14" ht="30.75" thickBot="1" x14ac:dyDescent="0.3">
      <c r="A894" s="6">
        <v>17000</v>
      </c>
      <c r="B894" s="1" t="s">
        <v>34</v>
      </c>
      <c r="C894" s="1" t="s">
        <v>35</v>
      </c>
      <c r="D894" s="4">
        <v>70000</v>
      </c>
      <c r="E894" s="2">
        <v>4</v>
      </c>
      <c r="F894" s="1" t="s">
        <v>13</v>
      </c>
      <c r="G894" s="1" t="s">
        <v>14</v>
      </c>
      <c r="H894" s="1" t="s">
        <v>15</v>
      </c>
      <c r="I894" s="2">
        <v>2</v>
      </c>
      <c r="J894" s="1" t="s">
        <v>22</v>
      </c>
      <c r="K894" s="1" t="s">
        <v>32</v>
      </c>
      <c r="L894" s="2">
        <v>43</v>
      </c>
      <c r="M894" s="7" t="s">
        <v>15</v>
      </c>
      <c r="N894" t="str">
        <f t="shared" si="13"/>
        <v>MIDDLE AGE</v>
      </c>
    </row>
    <row r="895" spans="1:14" ht="30.75" thickBot="1" x14ac:dyDescent="0.3">
      <c r="A895" s="6">
        <v>14569</v>
      </c>
      <c r="B895" s="1" t="s">
        <v>33</v>
      </c>
      <c r="C895" s="1" t="s">
        <v>36</v>
      </c>
      <c r="D895" s="4">
        <v>60000</v>
      </c>
      <c r="E895" s="2">
        <v>1</v>
      </c>
      <c r="F895" s="1" t="s">
        <v>31</v>
      </c>
      <c r="G895" s="1" t="s">
        <v>21</v>
      </c>
      <c r="H895" s="1" t="s">
        <v>15</v>
      </c>
      <c r="I895" s="2">
        <v>0</v>
      </c>
      <c r="J895" s="1" t="s">
        <v>16</v>
      </c>
      <c r="K895" s="1" t="s">
        <v>32</v>
      </c>
      <c r="L895" s="2">
        <v>35</v>
      </c>
      <c r="M895" s="7" t="s">
        <v>18</v>
      </c>
      <c r="N895" t="str">
        <f t="shared" si="13"/>
        <v>MIDDLE AGE</v>
      </c>
    </row>
    <row r="896" spans="1:14" ht="30.75" thickBot="1" x14ac:dyDescent="0.3">
      <c r="A896" s="6">
        <v>13873</v>
      </c>
      <c r="B896" s="1" t="s">
        <v>33</v>
      </c>
      <c r="C896" s="1" t="s">
        <v>36</v>
      </c>
      <c r="D896" s="4">
        <v>70000</v>
      </c>
      <c r="E896" s="2">
        <v>3</v>
      </c>
      <c r="F896" s="1" t="s">
        <v>31</v>
      </c>
      <c r="G896" s="1" t="s">
        <v>21</v>
      </c>
      <c r="H896" s="1" t="s">
        <v>15</v>
      </c>
      <c r="I896" s="2">
        <v>0</v>
      </c>
      <c r="J896" s="1" t="s">
        <v>16</v>
      </c>
      <c r="K896" s="1" t="s">
        <v>32</v>
      </c>
      <c r="L896" s="2">
        <v>35</v>
      </c>
      <c r="M896" s="7" t="s">
        <v>15</v>
      </c>
      <c r="N896" t="str">
        <f t="shared" si="13"/>
        <v>MIDDLE AGE</v>
      </c>
    </row>
    <row r="897" spans="1:14" ht="30.75" thickBot="1" x14ac:dyDescent="0.3">
      <c r="A897" s="6">
        <v>20401</v>
      </c>
      <c r="B897" s="1" t="s">
        <v>33</v>
      </c>
      <c r="C897" s="1" t="s">
        <v>35</v>
      </c>
      <c r="D897" s="4">
        <v>50000</v>
      </c>
      <c r="E897" s="2">
        <v>4</v>
      </c>
      <c r="F897" s="1" t="s">
        <v>13</v>
      </c>
      <c r="G897" s="1" t="s">
        <v>28</v>
      </c>
      <c r="H897" s="1" t="s">
        <v>15</v>
      </c>
      <c r="I897" s="2">
        <v>2</v>
      </c>
      <c r="J897" s="1" t="s">
        <v>26</v>
      </c>
      <c r="K897" s="1" t="s">
        <v>32</v>
      </c>
      <c r="L897" s="2">
        <v>64</v>
      </c>
      <c r="M897" s="7" t="s">
        <v>15</v>
      </c>
      <c r="N897" t="str">
        <f t="shared" si="13"/>
        <v>OLD</v>
      </c>
    </row>
    <row r="898" spans="1:14" ht="30.75" thickBot="1" x14ac:dyDescent="0.3">
      <c r="A898" s="6">
        <v>21583</v>
      </c>
      <c r="B898" s="1" t="s">
        <v>33</v>
      </c>
      <c r="C898" s="1" t="s">
        <v>35</v>
      </c>
      <c r="D898" s="4">
        <v>50000</v>
      </c>
      <c r="E898" s="2">
        <v>1</v>
      </c>
      <c r="F898" s="1" t="s">
        <v>13</v>
      </c>
      <c r="G898" s="1" t="s">
        <v>14</v>
      </c>
      <c r="H898" s="1" t="s">
        <v>15</v>
      </c>
      <c r="I898" s="2">
        <v>0</v>
      </c>
      <c r="J898" s="1" t="s">
        <v>16</v>
      </c>
      <c r="K898" s="1" t="s">
        <v>32</v>
      </c>
      <c r="L898" s="2">
        <v>34</v>
      </c>
      <c r="M898" s="7" t="s">
        <v>15</v>
      </c>
      <c r="N898" t="str">
        <f t="shared" ref="N898:N961" si="14">IF(L898&gt;54,"OLD",IF(L898&gt;=31,"MIDDLE AGE",IF(L898&lt;31,"ADOLESCENT","Invalid")))</f>
        <v>MIDDLE AGE</v>
      </c>
    </row>
    <row r="899" spans="1:14" ht="30.75" thickBot="1" x14ac:dyDescent="0.3">
      <c r="A899" s="6">
        <v>12029</v>
      </c>
      <c r="B899" s="1" t="s">
        <v>33</v>
      </c>
      <c r="C899" s="1" t="s">
        <v>36</v>
      </c>
      <c r="D899" s="4">
        <v>30000</v>
      </c>
      <c r="E899" s="2">
        <v>0</v>
      </c>
      <c r="F899" s="1" t="s">
        <v>29</v>
      </c>
      <c r="G899" s="1" t="s">
        <v>20</v>
      </c>
      <c r="H899" s="1" t="s">
        <v>18</v>
      </c>
      <c r="I899" s="2">
        <v>2</v>
      </c>
      <c r="J899" s="1" t="s">
        <v>16</v>
      </c>
      <c r="K899" s="1" t="s">
        <v>32</v>
      </c>
      <c r="L899" s="2">
        <v>28</v>
      </c>
      <c r="M899" s="7" t="s">
        <v>18</v>
      </c>
      <c r="N899" t="str">
        <f t="shared" si="14"/>
        <v>ADOLESCENT</v>
      </c>
    </row>
    <row r="900" spans="1:14" ht="30.75" thickBot="1" x14ac:dyDescent="0.3">
      <c r="A900" s="6">
        <v>18066</v>
      </c>
      <c r="B900" s="1" t="s">
        <v>34</v>
      </c>
      <c r="C900" s="1" t="s">
        <v>36</v>
      </c>
      <c r="D900" s="4">
        <v>70000</v>
      </c>
      <c r="E900" s="2">
        <v>5</v>
      </c>
      <c r="F900" s="1" t="s">
        <v>13</v>
      </c>
      <c r="G900" s="1" t="s">
        <v>28</v>
      </c>
      <c r="H900" s="1" t="s">
        <v>15</v>
      </c>
      <c r="I900" s="2">
        <v>3</v>
      </c>
      <c r="J900" s="1" t="s">
        <v>30</v>
      </c>
      <c r="K900" s="1" t="s">
        <v>32</v>
      </c>
      <c r="L900" s="2">
        <v>60</v>
      </c>
      <c r="M900" s="7" t="s">
        <v>15</v>
      </c>
      <c r="N900" t="str">
        <f t="shared" si="14"/>
        <v>OLD</v>
      </c>
    </row>
    <row r="901" spans="1:14" ht="30.75" thickBot="1" x14ac:dyDescent="0.3">
      <c r="A901" s="6">
        <v>28192</v>
      </c>
      <c r="B901" s="1" t="s">
        <v>33</v>
      </c>
      <c r="C901" s="1" t="s">
        <v>35</v>
      </c>
      <c r="D901" s="4">
        <v>70000</v>
      </c>
      <c r="E901" s="2">
        <v>5</v>
      </c>
      <c r="F901" s="1" t="s">
        <v>31</v>
      </c>
      <c r="G901" s="1" t="s">
        <v>21</v>
      </c>
      <c r="H901" s="1" t="s">
        <v>15</v>
      </c>
      <c r="I901" s="2">
        <v>3</v>
      </c>
      <c r="J901" s="1" t="s">
        <v>30</v>
      </c>
      <c r="K901" s="1" t="s">
        <v>32</v>
      </c>
      <c r="L901" s="2">
        <v>46</v>
      </c>
      <c r="M901" s="7" t="s">
        <v>18</v>
      </c>
      <c r="N901" t="str">
        <f t="shared" si="14"/>
        <v>MIDDLE AGE</v>
      </c>
    </row>
    <row r="902" spans="1:14" ht="30.75" thickBot="1" x14ac:dyDescent="0.3">
      <c r="A902" s="6">
        <v>16122</v>
      </c>
      <c r="B902" s="1" t="s">
        <v>33</v>
      </c>
      <c r="C902" s="1" t="s">
        <v>36</v>
      </c>
      <c r="D902" s="4">
        <v>40000</v>
      </c>
      <c r="E902" s="2">
        <v>4</v>
      </c>
      <c r="F902" s="1" t="s">
        <v>27</v>
      </c>
      <c r="G902" s="1" t="s">
        <v>14</v>
      </c>
      <c r="H902" s="1" t="s">
        <v>15</v>
      </c>
      <c r="I902" s="2">
        <v>2</v>
      </c>
      <c r="J902" s="1" t="s">
        <v>16</v>
      </c>
      <c r="K902" s="1" t="s">
        <v>32</v>
      </c>
      <c r="L902" s="2">
        <v>44</v>
      </c>
      <c r="M902" s="7" t="s">
        <v>15</v>
      </c>
      <c r="N902" t="str">
        <f t="shared" si="14"/>
        <v>MIDDLE AGE</v>
      </c>
    </row>
    <row r="903" spans="1:14" ht="30.75" thickBot="1" x14ac:dyDescent="0.3">
      <c r="A903" s="6">
        <v>18607</v>
      </c>
      <c r="B903" s="1" t="s">
        <v>34</v>
      </c>
      <c r="C903" s="1" t="s">
        <v>35</v>
      </c>
      <c r="D903" s="4">
        <v>60000</v>
      </c>
      <c r="E903" s="2">
        <v>4</v>
      </c>
      <c r="F903" s="1" t="s">
        <v>13</v>
      </c>
      <c r="G903" s="1" t="s">
        <v>14</v>
      </c>
      <c r="H903" s="1" t="s">
        <v>15</v>
      </c>
      <c r="I903" s="2">
        <v>2</v>
      </c>
      <c r="J903" s="1" t="s">
        <v>22</v>
      </c>
      <c r="K903" s="1" t="s">
        <v>32</v>
      </c>
      <c r="L903" s="2">
        <v>42</v>
      </c>
      <c r="M903" s="7" t="s">
        <v>15</v>
      </c>
      <c r="N903" t="str">
        <f t="shared" si="14"/>
        <v>MIDDLE AGE</v>
      </c>
    </row>
    <row r="904" spans="1:14" ht="30.75" thickBot="1" x14ac:dyDescent="0.3">
      <c r="A904" s="6">
        <v>28858</v>
      </c>
      <c r="B904" s="1" t="s">
        <v>34</v>
      </c>
      <c r="C904" s="1" t="s">
        <v>36</v>
      </c>
      <c r="D904" s="4">
        <v>80000</v>
      </c>
      <c r="E904" s="2">
        <v>3</v>
      </c>
      <c r="F904" s="1" t="s">
        <v>13</v>
      </c>
      <c r="G904" s="1" t="s">
        <v>14</v>
      </c>
      <c r="H904" s="1" t="s">
        <v>15</v>
      </c>
      <c r="I904" s="2">
        <v>0</v>
      </c>
      <c r="J904" s="1" t="s">
        <v>22</v>
      </c>
      <c r="K904" s="1" t="s">
        <v>32</v>
      </c>
      <c r="L904" s="2">
        <v>40</v>
      </c>
      <c r="M904" s="7" t="s">
        <v>18</v>
      </c>
      <c r="N904" t="str">
        <f t="shared" si="14"/>
        <v>MIDDLE AGE</v>
      </c>
    </row>
    <row r="905" spans="1:14" ht="30.75" thickBot="1" x14ac:dyDescent="0.3">
      <c r="A905" s="6">
        <v>14432</v>
      </c>
      <c r="B905" s="1" t="s">
        <v>34</v>
      </c>
      <c r="C905" s="1" t="s">
        <v>36</v>
      </c>
      <c r="D905" s="4">
        <v>90000</v>
      </c>
      <c r="E905" s="2">
        <v>4</v>
      </c>
      <c r="F905" s="1" t="s">
        <v>31</v>
      </c>
      <c r="G905" s="1" t="s">
        <v>28</v>
      </c>
      <c r="H905" s="1" t="s">
        <v>15</v>
      </c>
      <c r="I905" s="2">
        <v>1</v>
      </c>
      <c r="J905" s="1" t="s">
        <v>23</v>
      </c>
      <c r="K905" s="1" t="s">
        <v>32</v>
      </c>
      <c r="L905" s="2">
        <v>73</v>
      </c>
      <c r="M905" s="7" t="s">
        <v>18</v>
      </c>
      <c r="N905" t="str">
        <f t="shared" si="14"/>
        <v>OLD</v>
      </c>
    </row>
    <row r="906" spans="1:14" ht="30.75" thickBot="1" x14ac:dyDescent="0.3">
      <c r="A906" s="6">
        <v>26305</v>
      </c>
      <c r="B906" s="1" t="s">
        <v>34</v>
      </c>
      <c r="C906" s="1" t="s">
        <v>35</v>
      </c>
      <c r="D906" s="4">
        <v>60000</v>
      </c>
      <c r="E906" s="2">
        <v>2</v>
      </c>
      <c r="F906" s="1" t="s">
        <v>13</v>
      </c>
      <c r="G906" s="1" t="s">
        <v>14</v>
      </c>
      <c r="H906" s="1" t="s">
        <v>18</v>
      </c>
      <c r="I906" s="2">
        <v>0</v>
      </c>
      <c r="J906" s="1" t="s">
        <v>16</v>
      </c>
      <c r="K906" s="1" t="s">
        <v>32</v>
      </c>
      <c r="L906" s="2">
        <v>36</v>
      </c>
      <c r="M906" s="7" t="s">
        <v>15</v>
      </c>
      <c r="N906" t="str">
        <f t="shared" si="14"/>
        <v>MIDDLE AGE</v>
      </c>
    </row>
    <row r="907" spans="1:14" ht="30.75" thickBot="1" x14ac:dyDescent="0.3">
      <c r="A907" s="6">
        <v>22050</v>
      </c>
      <c r="B907" s="1" t="s">
        <v>34</v>
      </c>
      <c r="C907" s="1" t="s">
        <v>36</v>
      </c>
      <c r="D907" s="4">
        <v>90000</v>
      </c>
      <c r="E907" s="2">
        <v>4</v>
      </c>
      <c r="F907" s="1" t="s">
        <v>13</v>
      </c>
      <c r="G907" s="1" t="s">
        <v>28</v>
      </c>
      <c r="H907" s="1" t="s">
        <v>15</v>
      </c>
      <c r="I907" s="2">
        <v>1</v>
      </c>
      <c r="J907" s="1" t="s">
        <v>26</v>
      </c>
      <c r="K907" s="1" t="s">
        <v>32</v>
      </c>
      <c r="L907" s="2">
        <v>38</v>
      </c>
      <c r="M907" s="7" t="s">
        <v>15</v>
      </c>
      <c r="N907" t="str">
        <f t="shared" si="14"/>
        <v>MIDDLE AGE</v>
      </c>
    </row>
    <row r="908" spans="1:14" ht="30.75" thickBot="1" x14ac:dyDescent="0.3">
      <c r="A908" s="6">
        <v>25394</v>
      </c>
      <c r="B908" s="1" t="s">
        <v>33</v>
      </c>
      <c r="C908" s="1" t="s">
        <v>36</v>
      </c>
      <c r="D908" s="4">
        <v>60000</v>
      </c>
      <c r="E908" s="2">
        <v>1</v>
      </c>
      <c r="F908" s="1" t="s">
        <v>31</v>
      </c>
      <c r="G908" s="1" t="s">
        <v>21</v>
      </c>
      <c r="H908" s="1" t="s">
        <v>15</v>
      </c>
      <c r="I908" s="2">
        <v>0</v>
      </c>
      <c r="J908" s="1" t="s">
        <v>22</v>
      </c>
      <c r="K908" s="1" t="s">
        <v>32</v>
      </c>
      <c r="L908" s="2">
        <v>34</v>
      </c>
      <c r="M908" s="7" t="s">
        <v>15</v>
      </c>
      <c r="N908" t="str">
        <f t="shared" si="14"/>
        <v>MIDDLE AGE</v>
      </c>
    </row>
    <row r="909" spans="1:14" ht="30.75" thickBot="1" x14ac:dyDescent="0.3">
      <c r="A909" s="6">
        <v>19747</v>
      </c>
      <c r="B909" s="1" t="s">
        <v>33</v>
      </c>
      <c r="C909" s="1" t="s">
        <v>36</v>
      </c>
      <c r="D909" s="4">
        <v>50000</v>
      </c>
      <c r="E909" s="2">
        <v>4</v>
      </c>
      <c r="F909" s="1" t="s">
        <v>13</v>
      </c>
      <c r="G909" s="1" t="s">
        <v>28</v>
      </c>
      <c r="H909" s="1" t="s">
        <v>15</v>
      </c>
      <c r="I909" s="2">
        <v>2</v>
      </c>
      <c r="J909" s="1" t="s">
        <v>30</v>
      </c>
      <c r="K909" s="1" t="s">
        <v>32</v>
      </c>
      <c r="L909" s="2">
        <v>63</v>
      </c>
      <c r="M909" s="7" t="s">
        <v>18</v>
      </c>
      <c r="N909" t="str">
        <f t="shared" si="14"/>
        <v>OLD</v>
      </c>
    </row>
    <row r="910" spans="1:14" ht="30.75" thickBot="1" x14ac:dyDescent="0.3">
      <c r="A910" s="6">
        <v>23195</v>
      </c>
      <c r="B910" s="1" t="s">
        <v>34</v>
      </c>
      <c r="C910" s="1" t="s">
        <v>36</v>
      </c>
      <c r="D910" s="4">
        <v>50000</v>
      </c>
      <c r="E910" s="2">
        <v>3</v>
      </c>
      <c r="F910" s="1" t="s">
        <v>13</v>
      </c>
      <c r="G910" s="1" t="s">
        <v>14</v>
      </c>
      <c r="H910" s="1" t="s">
        <v>15</v>
      </c>
      <c r="I910" s="2">
        <v>2</v>
      </c>
      <c r="J910" s="1" t="s">
        <v>22</v>
      </c>
      <c r="K910" s="1" t="s">
        <v>32</v>
      </c>
      <c r="L910" s="2">
        <v>41</v>
      </c>
      <c r="M910" s="7" t="s">
        <v>15</v>
      </c>
      <c r="N910" t="str">
        <f t="shared" si="14"/>
        <v>MIDDLE AGE</v>
      </c>
    </row>
    <row r="911" spans="1:14" ht="30.75" thickBot="1" x14ac:dyDescent="0.3">
      <c r="A911" s="6">
        <v>21695</v>
      </c>
      <c r="B911" s="1" t="s">
        <v>33</v>
      </c>
      <c r="C911" s="1" t="s">
        <v>36</v>
      </c>
      <c r="D911" s="4">
        <v>60000</v>
      </c>
      <c r="E911" s="2">
        <v>0</v>
      </c>
      <c r="F911" s="1" t="s">
        <v>31</v>
      </c>
      <c r="G911" s="1" t="s">
        <v>14</v>
      </c>
      <c r="H911" s="1" t="s">
        <v>15</v>
      </c>
      <c r="I911" s="2">
        <v>0</v>
      </c>
      <c r="J911" s="1" t="s">
        <v>26</v>
      </c>
      <c r="K911" s="1" t="s">
        <v>32</v>
      </c>
      <c r="L911" s="2">
        <v>39</v>
      </c>
      <c r="M911" s="7" t="s">
        <v>15</v>
      </c>
      <c r="N911" t="str">
        <f t="shared" si="14"/>
        <v>MIDDLE AGE</v>
      </c>
    </row>
    <row r="912" spans="1:14" ht="30.75" thickBot="1" x14ac:dyDescent="0.3">
      <c r="A912" s="6">
        <v>13934</v>
      </c>
      <c r="B912" s="1" t="s">
        <v>33</v>
      </c>
      <c r="C912" s="1" t="s">
        <v>36</v>
      </c>
      <c r="D912" s="4">
        <v>40000</v>
      </c>
      <c r="E912" s="2">
        <v>4</v>
      </c>
      <c r="F912" s="1" t="s">
        <v>27</v>
      </c>
      <c r="G912" s="1" t="s">
        <v>14</v>
      </c>
      <c r="H912" s="1" t="s">
        <v>15</v>
      </c>
      <c r="I912" s="2">
        <v>2</v>
      </c>
      <c r="J912" s="1" t="s">
        <v>22</v>
      </c>
      <c r="K912" s="1" t="s">
        <v>32</v>
      </c>
      <c r="L912" s="2">
        <v>46</v>
      </c>
      <c r="M912" s="7" t="s">
        <v>18</v>
      </c>
      <c r="N912" t="str">
        <f t="shared" si="14"/>
        <v>MIDDLE AGE</v>
      </c>
    </row>
    <row r="913" spans="1:14" ht="30.75" thickBot="1" x14ac:dyDescent="0.3">
      <c r="A913" s="6">
        <v>13337</v>
      </c>
      <c r="B913" s="1" t="s">
        <v>33</v>
      </c>
      <c r="C913" s="1" t="s">
        <v>35</v>
      </c>
      <c r="D913" s="4">
        <v>80000</v>
      </c>
      <c r="E913" s="2">
        <v>5</v>
      </c>
      <c r="F913" s="1" t="s">
        <v>13</v>
      </c>
      <c r="G913" s="1" t="s">
        <v>28</v>
      </c>
      <c r="H913" s="1" t="s">
        <v>15</v>
      </c>
      <c r="I913" s="2">
        <v>2</v>
      </c>
      <c r="J913" s="1" t="s">
        <v>23</v>
      </c>
      <c r="K913" s="1" t="s">
        <v>32</v>
      </c>
      <c r="L913" s="2">
        <v>64</v>
      </c>
      <c r="M913" s="7" t="s">
        <v>18</v>
      </c>
      <c r="N913" t="str">
        <f t="shared" si="14"/>
        <v>OLD</v>
      </c>
    </row>
    <row r="914" spans="1:14" ht="30.75" thickBot="1" x14ac:dyDescent="0.3">
      <c r="A914" s="6">
        <v>27190</v>
      </c>
      <c r="B914" s="1" t="s">
        <v>33</v>
      </c>
      <c r="C914" s="1" t="s">
        <v>35</v>
      </c>
      <c r="D914" s="4">
        <v>40000</v>
      </c>
      <c r="E914" s="2">
        <v>3</v>
      </c>
      <c r="F914" s="1" t="s">
        <v>19</v>
      </c>
      <c r="G914" s="1" t="s">
        <v>20</v>
      </c>
      <c r="H914" s="1" t="s">
        <v>15</v>
      </c>
      <c r="I914" s="2">
        <v>1</v>
      </c>
      <c r="J914" s="1" t="s">
        <v>26</v>
      </c>
      <c r="K914" s="1" t="s">
        <v>32</v>
      </c>
      <c r="L914" s="2">
        <v>32</v>
      </c>
      <c r="M914" s="7" t="s">
        <v>18</v>
      </c>
      <c r="N914" t="str">
        <f t="shared" si="14"/>
        <v>MIDDLE AGE</v>
      </c>
    </row>
    <row r="915" spans="1:14" ht="30.75" thickBot="1" x14ac:dyDescent="0.3">
      <c r="A915" s="6">
        <v>28657</v>
      </c>
      <c r="B915" s="1" t="s">
        <v>34</v>
      </c>
      <c r="C915" s="1" t="s">
        <v>36</v>
      </c>
      <c r="D915" s="4">
        <v>60000</v>
      </c>
      <c r="E915" s="2">
        <v>2</v>
      </c>
      <c r="F915" s="1" t="s">
        <v>13</v>
      </c>
      <c r="G915" s="1" t="s">
        <v>14</v>
      </c>
      <c r="H915" s="1" t="s">
        <v>15</v>
      </c>
      <c r="I915" s="2">
        <v>0</v>
      </c>
      <c r="J915" s="1" t="s">
        <v>22</v>
      </c>
      <c r="K915" s="1" t="s">
        <v>32</v>
      </c>
      <c r="L915" s="2">
        <v>36</v>
      </c>
      <c r="M915" s="7" t="s">
        <v>15</v>
      </c>
      <c r="N915" t="str">
        <f t="shared" si="14"/>
        <v>MIDDLE AGE</v>
      </c>
    </row>
    <row r="916" spans="1:14" ht="30.75" thickBot="1" x14ac:dyDescent="0.3">
      <c r="A916" s="6">
        <v>21713</v>
      </c>
      <c r="B916" s="1" t="s">
        <v>34</v>
      </c>
      <c r="C916" s="1" t="s">
        <v>36</v>
      </c>
      <c r="D916" s="4">
        <v>80000</v>
      </c>
      <c r="E916" s="2">
        <v>5</v>
      </c>
      <c r="F916" s="1" t="s">
        <v>31</v>
      </c>
      <c r="G916" s="1" t="s">
        <v>14</v>
      </c>
      <c r="H916" s="1" t="s">
        <v>18</v>
      </c>
      <c r="I916" s="2">
        <v>0</v>
      </c>
      <c r="J916" s="1" t="s">
        <v>16</v>
      </c>
      <c r="K916" s="1" t="s">
        <v>32</v>
      </c>
      <c r="L916" s="2">
        <v>47</v>
      </c>
      <c r="M916" s="7" t="s">
        <v>18</v>
      </c>
      <c r="N916" t="str">
        <f t="shared" si="14"/>
        <v>MIDDLE AGE</v>
      </c>
    </row>
    <row r="917" spans="1:14" ht="30.75" thickBot="1" x14ac:dyDescent="0.3">
      <c r="A917" s="6">
        <v>21752</v>
      </c>
      <c r="B917" s="1" t="s">
        <v>33</v>
      </c>
      <c r="C917" s="1" t="s">
        <v>36</v>
      </c>
      <c r="D917" s="4">
        <v>60000</v>
      </c>
      <c r="E917" s="2">
        <v>3</v>
      </c>
      <c r="F917" s="1" t="s">
        <v>31</v>
      </c>
      <c r="G917" s="1" t="s">
        <v>28</v>
      </c>
      <c r="H917" s="1" t="s">
        <v>15</v>
      </c>
      <c r="I917" s="2">
        <v>2</v>
      </c>
      <c r="J917" s="1" t="s">
        <v>30</v>
      </c>
      <c r="K917" s="1" t="s">
        <v>32</v>
      </c>
      <c r="L917" s="2">
        <v>64</v>
      </c>
      <c r="M917" s="7" t="s">
        <v>18</v>
      </c>
      <c r="N917" t="str">
        <f t="shared" si="14"/>
        <v>OLD</v>
      </c>
    </row>
    <row r="918" spans="1:14" ht="30.75" thickBot="1" x14ac:dyDescent="0.3">
      <c r="A918" s="6">
        <v>27273</v>
      </c>
      <c r="B918" s="1" t="s">
        <v>34</v>
      </c>
      <c r="C918" s="1" t="s">
        <v>36</v>
      </c>
      <c r="D918" s="4">
        <v>70000</v>
      </c>
      <c r="E918" s="2">
        <v>3</v>
      </c>
      <c r="F918" s="1" t="s">
        <v>31</v>
      </c>
      <c r="G918" s="1" t="s">
        <v>21</v>
      </c>
      <c r="H918" s="1" t="s">
        <v>18</v>
      </c>
      <c r="I918" s="2">
        <v>0</v>
      </c>
      <c r="J918" s="1" t="s">
        <v>16</v>
      </c>
      <c r="K918" s="1" t="s">
        <v>32</v>
      </c>
      <c r="L918" s="2">
        <v>35</v>
      </c>
      <c r="M918" s="7" t="s">
        <v>15</v>
      </c>
      <c r="N918" t="str">
        <f t="shared" si="14"/>
        <v>MIDDLE AGE</v>
      </c>
    </row>
    <row r="919" spans="1:14" ht="30.75" thickBot="1" x14ac:dyDescent="0.3">
      <c r="A919" s="6">
        <v>22719</v>
      </c>
      <c r="B919" s="1" t="s">
        <v>34</v>
      </c>
      <c r="C919" s="1" t="s">
        <v>36</v>
      </c>
      <c r="D919" s="4">
        <v>110000</v>
      </c>
      <c r="E919" s="2">
        <v>3</v>
      </c>
      <c r="F919" s="1" t="s">
        <v>13</v>
      </c>
      <c r="G919" s="1" t="s">
        <v>28</v>
      </c>
      <c r="H919" s="1" t="s">
        <v>15</v>
      </c>
      <c r="I919" s="2">
        <v>4</v>
      </c>
      <c r="J919" s="1" t="s">
        <v>22</v>
      </c>
      <c r="K919" s="1" t="s">
        <v>32</v>
      </c>
      <c r="L919" s="2">
        <v>40</v>
      </c>
      <c r="M919" s="7" t="s">
        <v>15</v>
      </c>
      <c r="N919" t="str">
        <f t="shared" si="14"/>
        <v>MIDDLE AGE</v>
      </c>
    </row>
    <row r="920" spans="1:14" ht="30.75" thickBot="1" x14ac:dyDescent="0.3">
      <c r="A920" s="6">
        <v>22042</v>
      </c>
      <c r="B920" s="1" t="s">
        <v>33</v>
      </c>
      <c r="C920" s="1" t="s">
        <v>35</v>
      </c>
      <c r="D920" s="4">
        <v>70000</v>
      </c>
      <c r="E920" s="2">
        <v>0</v>
      </c>
      <c r="F920" s="1" t="s">
        <v>19</v>
      </c>
      <c r="G920" s="1" t="s">
        <v>14</v>
      </c>
      <c r="H920" s="1" t="s">
        <v>15</v>
      </c>
      <c r="I920" s="2">
        <v>2</v>
      </c>
      <c r="J920" s="1" t="s">
        <v>23</v>
      </c>
      <c r="K920" s="1" t="s">
        <v>32</v>
      </c>
      <c r="L920" s="2">
        <v>34</v>
      </c>
      <c r="M920" s="7" t="s">
        <v>15</v>
      </c>
      <c r="N920" t="str">
        <f t="shared" si="14"/>
        <v>MIDDLE AGE</v>
      </c>
    </row>
    <row r="921" spans="1:14" ht="30.75" thickBot="1" x14ac:dyDescent="0.3">
      <c r="A921" s="6">
        <v>21451</v>
      </c>
      <c r="B921" s="1" t="s">
        <v>33</v>
      </c>
      <c r="C921" s="1" t="s">
        <v>35</v>
      </c>
      <c r="D921" s="4">
        <v>40000</v>
      </c>
      <c r="E921" s="2">
        <v>4</v>
      </c>
      <c r="F921" s="1" t="s">
        <v>27</v>
      </c>
      <c r="G921" s="1" t="s">
        <v>21</v>
      </c>
      <c r="H921" s="1" t="s">
        <v>15</v>
      </c>
      <c r="I921" s="2">
        <v>2</v>
      </c>
      <c r="J921" s="1" t="s">
        <v>30</v>
      </c>
      <c r="K921" s="1" t="s">
        <v>32</v>
      </c>
      <c r="L921" s="2">
        <v>61</v>
      </c>
      <c r="M921" s="7" t="s">
        <v>18</v>
      </c>
      <c r="N921" t="str">
        <f t="shared" si="14"/>
        <v>OLD</v>
      </c>
    </row>
    <row r="922" spans="1:14" ht="30.75" thickBot="1" x14ac:dyDescent="0.3">
      <c r="A922" s="6">
        <v>20754</v>
      </c>
      <c r="B922" s="1" t="s">
        <v>33</v>
      </c>
      <c r="C922" s="1" t="s">
        <v>36</v>
      </c>
      <c r="D922" s="4">
        <v>30000</v>
      </c>
      <c r="E922" s="2">
        <v>2</v>
      </c>
      <c r="F922" s="1" t="s">
        <v>27</v>
      </c>
      <c r="G922" s="1" t="s">
        <v>14</v>
      </c>
      <c r="H922" s="1" t="s">
        <v>15</v>
      </c>
      <c r="I922" s="2">
        <v>2</v>
      </c>
      <c r="J922" s="1" t="s">
        <v>26</v>
      </c>
      <c r="K922" s="1" t="s">
        <v>32</v>
      </c>
      <c r="L922" s="2">
        <v>51</v>
      </c>
      <c r="M922" s="7" t="s">
        <v>18</v>
      </c>
      <c r="N922" t="str">
        <f t="shared" si="14"/>
        <v>MIDDLE AGE</v>
      </c>
    </row>
    <row r="923" spans="1:14" ht="30.75" thickBot="1" x14ac:dyDescent="0.3">
      <c r="A923" s="6">
        <v>12153</v>
      </c>
      <c r="B923" s="1" t="s">
        <v>34</v>
      </c>
      <c r="C923" s="1" t="s">
        <v>35</v>
      </c>
      <c r="D923" s="4">
        <v>70000</v>
      </c>
      <c r="E923" s="2">
        <v>3</v>
      </c>
      <c r="F923" s="1" t="s">
        <v>19</v>
      </c>
      <c r="G923" s="1" t="s">
        <v>21</v>
      </c>
      <c r="H923" s="1" t="s">
        <v>15</v>
      </c>
      <c r="I923" s="2">
        <v>1</v>
      </c>
      <c r="J923" s="1" t="s">
        <v>23</v>
      </c>
      <c r="K923" s="1" t="s">
        <v>32</v>
      </c>
      <c r="L923" s="2">
        <v>49</v>
      </c>
      <c r="M923" s="7" t="s">
        <v>15</v>
      </c>
      <c r="N923" t="str">
        <f t="shared" si="14"/>
        <v>MIDDLE AGE</v>
      </c>
    </row>
    <row r="924" spans="1:14" ht="30.75" thickBot="1" x14ac:dyDescent="0.3">
      <c r="A924" s="6">
        <v>16895</v>
      </c>
      <c r="B924" s="1" t="s">
        <v>33</v>
      </c>
      <c r="C924" s="1" t="s">
        <v>35</v>
      </c>
      <c r="D924" s="4">
        <v>40000</v>
      </c>
      <c r="E924" s="2">
        <v>3</v>
      </c>
      <c r="F924" s="1" t="s">
        <v>19</v>
      </c>
      <c r="G924" s="1" t="s">
        <v>21</v>
      </c>
      <c r="H924" s="1" t="s">
        <v>18</v>
      </c>
      <c r="I924" s="2">
        <v>2</v>
      </c>
      <c r="J924" s="1" t="s">
        <v>26</v>
      </c>
      <c r="K924" s="1" t="s">
        <v>32</v>
      </c>
      <c r="L924" s="2">
        <v>54</v>
      </c>
      <c r="M924" s="7" t="s">
        <v>15</v>
      </c>
      <c r="N924" t="str">
        <f t="shared" si="14"/>
        <v>MIDDLE AGE</v>
      </c>
    </row>
    <row r="925" spans="1:14" ht="30.75" thickBot="1" x14ac:dyDescent="0.3">
      <c r="A925" s="6">
        <v>26728</v>
      </c>
      <c r="B925" s="1" t="s">
        <v>34</v>
      </c>
      <c r="C925" s="1" t="s">
        <v>36</v>
      </c>
      <c r="D925" s="4">
        <v>70000</v>
      </c>
      <c r="E925" s="2">
        <v>3</v>
      </c>
      <c r="F925" s="1" t="s">
        <v>31</v>
      </c>
      <c r="G925" s="1" t="s">
        <v>28</v>
      </c>
      <c r="H925" s="1" t="s">
        <v>18</v>
      </c>
      <c r="I925" s="2">
        <v>2</v>
      </c>
      <c r="J925" s="1" t="s">
        <v>26</v>
      </c>
      <c r="K925" s="1" t="s">
        <v>32</v>
      </c>
      <c r="L925" s="2">
        <v>53</v>
      </c>
      <c r="M925" s="7" t="s">
        <v>15</v>
      </c>
      <c r="N925" t="str">
        <f t="shared" si="14"/>
        <v>MIDDLE AGE</v>
      </c>
    </row>
    <row r="926" spans="1:14" ht="30.75" thickBot="1" x14ac:dyDescent="0.3">
      <c r="A926" s="6">
        <v>11090</v>
      </c>
      <c r="B926" s="1" t="s">
        <v>34</v>
      </c>
      <c r="C926" s="1" t="s">
        <v>36</v>
      </c>
      <c r="D926" s="4">
        <v>90000</v>
      </c>
      <c r="E926" s="2">
        <v>2</v>
      </c>
      <c r="F926" s="1" t="s">
        <v>19</v>
      </c>
      <c r="G926" s="1" t="s">
        <v>21</v>
      </c>
      <c r="H926" s="1" t="s">
        <v>15</v>
      </c>
      <c r="I926" s="2">
        <v>1</v>
      </c>
      <c r="J926" s="1" t="s">
        <v>22</v>
      </c>
      <c r="K926" s="1" t="s">
        <v>32</v>
      </c>
      <c r="L926" s="2">
        <v>48</v>
      </c>
      <c r="M926" s="7" t="s">
        <v>15</v>
      </c>
      <c r="N926" t="str">
        <f t="shared" si="14"/>
        <v>MIDDLE AGE</v>
      </c>
    </row>
    <row r="927" spans="1:14" ht="30.75" thickBot="1" x14ac:dyDescent="0.3">
      <c r="A927" s="6">
        <v>15862</v>
      </c>
      <c r="B927" s="1" t="s">
        <v>34</v>
      </c>
      <c r="C927" s="1" t="s">
        <v>35</v>
      </c>
      <c r="D927" s="4">
        <v>50000</v>
      </c>
      <c r="E927" s="2">
        <v>0</v>
      </c>
      <c r="F927" s="1" t="s">
        <v>31</v>
      </c>
      <c r="G927" s="1" t="s">
        <v>14</v>
      </c>
      <c r="H927" s="1" t="s">
        <v>15</v>
      </c>
      <c r="I927" s="2">
        <v>0</v>
      </c>
      <c r="J927" s="1" t="s">
        <v>26</v>
      </c>
      <c r="K927" s="1" t="s">
        <v>32</v>
      </c>
      <c r="L927" s="2">
        <v>33</v>
      </c>
      <c r="M927" s="7" t="s">
        <v>15</v>
      </c>
      <c r="N927" t="str">
        <f t="shared" si="14"/>
        <v>MIDDLE AGE</v>
      </c>
    </row>
    <row r="928" spans="1:14" ht="30.75" thickBot="1" x14ac:dyDescent="0.3">
      <c r="A928" s="6">
        <v>26495</v>
      </c>
      <c r="B928" s="1" t="s">
        <v>34</v>
      </c>
      <c r="C928" s="1" t="s">
        <v>35</v>
      </c>
      <c r="D928" s="4">
        <v>40000</v>
      </c>
      <c r="E928" s="2">
        <v>2</v>
      </c>
      <c r="F928" s="1" t="s">
        <v>27</v>
      </c>
      <c r="G928" s="1" t="s">
        <v>21</v>
      </c>
      <c r="H928" s="1" t="s">
        <v>15</v>
      </c>
      <c r="I928" s="2">
        <v>2</v>
      </c>
      <c r="J928" s="1" t="s">
        <v>30</v>
      </c>
      <c r="K928" s="1" t="s">
        <v>32</v>
      </c>
      <c r="L928" s="2">
        <v>57</v>
      </c>
      <c r="M928" s="7" t="s">
        <v>18</v>
      </c>
      <c r="N928" t="str">
        <f t="shared" si="14"/>
        <v>OLD</v>
      </c>
    </row>
    <row r="929" spans="1:14" ht="30.75" thickBot="1" x14ac:dyDescent="0.3">
      <c r="A929" s="6">
        <v>11823</v>
      </c>
      <c r="B929" s="1" t="s">
        <v>33</v>
      </c>
      <c r="C929" s="1" t="s">
        <v>35</v>
      </c>
      <c r="D929" s="4">
        <v>70000</v>
      </c>
      <c r="E929" s="2">
        <v>0</v>
      </c>
      <c r="F929" s="1" t="s">
        <v>31</v>
      </c>
      <c r="G929" s="1" t="s">
        <v>21</v>
      </c>
      <c r="H929" s="1" t="s">
        <v>15</v>
      </c>
      <c r="I929" s="2">
        <v>0</v>
      </c>
      <c r="J929" s="1" t="s">
        <v>22</v>
      </c>
      <c r="K929" s="1" t="s">
        <v>32</v>
      </c>
      <c r="L929" s="2">
        <v>39</v>
      </c>
      <c r="M929" s="7" t="s">
        <v>18</v>
      </c>
      <c r="N929" t="str">
        <f t="shared" si="14"/>
        <v>MIDDLE AGE</v>
      </c>
    </row>
    <row r="930" spans="1:14" ht="30.75" thickBot="1" x14ac:dyDescent="0.3">
      <c r="A930" s="6">
        <v>23449</v>
      </c>
      <c r="B930" s="1" t="s">
        <v>33</v>
      </c>
      <c r="C930" s="1" t="s">
        <v>36</v>
      </c>
      <c r="D930" s="4">
        <v>60000</v>
      </c>
      <c r="E930" s="2">
        <v>2</v>
      </c>
      <c r="F930" s="1" t="s">
        <v>27</v>
      </c>
      <c r="G930" s="1" t="s">
        <v>21</v>
      </c>
      <c r="H930" s="1" t="s">
        <v>15</v>
      </c>
      <c r="I930" s="2">
        <v>2</v>
      </c>
      <c r="J930" s="1" t="s">
        <v>23</v>
      </c>
      <c r="K930" s="1" t="s">
        <v>32</v>
      </c>
      <c r="L930" s="2">
        <v>48</v>
      </c>
      <c r="M930" s="7" t="s">
        <v>18</v>
      </c>
      <c r="N930" t="str">
        <f t="shared" si="14"/>
        <v>MIDDLE AGE</v>
      </c>
    </row>
    <row r="931" spans="1:14" ht="30.75" thickBot="1" x14ac:dyDescent="0.3">
      <c r="A931" s="6">
        <v>23459</v>
      </c>
      <c r="B931" s="1" t="s">
        <v>33</v>
      </c>
      <c r="C931" s="1" t="s">
        <v>36</v>
      </c>
      <c r="D931" s="4">
        <v>60000</v>
      </c>
      <c r="E931" s="2">
        <v>2</v>
      </c>
      <c r="F931" s="1" t="s">
        <v>27</v>
      </c>
      <c r="G931" s="1" t="s">
        <v>21</v>
      </c>
      <c r="H931" s="1" t="s">
        <v>15</v>
      </c>
      <c r="I931" s="2">
        <v>2</v>
      </c>
      <c r="J931" s="1" t="s">
        <v>23</v>
      </c>
      <c r="K931" s="1" t="s">
        <v>32</v>
      </c>
      <c r="L931" s="2">
        <v>50</v>
      </c>
      <c r="M931" s="7" t="s">
        <v>18</v>
      </c>
      <c r="N931" t="str">
        <f t="shared" si="14"/>
        <v>MIDDLE AGE</v>
      </c>
    </row>
    <row r="932" spans="1:14" ht="30.75" thickBot="1" x14ac:dyDescent="0.3">
      <c r="A932" s="6">
        <v>19543</v>
      </c>
      <c r="B932" s="1" t="s">
        <v>33</v>
      </c>
      <c r="C932" s="1" t="s">
        <v>36</v>
      </c>
      <c r="D932" s="4">
        <v>70000</v>
      </c>
      <c r="E932" s="2">
        <v>5</v>
      </c>
      <c r="F932" s="1" t="s">
        <v>31</v>
      </c>
      <c r="G932" s="1" t="s">
        <v>21</v>
      </c>
      <c r="H932" s="1" t="s">
        <v>18</v>
      </c>
      <c r="I932" s="2">
        <v>3</v>
      </c>
      <c r="J932" s="1" t="s">
        <v>30</v>
      </c>
      <c r="K932" s="1" t="s">
        <v>32</v>
      </c>
      <c r="L932" s="2">
        <v>47</v>
      </c>
      <c r="M932" s="7" t="s">
        <v>18</v>
      </c>
      <c r="N932" t="str">
        <f t="shared" si="14"/>
        <v>MIDDLE AGE</v>
      </c>
    </row>
    <row r="933" spans="1:14" ht="30.75" thickBot="1" x14ac:dyDescent="0.3">
      <c r="A933" s="6">
        <v>14914</v>
      </c>
      <c r="B933" s="1" t="s">
        <v>33</v>
      </c>
      <c r="C933" s="1" t="s">
        <v>35</v>
      </c>
      <c r="D933" s="4">
        <v>40000</v>
      </c>
      <c r="E933" s="2">
        <v>1</v>
      </c>
      <c r="F933" s="1" t="s">
        <v>19</v>
      </c>
      <c r="G933" s="1" t="s">
        <v>20</v>
      </c>
      <c r="H933" s="1" t="s">
        <v>15</v>
      </c>
      <c r="I933" s="2">
        <v>1</v>
      </c>
      <c r="J933" s="1" t="s">
        <v>26</v>
      </c>
      <c r="K933" s="1" t="s">
        <v>32</v>
      </c>
      <c r="L933" s="2">
        <v>49</v>
      </c>
      <c r="M933" s="7" t="s">
        <v>15</v>
      </c>
      <c r="N933" t="str">
        <f t="shared" si="14"/>
        <v>MIDDLE AGE</v>
      </c>
    </row>
    <row r="934" spans="1:14" ht="30.75" thickBot="1" x14ac:dyDescent="0.3">
      <c r="A934" s="6">
        <v>12033</v>
      </c>
      <c r="B934" s="1" t="s">
        <v>34</v>
      </c>
      <c r="C934" s="1" t="s">
        <v>35</v>
      </c>
      <c r="D934" s="4">
        <v>40000</v>
      </c>
      <c r="E934" s="2">
        <v>0</v>
      </c>
      <c r="F934" s="1" t="s">
        <v>27</v>
      </c>
      <c r="G934" s="1" t="s">
        <v>14</v>
      </c>
      <c r="H934" s="1" t="s">
        <v>18</v>
      </c>
      <c r="I934" s="2">
        <v>2</v>
      </c>
      <c r="J934" s="1" t="s">
        <v>16</v>
      </c>
      <c r="K934" s="1" t="s">
        <v>32</v>
      </c>
      <c r="L934" s="2">
        <v>27</v>
      </c>
      <c r="M934" s="7" t="s">
        <v>15</v>
      </c>
      <c r="N934" t="str">
        <f t="shared" si="14"/>
        <v>ADOLESCENT</v>
      </c>
    </row>
    <row r="935" spans="1:14" ht="30.75" thickBot="1" x14ac:dyDescent="0.3">
      <c r="A935" s="6">
        <v>11941</v>
      </c>
      <c r="B935" s="1" t="s">
        <v>34</v>
      </c>
      <c r="C935" s="1" t="s">
        <v>36</v>
      </c>
      <c r="D935" s="4">
        <v>60000</v>
      </c>
      <c r="E935" s="2">
        <v>0</v>
      </c>
      <c r="F935" s="1" t="s">
        <v>19</v>
      </c>
      <c r="G935" s="1" t="s">
        <v>14</v>
      </c>
      <c r="H935" s="1" t="s">
        <v>15</v>
      </c>
      <c r="I935" s="2">
        <v>0</v>
      </c>
      <c r="J935" s="1" t="s">
        <v>23</v>
      </c>
      <c r="K935" s="1" t="s">
        <v>32</v>
      </c>
      <c r="L935" s="2">
        <v>29</v>
      </c>
      <c r="M935" s="7" t="s">
        <v>18</v>
      </c>
      <c r="N935" t="str">
        <f t="shared" si="14"/>
        <v>ADOLESCENT</v>
      </c>
    </row>
    <row r="936" spans="1:14" ht="30.75" thickBot="1" x14ac:dyDescent="0.3">
      <c r="A936" s="6">
        <v>14389</v>
      </c>
      <c r="B936" s="1" t="s">
        <v>33</v>
      </c>
      <c r="C936" s="1" t="s">
        <v>36</v>
      </c>
      <c r="D936" s="4">
        <v>60000</v>
      </c>
      <c r="E936" s="2">
        <v>2</v>
      </c>
      <c r="F936" s="1" t="s">
        <v>13</v>
      </c>
      <c r="G936" s="1" t="s">
        <v>28</v>
      </c>
      <c r="H936" s="1" t="s">
        <v>15</v>
      </c>
      <c r="I936" s="2">
        <v>0</v>
      </c>
      <c r="J936" s="1" t="s">
        <v>22</v>
      </c>
      <c r="K936" s="1" t="s">
        <v>32</v>
      </c>
      <c r="L936" s="2">
        <v>59</v>
      </c>
      <c r="M936" s="7" t="s">
        <v>18</v>
      </c>
      <c r="N936" t="str">
        <f t="shared" si="14"/>
        <v>OLD</v>
      </c>
    </row>
    <row r="937" spans="1:14" ht="30.75" thickBot="1" x14ac:dyDescent="0.3">
      <c r="A937" s="6">
        <v>18050</v>
      </c>
      <c r="B937" s="1" t="s">
        <v>33</v>
      </c>
      <c r="C937" s="1" t="s">
        <v>35</v>
      </c>
      <c r="D937" s="4">
        <v>60000</v>
      </c>
      <c r="E937" s="2">
        <v>1</v>
      </c>
      <c r="F937" s="1" t="s">
        <v>19</v>
      </c>
      <c r="G937" s="1" t="s">
        <v>14</v>
      </c>
      <c r="H937" s="1" t="s">
        <v>15</v>
      </c>
      <c r="I937" s="2">
        <v>1</v>
      </c>
      <c r="J937" s="1" t="s">
        <v>16</v>
      </c>
      <c r="K937" s="1" t="s">
        <v>32</v>
      </c>
      <c r="L937" s="2">
        <v>45</v>
      </c>
      <c r="M937" s="7" t="s">
        <v>15</v>
      </c>
      <c r="N937" t="str">
        <f t="shared" si="14"/>
        <v>MIDDLE AGE</v>
      </c>
    </row>
    <row r="938" spans="1:14" ht="30.75" thickBot="1" x14ac:dyDescent="0.3">
      <c r="A938" s="6">
        <v>19856</v>
      </c>
      <c r="B938" s="1" t="s">
        <v>33</v>
      </c>
      <c r="C938" s="1" t="s">
        <v>35</v>
      </c>
      <c r="D938" s="4">
        <v>60000</v>
      </c>
      <c r="E938" s="2">
        <v>4</v>
      </c>
      <c r="F938" s="1" t="s">
        <v>13</v>
      </c>
      <c r="G938" s="1" t="s">
        <v>28</v>
      </c>
      <c r="H938" s="1" t="s">
        <v>15</v>
      </c>
      <c r="I938" s="2">
        <v>2</v>
      </c>
      <c r="J938" s="1" t="s">
        <v>22</v>
      </c>
      <c r="K938" s="1" t="s">
        <v>32</v>
      </c>
      <c r="L938" s="2">
        <v>60</v>
      </c>
      <c r="M938" s="7" t="s">
        <v>18</v>
      </c>
      <c r="N938" t="str">
        <f t="shared" si="14"/>
        <v>OLD</v>
      </c>
    </row>
    <row r="939" spans="1:14" ht="30.75" thickBot="1" x14ac:dyDescent="0.3">
      <c r="A939" s="6">
        <v>11663</v>
      </c>
      <c r="B939" s="1" t="s">
        <v>33</v>
      </c>
      <c r="C939" s="1" t="s">
        <v>36</v>
      </c>
      <c r="D939" s="4">
        <v>70000</v>
      </c>
      <c r="E939" s="2">
        <v>4</v>
      </c>
      <c r="F939" s="1" t="s">
        <v>31</v>
      </c>
      <c r="G939" s="1" t="s">
        <v>21</v>
      </c>
      <c r="H939" s="1" t="s">
        <v>15</v>
      </c>
      <c r="I939" s="2">
        <v>0</v>
      </c>
      <c r="J939" s="1" t="s">
        <v>16</v>
      </c>
      <c r="K939" s="1" t="s">
        <v>32</v>
      </c>
      <c r="L939" s="2">
        <v>36</v>
      </c>
      <c r="M939" s="7" t="s">
        <v>15</v>
      </c>
      <c r="N939" t="str">
        <f t="shared" si="14"/>
        <v>MIDDLE AGE</v>
      </c>
    </row>
    <row r="940" spans="1:14" ht="30.75" thickBot="1" x14ac:dyDescent="0.3">
      <c r="A940" s="6">
        <v>27740</v>
      </c>
      <c r="B940" s="1" t="s">
        <v>33</v>
      </c>
      <c r="C940" s="1" t="s">
        <v>35</v>
      </c>
      <c r="D940" s="4">
        <v>40000</v>
      </c>
      <c r="E940" s="2">
        <v>0</v>
      </c>
      <c r="F940" s="1" t="s">
        <v>27</v>
      </c>
      <c r="G940" s="1" t="s">
        <v>14</v>
      </c>
      <c r="H940" s="1" t="s">
        <v>15</v>
      </c>
      <c r="I940" s="2">
        <v>2</v>
      </c>
      <c r="J940" s="1" t="s">
        <v>23</v>
      </c>
      <c r="K940" s="1" t="s">
        <v>32</v>
      </c>
      <c r="L940" s="2">
        <v>27</v>
      </c>
      <c r="M940" s="7" t="s">
        <v>18</v>
      </c>
      <c r="N940" t="str">
        <f t="shared" si="14"/>
        <v>ADOLESCENT</v>
      </c>
    </row>
    <row r="941" spans="1:14" ht="30.75" thickBot="1" x14ac:dyDescent="0.3">
      <c r="A941" s="6">
        <v>23455</v>
      </c>
      <c r="B941" s="1" t="s">
        <v>34</v>
      </c>
      <c r="C941" s="1" t="s">
        <v>36</v>
      </c>
      <c r="D941" s="4">
        <v>80000</v>
      </c>
      <c r="E941" s="2">
        <v>2</v>
      </c>
      <c r="F941" s="1" t="s">
        <v>29</v>
      </c>
      <c r="G941" s="1" t="s">
        <v>14</v>
      </c>
      <c r="H941" s="1" t="s">
        <v>18</v>
      </c>
      <c r="I941" s="2">
        <v>2</v>
      </c>
      <c r="J941" s="1" t="s">
        <v>26</v>
      </c>
      <c r="K941" s="1" t="s">
        <v>32</v>
      </c>
      <c r="L941" s="2">
        <v>50</v>
      </c>
      <c r="M941" s="7" t="s">
        <v>18</v>
      </c>
      <c r="N941" t="str">
        <f t="shared" si="14"/>
        <v>MIDDLE AGE</v>
      </c>
    </row>
    <row r="942" spans="1:14" ht="30.75" thickBot="1" x14ac:dyDescent="0.3">
      <c r="A942" s="6">
        <v>15292</v>
      </c>
      <c r="B942" s="1" t="s">
        <v>34</v>
      </c>
      <c r="C942" s="1" t="s">
        <v>35</v>
      </c>
      <c r="D942" s="4">
        <v>60000</v>
      </c>
      <c r="E942" s="2">
        <v>1</v>
      </c>
      <c r="F942" s="1" t="s">
        <v>31</v>
      </c>
      <c r="G942" s="1" t="s">
        <v>14</v>
      </c>
      <c r="H942" s="1" t="s">
        <v>15</v>
      </c>
      <c r="I942" s="2">
        <v>0</v>
      </c>
      <c r="J942" s="1" t="s">
        <v>26</v>
      </c>
      <c r="K942" s="1" t="s">
        <v>32</v>
      </c>
      <c r="L942" s="2">
        <v>35</v>
      </c>
      <c r="M942" s="7" t="s">
        <v>18</v>
      </c>
      <c r="N942" t="str">
        <f t="shared" si="14"/>
        <v>MIDDLE AGE</v>
      </c>
    </row>
    <row r="943" spans="1:14" ht="30.75" thickBot="1" x14ac:dyDescent="0.3">
      <c r="A943" s="6">
        <v>21587</v>
      </c>
      <c r="B943" s="1" t="s">
        <v>33</v>
      </c>
      <c r="C943" s="1" t="s">
        <v>35</v>
      </c>
      <c r="D943" s="4">
        <v>60000</v>
      </c>
      <c r="E943" s="2">
        <v>1</v>
      </c>
      <c r="F943" s="1" t="s">
        <v>31</v>
      </c>
      <c r="G943" s="1" t="s">
        <v>14</v>
      </c>
      <c r="H943" s="1" t="s">
        <v>15</v>
      </c>
      <c r="I943" s="2">
        <v>0</v>
      </c>
      <c r="J943" s="1" t="s">
        <v>22</v>
      </c>
      <c r="K943" s="1" t="s">
        <v>32</v>
      </c>
      <c r="L943" s="2">
        <v>34</v>
      </c>
      <c r="M943" s="7" t="s">
        <v>15</v>
      </c>
      <c r="N943" t="str">
        <f t="shared" si="14"/>
        <v>MIDDLE AGE</v>
      </c>
    </row>
    <row r="944" spans="1:14" ht="30.75" thickBot="1" x14ac:dyDescent="0.3">
      <c r="A944" s="6">
        <v>23513</v>
      </c>
      <c r="B944" s="1" t="s">
        <v>33</v>
      </c>
      <c r="C944" s="1" t="s">
        <v>35</v>
      </c>
      <c r="D944" s="4">
        <v>40000</v>
      </c>
      <c r="E944" s="2">
        <v>3</v>
      </c>
      <c r="F944" s="1" t="s">
        <v>19</v>
      </c>
      <c r="G944" s="1" t="s">
        <v>21</v>
      </c>
      <c r="H944" s="1" t="s">
        <v>15</v>
      </c>
      <c r="I944" s="2">
        <v>2</v>
      </c>
      <c r="J944" s="1" t="s">
        <v>23</v>
      </c>
      <c r="K944" s="1" t="s">
        <v>32</v>
      </c>
      <c r="L944" s="2">
        <v>54</v>
      </c>
      <c r="M944" s="7" t="s">
        <v>18</v>
      </c>
      <c r="N944" t="str">
        <f t="shared" si="14"/>
        <v>MIDDLE AGE</v>
      </c>
    </row>
    <row r="945" spans="1:14" ht="30.75" thickBot="1" x14ac:dyDescent="0.3">
      <c r="A945" s="6">
        <v>24322</v>
      </c>
      <c r="B945" s="1" t="s">
        <v>33</v>
      </c>
      <c r="C945" s="1" t="s">
        <v>35</v>
      </c>
      <c r="D945" s="4">
        <v>60000</v>
      </c>
      <c r="E945" s="2">
        <v>4</v>
      </c>
      <c r="F945" s="1" t="s">
        <v>13</v>
      </c>
      <c r="G945" s="1" t="s">
        <v>14</v>
      </c>
      <c r="H945" s="1" t="s">
        <v>18</v>
      </c>
      <c r="I945" s="2">
        <v>2</v>
      </c>
      <c r="J945" s="1" t="s">
        <v>16</v>
      </c>
      <c r="K945" s="1" t="s">
        <v>32</v>
      </c>
      <c r="L945" s="2">
        <v>42</v>
      </c>
      <c r="M945" s="7" t="s">
        <v>18</v>
      </c>
      <c r="N945" t="str">
        <f t="shared" si="14"/>
        <v>MIDDLE AGE</v>
      </c>
    </row>
    <row r="946" spans="1:14" ht="30.75" thickBot="1" x14ac:dyDescent="0.3">
      <c r="A946" s="6">
        <v>26298</v>
      </c>
      <c r="B946" s="1" t="s">
        <v>33</v>
      </c>
      <c r="C946" s="1" t="s">
        <v>35</v>
      </c>
      <c r="D946" s="4">
        <v>50000</v>
      </c>
      <c r="E946" s="2">
        <v>1</v>
      </c>
      <c r="F946" s="1" t="s">
        <v>13</v>
      </c>
      <c r="G946" s="1" t="s">
        <v>14</v>
      </c>
      <c r="H946" s="1" t="s">
        <v>15</v>
      </c>
      <c r="I946" s="2">
        <v>0</v>
      </c>
      <c r="J946" s="1" t="s">
        <v>22</v>
      </c>
      <c r="K946" s="1" t="s">
        <v>32</v>
      </c>
      <c r="L946" s="2">
        <v>34</v>
      </c>
      <c r="M946" s="7" t="s">
        <v>15</v>
      </c>
      <c r="N946" t="str">
        <f t="shared" si="14"/>
        <v>MIDDLE AGE</v>
      </c>
    </row>
    <row r="947" spans="1:14" ht="30.75" thickBot="1" x14ac:dyDescent="0.3">
      <c r="A947" s="6">
        <v>25419</v>
      </c>
      <c r="B947" s="1" t="s">
        <v>34</v>
      </c>
      <c r="C947" s="1" t="s">
        <v>36</v>
      </c>
      <c r="D947" s="4">
        <v>50000</v>
      </c>
      <c r="E947" s="2">
        <v>2</v>
      </c>
      <c r="F947" s="1" t="s">
        <v>13</v>
      </c>
      <c r="G947" s="1" t="s">
        <v>14</v>
      </c>
      <c r="H947" s="1" t="s">
        <v>18</v>
      </c>
      <c r="I947" s="2">
        <v>1</v>
      </c>
      <c r="J947" s="1" t="s">
        <v>16</v>
      </c>
      <c r="K947" s="1" t="s">
        <v>32</v>
      </c>
      <c r="L947" s="2">
        <v>38</v>
      </c>
      <c r="M947" s="7" t="s">
        <v>15</v>
      </c>
      <c r="N947" t="str">
        <f t="shared" si="14"/>
        <v>MIDDLE AGE</v>
      </c>
    </row>
    <row r="948" spans="1:14" ht="30.75" thickBot="1" x14ac:dyDescent="0.3">
      <c r="A948" s="6">
        <v>13343</v>
      </c>
      <c r="B948" s="1" t="s">
        <v>33</v>
      </c>
      <c r="C948" s="1" t="s">
        <v>35</v>
      </c>
      <c r="D948" s="4">
        <v>90000</v>
      </c>
      <c r="E948" s="2">
        <v>5</v>
      </c>
      <c r="F948" s="1" t="s">
        <v>13</v>
      </c>
      <c r="G948" s="1" t="s">
        <v>28</v>
      </c>
      <c r="H948" s="1" t="s">
        <v>15</v>
      </c>
      <c r="I948" s="2">
        <v>2</v>
      </c>
      <c r="J948" s="1" t="s">
        <v>26</v>
      </c>
      <c r="K948" s="1" t="s">
        <v>32</v>
      </c>
      <c r="L948" s="2">
        <v>63</v>
      </c>
      <c r="M948" s="7" t="s">
        <v>15</v>
      </c>
      <c r="N948" t="str">
        <f t="shared" si="14"/>
        <v>OLD</v>
      </c>
    </row>
    <row r="949" spans="1:14" ht="30.75" thickBot="1" x14ac:dyDescent="0.3">
      <c r="A949" s="6">
        <v>11303</v>
      </c>
      <c r="B949" s="1" t="s">
        <v>34</v>
      </c>
      <c r="C949" s="1" t="s">
        <v>35</v>
      </c>
      <c r="D949" s="4">
        <v>90000</v>
      </c>
      <c r="E949" s="2">
        <v>4</v>
      </c>
      <c r="F949" s="1" t="s">
        <v>27</v>
      </c>
      <c r="G949" s="1" t="s">
        <v>21</v>
      </c>
      <c r="H949" s="1" t="s">
        <v>18</v>
      </c>
      <c r="I949" s="2">
        <v>3</v>
      </c>
      <c r="J949" s="1" t="s">
        <v>26</v>
      </c>
      <c r="K949" s="1" t="s">
        <v>32</v>
      </c>
      <c r="L949" s="2">
        <v>45</v>
      </c>
      <c r="M949" s="7" t="s">
        <v>15</v>
      </c>
      <c r="N949" t="str">
        <f t="shared" si="14"/>
        <v>MIDDLE AGE</v>
      </c>
    </row>
    <row r="950" spans="1:14" ht="30.75" thickBot="1" x14ac:dyDescent="0.3">
      <c r="A950" s="6">
        <v>21693</v>
      </c>
      <c r="B950" s="1" t="s">
        <v>34</v>
      </c>
      <c r="C950" s="1" t="s">
        <v>35</v>
      </c>
      <c r="D950" s="4">
        <v>60000</v>
      </c>
      <c r="E950" s="2">
        <v>0</v>
      </c>
      <c r="F950" s="1" t="s">
        <v>31</v>
      </c>
      <c r="G950" s="1" t="s">
        <v>14</v>
      </c>
      <c r="H950" s="1" t="s">
        <v>18</v>
      </c>
      <c r="I950" s="2">
        <v>0</v>
      </c>
      <c r="J950" s="1" t="s">
        <v>16</v>
      </c>
      <c r="K950" s="1" t="s">
        <v>32</v>
      </c>
      <c r="L950" s="2">
        <v>40</v>
      </c>
      <c r="M950" s="7" t="s">
        <v>18</v>
      </c>
      <c r="N950" t="str">
        <f t="shared" si="14"/>
        <v>MIDDLE AGE</v>
      </c>
    </row>
    <row r="951" spans="1:14" ht="30.75" thickBot="1" x14ac:dyDescent="0.3">
      <c r="A951" s="6">
        <v>28056</v>
      </c>
      <c r="B951" s="1" t="s">
        <v>33</v>
      </c>
      <c r="C951" s="1" t="s">
        <v>36</v>
      </c>
      <c r="D951" s="4">
        <v>70000</v>
      </c>
      <c r="E951" s="2">
        <v>2</v>
      </c>
      <c r="F951" s="1" t="s">
        <v>29</v>
      </c>
      <c r="G951" s="1" t="s">
        <v>14</v>
      </c>
      <c r="H951" s="1" t="s">
        <v>15</v>
      </c>
      <c r="I951" s="2">
        <v>2</v>
      </c>
      <c r="J951" s="1" t="s">
        <v>30</v>
      </c>
      <c r="K951" s="1" t="s">
        <v>32</v>
      </c>
      <c r="L951" s="2">
        <v>53</v>
      </c>
      <c r="M951" s="7" t="s">
        <v>18</v>
      </c>
      <c r="N951" t="str">
        <f t="shared" si="14"/>
        <v>MIDDLE AGE</v>
      </c>
    </row>
    <row r="952" spans="1:14" ht="30.75" thickBot="1" x14ac:dyDescent="0.3">
      <c r="A952" s="6">
        <v>11788</v>
      </c>
      <c r="B952" s="1" t="s">
        <v>34</v>
      </c>
      <c r="C952" s="1" t="s">
        <v>35</v>
      </c>
      <c r="D952" s="4">
        <v>70000</v>
      </c>
      <c r="E952" s="2">
        <v>1</v>
      </c>
      <c r="F952" s="1" t="s">
        <v>31</v>
      </c>
      <c r="G952" s="1" t="s">
        <v>21</v>
      </c>
      <c r="H952" s="1" t="s">
        <v>15</v>
      </c>
      <c r="I952" s="2">
        <v>0</v>
      </c>
      <c r="J952" s="1" t="s">
        <v>22</v>
      </c>
      <c r="K952" s="1" t="s">
        <v>32</v>
      </c>
      <c r="L952" s="2">
        <v>34</v>
      </c>
      <c r="M952" s="7" t="s">
        <v>18</v>
      </c>
      <c r="N952" t="str">
        <f t="shared" si="14"/>
        <v>MIDDLE AGE</v>
      </c>
    </row>
    <row r="953" spans="1:14" ht="30.75" thickBot="1" x14ac:dyDescent="0.3">
      <c r="A953" s="6">
        <v>22296</v>
      </c>
      <c r="B953" s="1" t="s">
        <v>33</v>
      </c>
      <c r="C953" s="1" t="s">
        <v>36</v>
      </c>
      <c r="D953" s="4">
        <v>70000</v>
      </c>
      <c r="E953" s="2">
        <v>0</v>
      </c>
      <c r="F953" s="1" t="s">
        <v>13</v>
      </c>
      <c r="G953" s="1" t="s">
        <v>21</v>
      </c>
      <c r="H953" s="1" t="s">
        <v>18</v>
      </c>
      <c r="I953" s="2">
        <v>1</v>
      </c>
      <c r="J953" s="1" t="s">
        <v>16</v>
      </c>
      <c r="K953" s="1" t="s">
        <v>32</v>
      </c>
      <c r="L953" s="2">
        <v>38</v>
      </c>
      <c r="M953" s="7" t="s">
        <v>18</v>
      </c>
      <c r="N953" t="str">
        <f t="shared" si="14"/>
        <v>MIDDLE AGE</v>
      </c>
    </row>
    <row r="954" spans="1:14" ht="30.75" thickBot="1" x14ac:dyDescent="0.3">
      <c r="A954" s="6">
        <v>15319</v>
      </c>
      <c r="B954" s="1" t="s">
        <v>33</v>
      </c>
      <c r="C954" s="1" t="s">
        <v>35</v>
      </c>
      <c r="D954" s="4">
        <v>70000</v>
      </c>
      <c r="E954" s="2">
        <v>4</v>
      </c>
      <c r="F954" s="1" t="s">
        <v>13</v>
      </c>
      <c r="G954" s="1" t="s">
        <v>28</v>
      </c>
      <c r="H954" s="1" t="s">
        <v>18</v>
      </c>
      <c r="I954" s="2">
        <v>1</v>
      </c>
      <c r="J954" s="1" t="s">
        <v>26</v>
      </c>
      <c r="K954" s="1" t="s">
        <v>32</v>
      </c>
      <c r="L954" s="2">
        <v>59</v>
      </c>
      <c r="M954" s="7" t="s">
        <v>18</v>
      </c>
      <c r="N954" t="str">
        <f t="shared" si="14"/>
        <v>OLD</v>
      </c>
    </row>
    <row r="955" spans="1:14" ht="30.75" thickBot="1" x14ac:dyDescent="0.3">
      <c r="A955" s="6">
        <v>17654</v>
      </c>
      <c r="B955" s="1" t="s">
        <v>34</v>
      </c>
      <c r="C955" s="1" t="s">
        <v>35</v>
      </c>
      <c r="D955" s="4">
        <v>40000</v>
      </c>
      <c r="E955" s="2">
        <v>3</v>
      </c>
      <c r="F955" s="1" t="s">
        <v>19</v>
      </c>
      <c r="G955" s="1" t="s">
        <v>20</v>
      </c>
      <c r="H955" s="1" t="s">
        <v>15</v>
      </c>
      <c r="I955" s="2">
        <v>1</v>
      </c>
      <c r="J955" s="1" t="s">
        <v>26</v>
      </c>
      <c r="K955" s="1" t="s">
        <v>32</v>
      </c>
      <c r="L955" s="2">
        <v>30</v>
      </c>
      <c r="M955" s="7" t="s">
        <v>15</v>
      </c>
      <c r="N955" t="str">
        <f t="shared" si="14"/>
        <v>ADOLESCENT</v>
      </c>
    </row>
    <row r="956" spans="1:14" ht="30.75" thickBot="1" x14ac:dyDescent="0.3">
      <c r="A956" s="6">
        <v>14662</v>
      </c>
      <c r="B956" s="1" t="s">
        <v>33</v>
      </c>
      <c r="C956" s="1" t="s">
        <v>36</v>
      </c>
      <c r="D956" s="4">
        <v>60000</v>
      </c>
      <c r="E956" s="2">
        <v>1</v>
      </c>
      <c r="F956" s="1" t="s">
        <v>13</v>
      </c>
      <c r="G956" s="1" t="s">
        <v>21</v>
      </c>
      <c r="H956" s="1" t="s">
        <v>15</v>
      </c>
      <c r="I956" s="2">
        <v>1</v>
      </c>
      <c r="J956" s="1" t="s">
        <v>16</v>
      </c>
      <c r="K956" s="1" t="s">
        <v>32</v>
      </c>
      <c r="L956" s="2">
        <v>48</v>
      </c>
      <c r="M956" s="7" t="s">
        <v>15</v>
      </c>
      <c r="N956" t="str">
        <f t="shared" si="14"/>
        <v>MIDDLE AGE</v>
      </c>
    </row>
    <row r="957" spans="1:14" ht="30.75" thickBot="1" x14ac:dyDescent="0.3">
      <c r="A957" s="6">
        <v>17541</v>
      </c>
      <c r="B957" s="1" t="s">
        <v>33</v>
      </c>
      <c r="C957" s="1" t="s">
        <v>35</v>
      </c>
      <c r="D957" s="4">
        <v>40000</v>
      </c>
      <c r="E957" s="2">
        <v>4</v>
      </c>
      <c r="F957" s="1" t="s">
        <v>27</v>
      </c>
      <c r="G957" s="1" t="s">
        <v>14</v>
      </c>
      <c r="H957" s="1" t="s">
        <v>15</v>
      </c>
      <c r="I957" s="2">
        <v>2</v>
      </c>
      <c r="J957" s="1" t="s">
        <v>22</v>
      </c>
      <c r="K957" s="1" t="s">
        <v>32</v>
      </c>
      <c r="L957" s="2">
        <v>43</v>
      </c>
      <c r="M957" s="7" t="s">
        <v>18</v>
      </c>
      <c r="N957" t="str">
        <f t="shared" si="14"/>
        <v>MIDDLE AGE</v>
      </c>
    </row>
    <row r="958" spans="1:14" ht="30.75" thickBot="1" x14ac:dyDescent="0.3">
      <c r="A958" s="6">
        <v>13886</v>
      </c>
      <c r="B958" s="1" t="s">
        <v>33</v>
      </c>
      <c r="C958" s="1" t="s">
        <v>35</v>
      </c>
      <c r="D958" s="4">
        <v>70000</v>
      </c>
      <c r="E958" s="2">
        <v>4</v>
      </c>
      <c r="F958" s="1" t="s">
        <v>31</v>
      </c>
      <c r="G958" s="1" t="s">
        <v>21</v>
      </c>
      <c r="H958" s="1" t="s">
        <v>15</v>
      </c>
      <c r="I958" s="2">
        <v>0</v>
      </c>
      <c r="J958" s="1" t="s">
        <v>22</v>
      </c>
      <c r="K958" s="1" t="s">
        <v>32</v>
      </c>
      <c r="L958" s="2">
        <v>35</v>
      </c>
      <c r="M958" s="7" t="s">
        <v>15</v>
      </c>
      <c r="N958" t="str">
        <f t="shared" si="14"/>
        <v>MIDDLE AGE</v>
      </c>
    </row>
    <row r="959" spans="1:14" ht="30.75" thickBot="1" x14ac:dyDescent="0.3">
      <c r="A959" s="6">
        <v>13073</v>
      </c>
      <c r="B959" s="1" t="s">
        <v>33</v>
      </c>
      <c r="C959" s="1" t="s">
        <v>35</v>
      </c>
      <c r="D959" s="4">
        <v>60000</v>
      </c>
      <c r="E959" s="2">
        <v>0</v>
      </c>
      <c r="F959" s="1" t="s">
        <v>19</v>
      </c>
      <c r="G959" s="1" t="s">
        <v>21</v>
      </c>
      <c r="H959" s="1" t="s">
        <v>15</v>
      </c>
      <c r="I959" s="2">
        <v>2</v>
      </c>
      <c r="J959" s="1" t="s">
        <v>23</v>
      </c>
      <c r="K959" s="1" t="s">
        <v>32</v>
      </c>
      <c r="L959" s="2">
        <v>30</v>
      </c>
      <c r="M959" s="7" t="s">
        <v>18</v>
      </c>
      <c r="N959" t="str">
        <f t="shared" si="14"/>
        <v>ADOLESCENT</v>
      </c>
    </row>
    <row r="960" spans="1:14" ht="30.75" thickBot="1" x14ac:dyDescent="0.3">
      <c r="A960" s="6">
        <v>21940</v>
      </c>
      <c r="B960" s="1" t="s">
        <v>33</v>
      </c>
      <c r="C960" s="1" t="s">
        <v>36</v>
      </c>
      <c r="D960" s="4">
        <v>90000</v>
      </c>
      <c r="E960" s="2">
        <v>5</v>
      </c>
      <c r="F960" s="1" t="s">
        <v>31</v>
      </c>
      <c r="G960" s="1" t="s">
        <v>21</v>
      </c>
      <c r="H960" s="1" t="s">
        <v>15</v>
      </c>
      <c r="I960" s="2">
        <v>0</v>
      </c>
      <c r="J960" s="1" t="s">
        <v>16</v>
      </c>
      <c r="K960" s="1" t="s">
        <v>32</v>
      </c>
      <c r="L960" s="2">
        <v>47</v>
      </c>
      <c r="M960" s="7" t="s">
        <v>15</v>
      </c>
      <c r="N960" t="str">
        <f t="shared" si="14"/>
        <v>MIDDLE AGE</v>
      </c>
    </row>
    <row r="961" spans="1:14" ht="30.75" thickBot="1" x14ac:dyDescent="0.3">
      <c r="A961" s="6">
        <v>20196</v>
      </c>
      <c r="B961" s="1" t="s">
        <v>33</v>
      </c>
      <c r="C961" s="1" t="s">
        <v>36</v>
      </c>
      <c r="D961" s="4">
        <v>60000</v>
      </c>
      <c r="E961" s="2">
        <v>1</v>
      </c>
      <c r="F961" s="1" t="s">
        <v>19</v>
      </c>
      <c r="G961" s="1" t="s">
        <v>14</v>
      </c>
      <c r="H961" s="1" t="s">
        <v>15</v>
      </c>
      <c r="I961" s="2">
        <v>1</v>
      </c>
      <c r="J961" s="1" t="s">
        <v>22</v>
      </c>
      <c r="K961" s="1" t="s">
        <v>32</v>
      </c>
      <c r="L961" s="2">
        <v>45</v>
      </c>
      <c r="M961" s="7" t="s">
        <v>15</v>
      </c>
      <c r="N961" t="str">
        <f t="shared" si="14"/>
        <v>MIDDLE AGE</v>
      </c>
    </row>
    <row r="962" spans="1:14" ht="30.75" thickBot="1" x14ac:dyDescent="0.3">
      <c r="A962" s="6">
        <v>23491</v>
      </c>
      <c r="B962" s="1" t="s">
        <v>34</v>
      </c>
      <c r="C962" s="1" t="s">
        <v>36</v>
      </c>
      <c r="D962" s="4">
        <v>100000</v>
      </c>
      <c r="E962" s="2">
        <v>0</v>
      </c>
      <c r="F962" s="1" t="s">
        <v>19</v>
      </c>
      <c r="G962" s="1" t="s">
        <v>21</v>
      </c>
      <c r="H962" s="1" t="s">
        <v>18</v>
      </c>
      <c r="I962" s="2">
        <v>4</v>
      </c>
      <c r="J962" s="1" t="s">
        <v>26</v>
      </c>
      <c r="K962" s="1" t="s">
        <v>32</v>
      </c>
      <c r="L962" s="2">
        <v>45</v>
      </c>
      <c r="M962" s="7" t="s">
        <v>18</v>
      </c>
      <c r="N962" t="str">
        <f t="shared" ref="N962:N1001" si="15">IF(L962&gt;54,"OLD",IF(L962&gt;=31,"MIDDLE AGE",IF(L962&lt;31,"ADOLESCENT","Invalid")))</f>
        <v>MIDDLE AGE</v>
      </c>
    </row>
    <row r="963" spans="1:14" ht="30.75" thickBot="1" x14ac:dyDescent="0.3">
      <c r="A963" s="6">
        <v>16651</v>
      </c>
      <c r="B963" s="1" t="s">
        <v>33</v>
      </c>
      <c r="C963" s="1" t="s">
        <v>35</v>
      </c>
      <c r="D963" s="4">
        <v>120000</v>
      </c>
      <c r="E963" s="2">
        <v>2</v>
      </c>
      <c r="F963" s="1" t="s">
        <v>13</v>
      </c>
      <c r="G963" s="1" t="s">
        <v>28</v>
      </c>
      <c r="H963" s="1" t="s">
        <v>15</v>
      </c>
      <c r="I963" s="2">
        <v>3</v>
      </c>
      <c r="J963" s="1" t="s">
        <v>23</v>
      </c>
      <c r="K963" s="1" t="s">
        <v>32</v>
      </c>
      <c r="L963" s="2">
        <v>62</v>
      </c>
      <c r="M963" s="7" t="s">
        <v>18</v>
      </c>
      <c r="N963" t="str">
        <f t="shared" si="15"/>
        <v>OLD</v>
      </c>
    </row>
    <row r="964" spans="1:14" ht="30.75" thickBot="1" x14ac:dyDescent="0.3">
      <c r="A964" s="6">
        <v>16813</v>
      </c>
      <c r="B964" s="1" t="s">
        <v>33</v>
      </c>
      <c r="C964" s="1" t="s">
        <v>36</v>
      </c>
      <c r="D964" s="4">
        <v>60000</v>
      </c>
      <c r="E964" s="2">
        <v>2</v>
      </c>
      <c r="F964" s="1" t="s">
        <v>19</v>
      </c>
      <c r="G964" s="1" t="s">
        <v>21</v>
      </c>
      <c r="H964" s="1" t="s">
        <v>15</v>
      </c>
      <c r="I964" s="2">
        <v>2</v>
      </c>
      <c r="J964" s="1" t="s">
        <v>30</v>
      </c>
      <c r="K964" s="1" t="s">
        <v>32</v>
      </c>
      <c r="L964" s="2">
        <v>55</v>
      </c>
      <c r="M964" s="7" t="s">
        <v>18</v>
      </c>
      <c r="N964" t="str">
        <f t="shared" si="15"/>
        <v>OLD</v>
      </c>
    </row>
    <row r="965" spans="1:14" ht="30.75" thickBot="1" x14ac:dyDescent="0.3">
      <c r="A965" s="6">
        <v>16007</v>
      </c>
      <c r="B965" s="1" t="s">
        <v>33</v>
      </c>
      <c r="C965" s="1" t="s">
        <v>35</v>
      </c>
      <c r="D965" s="4">
        <v>90000</v>
      </c>
      <c r="E965" s="2">
        <v>5</v>
      </c>
      <c r="F965" s="1" t="s">
        <v>13</v>
      </c>
      <c r="G965" s="1" t="s">
        <v>28</v>
      </c>
      <c r="H965" s="1" t="s">
        <v>15</v>
      </c>
      <c r="I965" s="2">
        <v>2</v>
      </c>
      <c r="J965" s="1" t="s">
        <v>26</v>
      </c>
      <c r="K965" s="1" t="s">
        <v>32</v>
      </c>
      <c r="L965" s="2">
        <v>66</v>
      </c>
      <c r="M965" s="7" t="s">
        <v>15</v>
      </c>
      <c r="N965" t="str">
        <f t="shared" si="15"/>
        <v>OLD</v>
      </c>
    </row>
    <row r="966" spans="1:14" ht="30.75" thickBot="1" x14ac:dyDescent="0.3">
      <c r="A966" s="6">
        <v>27434</v>
      </c>
      <c r="B966" s="1" t="s">
        <v>34</v>
      </c>
      <c r="C966" s="1" t="s">
        <v>36</v>
      </c>
      <c r="D966" s="4">
        <v>70000</v>
      </c>
      <c r="E966" s="2">
        <v>4</v>
      </c>
      <c r="F966" s="1" t="s">
        <v>19</v>
      </c>
      <c r="G966" s="1" t="s">
        <v>21</v>
      </c>
      <c r="H966" s="1" t="s">
        <v>15</v>
      </c>
      <c r="I966" s="2">
        <v>1</v>
      </c>
      <c r="J966" s="1" t="s">
        <v>30</v>
      </c>
      <c r="K966" s="1" t="s">
        <v>32</v>
      </c>
      <c r="L966" s="2">
        <v>56</v>
      </c>
      <c r="M966" s="7" t="s">
        <v>18</v>
      </c>
      <c r="N966" t="str">
        <f t="shared" si="15"/>
        <v>OLD</v>
      </c>
    </row>
    <row r="967" spans="1:14" ht="30.75" thickBot="1" x14ac:dyDescent="0.3">
      <c r="A967" s="6">
        <v>27756</v>
      </c>
      <c r="B967" s="1" t="s">
        <v>34</v>
      </c>
      <c r="C967" s="1" t="s">
        <v>35</v>
      </c>
      <c r="D967" s="4">
        <v>50000</v>
      </c>
      <c r="E967" s="2">
        <v>3</v>
      </c>
      <c r="F967" s="1" t="s">
        <v>13</v>
      </c>
      <c r="G967" s="1" t="s">
        <v>14</v>
      </c>
      <c r="H967" s="1" t="s">
        <v>18</v>
      </c>
      <c r="I967" s="2">
        <v>1</v>
      </c>
      <c r="J967" s="1" t="s">
        <v>16</v>
      </c>
      <c r="K967" s="1" t="s">
        <v>32</v>
      </c>
      <c r="L967" s="2">
        <v>40</v>
      </c>
      <c r="M967" s="7" t="s">
        <v>18</v>
      </c>
      <c r="N967" t="str">
        <f t="shared" si="15"/>
        <v>MIDDLE AGE</v>
      </c>
    </row>
    <row r="968" spans="1:14" ht="30.75" thickBot="1" x14ac:dyDescent="0.3">
      <c r="A968" s="6">
        <v>23818</v>
      </c>
      <c r="B968" s="1" t="s">
        <v>33</v>
      </c>
      <c r="C968" s="1" t="s">
        <v>35</v>
      </c>
      <c r="D968" s="4">
        <v>50000</v>
      </c>
      <c r="E968" s="2">
        <v>0</v>
      </c>
      <c r="F968" s="1" t="s">
        <v>31</v>
      </c>
      <c r="G968" s="1" t="s">
        <v>14</v>
      </c>
      <c r="H968" s="1" t="s">
        <v>15</v>
      </c>
      <c r="I968" s="2">
        <v>0</v>
      </c>
      <c r="J968" s="1" t="s">
        <v>26</v>
      </c>
      <c r="K968" s="1" t="s">
        <v>32</v>
      </c>
      <c r="L968" s="2">
        <v>33</v>
      </c>
      <c r="M968" s="7" t="s">
        <v>15</v>
      </c>
      <c r="N968" t="str">
        <f t="shared" si="15"/>
        <v>MIDDLE AGE</v>
      </c>
    </row>
    <row r="969" spans="1:14" ht="30.75" thickBot="1" x14ac:dyDescent="0.3">
      <c r="A969" s="6">
        <v>19012</v>
      </c>
      <c r="B969" s="1" t="s">
        <v>33</v>
      </c>
      <c r="C969" s="1" t="s">
        <v>36</v>
      </c>
      <c r="D969" s="4">
        <v>80000</v>
      </c>
      <c r="E969" s="2">
        <v>3</v>
      </c>
      <c r="F969" s="1" t="s">
        <v>13</v>
      </c>
      <c r="G969" s="1" t="s">
        <v>28</v>
      </c>
      <c r="H969" s="1" t="s">
        <v>15</v>
      </c>
      <c r="I969" s="2">
        <v>1</v>
      </c>
      <c r="J969" s="1" t="s">
        <v>26</v>
      </c>
      <c r="K969" s="1" t="s">
        <v>32</v>
      </c>
      <c r="L969" s="2">
        <v>56</v>
      </c>
      <c r="M969" s="7" t="s">
        <v>18</v>
      </c>
      <c r="N969" t="str">
        <f t="shared" si="15"/>
        <v>OLD</v>
      </c>
    </row>
    <row r="970" spans="1:14" ht="30.75" thickBot="1" x14ac:dyDescent="0.3">
      <c r="A970" s="6">
        <v>18329</v>
      </c>
      <c r="B970" s="1" t="s">
        <v>34</v>
      </c>
      <c r="C970" s="1" t="s">
        <v>36</v>
      </c>
      <c r="D970" s="4">
        <v>30000</v>
      </c>
      <c r="E970" s="2">
        <v>0</v>
      </c>
      <c r="F970" s="1" t="s">
        <v>29</v>
      </c>
      <c r="G970" s="1" t="s">
        <v>20</v>
      </c>
      <c r="H970" s="1" t="s">
        <v>18</v>
      </c>
      <c r="I970" s="2">
        <v>2</v>
      </c>
      <c r="J970" s="1" t="s">
        <v>23</v>
      </c>
      <c r="K970" s="1" t="s">
        <v>32</v>
      </c>
      <c r="L970" s="2">
        <v>27</v>
      </c>
      <c r="M970" s="7" t="s">
        <v>18</v>
      </c>
      <c r="N970" t="str">
        <f t="shared" si="15"/>
        <v>ADOLESCENT</v>
      </c>
    </row>
    <row r="971" spans="1:14" ht="30.75" thickBot="1" x14ac:dyDescent="0.3">
      <c r="A971" s="6">
        <v>29037</v>
      </c>
      <c r="B971" s="1" t="s">
        <v>33</v>
      </c>
      <c r="C971" s="1" t="s">
        <v>36</v>
      </c>
      <c r="D971" s="4">
        <v>60000</v>
      </c>
      <c r="E971" s="2">
        <v>0</v>
      </c>
      <c r="F971" s="1" t="s">
        <v>31</v>
      </c>
      <c r="G971" s="1" t="s">
        <v>21</v>
      </c>
      <c r="H971" s="1" t="s">
        <v>18</v>
      </c>
      <c r="I971" s="2">
        <v>0</v>
      </c>
      <c r="J971" s="1" t="s">
        <v>16</v>
      </c>
      <c r="K971" s="1" t="s">
        <v>32</v>
      </c>
      <c r="L971" s="2">
        <v>39</v>
      </c>
      <c r="M971" s="7" t="s">
        <v>18</v>
      </c>
      <c r="N971" t="str">
        <f t="shared" si="15"/>
        <v>MIDDLE AGE</v>
      </c>
    </row>
    <row r="972" spans="1:14" ht="30.75" thickBot="1" x14ac:dyDescent="0.3">
      <c r="A972" s="6">
        <v>26576</v>
      </c>
      <c r="B972" s="1" t="s">
        <v>33</v>
      </c>
      <c r="C972" s="1" t="s">
        <v>35</v>
      </c>
      <c r="D972" s="4">
        <v>60000</v>
      </c>
      <c r="E972" s="2">
        <v>0</v>
      </c>
      <c r="F972" s="1" t="s">
        <v>19</v>
      </c>
      <c r="G972" s="1" t="s">
        <v>14</v>
      </c>
      <c r="H972" s="1" t="s">
        <v>15</v>
      </c>
      <c r="I972" s="2">
        <v>2</v>
      </c>
      <c r="J972" s="1" t="s">
        <v>23</v>
      </c>
      <c r="K972" s="1" t="s">
        <v>32</v>
      </c>
      <c r="L972" s="2">
        <v>31</v>
      </c>
      <c r="M972" s="7" t="s">
        <v>18</v>
      </c>
      <c r="N972" t="str">
        <f t="shared" si="15"/>
        <v>MIDDLE AGE</v>
      </c>
    </row>
    <row r="973" spans="1:14" ht="30.75" thickBot="1" x14ac:dyDescent="0.3">
      <c r="A973" s="6">
        <v>12192</v>
      </c>
      <c r="B973" s="1" t="s">
        <v>34</v>
      </c>
      <c r="C973" s="1" t="s">
        <v>35</v>
      </c>
      <c r="D973" s="4">
        <v>60000</v>
      </c>
      <c r="E973" s="2">
        <v>2</v>
      </c>
      <c r="F973" s="1" t="s">
        <v>29</v>
      </c>
      <c r="G973" s="1" t="s">
        <v>14</v>
      </c>
      <c r="H973" s="1" t="s">
        <v>18</v>
      </c>
      <c r="I973" s="2">
        <v>2</v>
      </c>
      <c r="J973" s="1" t="s">
        <v>26</v>
      </c>
      <c r="K973" s="1" t="s">
        <v>32</v>
      </c>
      <c r="L973" s="2">
        <v>51</v>
      </c>
      <c r="M973" s="7" t="s">
        <v>18</v>
      </c>
      <c r="N973" t="str">
        <f t="shared" si="15"/>
        <v>MIDDLE AGE</v>
      </c>
    </row>
    <row r="974" spans="1:14" ht="30.75" thickBot="1" x14ac:dyDescent="0.3">
      <c r="A974" s="6">
        <v>14887</v>
      </c>
      <c r="B974" s="1" t="s">
        <v>33</v>
      </c>
      <c r="C974" s="1" t="s">
        <v>35</v>
      </c>
      <c r="D974" s="4">
        <v>30000</v>
      </c>
      <c r="E974" s="2">
        <v>1</v>
      </c>
      <c r="F974" s="1" t="s">
        <v>27</v>
      </c>
      <c r="G974" s="1" t="s">
        <v>20</v>
      </c>
      <c r="H974" s="1" t="s">
        <v>15</v>
      </c>
      <c r="I974" s="2">
        <v>1</v>
      </c>
      <c r="J974" s="1" t="s">
        <v>23</v>
      </c>
      <c r="K974" s="1" t="s">
        <v>32</v>
      </c>
      <c r="L974" s="2">
        <v>52</v>
      </c>
      <c r="M974" s="7" t="s">
        <v>18</v>
      </c>
      <c r="N974" t="str">
        <f t="shared" si="15"/>
        <v>MIDDLE AGE</v>
      </c>
    </row>
    <row r="975" spans="1:14" ht="30.75" thickBot="1" x14ac:dyDescent="0.3">
      <c r="A975" s="6">
        <v>11734</v>
      </c>
      <c r="B975" s="1" t="s">
        <v>33</v>
      </c>
      <c r="C975" s="1" t="s">
        <v>36</v>
      </c>
      <c r="D975" s="4">
        <v>60000</v>
      </c>
      <c r="E975" s="2">
        <v>1</v>
      </c>
      <c r="F975" s="1" t="s">
        <v>19</v>
      </c>
      <c r="G975" s="1" t="s">
        <v>14</v>
      </c>
      <c r="H975" s="1" t="s">
        <v>18</v>
      </c>
      <c r="I975" s="2">
        <v>1</v>
      </c>
      <c r="J975" s="1" t="s">
        <v>16</v>
      </c>
      <c r="K975" s="1" t="s">
        <v>32</v>
      </c>
      <c r="L975" s="2">
        <v>47</v>
      </c>
      <c r="M975" s="7" t="s">
        <v>18</v>
      </c>
      <c r="N975" t="str">
        <f t="shared" si="15"/>
        <v>MIDDLE AGE</v>
      </c>
    </row>
    <row r="976" spans="1:14" ht="30.75" thickBot="1" x14ac:dyDescent="0.3">
      <c r="A976" s="6">
        <v>17462</v>
      </c>
      <c r="B976" s="1" t="s">
        <v>33</v>
      </c>
      <c r="C976" s="1" t="s">
        <v>36</v>
      </c>
      <c r="D976" s="4">
        <v>70000</v>
      </c>
      <c r="E976" s="2">
        <v>3</v>
      </c>
      <c r="F976" s="1" t="s">
        <v>31</v>
      </c>
      <c r="G976" s="1" t="s">
        <v>28</v>
      </c>
      <c r="H976" s="1" t="s">
        <v>15</v>
      </c>
      <c r="I976" s="2">
        <v>2</v>
      </c>
      <c r="J976" s="1" t="s">
        <v>23</v>
      </c>
      <c r="K976" s="1" t="s">
        <v>32</v>
      </c>
      <c r="L976" s="2">
        <v>53</v>
      </c>
      <c r="M976" s="7" t="s">
        <v>15</v>
      </c>
      <c r="N976" t="str">
        <f t="shared" si="15"/>
        <v>MIDDLE AGE</v>
      </c>
    </row>
    <row r="977" spans="1:14" ht="30.75" thickBot="1" x14ac:dyDescent="0.3">
      <c r="A977" s="6">
        <v>20659</v>
      </c>
      <c r="B977" s="1" t="s">
        <v>33</v>
      </c>
      <c r="C977" s="1" t="s">
        <v>36</v>
      </c>
      <c r="D977" s="4">
        <v>70000</v>
      </c>
      <c r="E977" s="2">
        <v>3</v>
      </c>
      <c r="F977" s="1" t="s">
        <v>31</v>
      </c>
      <c r="G977" s="1" t="s">
        <v>21</v>
      </c>
      <c r="H977" s="1" t="s">
        <v>15</v>
      </c>
      <c r="I977" s="2">
        <v>0</v>
      </c>
      <c r="J977" s="1" t="s">
        <v>16</v>
      </c>
      <c r="K977" s="1" t="s">
        <v>32</v>
      </c>
      <c r="L977" s="2">
        <v>35</v>
      </c>
      <c r="M977" s="7" t="s">
        <v>15</v>
      </c>
      <c r="N977" t="str">
        <f t="shared" si="15"/>
        <v>MIDDLE AGE</v>
      </c>
    </row>
    <row r="978" spans="1:14" ht="30.75" thickBot="1" x14ac:dyDescent="0.3">
      <c r="A978" s="6">
        <v>28004</v>
      </c>
      <c r="B978" s="1" t="s">
        <v>33</v>
      </c>
      <c r="C978" s="1" t="s">
        <v>35</v>
      </c>
      <c r="D978" s="4">
        <v>60000</v>
      </c>
      <c r="E978" s="2">
        <v>3</v>
      </c>
      <c r="F978" s="1" t="s">
        <v>13</v>
      </c>
      <c r="G978" s="1" t="s">
        <v>28</v>
      </c>
      <c r="H978" s="1" t="s">
        <v>15</v>
      </c>
      <c r="I978" s="2">
        <v>2</v>
      </c>
      <c r="J978" s="1" t="s">
        <v>30</v>
      </c>
      <c r="K978" s="1" t="s">
        <v>32</v>
      </c>
      <c r="L978" s="2">
        <v>66</v>
      </c>
      <c r="M978" s="7" t="s">
        <v>18</v>
      </c>
      <c r="N978" t="str">
        <f t="shared" si="15"/>
        <v>OLD</v>
      </c>
    </row>
    <row r="979" spans="1:14" ht="30.75" thickBot="1" x14ac:dyDescent="0.3">
      <c r="A979" s="6">
        <v>19741</v>
      </c>
      <c r="B979" s="1" t="s">
        <v>34</v>
      </c>
      <c r="C979" s="1" t="s">
        <v>35</v>
      </c>
      <c r="D979" s="4">
        <v>80000</v>
      </c>
      <c r="E979" s="2">
        <v>4</v>
      </c>
      <c r="F979" s="1" t="s">
        <v>31</v>
      </c>
      <c r="G979" s="1" t="s">
        <v>28</v>
      </c>
      <c r="H979" s="1" t="s">
        <v>15</v>
      </c>
      <c r="I979" s="2">
        <v>2</v>
      </c>
      <c r="J979" s="1" t="s">
        <v>23</v>
      </c>
      <c r="K979" s="1" t="s">
        <v>32</v>
      </c>
      <c r="L979" s="2">
        <v>65</v>
      </c>
      <c r="M979" s="7" t="s">
        <v>18</v>
      </c>
      <c r="N979" t="str">
        <f t="shared" si="15"/>
        <v>OLD</v>
      </c>
    </row>
    <row r="980" spans="1:14" ht="30.75" thickBot="1" x14ac:dyDescent="0.3">
      <c r="A980" s="6">
        <v>17450</v>
      </c>
      <c r="B980" s="1" t="s">
        <v>33</v>
      </c>
      <c r="C980" s="1" t="s">
        <v>36</v>
      </c>
      <c r="D980" s="4">
        <v>80000</v>
      </c>
      <c r="E980" s="2">
        <v>5</v>
      </c>
      <c r="F980" s="1" t="s">
        <v>19</v>
      </c>
      <c r="G980" s="1" t="s">
        <v>21</v>
      </c>
      <c r="H980" s="1" t="s">
        <v>15</v>
      </c>
      <c r="I980" s="2">
        <v>3</v>
      </c>
      <c r="J980" s="1" t="s">
        <v>23</v>
      </c>
      <c r="K980" s="1" t="s">
        <v>32</v>
      </c>
      <c r="L980" s="2">
        <v>45</v>
      </c>
      <c r="M980" s="7" t="s">
        <v>18</v>
      </c>
      <c r="N980" t="str">
        <f t="shared" si="15"/>
        <v>MIDDLE AGE</v>
      </c>
    </row>
    <row r="981" spans="1:14" ht="30.75" thickBot="1" x14ac:dyDescent="0.3">
      <c r="A981" s="6">
        <v>17337</v>
      </c>
      <c r="B981" s="1" t="s">
        <v>34</v>
      </c>
      <c r="C981" s="1" t="s">
        <v>36</v>
      </c>
      <c r="D981" s="4">
        <v>40000</v>
      </c>
      <c r="E981" s="2">
        <v>0</v>
      </c>
      <c r="F981" s="1" t="s">
        <v>27</v>
      </c>
      <c r="G981" s="1" t="s">
        <v>14</v>
      </c>
      <c r="H981" s="1" t="s">
        <v>15</v>
      </c>
      <c r="I981" s="2">
        <v>1</v>
      </c>
      <c r="J981" s="1" t="s">
        <v>23</v>
      </c>
      <c r="K981" s="1" t="s">
        <v>32</v>
      </c>
      <c r="L981" s="2">
        <v>31</v>
      </c>
      <c r="M981" s="7" t="s">
        <v>18</v>
      </c>
      <c r="N981" t="str">
        <f t="shared" si="15"/>
        <v>MIDDLE AGE</v>
      </c>
    </row>
    <row r="982" spans="1:14" ht="30.75" thickBot="1" x14ac:dyDescent="0.3">
      <c r="A982" s="6">
        <v>18594</v>
      </c>
      <c r="B982" s="1" t="s">
        <v>34</v>
      </c>
      <c r="C982" s="1" t="s">
        <v>35</v>
      </c>
      <c r="D982" s="4">
        <v>80000</v>
      </c>
      <c r="E982" s="2">
        <v>3</v>
      </c>
      <c r="F982" s="1" t="s">
        <v>13</v>
      </c>
      <c r="G982" s="1" t="s">
        <v>14</v>
      </c>
      <c r="H982" s="1" t="s">
        <v>15</v>
      </c>
      <c r="I982" s="2">
        <v>3</v>
      </c>
      <c r="J982" s="1" t="s">
        <v>30</v>
      </c>
      <c r="K982" s="1" t="s">
        <v>32</v>
      </c>
      <c r="L982" s="2">
        <v>40</v>
      </c>
      <c r="M982" s="7" t="s">
        <v>15</v>
      </c>
      <c r="N982" t="str">
        <f t="shared" si="15"/>
        <v>MIDDLE AGE</v>
      </c>
    </row>
    <row r="983" spans="1:14" ht="30.75" thickBot="1" x14ac:dyDescent="0.3">
      <c r="A983" s="6">
        <v>15982</v>
      </c>
      <c r="B983" s="1" t="s">
        <v>33</v>
      </c>
      <c r="C983" s="1" t="s">
        <v>36</v>
      </c>
      <c r="D983" s="4">
        <v>110000</v>
      </c>
      <c r="E983" s="2">
        <v>5</v>
      </c>
      <c r="F983" s="1" t="s">
        <v>19</v>
      </c>
      <c r="G983" s="1" t="s">
        <v>21</v>
      </c>
      <c r="H983" s="1" t="s">
        <v>15</v>
      </c>
      <c r="I983" s="2">
        <v>4</v>
      </c>
      <c r="J983" s="1" t="s">
        <v>22</v>
      </c>
      <c r="K983" s="1" t="s">
        <v>32</v>
      </c>
      <c r="L983" s="2">
        <v>46</v>
      </c>
      <c r="M983" s="7" t="s">
        <v>18</v>
      </c>
      <c r="N983" t="str">
        <f t="shared" si="15"/>
        <v>MIDDLE AGE</v>
      </c>
    </row>
    <row r="984" spans="1:14" ht="30.75" thickBot="1" x14ac:dyDescent="0.3">
      <c r="A984" s="6">
        <v>28625</v>
      </c>
      <c r="B984" s="1" t="s">
        <v>34</v>
      </c>
      <c r="C984" s="1" t="s">
        <v>36</v>
      </c>
      <c r="D984" s="4">
        <v>40000</v>
      </c>
      <c r="E984" s="2">
        <v>2</v>
      </c>
      <c r="F984" s="1" t="s">
        <v>19</v>
      </c>
      <c r="G984" s="1" t="s">
        <v>20</v>
      </c>
      <c r="H984" s="1" t="s">
        <v>18</v>
      </c>
      <c r="I984" s="2">
        <v>1</v>
      </c>
      <c r="J984" s="1" t="s">
        <v>26</v>
      </c>
      <c r="K984" s="1" t="s">
        <v>32</v>
      </c>
      <c r="L984" s="2">
        <v>47</v>
      </c>
      <c r="M984" s="7" t="s">
        <v>15</v>
      </c>
      <c r="N984" t="str">
        <f t="shared" si="15"/>
        <v>MIDDLE AGE</v>
      </c>
    </row>
    <row r="985" spans="1:14" ht="30.75" thickBot="1" x14ac:dyDescent="0.3">
      <c r="A985" s="6">
        <v>11269</v>
      </c>
      <c r="B985" s="1" t="s">
        <v>33</v>
      </c>
      <c r="C985" s="1" t="s">
        <v>36</v>
      </c>
      <c r="D985" s="4">
        <v>130000</v>
      </c>
      <c r="E985" s="2">
        <v>2</v>
      </c>
      <c r="F985" s="1" t="s">
        <v>31</v>
      </c>
      <c r="G985" s="1" t="s">
        <v>28</v>
      </c>
      <c r="H985" s="1" t="s">
        <v>15</v>
      </c>
      <c r="I985" s="2">
        <v>2</v>
      </c>
      <c r="J985" s="1" t="s">
        <v>16</v>
      </c>
      <c r="K985" s="1" t="s">
        <v>32</v>
      </c>
      <c r="L985" s="2">
        <v>41</v>
      </c>
      <c r="M985" s="7" t="s">
        <v>18</v>
      </c>
      <c r="N985" t="str">
        <f t="shared" si="15"/>
        <v>MIDDLE AGE</v>
      </c>
    </row>
    <row r="986" spans="1:14" ht="30.75" thickBot="1" x14ac:dyDescent="0.3">
      <c r="A986" s="6">
        <v>25148</v>
      </c>
      <c r="B986" s="1" t="s">
        <v>33</v>
      </c>
      <c r="C986" s="1" t="s">
        <v>36</v>
      </c>
      <c r="D986" s="4">
        <v>60000</v>
      </c>
      <c r="E986" s="2">
        <v>2</v>
      </c>
      <c r="F986" s="1" t="s">
        <v>27</v>
      </c>
      <c r="G986" s="1" t="s">
        <v>21</v>
      </c>
      <c r="H986" s="1" t="s">
        <v>18</v>
      </c>
      <c r="I986" s="2">
        <v>2</v>
      </c>
      <c r="J986" s="1" t="s">
        <v>26</v>
      </c>
      <c r="K986" s="1" t="s">
        <v>32</v>
      </c>
      <c r="L986" s="2">
        <v>48</v>
      </c>
      <c r="M986" s="7" t="s">
        <v>15</v>
      </c>
      <c r="N986" t="str">
        <f t="shared" si="15"/>
        <v>MIDDLE AGE</v>
      </c>
    </row>
    <row r="987" spans="1:14" ht="30.75" thickBot="1" x14ac:dyDescent="0.3">
      <c r="A987" s="6">
        <v>13920</v>
      </c>
      <c r="B987" s="1" t="s">
        <v>34</v>
      </c>
      <c r="C987" s="1" t="s">
        <v>35</v>
      </c>
      <c r="D987" s="4">
        <v>50000</v>
      </c>
      <c r="E987" s="2">
        <v>4</v>
      </c>
      <c r="F987" s="1" t="s">
        <v>13</v>
      </c>
      <c r="G987" s="1" t="s">
        <v>14</v>
      </c>
      <c r="H987" s="1" t="s">
        <v>15</v>
      </c>
      <c r="I987" s="2">
        <v>2</v>
      </c>
      <c r="J987" s="1" t="s">
        <v>16</v>
      </c>
      <c r="K987" s="1" t="s">
        <v>32</v>
      </c>
      <c r="L987" s="2">
        <v>42</v>
      </c>
      <c r="M987" s="7" t="s">
        <v>18</v>
      </c>
      <c r="N987" t="str">
        <f t="shared" si="15"/>
        <v>MIDDLE AGE</v>
      </c>
    </row>
    <row r="988" spans="1:14" ht="30.75" thickBot="1" x14ac:dyDescent="0.3">
      <c r="A988" s="6">
        <v>23704</v>
      </c>
      <c r="B988" s="1" t="s">
        <v>34</v>
      </c>
      <c r="C988" s="1" t="s">
        <v>36</v>
      </c>
      <c r="D988" s="4">
        <v>40000</v>
      </c>
      <c r="E988" s="2">
        <v>5</v>
      </c>
      <c r="F988" s="1" t="s">
        <v>27</v>
      </c>
      <c r="G988" s="1" t="s">
        <v>21</v>
      </c>
      <c r="H988" s="1" t="s">
        <v>15</v>
      </c>
      <c r="I988" s="2">
        <v>4</v>
      </c>
      <c r="J988" s="1" t="s">
        <v>30</v>
      </c>
      <c r="K988" s="1" t="s">
        <v>32</v>
      </c>
      <c r="L988" s="2">
        <v>60</v>
      </c>
      <c r="M988" s="7" t="s">
        <v>15</v>
      </c>
      <c r="N988" t="str">
        <f t="shared" si="15"/>
        <v>OLD</v>
      </c>
    </row>
    <row r="989" spans="1:14" ht="30.75" thickBot="1" x14ac:dyDescent="0.3">
      <c r="A989" s="6">
        <v>28972</v>
      </c>
      <c r="B989" s="1" t="s">
        <v>34</v>
      </c>
      <c r="C989" s="1" t="s">
        <v>35</v>
      </c>
      <c r="D989" s="4">
        <v>60000</v>
      </c>
      <c r="E989" s="2">
        <v>3</v>
      </c>
      <c r="F989" s="1" t="s">
        <v>31</v>
      </c>
      <c r="G989" s="1" t="s">
        <v>28</v>
      </c>
      <c r="H989" s="1" t="s">
        <v>15</v>
      </c>
      <c r="I989" s="2">
        <v>2</v>
      </c>
      <c r="J989" s="1" t="s">
        <v>30</v>
      </c>
      <c r="K989" s="1" t="s">
        <v>32</v>
      </c>
      <c r="L989" s="2">
        <v>66</v>
      </c>
      <c r="M989" s="7" t="s">
        <v>18</v>
      </c>
      <c r="N989" t="str">
        <f t="shared" si="15"/>
        <v>OLD</v>
      </c>
    </row>
    <row r="990" spans="1:14" ht="30.75" thickBot="1" x14ac:dyDescent="0.3">
      <c r="A990" s="6">
        <v>22730</v>
      </c>
      <c r="B990" s="1" t="s">
        <v>33</v>
      </c>
      <c r="C990" s="1" t="s">
        <v>36</v>
      </c>
      <c r="D990" s="4">
        <v>70000</v>
      </c>
      <c r="E990" s="2">
        <v>5</v>
      </c>
      <c r="F990" s="1" t="s">
        <v>13</v>
      </c>
      <c r="G990" s="1" t="s">
        <v>28</v>
      </c>
      <c r="H990" s="1" t="s">
        <v>15</v>
      </c>
      <c r="I990" s="2">
        <v>2</v>
      </c>
      <c r="J990" s="1" t="s">
        <v>30</v>
      </c>
      <c r="K990" s="1" t="s">
        <v>32</v>
      </c>
      <c r="L990" s="2">
        <v>63</v>
      </c>
      <c r="M990" s="7" t="s">
        <v>18</v>
      </c>
      <c r="N990" t="str">
        <f t="shared" si="15"/>
        <v>OLD</v>
      </c>
    </row>
    <row r="991" spans="1:14" ht="30.75" thickBot="1" x14ac:dyDescent="0.3">
      <c r="A991" s="6">
        <v>29134</v>
      </c>
      <c r="B991" s="1" t="s">
        <v>33</v>
      </c>
      <c r="C991" s="1" t="s">
        <v>36</v>
      </c>
      <c r="D991" s="4">
        <v>60000</v>
      </c>
      <c r="E991" s="2">
        <v>4</v>
      </c>
      <c r="F991" s="1" t="s">
        <v>13</v>
      </c>
      <c r="G991" s="1" t="s">
        <v>14</v>
      </c>
      <c r="H991" s="1" t="s">
        <v>18</v>
      </c>
      <c r="I991" s="2">
        <v>3</v>
      </c>
      <c r="J991" s="1" t="s">
        <v>30</v>
      </c>
      <c r="K991" s="1" t="s">
        <v>32</v>
      </c>
      <c r="L991" s="2">
        <v>42</v>
      </c>
      <c r="M991" s="7" t="s">
        <v>18</v>
      </c>
      <c r="N991" t="str">
        <f t="shared" si="15"/>
        <v>MIDDLE AGE</v>
      </c>
    </row>
    <row r="992" spans="1:14" ht="30.75" thickBot="1" x14ac:dyDescent="0.3">
      <c r="A992" s="6">
        <v>14332</v>
      </c>
      <c r="B992" s="1" t="s">
        <v>34</v>
      </c>
      <c r="C992" s="1" t="s">
        <v>35</v>
      </c>
      <c r="D992" s="4">
        <v>30000</v>
      </c>
      <c r="E992" s="2">
        <v>0</v>
      </c>
      <c r="F992" s="1" t="s">
        <v>27</v>
      </c>
      <c r="G992" s="1" t="s">
        <v>14</v>
      </c>
      <c r="H992" s="1" t="s">
        <v>18</v>
      </c>
      <c r="I992" s="2">
        <v>2</v>
      </c>
      <c r="J992" s="1" t="s">
        <v>23</v>
      </c>
      <c r="K992" s="1" t="s">
        <v>32</v>
      </c>
      <c r="L992" s="2">
        <v>26</v>
      </c>
      <c r="M992" s="7" t="s">
        <v>18</v>
      </c>
      <c r="N992" t="str">
        <f t="shared" si="15"/>
        <v>ADOLESCENT</v>
      </c>
    </row>
    <row r="993" spans="1:14" ht="30.75" thickBot="1" x14ac:dyDescent="0.3">
      <c r="A993" s="6">
        <v>19117</v>
      </c>
      <c r="B993" s="1" t="s">
        <v>34</v>
      </c>
      <c r="C993" s="1" t="s">
        <v>35</v>
      </c>
      <c r="D993" s="4">
        <v>60000</v>
      </c>
      <c r="E993" s="2">
        <v>1</v>
      </c>
      <c r="F993" s="1" t="s">
        <v>31</v>
      </c>
      <c r="G993" s="1" t="s">
        <v>21</v>
      </c>
      <c r="H993" s="1" t="s">
        <v>15</v>
      </c>
      <c r="I993" s="2">
        <v>0</v>
      </c>
      <c r="J993" s="1" t="s">
        <v>22</v>
      </c>
      <c r="K993" s="1" t="s">
        <v>32</v>
      </c>
      <c r="L993" s="2">
        <v>36</v>
      </c>
      <c r="M993" s="7" t="s">
        <v>15</v>
      </c>
      <c r="N993" t="str">
        <f t="shared" si="15"/>
        <v>MIDDLE AGE</v>
      </c>
    </row>
    <row r="994" spans="1:14" ht="30.75" thickBot="1" x14ac:dyDescent="0.3">
      <c r="A994" s="6">
        <v>22864</v>
      </c>
      <c r="B994" s="1" t="s">
        <v>33</v>
      </c>
      <c r="C994" s="1" t="s">
        <v>36</v>
      </c>
      <c r="D994" s="4">
        <v>90000</v>
      </c>
      <c r="E994" s="2">
        <v>2</v>
      </c>
      <c r="F994" s="1" t="s">
        <v>19</v>
      </c>
      <c r="G994" s="1" t="s">
        <v>21</v>
      </c>
      <c r="H994" s="1" t="s">
        <v>18</v>
      </c>
      <c r="I994" s="2">
        <v>0</v>
      </c>
      <c r="J994" s="1" t="s">
        <v>23</v>
      </c>
      <c r="K994" s="1" t="s">
        <v>32</v>
      </c>
      <c r="L994" s="2">
        <v>49</v>
      </c>
      <c r="M994" s="7" t="s">
        <v>15</v>
      </c>
      <c r="N994" t="str">
        <f t="shared" si="15"/>
        <v>MIDDLE AGE</v>
      </c>
    </row>
    <row r="995" spans="1:14" ht="30.75" thickBot="1" x14ac:dyDescent="0.3">
      <c r="A995" s="6">
        <v>11292</v>
      </c>
      <c r="B995" s="1" t="s">
        <v>34</v>
      </c>
      <c r="C995" s="1" t="s">
        <v>36</v>
      </c>
      <c r="D995" s="4">
        <v>150000</v>
      </c>
      <c r="E995" s="2">
        <v>1</v>
      </c>
      <c r="F995" s="1" t="s">
        <v>19</v>
      </c>
      <c r="G995" s="1" t="s">
        <v>21</v>
      </c>
      <c r="H995" s="1" t="s">
        <v>18</v>
      </c>
      <c r="I995" s="2">
        <v>3</v>
      </c>
      <c r="J995" s="1" t="s">
        <v>16</v>
      </c>
      <c r="K995" s="1" t="s">
        <v>32</v>
      </c>
      <c r="L995" s="2">
        <v>44</v>
      </c>
      <c r="M995" s="7" t="s">
        <v>15</v>
      </c>
      <c r="N995" t="str">
        <f t="shared" si="15"/>
        <v>MIDDLE AGE</v>
      </c>
    </row>
    <row r="996" spans="1:14" ht="30.75" thickBot="1" x14ac:dyDescent="0.3">
      <c r="A996" s="6">
        <v>13466</v>
      </c>
      <c r="B996" s="1" t="s">
        <v>33</v>
      </c>
      <c r="C996" s="1" t="s">
        <v>36</v>
      </c>
      <c r="D996" s="4">
        <v>80000</v>
      </c>
      <c r="E996" s="2">
        <v>5</v>
      </c>
      <c r="F996" s="1" t="s">
        <v>19</v>
      </c>
      <c r="G996" s="1" t="s">
        <v>21</v>
      </c>
      <c r="H996" s="1" t="s">
        <v>15</v>
      </c>
      <c r="I996" s="2">
        <v>3</v>
      </c>
      <c r="J996" s="1" t="s">
        <v>26</v>
      </c>
      <c r="K996" s="1" t="s">
        <v>32</v>
      </c>
      <c r="L996" s="2">
        <v>46</v>
      </c>
      <c r="M996" s="7" t="s">
        <v>18</v>
      </c>
      <c r="N996" t="str">
        <f t="shared" si="15"/>
        <v>MIDDLE AGE</v>
      </c>
    </row>
    <row r="997" spans="1:14" ht="30.75" thickBot="1" x14ac:dyDescent="0.3">
      <c r="A997" s="6">
        <v>23731</v>
      </c>
      <c r="B997" s="1" t="s">
        <v>33</v>
      </c>
      <c r="C997" s="1" t="s">
        <v>36</v>
      </c>
      <c r="D997" s="4">
        <v>60000</v>
      </c>
      <c r="E997" s="3">
        <v>2</v>
      </c>
      <c r="F997" s="1" t="s">
        <v>27</v>
      </c>
      <c r="G997" s="1" t="s">
        <v>21</v>
      </c>
      <c r="H997" s="1" t="s">
        <v>15</v>
      </c>
      <c r="I997" s="2">
        <v>2</v>
      </c>
      <c r="J997" s="1" t="s">
        <v>22</v>
      </c>
      <c r="K997" s="1" t="s">
        <v>32</v>
      </c>
      <c r="L997" s="2">
        <v>54</v>
      </c>
      <c r="M997" s="7" t="s">
        <v>15</v>
      </c>
      <c r="N997" t="str">
        <f t="shared" si="15"/>
        <v>MIDDLE AGE</v>
      </c>
    </row>
    <row r="998" spans="1:14" ht="30.75" thickBot="1" x14ac:dyDescent="0.3">
      <c r="A998" s="6">
        <v>28672</v>
      </c>
      <c r="B998" s="1" t="s">
        <v>34</v>
      </c>
      <c r="C998" s="1" t="s">
        <v>36</v>
      </c>
      <c r="D998" s="4">
        <v>70000</v>
      </c>
      <c r="E998" s="2">
        <v>4</v>
      </c>
      <c r="F998" s="1" t="s">
        <v>31</v>
      </c>
      <c r="G998" s="1" t="s">
        <v>21</v>
      </c>
      <c r="H998" s="1" t="s">
        <v>15</v>
      </c>
      <c r="I998" s="2">
        <v>0</v>
      </c>
      <c r="J998" s="1" t="s">
        <v>22</v>
      </c>
      <c r="K998" s="1" t="s">
        <v>32</v>
      </c>
      <c r="L998" s="2">
        <v>35</v>
      </c>
      <c r="M998" s="7" t="s">
        <v>15</v>
      </c>
      <c r="N998" t="str">
        <f t="shared" si="15"/>
        <v>MIDDLE AGE</v>
      </c>
    </row>
    <row r="999" spans="1:14" ht="30.75" thickBot="1" x14ac:dyDescent="0.3">
      <c r="A999" s="6">
        <v>11809</v>
      </c>
      <c r="B999" s="1" t="s">
        <v>33</v>
      </c>
      <c r="C999" s="1" t="s">
        <v>36</v>
      </c>
      <c r="D999" s="4">
        <v>60000</v>
      </c>
      <c r="E999" s="2">
        <v>2</v>
      </c>
      <c r="F999" s="1" t="s">
        <v>13</v>
      </c>
      <c r="G999" s="1" t="s">
        <v>14</v>
      </c>
      <c r="H999" s="1" t="s">
        <v>15</v>
      </c>
      <c r="I999" s="2">
        <v>0</v>
      </c>
      <c r="J999" s="1" t="s">
        <v>16</v>
      </c>
      <c r="K999" s="1" t="s">
        <v>32</v>
      </c>
      <c r="L999" s="2">
        <v>38</v>
      </c>
      <c r="M999" s="7" t="s">
        <v>15</v>
      </c>
      <c r="N999" t="str">
        <f t="shared" si="15"/>
        <v>MIDDLE AGE</v>
      </c>
    </row>
    <row r="1000" spans="1:14" ht="30.75" thickBot="1" x14ac:dyDescent="0.3">
      <c r="A1000" s="6">
        <v>19664</v>
      </c>
      <c r="B1000" s="1" t="s">
        <v>34</v>
      </c>
      <c r="C1000" s="1" t="s">
        <v>36</v>
      </c>
      <c r="D1000" s="4">
        <v>100000</v>
      </c>
      <c r="E1000" s="2">
        <v>3</v>
      </c>
      <c r="F1000" s="1" t="s">
        <v>13</v>
      </c>
      <c r="G1000" s="1" t="s">
        <v>28</v>
      </c>
      <c r="H1000" s="1" t="s">
        <v>18</v>
      </c>
      <c r="I1000" s="2">
        <v>3</v>
      </c>
      <c r="J1000" s="1" t="s">
        <v>26</v>
      </c>
      <c r="K1000" s="1" t="s">
        <v>32</v>
      </c>
      <c r="L1000" s="2">
        <v>38</v>
      </c>
      <c r="M1000" s="7" t="s">
        <v>18</v>
      </c>
      <c r="N1000" t="str">
        <f t="shared" si="15"/>
        <v>MIDDLE AGE</v>
      </c>
    </row>
    <row r="1001" spans="1:14" ht="30.75" thickBot="1" x14ac:dyDescent="0.3">
      <c r="A1001" s="12">
        <v>12121</v>
      </c>
      <c r="B1001" s="13" t="s">
        <v>34</v>
      </c>
      <c r="C1001" s="1" t="s">
        <v>36</v>
      </c>
      <c r="D1001" s="14">
        <v>60000</v>
      </c>
      <c r="E1001" s="15">
        <v>3</v>
      </c>
      <c r="F1001" s="13" t="s">
        <v>27</v>
      </c>
      <c r="G1001" s="13" t="s">
        <v>21</v>
      </c>
      <c r="H1001" s="13" t="s">
        <v>15</v>
      </c>
      <c r="I1001" s="15">
        <v>2</v>
      </c>
      <c r="J1001" s="13" t="s">
        <v>30</v>
      </c>
      <c r="K1001" s="13" t="s">
        <v>32</v>
      </c>
      <c r="L1001" s="15">
        <v>53</v>
      </c>
      <c r="M1001" s="16" t="s">
        <v>15</v>
      </c>
      <c r="N1001" t="str">
        <f t="shared" si="15"/>
        <v>MIDDLE AGE</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B32CC-A638-41EB-801B-D2D58EE0CA35}">
  <dimension ref="A1:F90"/>
  <sheetViews>
    <sheetView tabSelected="1" topLeftCell="A9" workbookViewId="0">
      <selection activeCell="E89" sqref="E89"/>
    </sheetView>
  </sheetViews>
  <sheetFormatPr defaultRowHeight="15" x14ac:dyDescent="0.25"/>
  <cols>
    <col min="1" max="1" width="14.28515625" bestFit="1" customWidth="1"/>
    <col min="2" max="2" width="16.28515625" bestFit="1" customWidth="1"/>
    <col min="3" max="3" width="11.140625" bestFit="1" customWidth="1"/>
    <col min="4" max="4" width="12.7109375" bestFit="1" customWidth="1"/>
    <col min="5" max="5" width="27.85546875" bestFit="1" customWidth="1"/>
    <col min="6" max="6" width="31.28515625" bestFit="1" customWidth="1"/>
    <col min="7" max="1001" width="6" bestFit="1" customWidth="1"/>
    <col min="1002" max="1002" width="11.28515625" bestFit="1" customWidth="1"/>
    <col min="1003" max="1003" width="11.140625" bestFit="1" customWidth="1"/>
    <col min="1004" max="1005" width="10.140625" bestFit="1" customWidth="1"/>
    <col min="1006" max="1006" width="15.140625" bestFit="1" customWidth="1"/>
    <col min="1007" max="1007" width="13.85546875" bestFit="1" customWidth="1"/>
    <col min="1008" max="1008" width="10.140625" bestFit="1" customWidth="1"/>
    <col min="1009" max="1009" width="10.85546875" bestFit="1" customWidth="1"/>
    <col min="1010" max="1010" width="10.140625" bestFit="1" customWidth="1"/>
    <col min="1011" max="1011" width="10.85546875" bestFit="1" customWidth="1"/>
    <col min="1012" max="1012" width="10.140625" bestFit="1" customWidth="1"/>
    <col min="1013" max="1013" width="10.85546875" bestFit="1" customWidth="1"/>
    <col min="1014" max="1014" width="10.140625" bestFit="1" customWidth="1"/>
    <col min="1015" max="1015" width="10.85546875" bestFit="1" customWidth="1"/>
    <col min="1016" max="1016" width="10.140625" bestFit="1" customWidth="1"/>
    <col min="1017" max="1017" width="10.85546875" bestFit="1" customWidth="1"/>
    <col min="1018" max="1018" width="10.140625" bestFit="1" customWidth="1"/>
    <col min="1019" max="1019" width="10.85546875" bestFit="1" customWidth="1"/>
    <col min="1020" max="1020" width="10.140625" bestFit="1" customWidth="1"/>
    <col min="1021" max="1021" width="10.85546875" bestFit="1" customWidth="1"/>
    <col min="1022" max="1022" width="10.140625" bestFit="1" customWidth="1"/>
    <col min="1023" max="1023" width="10.85546875" bestFit="1" customWidth="1"/>
    <col min="1024" max="1024" width="10.140625" bestFit="1" customWidth="1"/>
    <col min="1025" max="1025" width="10.85546875" bestFit="1" customWidth="1"/>
    <col min="1026" max="1026" width="10.140625" bestFit="1" customWidth="1"/>
    <col min="1027" max="1027" width="10.85546875" bestFit="1" customWidth="1"/>
    <col min="1028" max="1028" width="10.140625" bestFit="1" customWidth="1"/>
    <col min="1029" max="1029" width="10.85546875" bestFit="1" customWidth="1"/>
    <col min="1030" max="1030" width="10.140625" bestFit="1" customWidth="1"/>
    <col min="1031" max="1031" width="10.85546875" bestFit="1" customWidth="1"/>
    <col min="1032" max="1032" width="10.140625" bestFit="1" customWidth="1"/>
    <col min="1033" max="1033" width="10.85546875" bestFit="1" customWidth="1"/>
    <col min="1034" max="1034" width="10.140625" bestFit="1" customWidth="1"/>
    <col min="1035" max="1035" width="10.85546875" bestFit="1" customWidth="1"/>
    <col min="1036" max="1037" width="11.140625" bestFit="1" customWidth="1"/>
    <col min="1038" max="1038" width="10.140625" bestFit="1" customWidth="1"/>
    <col min="1039" max="1039" width="10.85546875" bestFit="1" customWidth="1"/>
    <col min="1040" max="1040" width="10.140625" bestFit="1" customWidth="1"/>
    <col min="1041" max="1041" width="10.85546875" bestFit="1" customWidth="1"/>
    <col min="1042" max="1042" width="10.140625" bestFit="1" customWidth="1"/>
    <col min="1043" max="1043" width="10.85546875" bestFit="1" customWidth="1"/>
    <col min="1044" max="1044" width="10.140625" bestFit="1" customWidth="1"/>
    <col min="1045" max="1045" width="10.85546875" bestFit="1" customWidth="1"/>
    <col min="1046" max="1047" width="11.140625" bestFit="1" customWidth="1"/>
    <col min="1048" max="1048" width="10.140625" bestFit="1" customWidth="1"/>
    <col min="1049" max="1049" width="10.85546875" bestFit="1" customWidth="1"/>
    <col min="1050" max="1050" width="10.140625" bestFit="1" customWidth="1"/>
    <col min="1051" max="1051" width="10.85546875" bestFit="1" customWidth="1"/>
    <col min="1052" max="1052" width="10.140625" bestFit="1" customWidth="1"/>
    <col min="1053" max="1053" width="10.85546875" bestFit="1" customWidth="1"/>
    <col min="1054" max="1054" width="10.140625" bestFit="1" customWidth="1"/>
    <col min="1055" max="1055" width="10.85546875" bestFit="1" customWidth="1"/>
    <col min="1056" max="1056" width="10.140625" bestFit="1" customWidth="1"/>
    <col min="1057" max="1057" width="10.85546875" bestFit="1" customWidth="1"/>
    <col min="1058" max="1058" width="10.140625" bestFit="1" customWidth="1"/>
    <col min="1059" max="1059" width="10.85546875" bestFit="1" customWidth="1"/>
    <col min="1060" max="1060" width="10.140625" bestFit="1" customWidth="1"/>
    <col min="1061" max="1061" width="10.85546875" bestFit="1" customWidth="1"/>
    <col min="1062" max="1062" width="10.140625" bestFit="1" customWidth="1"/>
    <col min="1063" max="1063" width="10.85546875" bestFit="1" customWidth="1"/>
    <col min="1064" max="1064" width="10.140625" bestFit="1" customWidth="1"/>
    <col min="1065" max="1065" width="10.85546875" bestFit="1" customWidth="1"/>
    <col min="1066" max="1066" width="10.140625" bestFit="1" customWidth="1"/>
    <col min="1067" max="1067" width="10.85546875" bestFit="1" customWidth="1"/>
    <col min="1068" max="1068" width="10.140625" bestFit="1" customWidth="1"/>
    <col min="1069" max="1069" width="10.85546875" bestFit="1" customWidth="1"/>
    <col min="1070" max="1070" width="10.140625" bestFit="1" customWidth="1"/>
    <col min="1071" max="1071" width="10.85546875" bestFit="1" customWidth="1"/>
    <col min="1072" max="1072" width="10.140625" bestFit="1" customWidth="1"/>
    <col min="1073" max="1073" width="10.85546875" bestFit="1" customWidth="1"/>
    <col min="1074" max="1074" width="10.140625" bestFit="1" customWidth="1"/>
    <col min="1075" max="1075" width="10.85546875" bestFit="1" customWidth="1"/>
    <col min="1076" max="1076" width="10.140625" bestFit="1" customWidth="1"/>
    <col min="1077" max="1077" width="10.85546875" bestFit="1" customWidth="1"/>
    <col min="1078" max="1078" width="10.140625" bestFit="1" customWidth="1"/>
    <col min="1079" max="1079" width="10.85546875" bestFit="1" customWidth="1"/>
    <col min="1080" max="1083" width="11.140625" bestFit="1" customWidth="1"/>
    <col min="1084" max="1084" width="10.140625" bestFit="1" customWidth="1"/>
    <col min="1085" max="1085" width="10.85546875" bestFit="1" customWidth="1"/>
    <col min="1086" max="1086" width="10.140625" bestFit="1" customWidth="1"/>
    <col min="1087" max="1087" width="10.85546875" bestFit="1" customWidth="1"/>
    <col min="1088" max="1089" width="11.140625" bestFit="1" customWidth="1"/>
    <col min="1090" max="1090" width="10.140625" bestFit="1" customWidth="1"/>
    <col min="1091" max="1091" width="10.85546875" bestFit="1" customWidth="1"/>
    <col min="1092" max="1092" width="10.140625" bestFit="1" customWidth="1"/>
    <col min="1093" max="1093" width="10.85546875" bestFit="1" customWidth="1"/>
    <col min="1094" max="1094" width="10.140625" bestFit="1" customWidth="1"/>
    <col min="1095" max="1095" width="10.85546875" bestFit="1" customWidth="1"/>
    <col min="1096" max="1096" width="10.140625" bestFit="1" customWidth="1"/>
    <col min="1097" max="1097" width="10.85546875" bestFit="1" customWidth="1"/>
    <col min="1098" max="1098" width="10.140625" bestFit="1" customWidth="1"/>
    <col min="1099" max="1099" width="10.85546875" bestFit="1" customWidth="1"/>
    <col min="1100" max="1100" width="10.140625" bestFit="1" customWidth="1"/>
    <col min="1101" max="1101" width="10.85546875" bestFit="1" customWidth="1"/>
    <col min="1102" max="1102" width="10.140625" bestFit="1" customWidth="1"/>
    <col min="1103" max="1103" width="10.85546875" bestFit="1" customWidth="1"/>
    <col min="1104" max="1104" width="10.140625" bestFit="1" customWidth="1"/>
    <col min="1105" max="1105" width="10.85546875" bestFit="1" customWidth="1"/>
    <col min="1106" max="1106" width="10.140625" bestFit="1" customWidth="1"/>
    <col min="1107" max="1107" width="10.85546875" bestFit="1" customWidth="1"/>
    <col min="1108" max="1108" width="10.140625" bestFit="1" customWidth="1"/>
    <col min="1109" max="1109" width="10.85546875" bestFit="1" customWidth="1"/>
    <col min="1110" max="1110" width="10.140625" bestFit="1" customWidth="1"/>
    <col min="1111" max="1111" width="10.85546875" bestFit="1" customWidth="1"/>
    <col min="1112" max="1112" width="10.140625" bestFit="1" customWidth="1"/>
    <col min="1113" max="1113" width="10.85546875" bestFit="1" customWidth="1"/>
    <col min="1114" max="1114" width="10.140625" bestFit="1" customWidth="1"/>
    <col min="1115" max="1115" width="10.85546875" bestFit="1" customWidth="1"/>
    <col min="1116" max="1116" width="10.140625" bestFit="1" customWidth="1"/>
    <col min="1117" max="1117" width="10.85546875" bestFit="1" customWidth="1"/>
    <col min="1118" max="1118" width="10.140625" bestFit="1" customWidth="1"/>
    <col min="1119" max="1119" width="10.85546875" bestFit="1" customWidth="1"/>
    <col min="1120" max="1120" width="10.140625" bestFit="1" customWidth="1"/>
    <col min="1121" max="1121" width="10.85546875" bestFit="1" customWidth="1"/>
    <col min="1122" max="1122" width="10.140625" bestFit="1" customWidth="1"/>
    <col min="1123" max="1123" width="10.85546875" bestFit="1" customWidth="1"/>
    <col min="1124" max="1124" width="10.140625" bestFit="1" customWidth="1"/>
    <col min="1125" max="1125" width="10.85546875" bestFit="1" customWidth="1"/>
    <col min="1126" max="1126" width="10.140625" bestFit="1" customWidth="1"/>
    <col min="1127" max="1127" width="10.85546875" bestFit="1" customWidth="1"/>
    <col min="1128" max="1128" width="10.140625" bestFit="1" customWidth="1"/>
    <col min="1129" max="1129" width="10.85546875" bestFit="1" customWidth="1"/>
    <col min="1130" max="1130" width="10.140625" bestFit="1" customWidth="1"/>
    <col min="1131" max="1131" width="10.85546875" bestFit="1" customWidth="1"/>
    <col min="1132" max="1132" width="10.140625" bestFit="1" customWidth="1"/>
    <col min="1133" max="1133" width="10.85546875" bestFit="1" customWidth="1"/>
    <col min="1134" max="1134" width="10.140625" bestFit="1" customWidth="1"/>
    <col min="1135" max="1135" width="10.85546875" bestFit="1" customWidth="1"/>
    <col min="1136" max="1136" width="10.140625" bestFit="1" customWidth="1"/>
    <col min="1137" max="1137" width="10.85546875" bestFit="1" customWidth="1"/>
    <col min="1138" max="1138" width="10.140625" bestFit="1" customWidth="1"/>
    <col min="1139" max="1139" width="10.85546875" bestFit="1" customWidth="1"/>
    <col min="1140" max="1140" width="10.140625" bestFit="1" customWidth="1"/>
    <col min="1141" max="1141" width="10.85546875" bestFit="1" customWidth="1"/>
    <col min="1142" max="1142" width="10.140625" bestFit="1" customWidth="1"/>
    <col min="1143" max="1143" width="10.85546875" bestFit="1" customWidth="1"/>
    <col min="1144" max="1144" width="10.140625" bestFit="1" customWidth="1"/>
    <col min="1145" max="1145" width="10.85546875" bestFit="1" customWidth="1"/>
    <col min="1146" max="1146" width="10.140625" bestFit="1" customWidth="1"/>
    <col min="1147" max="1147" width="10.85546875" bestFit="1" customWidth="1"/>
    <col min="1148" max="1148" width="10.140625" bestFit="1" customWidth="1"/>
    <col min="1149" max="1149" width="10.85546875" bestFit="1" customWidth="1"/>
    <col min="1150" max="1150" width="10.140625" bestFit="1" customWidth="1"/>
    <col min="1151" max="1151" width="10.85546875" bestFit="1" customWidth="1"/>
    <col min="1152" max="1152" width="10.140625" bestFit="1" customWidth="1"/>
    <col min="1153" max="1153" width="10.85546875" bestFit="1" customWidth="1"/>
    <col min="1154" max="1154" width="10.140625" bestFit="1" customWidth="1"/>
    <col min="1155" max="1155" width="10.85546875" bestFit="1" customWidth="1"/>
    <col min="1156" max="1156" width="10.140625" bestFit="1" customWidth="1"/>
    <col min="1157" max="1157" width="10.85546875" bestFit="1" customWidth="1"/>
    <col min="1158" max="1158" width="10.140625" bestFit="1" customWidth="1"/>
    <col min="1159" max="1159" width="10.85546875" bestFit="1" customWidth="1"/>
    <col min="1160" max="1160" width="10.140625" bestFit="1" customWidth="1"/>
    <col min="1161" max="1161" width="10.85546875" bestFit="1" customWidth="1"/>
    <col min="1162" max="1162" width="10.140625" bestFit="1" customWidth="1"/>
    <col min="1163" max="1163" width="10.85546875" bestFit="1" customWidth="1"/>
    <col min="1164" max="1164" width="10.140625" bestFit="1" customWidth="1"/>
    <col min="1165" max="1165" width="10.85546875" bestFit="1" customWidth="1"/>
    <col min="1166" max="1166" width="10.140625" bestFit="1" customWidth="1"/>
    <col min="1167" max="1167" width="10.85546875" bestFit="1" customWidth="1"/>
    <col min="1168" max="1168" width="10.140625" bestFit="1" customWidth="1"/>
    <col min="1169" max="1169" width="10.85546875" bestFit="1" customWidth="1"/>
    <col min="1170" max="1170" width="10.140625" bestFit="1" customWidth="1"/>
    <col min="1171" max="1171" width="10.85546875" bestFit="1" customWidth="1"/>
    <col min="1172" max="1172" width="10.140625" bestFit="1" customWidth="1"/>
    <col min="1173" max="1173" width="10.85546875" bestFit="1" customWidth="1"/>
    <col min="1174" max="1177" width="11.140625" bestFit="1" customWidth="1"/>
    <col min="1178" max="1178" width="10.140625" bestFit="1" customWidth="1"/>
    <col min="1179" max="1179" width="10.85546875" bestFit="1" customWidth="1"/>
    <col min="1180" max="1180" width="10.140625" bestFit="1" customWidth="1"/>
    <col min="1181" max="1181" width="10.85546875" bestFit="1" customWidth="1"/>
    <col min="1182" max="1183" width="11.140625" bestFit="1" customWidth="1"/>
    <col min="1184" max="1184" width="10.140625" bestFit="1" customWidth="1"/>
    <col min="1185" max="1185" width="10.85546875" bestFit="1" customWidth="1"/>
    <col min="1186" max="1186" width="10.140625" bestFit="1" customWidth="1"/>
    <col min="1187" max="1187" width="10.85546875" bestFit="1" customWidth="1"/>
    <col min="1188" max="1188" width="10.140625" bestFit="1" customWidth="1"/>
    <col min="1189" max="1189" width="10.85546875" bestFit="1" customWidth="1"/>
    <col min="1190" max="1190" width="10.140625" bestFit="1" customWidth="1"/>
    <col min="1191" max="1191" width="10.85546875" bestFit="1" customWidth="1"/>
    <col min="1192" max="1192" width="10.140625" bestFit="1" customWidth="1"/>
    <col min="1193" max="1193" width="10.85546875" bestFit="1" customWidth="1"/>
    <col min="1194" max="1194" width="10.140625" bestFit="1" customWidth="1"/>
    <col min="1195" max="1195" width="10.85546875" bestFit="1" customWidth="1"/>
    <col min="1196" max="1196" width="10.140625" bestFit="1" customWidth="1"/>
    <col min="1197" max="1197" width="10.85546875" bestFit="1" customWidth="1"/>
    <col min="1198" max="1198" width="10.140625" bestFit="1" customWidth="1"/>
    <col min="1199" max="1199" width="10.85546875" bestFit="1" customWidth="1"/>
    <col min="1200" max="1200" width="10.140625" bestFit="1" customWidth="1"/>
    <col min="1201" max="1201" width="10.85546875" bestFit="1" customWidth="1"/>
    <col min="1202" max="1202" width="10.140625" bestFit="1" customWidth="1"/>
    <col min="1203" max="1203" width="10.85546875" bestFit="1" customWidth="1"/>
    <col min="1204" max="1204" width="10.140625" bestFit="1" customWidth="1"/>
    <col min="1205" max="1205" width="10.85546875" bestFit="1" customWidth="1"/>
    <col min="1206" max="1206" width="10.140625" bestFit="1" customWidth="1"/>
    <col min="1207" max="1207" width="10.85546875" bestFit="1" customWidth="1"/>
    <col min="1208" max="1208" width="10.140625" bestFit="1" customWidth="1"/>
    <col min="1209" max="1209" width="10.85546875" bestFit="1" customWidth="1"/>
    <col min="1210" max="1210" width="10.140625" bestFit="1" customWidth="1"/>
    <col min="1211" max="1211" width="10.85546875" bestFit="1" customWidth="1"/>
    <col min="1212" max="1212" width="10.140625" bestFit="1" customWidth="1"/>
    <col min="1213" max="1213" width="10.85546875" bestFit="1" customWidth="1"/>
    <col min="1214" max="1214" width="10.140625" bestFit="1" customWidth="1"/>
    <col min="1215" max="1215" width="10.85546875" bestFit="1" customWidth="1"/>
    <col min="1216" max="1217" width="11.140625" bestFit="1" customWidth="1"/>
    <col min="1218" max="1218" width="10.140625" bestFit="1" customWidth="1"/>
    <col min="1219" max="1219" width="10.85546875" bestFit="1" customWidth="1"/>
    <col min="1220" max="1220" width="10.140625" bestFit="1" customWidth="1"/>
    <col min="1221" max="1221" width="10.85546875" bestFit="1" customWidth="1"/>
    <col min="1222" max="1222" width="10.140625" bestFit="1" customWidth="1"/>
    <col min="1223" max="1223" width="10.85546875" bestFit="1" customWidth="1"/>
    <col min="1224" max="1224" width="10.140625" bestFit="1" customWidth="1"/>
    <col min="1225" max="1225" width="10.85546875" bestFit="1" customWidth="1"/>
    <col min="1226" max="1226" width="10.140625" bestFit="1" customWidth="1"/>
    <col min="1227" max="1227" width="10.85546875" bestFit="1" customWidth="1"/>
    <col min="1228" max="1228" width="10.140625" bestFit="1" customWidth="1"/>
    <col min="1229" max="1229" width="10.85546875" bestFit="1" customWidth="1"/>
    <col min="1230" max="1230" width="10.140625" bestFit="1" customWidth="1"/>
    <col min="1231" max="1231" width="10.85546875" bestFit="1" customWidth="1"/>
    <col min="1232" max="1232" width="10.140625" bestFit="1" customWidth="1"/>
    <col min="1233" max="1233" width="10.85546875" bestFit="1" customWidth="1"/>
    <col min="1234" max="1234" width="10.140625" bestFit="1" customWidth="1"/>
    <col min="1235" max="1235" width="10.85546875" bestFit="1" customWidth="1"/>
    <col min="1236" max="1236" width="10.140625" bestFit="1" customWidth="1"/>
    <col min="1237" max="1237" width="10.85546875" bestFit="1" customWidth="1"/>
    <col min="1238" max="1239" width="11.140625" bestFit="1" customWidth="1"/>
    <col min="1240" max="1240" width="10.140625" bestFit="1" customWidth="1"/>
    <col min="1241" max="1241" width="10.85546875" bestFit="1" customWidth="1"/>
    <col min="1242" max="1242" width="10.140625" bestFit="1" customWidth="1"/>
    <col min="1243" max="1243" width="10.85546875" bestFit="1" customWidth="1"/>
    <col min="1244" max="1244" width="10.140625" bestFit="1" customWidth="1"/>
    <col min="1245" max="1245" width="10.85546875" bestFit="1" customWidth="1"/>
    <col min="1246" max="1246" width="10.140625" bestFit="1" customWidth="1"/>
    <col min="1247" max="1247" width="10.85546875" bestFit="1" customWidth="1"/>
    <col min="1248" max="1248" width="10.140625" bestFit="1" customWidth="1"/>
    <col min="1249" max="1249" width="10.85546875" bestFit="1" customWidth="1"/>
    <col min="1250" max="1250" width="10.140625" bestFit="1" customWidth="1"/>
    <col min="1251" max="1251" width="10.85546875" bestFit="1" customWidth="1"/>
    <col min="1252" max="1252" width="10.140625" bestFit="1" customWidth="1"/>
    <col min="1253" max="1253" width="10.85546875" bestFit="1" customWidth="1"/>
    <col min="1254" max="1255" width="11.140625" bestFit="1" customWidth="1"/>
    <col min="1256" max="1256" width="10.140625" bestFit="1" customWidth="1"/>
    <col min="1257" max="1257" width="10.85546875" bestFit="1" customWidth="1"/>
    <col min="1258" max="1258" width="10.140625" bestFit="1" customWidth="1"/>
    <col min="1259" max="1259" width="10.85546875" bestFit="1" customWidth="1"/>
    <col min="1260" max="1260" width="10.140625" bestFit="1" customWidth="1"/>
    <col min="1261" max="1261" width="10.85546875" bestFit="1" customWidth="1"/>
    <col min="1262" max="1262" width="10.140625" bestFit="1" customWidth="1"/>
    <col min="1263" max="1263" width="10.85546875" bestFit="1" customWidth="1"/>
    <col min="1264" max="1264" width="10.140625" bestFit="1" customWidth="1"/>
    <col min="1265" max="1265" width="10.85546875" bestFit="1" customWidth="1"/>
    <col min="1266" max="1266" width="10.140625" bestFit="1" customWidth="1"/>
    <col min="1267" max="1267" width="10.85546875" bestFit="1" customWidth="1"/>
    <col min="1268" max="1268" width="10.140625" bestFit="1" customWidth="1"/>
    <col min="1269" max="1269" width="10.85546875" bestFit="1" customWidth="1"/>
    <col min="1270" max="1270" width="10.140625" bestFit="1" customWidth="1"/>
    <col min="1271" max="1271" width="10.85546875" bestFit="1" customWidth="1"/>
    <col min="1272" max="1272" width="10.140625" bestFit="1" customWidth="1"/>
    <col min="1273" max="1273" width="10.85546875" bestFit="1" customWidth="1"/>
    <col min="1274" max="1274" width="10.140625" bestFit="1" customWidth="1"/>
    <col min="1275" max="1275" width="10.85546875" bestFit="1" customWidth="1"/>
    <col min="1276" max="1276" width="10.140625" bestFit="1" customWidth="1"/>
    <col min="1277" max="1277" width="10.85546875" bestFit="1" customWidth="1"/>
    <col min="1278" max="1278" width="10.140625" bestFit="1" customWidth="1"/>
    <col min="1279" max="1279" width="10.85546875" bestFit="1" customWidth="1"/>
    <col min="1280" max="1280" width="10.140625" bestFit="1" customWidth="1"/>
    <col min="1281" max="1281" width="10.85546875" bestFit="1" customWidth="1"/>
    <col min="1282" max="1282" width="10.140625" bestFit="1" customWidth="1"/>
    <col min="1283" max="1283" width="10.85546875" bestFit="1" customWidth="1"/>
    <col min="1284" max="1284" width="10.140625" bestFit="1" customWidth="1"/>
    <col min="1285" max="1285" width="10.85546875" bestFit="1" customWidth="1"/>
    <col min="1286" max="1286" width="10.140625" bestFit="1" customWidth="1"/>
    <col min="1287" max="1287" width="10.85546875" bestFit="1" customWidth="1"/>
    <col min="1288" max="1288" width="10.140625" bestFit="1" customWidth="1"/>
    <col min="1289" max="1289" width="10.85546875" bestFit="1" customWidth="1"/>
    <col min="1290" max="1290" width="10.140625" bestFit="1" customWidth="1"/>
    <col min="1291" max="1291" width="10.85546875" bestFit="1" customWidth="1"/>
    <col min="1292" max="1292" width="10.140625" bestFit="1" customWidth="1"/>
    <col min="1293" max="1293" width="10.85546875" bestFit="1" customWidth="1"/>
    <col min="1294" max="1294" width="10.140625" bestFit="1" customWidth="1"/>
    <col min="1295" max="1295" width="10.85546875" bestFit="1" customWidth="1"/>
    <col min="1296" max="1296" width="10.140625" bestFit="1" customWidth="1"/>
    <col min="1297" max="1297" width="10.85546875" bestFit="1" customWidth="1"/>
    <col min="1298" max="1298" width="10.140625" bestFit="1" customWidth="1"/>
    <col min="1299" max="1299" width="10.85546875" bestFit="1" customWidth="1"/>
    <col min="1300" max="1300" width="10.140625" bestFit="1" customWidth="1"/>
    <col min="1301" max="1301" width="10.85546875" bestFit="1" customWidth="1"/>
    <col min="1302" max="1302" width="10.140625" bestFit="1" customWidth="1"/>
    <col min="1303" max="1303" width="10.85546875" bestFit="1" customWidth="1"/>
    <col min="1304" max="1304" width="10.140625" bestFit="1" customWidth="1"/>
    <col min="1305" max="1305" width="10.85546875" bestFit="1" customWidth="1"/>
    <col min="1306" max="1306" width="10.140625" bestFit="1" customWidth="1"/>
    <col min="1307" max="1307" width="10.85546875" bestFit="1" customWidth="1"/>
    <col min="1308" max="1309" width="11.140625" bestFit="1" customWidth="1"/>
    <col min="1310" max="1310" width="10.140625" bestFit="1" customWidth="1"/>
    <col min="1311" max="1311" width="10.85546875" bestFit="1" customWidth="1"/>
    <col min="1312" max="1312" width="10.140625" bestFit="1" customWidth="1"/>
    <col min="1313" max="1313" width="10.85546875" bestFit="1" customWidth="1"/>
    <col min="1314" max="1317" width="11.140625" bestFit="1" customWidth="1"/>
    <col min="1318" max="1318" width="10.140625" bestFit="1" customWidth="1"/>
    <col min="1319" max="1319" width="10.85546875" bestFit="1" customWidth="1"/>
    <col min="1320" max="1320" width="10.140625" bestFit="1" customWidth="1"/>
    <col min="1321" max="1321" width="10.85546875" bestFit="1" customWidth="1"/>
    <col min="1322" max="1322" width="10.140625" bestFit="1" customWidth="1"/>
    <col min="1323" max="1323" width="10.85546875" bestFit="1" customWidth="1"/>
    <col min="1324" max="1325" width="11.140625" bestFit="1" customWidth="1"/>
    <col min="1326" max="1326" width="10.140625" bestFit="1" customWidth="1"/>
    <col min="1327" max="1327" width="10.85546875" bestFit="1" customWidth="1"/>
    <col min="1328" max="1328" width="10.140625" bestFit="1" customWidth="1"/>
    <col min="1329" max="1329" width="10.85546875" bestFit="1" customWidth="1"/>
    <col min="1330" max="1330" width="10.140625" bestFit="1" customWidth="1"/>
    <col min="1331" max="1331" width="10.85546875" bestFit="1" customWidth="1"/>
    <col min="1332" max="1332" width="10.140625" bestFit="1" customWidth="1"/>
    <col min="1333" max="1333" width="10.85546875" bestFit="1" customWidth="1"/>
    <col min="1334" max="1334" width="10.140625" bestFit="1" customWidth="1"/>
    <col min="1335" max="1335" width="10.85546875" bestFit="1" customWidth="1"/>
    <col min="1336" max="1336" width="10.140625" bestFit="1" customWidth="1"/>
    <col min="1337" max="1337" width="10.85546875" bestFit="1" customWidth="1"/>
    <col min="1338" max="1338" width="10.140625" bestFit="1" customWidth="1"/>
    <col min="1339" max="1339" width="10.85546875" bestFit="1" customWidth="1"/>
    <col min="1340" max="1341" width="11.140625" bestFit="1" customWidth="1"/>
    <col min="1342" max="1342" width="10.140625" bestFit="1" customWidth="1"/>
    <col min="1343" max="1343" width="10.85546875" bestFit="1" customWidth="1"/>
    <col min="1344" max="1344" width="10.140625" bestFit="1" customWidth="1"/>
    <col min="1345" max="1345" width="10.85546875" bestFit="1" customWidth="1"/>
    <col min="1346" max="1346" width="10.140625" bestFit="1" customWidth="1"/>
    <col min="1347" max="1347" width="10.85546875" bestFit="1" customWidth="1"/>
    <col min="1348" max="1348" width="10.140625" bestFit="1" customWidth="1"/>
    <col min="1349" max="1349" width="10.85546875" bestFit="1" customWidth="1"/>
    <col min="1350" max="1350" width="10.140625" bestFit="1" customWidth="1"/>
    <col min="1351" max="1351" width="10.85546875" bestFit="1" customWidth="1"/>
    <col min="1352" max="1352" width="10.140625" bestFit="1" customWidth="1"/>
    <col min="1353" max="1353" width="10.85546875" bestFit="1" customWidth="1"/>
    <col min="1354" max="1354" width="10.140625" bestFit="1" customWidth="1"/>
    <col min="1355" max="1355" width="10.85546875" bestFit="1" customWidth="1"/>
    <col min="1356" max="1356" width="10.140625" bestFit="1" customWidth="1"/>
    <col min="1357" max="1357" width="10.85546875" bestFit="1" customWidth="1"/>
    <col min="1358" max="1358" width="10.140625" bestFit="1" customWidth="1"/>
    <col min="1359" max="1359" width="10.85546875" bestFit="1" customWidth="1"/>
    <col min="1360" max="1360" width="10.140625" bestFit="1" customWidth="1"/>
    <col min="1361" max="1361" width="10.85546875" bestFit="1" customWidth="1"/>
    <col min="1362" max="1362" width="10.140625" bestFit="1" customWidth="1"/>
    <col min="1363" max="1363" width="10.85546875" bestFit="1" customWidth="1"/>
    <col min="1364" max="1364" width="10.140625" bestFit="1" customWidth="1"/>
    <col min="1365" max="1365" width="10.85546875" bestFit="1" customWidth="1"/>
    <col min="1366" max="1366" width="10.140625" bestFit="1" customWidth="1"/>
    <col min="1367" max="1367" width="10.85546875" bestFit="1" customWidth="1"/>
    <col min="1368" max="1368" width="10.140625" bestFit="1" customWidth="1"/>
    <col min="1369" max="1369" width="10.85546875" bestFit="1" customWidth="1"/>
    <col min="1370" max="1370" width="10.140625" bestFit="1" customWidth="1"/>
    <col min="1371" max="1371" width="10.85546875" bestFit="1" customWidth="1"/>
    <col min="1372" max="1372" width="10.140625" bestFit="1" customWidth="1"/>
    <col min="1373" max="1373" width="10.85546875" bestFit="1" customWidth="1"/>
    <col min="1374" max="1374" width="10.140625" bestFit="1" customWidth="1"/>
    <col min="1375" max="1375" width="10.85546875" bestFit="1" customWidth="1"/>
    <col min="1376" max="1376" width="10.140625" bestFit="1" customWidth="1"/>
    <col min="1377" max="1377" width="10.85546875" bestFit="1" customWidth="1"/>
    <col min="1378" max="1378" width="10.140625" bestFit="1" customWidth="1"/>
    <col min="1379" max="1379" width="10.85546875" bestFit="1" customWidth="1"/>
    <col min="1380" max="1380" width="10.140625" bestFit="1" customWidth="1"/>
    <col min="1381" max="1381" width="10.85546875" bestFit="1" customWidth="1"/>
    <col min="1382" max="1382" width="10.140625" bestFit="1" customWidth="1"/>
    <col min="1383" max="1383" width="10.85546875" bestFit="1" customWidth="1"/>
    <col min="1384" max="1384" width="10.140625" bestFit="1" customWidth="1"/>
    <col min="1385" max="1385" width="10.85546875" bestFit="1" customWidth="1"/>
    <col min="1386" max="1386" width="10.140625" bestFit="1" customWidth="1"/>
    <col min="1387" max="1387" width="10.85546875" bestFit="1" customWidth="1"/>
    <col min="1388" max="1388" width="10.140625" bestFit="1" customWidth="1"/>
    <col min="1389" max="1389" width="10.85546875" bestFit="1" customWidth="1"/>
    <col min="1390" max="1390" width="10.140625" bestFit="1" customWidth="1"/>
    <col min="1391" max="1391" width="10.85546875" bestFit="1" customWidth="1"/>
    <col min="1392" max="1392" width="10.140625" bestFit="1" customWidth="1"/>
    <col min="1393" max="1393" width="10.85546875" bestFit="1" customWidth="1"/>
    <col min="1394" max="1395" width="11.140625" bestFit="1" customWidth="1"/>
    <col min="1396" max="1396" width="10.140625" bestFit="1" customWidth="1"/>
    <col min="1397" max="1397" width="10.85546875" bestFit="1" customWidth="1"/>
    <col min="1398" max="1398" width="10.140625" bestFit="1" customWidth="1"/>
    <col min="1399" max="1399" width="10.85546875" bestFit="1" customWidth="1"/>
    <col min="1400" max="1400" width="10.140625" bestFit="1" customWidth="1"/>
    <col min="1401" max="1401" width="10.85546875" bestFit="1" customWidth="1"/>
    <col min="1402" max="1402" width="10.140625" bestFit="1" customWidth="1"/>
    <col min="1403" max="1403" width="10.85546875" bestFit="1" customWidth="1"/>
    <col min="1404" max="1404" width="10.140625" bestFit="1" customWidth="1"/>
    <col min="1405" max="1405" width="10.85546875" bestFit="1" customWidth="1"/>
    <col min="1406" max="1409" width="11.140625" bestFit="1" customWidth="1"/>
    <col min="1410" max="1410" width="10.140625" bestFit="1" customWidth="1"/>
    <col min="1411" max="1411" width="10.85546875" bestFit="1" customWidth="1"/>
    <col min="1412" max="1412" width="10.140625" bestFit="1" customWidth="1"/>
    <col min="1413" max="1413" width="10.85546875" bestFit="1" customWidth="1"/>
    <col min="1414" max="1414" width="10.140625" bestFit="1" customWidth="1"/>
    <col min="1415" max="1415" width="10.85546875" bestFit="1" customWidth="1"/>
    <col min="1416" max="1416" width="10.140625" bestFit="1" customWidth="1"/>
    <col min="1417" max="1417" width="10.85546875" bestFit="1" customWidth="1"/>
    <col min="1418" max="1418" width="10.140625" bestFit="1" customWidth="1"/>
    <col min="1419" max="1419" width="10.85546875" bestFit="1" customWidth="1"/>
    <col min="1420" max="1420" width="10.140625" bestFit="1" customWidth="1"/>
    <col min="1421" max="1421" width="10.85546875" bestFit="1" customWidth="1"/>
    <col min="1422" max="1422" width="10.140625" bestFit="1" customWidth="1"/>
    <col min="1423" max="1423" width="10.85546875" bestFit="1" customWidth="1"/>
    <col min="1424" max="1424" width="10.140625" bestFit="1" customWidth="1"/>
    <col min="1425" max="1425" width="10.85546875" bestFit="1" customWidth="1"/>
    <col min="1426" max="1426" width="10.140625" bestFit="1" customWidth="1"/>
    <col min="1427" max="1427" width="10.85546875" bestFit="1" customWidth="1"/>
    <col min="1428" max="1428" width="10.140625" bestFit="1" customWidth="1"/>
    <col min="1429" max="1429" width="10.85546875" bestFit="1" customWidth="1"/>
    <col min="1430" max="1430" width="10.140625" bestFit="1" customWidth="1"/>
    <col min="1431" max="1431" width="10.85546875" bestFit="1" customWidth="1"/>
    <col min="1432" max="1432" width="10.140625" bestFit="1" customWidth="1"/>
    <col min="1433" max="1433" width="10.85546875" bestFit="1" customWidth="1"/>
    <col min="1434" max="1434" width="10.140625" bestFit="1" customWidth="1"/>
    <col min="1435" max="1435" width="10.85546875" bestFit="1" customWidth="1"/>
    <col min="1436" max="1436" width="10.140625" bestFit="1" customWidth="1"/>
    <col min="1437" max="1437" width="10.85546875" bestFit="1" customWidth="1"/>
    <col min="1438" max="1438" width="10.140625" bestFit="1" customWidth="1"/>
    <col min="1439" max="1439" width="10.85546875" bestFit="1" customWidth="1"/>
    <col min="1440" max="1440" width="10.140625" bestFit="1" customWidth="1"/>
    <col min="1441" max="1441" width="10.85546875" bestFit="1" customWidth="1"/>
    <col min="1442" max="1442" width="10.140625" bestFit="1" customWidth="1"/>
    <col min="1443" max="1443" width="10.85546875" bestFit="1" customWidth="1"/>
    <col min="1444" max="1444" width="10.140625" bestFit="1" customWidth="1"/>
    <col min="1445" max="1445" width="10.85546875" bestFit="1" customWidth="1"/>
    <col min="1446" max="1446" width="10.140625" bestFit="1" customWidth="1"/>
    <col min="1447" max="1447" width="10.85546875" bestFit="1" customWidth="1"/>
    <col min="1448" max="1448" width="10.140625" bestFit="1" customWidth="1"/>
    <col min="1449" max="1449" width="10.85546875" bestFit="1" customWidth="1"/>
    <col min="1450" max="1450" width="10.140625" bestFit="1" customWidth="1"/>
    <col min="1451" max="1451" width="10.85546875" bestFit="1" customWidth="1"/>
    <col min="1452" max="1452" width="10.140625" bestFit="1" customWidth="1"/>
    <col min="1453" max="1453" width="10.85546875" bestFit="1" customWidth="1"/>
    <col min="1454" max="1454" width="10.140625" bestFit="1" customWidth="1"/>
    <col min="1455" max="1455" width="10.85546875" bestFit="1" customWidth="1"/>
    <col min="1456" max="1456" width="10.140625" bestFit="1" customWidth="1"/>
    <col min="1457" max="1457" width="10.85546875" bestFit="1" customWidth="1"/>
    <col min="1458" max="1458" width="10.140625" bestFit="1" customWidth="1"/>
    <col min="1459" max="1459" width="10.85546875" bestFit="1" customWidth="1"/>
    <col min="1460" max="1460" width="10.140625" bestFit="1" customWidth="1"/>
    <col min="1461" max="1461" width="10.85546875" bestFit="1" customWidth="1"/>
    <col min="1462" max="1462" width="10.140625" bestFit="1" customWidth="1"/>
    <col min="1463" max="1463" width="10.85546875" bestFit="1" customWidth="1"/>
    <col min="1464" max="1464" width="10.140625" bestFit="1" customWidth="1"/>
    <col min="1465" max="1465" width="10.85546875" bestFit="1" customWidth="1"/>
    <col min="1466" max="1466" width="10.140625" bestFit="1" customWidth="1"/>
    <col min="1467" max="1467" width="10.85546875" bestFit="1" customWidth="1"/>
    <col min="1468" max="1468" width="10.140625" bestFit="1" customWidth="1"/>
    <col min="1469" max="1469" width="10.85546875" bestFit="1" customWidth="1"/>
    <col min="1470" max="1470" width="10.140625" bestFit="1" customWidth="1"/>
    <col min="1471" max="1471" width="10.85546875" bestFit="1" customWidth="1"/>
    <col min="1472" max="1472" width="10.140625" bestFit="1" customWidth="1"/>
    <col min="1473" max="1473" width="10.85546875" bestFit="1" customWidth="1"/>
    <col min="1474" max="1474" width="10.140625" bestFit="1" customWidth="1"/>
    <col min="1475" max="1475" width="10.85546875" bestFit="1" customWidth="1"/>
    <col min="1476" max="1476" width="10.140625" bestFit="1" customWidth="1"/>
    <col min="1477" max="1477" width="10.85546875" bestFit="1" customWidth="1"/>
    <col min="1478" max="1478" width="10.140625" bestFit="1" customWidth="1"/>
    <col min="1479" max="1479" width="10.85546875" bestFit="1" customWidth="1"/>
    <col min="1480" max="1481" width="11.140625" bestFit="1" customWidth="1"/>
    <col min="1482" max="1482" width="10.140625" bestFit="1" customWidth="1"/>
    <col min="1483" max="1483" width="10.85546875" bestFit="1" customWidth="1"/>
    <col min="1484" max="1484" width="10.140625" bestFit="1" customWidth="1"/>
    <col min="1485" max="1485" width="10.85546875" bestFit="1" customWidth="1"/>
    <col min="1486" max="1486" width="10.140625" bestFit="1" customWidth="1"/>
    <col min="1487" max="1487" width="10.85546875" bestFit="1" customWidth="1"/>
    <col min="1488" max="1488" width="10.140625" bestFit="1" customWidth="1"/>
    <col min="1489" max="1489" width="10.85546875" bestFit="1" customWidth="1"/>
    <col min="1490" max="1490" width="10.140625" bestFit="1" customWidth="1"/>
    <col min="1491" max="1491" width="10.85546875" bestFit="1" customWidth="1"/>
    <col min="1492" max="1495" width="11.140625" bestFit="1" customWidth="1"/>
    <col min="1496" max="1496" width="10.140625" bestFit="1" customWidth="1"/>
    <col min="1497" max="1497" width="10.85546875" bestFit="1" customWidth="1"/>
    <col min="1498" max="1498" width="10.140625" bestFit="1" customWidth="1"/>
    <col min="1499" max="1499" width="10.85546875" bestFit="1" customWidth="1"/>
    <col min="1500" max="1500" width="10.140625" bestFit="1" customWidth="1"/>
    <col min="1501" max="1501" width="10.85546875" bestFit="1" customWidth="1"/>
    <col min="1502" max="1502" width="10.140625" bestFit="1" customWidth="1"/>
    <col min="1503" max="1503" width="10.85546875" bestFit="1" customWidth="1"/>
    <col min="1504" max="1504" width="10.140625" bestFit="1" customWidth="1"/>
    <col min="1505" max="1505" width="10.85546875" bestFit="1" customWidth="1"/>
    <col min="1506" max="1506" width="10.140625" bestFit="1" customWidth="1"/>
    <col min="1507" max="1507" width="10.85546875" bestFit="1" customWidth="1"/>
    <col min="1508" max="1508" width="10.140625" bestFit="1" customWidth="1"/>
    <col min="1509" max="1509" width="10.85546875" bestFit="1" customWidth="1"/>
    <col min="1510" max="1510" width="10.140625" bestFit="1" customWidth="1"/>
    <col min="1511" max="1511" width="10.85546875" bestFit="1" customWidth="1"/>
    <col min="1512" max="1512" width="10.140625" bestFit="1" customWidth="1"/>
    <col min="1513" max="1513" width="10.85546875" bestFit="1" customWidth="1"/>
    <col min="1514" max="1514" width="10.140625" bestFit="1" customWidth="1"/>
    <col min="1515" max="1515" width="10.85546875" bestFit="1" customWidth="1"/>
    <col min="1516" max="1516" width="10.140625" bestFit="1" customWidth="1"/>
    <col min="1517" max="1517" width="10.85546875" bestFit="1" customWidth="1"/>
    <col min="1518" max="1518" width="10.140625" bestFit="1" customWidth="1"/>
    <col min="1519" max="1519" width="10.85546875" bestFit="1" customWidth="1"/>
    <col min="1520" max="1520" width="10.140625" bestFit="1" customWidth="1"/>
    <col min="1521" max="1521" width="10.85546875" bestFit="1" customWidth="1"/>
    <col min="1522" max="1522" width="10.140625" bestFit="1" customWidth="1"/>
    <col min="1523" max="1523" width="10.85546875" bestFit="1" customWidth="1"/>
    <col min="1524" max="1524" width="10.140625" bestFit="1" customWidth="1"/>
    <col min="1525" max="1525" width="10.85546875" bestFit="1" customWidth="1"/>
    <col min="1526" max="1527" width="11.140625" bestFit="1" customWidth="1"/>
    <col min="1528" max="1528" width="10.140625" bestFit="1" customWidth="1"/>
    <col min="1529" max="1529" width="10.85546875" bestFit="1" customWidth="1"/>
    <col min="1530" max="1530" width="10.140625" bestFit="1" customWidth="1"/>
    <col min="1531" max="1531" width="10.85546875" bestFit="1" customWidth="1"/>
    <col min="1532" max="1533" width="11.140625" bestFit="1" customWidth="1"/>
    <col min="1534" max="1534" width="10.140625" bestFit="1" customWidth="1"/>
    <col min="1535" max="1535" width="10.85546875" bestFit="1" customWidth="1"/>
    <col min="1536" max="1536" width="10.140625" bestFit="1" customWidth="1"/>
    <col min="1537" max="1537" width="10.85546875" bestFit="1" customWidth="1"/>
    <col min="1538" max="1538" width="10.140625" bestFit="1" customWidth="1"/>
    <col min="1539" max="1539" width="10.85546875" bestFit="1" customWidth="1"/>
    <col min="1540" max="1540" width="10.140625" bestFit="1" customWidth="1"/>
    <col min="1541" max="1541" width="10.85546875" bestFit="1" customWidth="1"/>
    <col min="1542" max="1542" width="10.140625" bestFit="1" customWidth="1"/>
    <col min="1543" max="1543" width="10.85546875" bestFit="1" customWidth="1"/>
    <col min="1544" max="1544" width="10.140625" bestFit="1" customWidth="1"/>
    <col min="1545" max="1545" width="10.85546875" bestFit="1" customWidth="1"/>
    <col min="1546" max="1546" width="10.140625" bestFit="1" customWidth="1"/>
    <col min="1547" max="1547" width="10.85546875" bestFit="1" customWidth="1"/>
    <col min="1548" max="1548" width="10.140625" bestFit="1" customWidth="1"/>
    <col min="1549" max="1549" width="10.85546875" bestFit="1" customWidth="1"/>
    <col min="1550" max="1550" width="10.140625" bestFit="1" customWidth="1"/>
    <col min="1551" max="1551" width="10.85546875" bestFit="1" customWidth="1"/>
    <col min="1552" max="1553" width="11.140625" bestFit="1" customWidth="1"/>
    <col min="1554" max="1554" width="10.140625" bestFit="1" customWidth="1"/>
    <col min="1555" max="1555" width="10.85546875" bestFit="1" customWidth="1"/>
    <col min="1556" max="1556" width="10.140625" bestFit="1" customWidth="1"/>
    <col min="1557" max="1557" width="10.85546875" bestFit="1" customWidth="1"/>
    <col min="1558" max="1558" width="10.140625" bestFit="1" customWidth="1"/>
    <col min="1559" max="1559" width="10.85546875" bestFit="1" customWidth="1"/>
    <col min="1560" max="1560" width="10.140625" bestFit="1" customWidth="1"/>
    <col min="1561" max="1561" width="10.85546875" bestFit="1" customWidth="1"/>
    <col min="1562" max="1563" width="11.140625" bestFit="1" customWidth="1"/>
    <col min="1564" max="1564" width="10.140625" bestFit="1" customWidth="1"/>
    <col min="1565" max="1565" width="10.85546875" bestFit="1" customWidth="1"/>
    <col min="1566" max="1566" width="10.140625" bestFit="1" customWidth="1"/>
    <col min="1567" max="1567" width="10.85546875" bestFit="1" customWidth="1"/>
    <col min="1568" max="1568" width="10.140625" bestFit="1" customWidth="1"/>
    <col min="1569" max="1569" width="10.85546875" bestFit="1" customWidth="1"/>
    <col min="1570" max="1570" width="10.140625" bestFit="1" customWidth="1"/>
    <col min="1571" max="1571" width="10.85546875" bestFit="1" customWidth="1"/>
    <col min="1572" max="1572" width="10.140625" bestFit="1" customWidth="1"/>
    <col min="1573" max="1573" width="10.85546875" bestFit="1" customWidth="1"/>
    <col min="1574" max="1574" width="10.140625" bestFit="1" customWidth="1"/>
    <col min="1575" max="1575" width="10.85546875" bestFit="1" customWidth="1"/>
    <col min="1576" max="1576" width="10.140625" bestFit="1" customWidth="1"/>
    <col min="1577" max="1577" width="10.85546875" bestFit="1" customWidth="1"/>
    <col min="1578" max="1578" width="10.140625" bestFit="1" customWidth="1"/>
    <col min="1579" max="1579" width="10.85546875" bestFit="1" customWidth="1"/>
    <col min="1580" max="1580" width="10.140625" bestFit="1" customWidth="1"/>
    <col min="1581" max="1581" width="10.85546875" bestFit="1" customWidth="1"/>
    <col min="1582" max="1582" width="10.140625" bestFit="1" customWidth="1"/>
    <col min="1583" max="1583" width="10.85546875" bestFit="1" customWidth="1"/>
    <col min="1584" max="1584" width="10.140625" bestFit="1" customWidth="1"/>
    <col min="1585" max="1585" width="10.85546875" bestFit="1" customWidth="1"/>
    <col min="1586" max="1586" width="10.140625" bestFit="1" customWidth="1"/>
    <col min="1587" max="1587" width="10.85546875" bestFit="1" customWidth="1"/>
    <col min="1588" max="1588" width="10.140625" bestFit="1" customWidth="1"/>
    <col min="1589" max="1589" width="10.85546875" bestFit="1" customWidth="1"/>
    <col min="1590" max="1590" width="10.140625" bestFit="1" customWidth="1"/>
    <col min="1591" max="1591" width="10.85546875" bestFit="1" customWidth="1"/>
    <col min="1592" max="1592" width="10.140625" bestFit="1" customWidth="1"/>
    <col min="1593" max="1593" width="10.85546875" bestFit="1" customWidth="1"/>
    <col min="1594" max="1594" width="10.140625" bestFit="1" customWidth="1"/>
    <col min="1595" max="1595" width="10.85546875" bestFit="1" customWidth="1"/>
    <col min="1596" max="1596" width="10.140625" bestFit="1" customWidth="1"/>
    <col min="1597" max="1597" width="10.85546875" bestFit="1" customWidth="1"/>
    <col min="1598" max="1598" width="10.140625" bestFit="1" customWidth="1"/>
    <col min="1599" max="1599" width="10.85546875" bestFit="1" customWidth="1"/>
    <col min="1600" max="1600" width="10.140625" bestFit="1" customWidth="1"/>
    <col min="1601" max="1601" width="10.85546875" bestFit="1" customWidth="1"/>
    <col min="1602" max="1602" width="10.140625" bestFit="1" customWidth="1"/>
    <col min="1603" max="1603" width="10.85546875" bestFit="1" customWidth="1"/>
    <col min="1604" max="1604" width="10.140625" bestFit="1" customWidth="1"/>
    <col min="1605" max="1605" width="10.85546875" bestFit="1" customWidth="1"/>
    <col min="1606" max="1606" width="10.140625" bestFit="1" customWidth="1"/>
    <col min="1607" max="1607" width="10.85546875" bestFit="1" customWidth="1"/>
    <col min="1608" max="1608" width="10.140625" bestFit="1" customWidth="1"/>
    <col min="1609" max="1609" width="10.85546875" bestFit="1" customWidth="1"/>
    <col min="1610" max="1610" width="10.140625" bestFit="1" customWidth="1"/>
    <col min="1611" max="1611" width="10.85546875" bestFit="1" customWidth="1"/>
    <col min="1612" max="1612" width="10.140625" bestFit="1" customWidth="1"/>
    <col min="1613" max="1613" width="10.85546875" bestFit="1" customWidth="1"/>
    <col min="1614" max="1614" width="10.140625" bestFit="1" customWidth="1"/>
    <col min="1615" max="1615" width="10.85546875" bestFit="1" customWidth="1"/>
    <col min="1616" max="1616" width="10.140625" bestFit="1" customWidth="1"/>
    <col min="1617" max="1617" width="10.85546875" bestFit="1" customWidth="1"/>
    <col min="1618" max="1618" width="10.140625" bestFit="1" customWidth="1"/>
    <col min="1619" max="1619" width="10.85546875" bestFit="1" customWidth="1"/>
    <col min="1620" max="1620" width="10.140625" bestFit="1" customWidth="1"/>
    <col min="1621" max="1621" width="10.85546875" bestFit="1" customWidth="1"/>
    <col min="1622" max="1622" width="10.140625" bestFit="1" customWidth="1"/>
    <col min="1623" max="1623" width="10.85546875" bestFit="1" customWidth="1"/>
    <col min="1624" max="1624" width="10.140625" bestFit="1" customWidth="1"/>
    <col min="1625" max="1625" width="10.85546875" bestFit="1" customWidth="1"/>
    <col min="1626" max="1626" width="10.140625" bestFit="1" customWidth="1"/>
    <col min="1627" max="1627" width="10.85546875" bestFit="1" customWidth="1"/>
    <col min="1628" max="1629" width="11.140625" bestFit="1" customWidth="1"/>
    <col min="1630" max="1630" width="10.140625" bestFit="1" customWidth="1"/>
    <col min="1631" max="1631" width="10.85546875" bestFit="1" customWidth="1"/>
    <col min="1632" max="1632" width="10.140625" bestFit="1" customWidth="1"/>
    <col min="1633" max="1633" width="10.85546875" bestFit="1" customWidth="1"/>
    <col min="1634" max="1634" width="10.140625" bestFit="1" customWidth="1"/>
    <col min="1635" max="1635" width="10.85546875" bestFit="1" customWidth="1"/>
    <col min="1636" max="1636" width="10.140625" bestFit="1" customWidth="1"/>
    <col min="1637" max="1637" width="10.85546875" bestFit="1" customWidth="1"/>
    <col min="1638" max="1638" width="10.140625" bestFit="1" customWidth="1"/>
    <col min="1639" max="1639" width="10.85546875" bestFit="1" customWidth="1"/>
    <col min="1640" max="1640" width="10.140625" bestFit="1" customWidth="1"/>
    <col min="1641" max="1641" width="10.85546875" bestFit="1" customWidth="1"/>
    <col min="1642" max="1642" width="10.140625" bestFit="1" customWidth="1"/>
    <col min="1643" max="1643" width="10.85546875" bestFit="1" customWidth="1"/>
    <col min="1644" max="1644" width="10.140625" bestFit="1" customWidth="1"/>
    <col min="1645" max="1645" width="10.85546875" bestFit="1" customWidth="1"/>
    <col min="1646" max="1646" width="10.140625" bestFit="1" customWidth="1"/>
    <col min="1647" max="1647" width="10.85546875" bestFit="1" customWidth="1"/>
    <col min="1648" max="1648" width="10.140625" bestFit="1" customWidth="1"/>
    <col min="1649" max="1649" width="10.85546875" bestFit="1" customWidth="1"/>
    <col min="1650" max="1650" width="10.140625" bestFit="1" customWidth="1"/>
    <col min="1651" max="1651" width="10.85546875" bestFit="1" customWidth="1"/>
    <col min="1652" max="1652" width="10.140625" bestFit="1" customWidth="1"/>
    <col min="1653" max="1653" width="10.85546875" bestFit="1" customWidth="1"/>
    <col min="1654" max="1654" width="10.140625" bestFit="1" customWidth="1"/>
    <col min="1655" max="1655" width="10.85546875" bestFit="1" customWidth="1"/>
    <col min="1656" max="1656" width="10.140625" bestFit="1" customWidth="1"/>
    <col min="1657" max="1657" width="10.85546875" bestFit="1" customWidth="1"/>
    <col min="1658" max="1658" width="10.140625" bestFit="1" customWidth="1"/>
    <col min="1659" max="1659" width="10.85546875" bestFit="1" customWidth="1"/>
    <col min="1660" max="1660" width="10.140625" bestFit="1" customWidth="1"/>
    <col min="1661" max="1661" width="10.85546875" bestFit="1" customWidth="1"/>
    <col min="1662" max="1663" width="11.140625" bestFit="1" customWidth="1"/>
    <col min="1664" max="1664" width="10.140625" bestFit="1" customWidth="1"/>
    <col min="1665" max="1665" width="10.85546875" bestFit="1" customWidth="1"/>
    <col min="1666" max="1666" width="10.140625" bestFit="1" customWidth="1"/>
    <col min="1667" max="1667" width="10.85546875" bestFit="1" customWidth="1"/>
    <col min="1668" max="1668" width="10.140625" bestFit="1" customWidth="1"/>
    <col min="1669" max="1669" width="10.85546875" bestFit="1" customWidth="1"/>
    <col min="1670" max="1670" width="10.140625" bestFit="1" customWidth="1"/>
    <col min="1671" max="1671" width="10.85546875" bestFit="1" customWidth="1"/>
    <col min="1672" max="1672" width="10.140625" bestFit="1" customWidth="1"/>
    <col min="1673" max="1673" width="10.85546875" bestFit="1" customWidth="1"/>
    <col min="1674" max="1674" width="10.140625" bestFit="1" customWidth="1"/>
    <col min="1675" max="1675" width="10.85546875" bestFit="1" customWidth="1"/>
    <col min="1676" max="1676" width="10.140625" bestFit="1" customWidth="1"/>
    <col min="1677" max="1677" width="10.85546875" bestFit="1" customWidth="1"/>
    <col min="1678" max="1678" width="10.140625" bestFit="1" customWidth="1"/>
    <col min="1679" max="1679" width="10.85546875" bestFit="1" customWidth="1"/>
    <col min="1680" max="1680" width="10.140625" bestFit="1" customWidth="1"/>
    <col min="1681" max="1681" width="10.85546875" bestFit="1" customWidth="1"/>
    <col min="1682" max="1682" width="10.140625" bestFit="1" customWidth="1"/>
    <col min="1683" max="1683" width="10.85546875" bestFit="1" customWidth="1"/>
    <col min="1684" max="1684" width="10.140625" bestFit="1" customWidth="1"/>
    <col min="1685" max="1685" width="10.85546875" bestFit="1" customWidth="1"/>
    <col min="1686" max="1686" width="10.140625" bestFit="1" customWidth="1"/>
    <col min="1687" max="1687" width="10.85546875" bestFit="1" customWidth="1"/>
    <col min="1688" max="1688" width="10.140625" bestFit="1" customWidth="1"/>
    <col min="1689" max="1689" width="10.85546875" bestFit="1" customWidth="1"/>
    <col min="1690" max="1690" width="10.140625" bestFit="1" customWidth="1"/>
    <col min="1691" max="1691" width="10.85546875" bestFit="1" customWidth="1"/>
    <col min="1692" max="1693" width="11.140625" bestFit="1" customWidth="1"/>
    <col min="1694" max="1694" width="10.140625" bestFit="1" customWidth="1"/>
    <col min="1695" max="1695" width="10.85546875" bestFit="1" customWidth="1"/>
    <col min="1696" max="1696" width="10.140625" bestFit="1" customWidth="1"/>
    <col min="1697" max="1697" width="10.85546875" bestFit="1" customWidth="1"/>
    <col min="1698" max="1698" width="10.140625" bestFit="1" customWidth="1"/>
    <col min="1699" max="1699" width="10.85546875" bestFit="1" customWidth="1"/>
    <col min="1700" max="1700" width="10.140625" bestFit="1" customWidth="1"/>
    <col min="1701" max="1701" width="10.85546875" bestFit="1" customWidth="1"/>
    <col min="1702" max="1702" width="10.140625" bestFit="1" customWidth="1"/>
    <col min="1703" max="1703" width="10.85546875" bestFit="1" customWidth="1"/>
    <col min="1704" max="1704" width="10.140625" bestFit="1" customWidth="1"/>
    <col min="1705" max="1705" width="10.85546875" bestFit="1" customWidth="1"/>
    <col min="1706" max="1706" width="10.140625" bestFit="1" customWidth="1"/>
    <col min="1707" max="1707" width="10.85546875" bestFit="1" customWidth="1"/>
    <col min="1708" max="1708" width="10.140625" bestFit="1" customWidth="1"/>
    <col min="1709" max="1709" width="10.85546875" bestFit="1" customWidth="1"/>
    <col min="1710" max="1710" width="10.140625" bestFit="1" customWidth="1"/>
    <col min="1711" max="1711" width="10.85546875" bestFit="1" customWidth="1"/>
    <col min="1712" max="1712" width="10.140625" bestFit="1" customWidth="1"/>
    <col min="1713" max="1713" width="10.85546875" bestFit="1" customWidth="1"/>
    <col min="1714" max="1714" width="10.140625" bestFit="1" customWidth="1"/>
    <col min="1715" max="1715" width="10.85546875" bestFit="1" customWidth="1"/>
    <col min="1716" max="1716" width="10.140625" bestFit="1" customWidth="1"/>
    <col min="1717" max="1717" width="10.85546875" bestFit="1" customWidth="1"/>
    <col min="1718" max="1718" width="10.140625" bestFit="1" customWidth="1"/>
    <col min="1719" max="1719" width="10.85546875" bestFit="1" customWidth="1"/>
    <col min="1720" max="1720" width="10.140625" bestFit="1" customWidth="1"/>
    <col min="1721" max="1721" width="10.85546875" bestFit="1" customWidth="1"/>
    <col min="1722" max="1722" width="10.140625" bestFit="1" customWidth="1"/>
    <col min="1723" max="1723" width="10.85546875" bestFit="1" customWidth="1"/>
    <col min="1724" max="1724" width="10.140625" bestFit="1" customWidth="1"/>
    <col min="1725" max="1725" width="10.85546875" bestFit="1" customWidth="1"/>
    <col min="1726" max="1726" width="10.140625" bestFit="1" customWidth="1"/>
    <col min="1727" max="1727" width="10.85546875" bestFit="1" customWidth="1"/>
    <col min="1728" max="1728" width="10.140625" bestFit="1" customWidth="1"/>
    <col min="1729" max="1729" width="10.85546875" bestFit="1" customWidth="1"/>
    <col min="1730" max="1730" width="10.140625" bestFit="1" customWidth="1"/>
    <col min="1731" max="1731" width="10.85546875" bestFit="1" customWidth="1"/>
    <col min="1732" max="1732" width="10.140625" bestFit="1" customWidth="1"/>
    <col min="1733" max="1733" width="10.85546875" bestFit="1" customWidth="1"/>
    <col min="1734" max="1734" width="10.140625" bestFit="1" customWidth="1"/>
    <col min="1735" max="1735" width="10.85546875" bestFit="1" customWidth="1"/>
    <col min="1736" max="1736" width="10.140625" bestFit="1" customWidth="1"/>
    <col min="1737" max="1737" width="10.85546875" bestFit="1" customWidth="1"/>
    <col min="1738" max="1738" width="10.140625" bestFit="1" customWidth="1"/>
    <col min="1739" max="1739" width="10.85546875" bestFit="1" customWidth="1"/>
    <col min="1740" max="1740" width="10.140625" bestFit="1" customWidth="1"/>
    <col min="1741" max="1741" width="10.85546875" bestFit="1" customWidth="1"/>
    <col min="1742" max="1742" width="10.140625" bestFit="1" customWidth="1"/>
    <col min="1743" max="1743" width="10.85546875" bestFit="1" customWidth="1"/>
    <col min="1744" max="1744" width="10.140625" bestFit="1" customWidth="1"/>
    <col min="1745" max="1745" width="10.85546875" bestFit="1" customWidth="1"/>
    <col min="1746" max="1746" width="10.140625" bestFit="1" customWidth="1"/>
    <col min="1747" max="1747" width="10.85546875" bestFit="1" customWidth="1"/>
    <col min="1748" max="1748" width="10.140625" bestFit="1" customWidth="1"/>
    <col min="1749" max="1749" width="10.85546875" bestFit="1" customWidth="1"/>
    <col min="1750" max="1750" width="10.140625" bestFit="1" customWidth="1"/>
    <col min="1751" max="1751" width="10.85546875" bestFit="1" customWidth="1"/>
    <col min="1752" max="1752" width="10.140625" bestFit="1" customWidth="1"/>
    <col min="1753" max="1753" width="10.85546875" bestFit="1" customWidth="1"/>
    <col min="1754" max="1754" width="10.140625" bestFit="1" customWidth="1"/>
    <col min="1755" max="1755" width="10.85546875" bestFit="1" customWidth="1"/>
    <col min="1756" max="1756" width="10.140625" bestFit="1" customWidth="1"/>
    <col min="1757" max="1757" width="10.85546875" bestFit="1" customWidth="1"/>
    <col min="1758" max="1758" width="10.140625" bestFit="1" customWidth="1"/>
    <col min="1759" max="1759" width="10.85546875" bestFit="1" customWidth="1"/>
    <col min="1760" max="1760" width="10.140625" bestFit="1" customWidth="1"/>
    <col min="1761" max="1761" width="10.85546875" bestFit="1" customWidth="1"/>
    <col min="1762" max="1762" width="10.140625" bestFit="1" customWidth="1"/>
    <col min="1763" max="1763" width="10.85546875" bestFit="1" customWidth="1"/>
    <col min="1764" max="1764" width="10.140625" bestFit="1" customWidth="1"/>
    <col min="1765" max="1765" width="10.85546875" bestFit="1" customWidth="1"/>
    <col min="1766" max="1766" width="10.140625" bestFit="1" customWidth="1"/>
    <col min="1767" max="1767" width="10.85546875" bestFit="1" customWidth="1"/>
    <col min="1768" max="1768" width="10.140625" bestFit="1" customWidth="1"/>
    <col min="1769" max="1769" width="10.85546875" bestFit="1" customWidth="1"/>
    <col min="1770" max="1770" width="10.140625" bestFit="1" customWidth="1"/>
    <col min="1771" max="1771" width="10.85546875" bestFit="1" customWidth="1"/>
    <col min="1772" max="1772" width="10.140625" bestFit="1" customWidth="1"/>
    <col min="1773" max="1773" width="10.85546875" bestFit="1" customWidth="1"/>
    <col min="1774" max="1774" width="10.140625" bestFit="1" customWidth="1"/>
    <col min="1775" max="1775" width="10.85546875" bestFit="1" customWidth="1"/>
    <col min="1776" max="1776" width="10.140625" bestFit="1" customWidth="1"/>
    <col min="1777" max="1777" width="10.85546875" bestFit="1" customWidth="1"/>
    <col min="1778" max="1778" width="10.140625" bestFit="1" customWidth="1"/>
    <col min="1779" max="1779" width="10.85546875" bestFit="1" customWidth="1"/>
    <col min="1780" max="1780" width="10.140625" bestFit="1" customWidth="1"/>
    <col min="1781" max="1781" width="10.85546875" bestFit="1" customWidth="1"/>
    <col min="1782" max="1782" width="10.140625" bestFit="1" customWidth="1"/>
    <col min="1783" max="1783" width="10.85546875" bestFit="1" customWidth="1"/>
    <col min="1784" max="1784" width="10.140625" bestFit="1" customWidth="1"/>
    <col min="1785" max="1785" width="10.85546875" bestFit="1" customWidth="1"/>
    <col min="1786" max="1787" width="11.140625" bestFit="1" customWidth="1"/>
    <col min="1788" max="1788" width="10.140625" bestFit="1" customWidth="1"/>
    <col min="1789" max="1789" width="10.85546875" bestFit="1" customWidth="1"/>
    <col min="1790" max="1790" width="10.140625" bestFit="1" customWidth="1"/>
    <col min="1791" max="1791" width="10.85546875" bestFit="1" customWidth="1"/>
    <col min="1792" max="1792" width="10.140625" bestFit="1" customWidth="1"/>
    <col min="1793" max="1793" width="10.85546875" bestFit="1" customWidth="1"/>
    <col min="1794" max="1794" width="10.140625" bestFit="1" customWidth="1"/>
    <col min="1795" max="1795" width="10.85546875" bestFit="1" customWidth="1"/>
    <col min="1796" max="1796" width="10.140625" bestFit="1" customWidth="1"/>
    <col min="1797" max="1797" width="10.85546875" bestFit="1" customWidth="1"/>
    <col min="1798" max="1798" width="10.140625" bestFit="1" customWidth="1"/>
    <col min="1799" max="1799" width="10.85546875" bestFit="1" customWidth="1"/>
    <col min="1800" max="1800" width="10.140625" bestFit="1" customWidth="1"/>
    <col min="1801" max="1801" width="10.85546875" bestFit="1" customWidth="1"/>
    <col min="1802" max="1802" width="10.140625" bestFit="1" customWidth="1"/>
    <col min="1803" max="1803" width="10.85546875" bestFit="1" customWidth="1"/>
    <col min="1804" max="1804" width="10.140625" bestFit="1" customWidth="1"/>
    <col min="1805" max="1805" width="10.85546875" bestFit="1" customWidth="1"/>
    <col min="1806" max="1809" width="11.140625" bestFit="1" customWidth="1"/>
    <col min="1810" max="1810" width="10.140625" bestFit="1" customWidth="1"/>
    <col min="1811" max="1811" width="10.85546875" bestFit="1" customWidth="1"/>
    <col min="1812" max="1812" width="10.140625" bestFit="1" customWidth="1"/>
    <col min="1813" max="1813" width="10.85546875" bestFit="1" customWidth="1"/>
    <col min="1814" max="1814" width="10.140625" bestFit="1" customWidth="1"/>
    <col min="1815" max="1815" width="10.85546875" bestFit="1" customWidth="1"/>
    <col min="1816" max="1816" width="10.140625" bestFit="1" customWidth="1"/>
    <col min="1817" max="1817" width="10.85546875" bestFit="1" customWidth="1"/>
    <col min="1818" max="1818" width="10.140625" bestFit="1" customWidth="1"/>
    <col min="1819" max="1819" width="10.85546875" bestFit="1" customWidth="1"/>
    <col min="1820" max="1820" width="10.140625" bestFit="1" customWidth="1"/>
    <col min="1821" max="1821" width="10.85546875" bestFit="1" customWidth="1"/>
    <col min="1822" max="1822" width="10.140625" bestFit="1" customWidth="1"/>
    <col min="1823" max="1823" width="10.85546875" bestFit="1" customWidth="1"/>
    <col min="1824" max="1824" width="10.140625" bestFit="1" customWidth="1"/>
    <col min="1825" max="1825" width="10.85546875" bestFit="1" customWidth="1"/>
    <col min="1826" max="1826" width="10.140625" bestFit="1" customWidth="1"/>
    <col min="1827" max="1827" width="10.85546875" bestFit="1" customWidth="1"/>
    <col min="1828" max="1828" width="10.140625" bestFit="1" customWidth="1"/>
    <col min="1829" max="1829" width="10.85546875" bestFit="1" customWidth="1"/>
    <col min="1830" max="1830" width="10.140625" bestFit="1" customWidth="1"/>
    <col min="1831" max="1831" width="10.85546875" bestFit="1" customWidth="1"/>
    <col min="1832" max="1832" width="10.140625" bestFit="1" customWidth="1"/>
    <col min="1833" max="1833" width="10.85546875" bestFit="1" customWidth="1"/>
    <col min="1834" max="1834" width="10.140625" bestFit="1" customWidth="1"/>
    <col min="1835" max="1835" width="10.85546875" bestFit="1" customWidth="1"/>
    <col min="1836" max="1836" width="10.140625" bestFit="1" customWidth="1"/>
    <col min="1837" max="1837" width="10.85546875" bestFit="1" customWidth="1"/>
    <col min="1838" max="1838" width="10.140625" bestFit="1" customWidth="1"/>
    <col min="1839" max="1839" width="10.85546875" bestFit="1" customWidth="1"/>
    <col min="1840" max="1840" width="10.140625" bestFit="1" customWidth="1"/>
    <col min="1841" max="1841" width="10.85546875" bestFit="1" customWidth="1"/>
    <col min="1842" max="1842" width="10.140625" bestFit="1" customWidth="1"/>
    <col min="1843" max="1843" width="10.85546875" bestFit="1" customWidth="1"/>
    <col min="1844" max="1844" width="10.140625" bestFit="1" customWidth="1"/>
    <col min="1845" max="1845" width="10.85546875" bestFit="1" customWidth="1"/>
    <col min="1846" max="1846" width="10.140625" bestFit="1" customWidth="1"/>
    <col min="1847" max="1847" width="10.85546875" bestFit="1" customWidth="1"/>
    <col min="1848" max="1848" width="10.140625" bestFit="1" customWidth="1"/>
    <col min="1849" max="1849" width="10.85546875" bestFit="1" customWidth="1"/>
    <col min="1850" max="1850" width="10.140625" bestFit="1" customWidth="1"/>
    <col min="1851" max="1851" width="10.85546875" bestFit="1" customWidth="1"/>
    <col min="1852" max="1852" width="10.140625" bestFit="1" customWidth="1"/>
    <col min="1853" max="1853" width="10.85546875" bestFit="1" customWidth="1"/>
    <col min="1854" max="1855" width="11.140625" bestFit="1" customWidth="1"/>
    <col min="1856" max="1856" width="10.140625" bestFit="1" customWidth="1"/>
    <col min="1857" max="1857" width="10.85546875" bestFit="1" customWidth="1"/>
    <col min="1858" max="1858" width="10.140625" bestFit="1" customWidth="1"/>
    <col min="1859" max="1859" width="10.85546875" bestFit="1" customWidth="1"/>
    <col min="1860" max="1860" width="10.140625" bestFit="1" customWidth="1"/>
    <col min="1861" max="1861" width="10.85546875" bestFit="1" customWidth="1"/>
    <col min="1862" max="1862" width="10.140625" bestFit="1" customWidth="1"/>
    <col min="1863" max="1863" width="10.85546875" bestFit="1" customWidth="1"/>
    <col min="1864" max="1864" width="10.140625" bestFit="1" customWidth="1"/>
    <col min="1865" max="1865" width="10.85546875" bestFit="1" customWidth="1"/>
    <col min="1866" max="1866" width="10.140625" bestFit="1" customWidth="1"/>
    <col min="1867" max="1867" width="10.85546875" bestFit="1" customWidth="1"/>
    <col min="1868" max="1868" width="10.140625" bestFit="1" customWidth="1"/>
    <col min="1869" max="1869" width="10.85546875" bestFit="1" customWidth="1"/>
    <col min="1870" max="1870" width="10.140625" bestFit="1" customWidth="1"/>
    <col min="1871" max="1871" width="10.85546875" bestFit="1" customWidth="1"/>
    <col min="1872" max="1872" width="10.140625" bestFit="1" customWidth="1"/>
    <col min="1873" max="1873" width="10.85546875" bestFit="1" customWidth="1"/>
    <col min="1874" max="1874" width="10.140625" bestFit="1" customWidth="1"/>
    <col min="1875" max="1875" width="10.85546875" bestFit="1" customWidth="1"/>
    <col min="1876" max="1876" width="10.140625" bestFit="1" customWidth="1"/>
    <col min="1877" max="1877" width="10.85546875" bestFit="1" customWidth="1"/>
    <col min="1878" max="1878" width="10.140625" bestFit="1" customWidth="1"/>
    <col min="1879" max="1879" width="10.85546875" bestFit="1" customWidth="1"/>
    <col min="1880" max="1880" width="10.140625" bestFit="1" customWidth="1"/>
    <col min="1881" max="1881" width="10.85546875" bestFit="1" customWidth="1"/>
    <col min="1882" max="1882" width="10.140625" bestFit="1" customWidth="1"/>
    <col min="1883" max="1883" width="10.85546875" bestFit="1" customWidth="1"/>
    <col min="1884" max="1884" width="10.140625" bestFit="1" customWidth="1"/>
    <col min="1885" max="1885" width="10.85546875" bestFit="1" customWidth="1"/>
    <col min="1886" max="1887" width="11.140625" bestFit="1" customWidth="1"/>
    <col min="1888" max="1888" width="10.140625" bestFit="1" customWidth="1"/>
    <col min="1889" max="1889" width="10.85546875" bestFit="1" customWidth="1"/>
    <col min="1890" max="1890" width="10.140625" bestFit="1" customWidth="1"/>
    <col min="1891" max="1891" width="10.85546875" bestFit="1" customWidth="1"/>
    <col min="1892" max="1892" width="10.140625" bestFit="1" customWidth="1"/>
    <col min="1893" max="1893" width="10.85546875" bestFit="1" customWidth="1"/>
    <col min="1894" max="1894" width="10.140625" bestFit="1" customWidth="1"/>
    <col min="1895" max="1895" width="10.85546875" bestFit="1" customWidth="1"/>
    <col min="1896" max="1896" width="10.140625" bestFit="1" customWidth="1"/>
    <col min="1897" max="1897" width="10.85546875" bestFit="1" customWidth="1"/>
    <col min="1898" max="1898" width="10.140625" bestFit="1" customWidth="1"/>
    <col min="1899" max="1899" width="10.85546875" bestFit="1" customWidth="1"/>
    <col min="1900" max="1900" width="10.140625" bestFit="1" customWidth="1"/>
    <col min="1901" max="1901" width="10.85546875" bestFit="1" customWidth="1"/>
    <col min="1902" max="1902" width="10.140625" bestFit="1" customWidth="1"/>
    <col min="1903" max="1903" width="10.85546875" bestFit="1" customWidth="1"/>
    <col min="1904" max="1904" width="10.140625" bestFit="1" customWidth="1"/>
    <col min="1905" max="1905" width="10.85546875" bestFit="1" customWidth="1"/>
    <col min="1906" max="1906" width="10.140625" bestFit="1" customWidth="1"/>
    <col min="1907" max="1907" width="10.85546875" bestFit="1" customWidth="1"/>
    <col min="1908" max="1908" width="10.140625" bestFit="1" customWidth="1"/>
    <col min="1909" max="1909" width="10.85546875" bestFit="1" customWidth="1"/>
    <col min="1910" max="1910" width="10.140625" bestFit="1" customWidth="1"/>
    <col min="1911" max="1911" width="10.85546875" bestFit="1" customWidth="1"/>
    <col min="1912" max="1912" width="10.140625" bestFit="1" customWidth="1"/>
    <col min="1913" max="1913" width="10.85546875" bestFit="1" customWidth="1"/>
    <col min="1914" max="1914" width="10.140625" bestFit="1" customWidth="1"/>
    <col min="1915" max="1915" width="10.85546875" bestFit="1" customWidth="1"/>
    <col min="1916" max="1916" width="10.140625" bestFit="1" customWidth="1"/>
    <col min="1917" max="1917" width="10.85546875" bestFit="1" customWidth="1"/>
    <col min="1918" max="1918" width="10.140625" bestFit="1" customWidth="1"/>
    <col min="1919" max="1919" width="10.85546875" bestFit="1" customWidth="1"/>
    <col min="1920" max="1920" width="10.140625" bestFit="1" customWidth="1"/>
    <col min="1921" max="1921" width="10.85546875" bestFit="1" customWidth="1"/>
    <col min="1922" max="1922" width="10.140625" bestFit="1" customWidth="1"/>
    <col min="1923" max="1923" width="10.85546875" bestFit="1" customWidth="1"/>
    <col min="1924" max="1924" width="10.140625" bestFit="1" customWidth="1"/>
    <col min="1925" max="1925" width="10.85546875" bestFit="1" customWidth="1"/>
    <col min="1926" max="1926" width="10.140625" bestFit="1" customWidth="1"/>
    <col min="1927" max="1927" width="10.85546875" bestFit="1" customWidth="1"/>
    <col min="1928" max="1928" width="10.140625" bestFit="1" customWidth="1"/>
    <col min="1929" max="1929" width="10.85546875" bestFit="1" customWidth="1"/>
    <col min="1930" max="1930" width="10.140625" bestFit="1" customWidth="1"/>
    <col min="1931" max="1931" width="10.85546875" bestFit="1" customWidth="1"/>
    <col min="1932" max="1932" width="10.140625" bestFit="1" customWidth="1"/>
    <col min="1933" max="1933" width="10.85546875" bestFit="1" customWidth="1"/>
    <col min="1934" max="1934" width="10.140625" bestFit="1" customWidth="1"/>
    <col min="1935" max="1935" width="10.85546875" bestFit="1" customWidth="1"/>
    <col min="1936" max="1936" width="10.140625" bestFit="1" customWidth="1"/>
    <col min="1937" max="1937" width="10.85546875" bestFit="1" customWidth="1"/>
    <col min="1938" max="1938" width="10.140625" bestFit="1" customWidth="1"/>
    <col min="1939" max="1939" width="10.85546875" bestFit="1" customWidth="1"/>
    <col min="1940" max="1943" width="11.140625" bestFit="1" customWidth="1"/>
    <col min="1944" max="1944" width="10.140625" bestFit="1" customWidth="1"/>
    <col min="1945" max="1945" width="10.85546875" bestFit="1" customWidth="1"/>
    <col min="1946" max="1946" width="10.140625" bestFit="1" customWidth="1"/>
    <col min="1947" max="1947" width="10.85546875" bestFit="1" customWidth="1"/>
    <col min="1948" max="1948" width="10.140625" bestFit="1" customWidth="1"/>
    <col min="1949" max="1949" width="10.85546875" bestFit="1" customWidth="1"/>
    <col min="1950" max="1950" width="10.140625" bestFit="1" customWidth="1"/>
    <col min="1951" max="1951" width="10.85546875" bestFit="1" customWidth="1"/>
    <col min="1952" max="1953" width="11.140625" bestFit="1" customWidth="1"/>
    <col min="1954" max="1954" width="10.140625" bestFit="1" customWidth="1"/>
    <col min="1955" max="1955" width="10.85546875" bestFit="1" customWidth="1"/>
    <col min="1956" max="1956" width="10.140625" bestFit="1" customWidth="1"/>
    <col min="1957" max="1957" width="10.85546875" bestFit="1" customWidth="1"/>
    <col min="1958" max="1958" width="10.140625" bestFit="1" customWidth="1"/>
    <col min="1959" max="1959" width="10.85546875" bestFit="1" customWidth="1"/>
    <col min="1960" max="1960" width="10.140625" bestFit="1" customWidth="1"/>
    <col min="1961" max="1961" width="10.85546875" bestFit="1" customWidth="1"/>
    <col min="1962" max="1962" width="10.140625" bestFit="1" customWidth="1"/>
    <col min="1963" max="1963" width="10.85546875" bestFit="1" customWidth="1"/>
    <col min="1964" max="1967" width="11.140625" bestFit="1" customWidth="1"/>
    <col min="1968" max="1968" width="10.140625" bestFit="1" customWidth="1"/>
    <col min="1969" max="1969" width="10.85546875" bestFit="1" customWidth="1"/>
    <col min="1970" max="1970" width="10.140625" bestFit="1" customWidth="1"/>
    <col min="1971" max="1971" width="10.85546875" bestFit="1" customWidth="1"/>
    <col min="1972" max="1972" width="10.140625" bestFit="1" customWidth="1"/>
    <col min="1973" max="1973" width="10.85546875" bestFit="1" customWidth="1"/>
    <col min="1974" max="1974" width="10.140625" bestFit="1" customWidth="1"/>
    <col min="1975" max="1975" width="10.85546875" bestFit="1" customWidth="1"/>
    <col min="1976" max="1976" width="10.140625" bestFit="1" customWidth="1"/>
    <col min="1977" max="1977" width="10.85546875" bestFit="1" customWidth="1"/>
    <col min="1978" max="1979" width="11.140625" bestFit="1" customWidth="1"/>
    <col min="1980" max="1980" width="10.140625" bestFit="1" customWidth="1"/>
    <col min="1981" max="1981" width="10.85546875" bestFit="1" customWidth="1"/>
    <col min="1982" max="1985" width="11.140625" bestFit="1" customWidth="1"/>
    <col min="1986" max="1986" width="10.140625" bestFit="1" customWidth="1"/>
    <col min="1987" max="1987" width="10.85546875" bestFit="1" customWidth="1"/>
    <col min="1988" max="1988" width="10.140625" bestFit="1" customWidth="1"/>
    <col min="1989" max="1989" width="10.85546875" bestFit="1" customWidth="1"/>
    <col min="1990" max="1990" width="10.140625" bestFit="1" customWidth="1"/>
    <col min="1991" max="1991" width="10.85546875" bestFit="1" customWidth="1"/>
    <col min="1992" max="1992" width="10.140625" bestFit="1" customWidth="1"/>
    <col min="1993" max="1993" width="10.85546875" bestFit="1" customWidth="1"/>
    <col min="1994" max="1994" width="10.140625" bestFit="1" customWidth="1"/>
    <col min="1995" max="1995" width="10.85546875" bestFit="1" customWidth="1"/>
    <col min="1996" max="1996" width="10.140625" bestFit="1" customWidth="1"/>
    <col min="1997" max="1997" width="10.85546875" bestFit="1" customWidth="1"/>
    <col min="1998" max="1998" width="10.140625" bestFit="1" customWidth="1"/>
    <col min="1999" max="1999" width="10.85546875" bestFit="1" customWidth="1"/>
    <col min="2000" max="2000" width="10.140625" bestFit="1" customWidth="1"/>
    <col min="2001" max="2001" width="10.85546875" bestFit="1" customWidth="1"/>
    <col min="2002" max="2002" width="13.85546875" bestFit="1" customWidth="1"/>
  </cols>
  <sheetData>
    <row r="1" spans="1:5" x14ac:dyDescent="0.25">
      <c r="B1" s="22" t="s">
        <v>42</v>
      </c>
      <c r="C1" s="22"/>
      <c r="D1" s="22"/>
      <c r="E1" s="22"/>
    </row>
    <row r="3" spans="1:5" x14ac:dyDescent="0.25">
      <c r="A3" s="17" t="s">
        <v>41</v>
      </c>
      <c r="B3" s="17" t="s">
        <v>38</v>
      </c>
    </row>
    <row r="4" spans="1:5" x14ac:dyDescent="0.25">
      <c r="A4" s="17" t="s">
        <v>40</v>
      </c>
      <c r="B4" t="s">
        <v>18</v>
      </c>
      <c r="C4" t="s">
        <v>15</v>
      </c>
      <c r="D4" t="s">
        <v>39</v>
      </c>
    </row>
    <row r="5" spans="1:5" x14ac:dyDescent="0.25">
      <c r="A5" s="18" t="s">
        <v>36</v>
      </c>
      <c r="B5" s="5">
        <v>900000</v>
      </c>
      <c r="C5" s="5">
        <v>800000</v>
      </c>
      <c r="D5" s="5">
        <v>1700000</v>
      </c>
    </row>
    <row r="6" spans="1:5" x14ac:dyDescent="0.25">
      <c r="A6" s="18" t="s">
        <v>39</v>
      </c>
      <c r="B6" s="5">
        <v>900000</v>
      </c>
      <c r="C6" s="5">
        <v>800000</v>
      </c>
      <c r="D6" s="5">
        <v>1700000</v>
      </c>
    </row>
    <row r="19" spans="1:5" x14ac:dyDescent="0.25">
      <c r="C19" s="23">
        <v>2</v>
      </c>
      <c r="D19" s="23" t="s">
        <v>45</v>
      </c>
      <c r="E19" s="23"/>
    </row>
    <row r="22" spans="1:5" x14ac:dyDescent="0.25">
      <c r="A22" s="17" t="s">
        <v>43</v>
      </c>
      <c r="B22" s="17" t="s">
        <v>38</v>
      </c>
    </row>
    <row r="23" spans="1:5" x14ac:dyDescent="0.25">
      <c r="A23" s="17" t="s">
        <v>40</v>
      </c>
      <c r="B23" t="s">
        <v>18</v>
      </c>
      <c r="C23" t="s">
        <v>39</v>
      </c>
    </row>
    <row r="24" spans="1:5" x14ac:dyDescent="0.25">
      <c r="A24" s="18" t="s">
        <v>16</v>
      </c>
      <c r="B24" s="21">
        <v>166</v>
      </c>
      <c r="C24" s="21">
        <v>166</v>
      </c>
    </row>
    <row r="25" spans="1:5" x14ac:dyDescent="0.25">
      <c r="A25" s="18" t="s">
        <v>39</v>
      </c>
      <c r="B25" s="21">
        <v>166</v>
      </c>
      <c r="C25" s="21">
        <v>166</v>
      </c>
    </row>
    <row r="39" spans="1:5" x14ac:dyDescent="0.25">
      <c r="C39" s="24" t="s">
        <v>46</v>
      </c>
      <c r="D39" s="24"/>
      <c r="E39" s="24"/>
    </row>
    <row r="41" spans="1:5" x14ac:dyDescent="0.25">
      <c r="A41" s="17" t="s">
        <v>43</v>
      </c>
      <c r="B41" s="17" t="s">
        <v>38</v>
      </c>
    </row>
    <row r="42" spans="1:5" x14ac:dyDescent="0.25">
      <c r="A42" s="17" t="s">
        <v>40</v>
      </c>
      <c r="B42" t="s">
        <v>18</v>
      </c>
      <c r="C42" t="s">
        <v>15</v>
      </c>
      <c r="D42" t="s">
        <v>39</v>
      </c>
    </row>
    <row r="43" spans="1:5" x14ac:dyDescent="0.25">
      <c r="A43" s="18" t="s">
        <v>44</v>
      </c>
      <c r="B43" s="21">
        <v>130</v>
      </c>
      <c r="C43" s="21">
        <v>59</v>
      </c>
      <c r="D43" s="21">
        <v>189</v>
      </c>
    </row>
    <row r="44" spans="1:5" x14ac:dyDescent="0.25">
      <c r="A44" s="18" t="s">
        <v>39</v>
      </c>
      <c r="B44" s="21">
        <v>130</v>
      </c>
      <c r="C44" s="21">
        <v>59</v>
      </c>
      <c r="D44" s="21">
        <v>189</v>
      </c>
    </row>
    <row r="59" spans="1:5" x14ac:dyDescent="0.25">
      <c r="C59" s="25" t="s">
        <v>47</v>
      </c>
      <c r="D59" s="25"/>
      <c r="E59" s="25"/>
    </row>
    <row r="62" spans="1:5" x14ac:dyDescent="0.25">
      <c r="A62" s="17" t="s">
        <v>43</v>
      </c>
      <c r="B62" s="17" t="s">
        <v>38</v>
      </c>
    </row>
    <row r="63" spans="1:5" x14ac:dyDescent="0.25">
      <c r="A63" s="17" t="s">
        <v>40</v>
      </c>
      <c r="B63" t="s">
        <v>18</v>
      </c>
      <c r="C63" t="s">
        <v>15</v>
      </c>
      <c r="D63" t="s">
        <v>39</v>
      </c>
    </row>
    <row r="64" spans="1:5" x14ac:dyDescent="0.25">
      <c r="A64" s="18" t="s">
        <v>33</v>
      </c>
      <c r="B64">
        <v>307</v>
      </c>
      <c r="C64">
        <v>231</v>
      </c>
      <c r="D64">
        <v>538</v>
      </c>
    </row>
    <row r="65" spans="1:4" x14ac:dyDescent="0.25">
      <c r="A65" s="18" t="s">
        <v>34</v>
      </c>
      <c r="B65">
        <v>212</v>
      </c>
      <c r="C65">
        <v>250</v>
      </c>
      <c r="D65">
        <v>462</v>
      </c>
    </row>
    <row r="66" spans="1:4" x14ac:dyDescent="0.25">
      <c r="A66" s="18" t="s">
        <v>39</v>
      </c>
      <c r="B66">
        <v>519</v>
      </c>
      <c r="C66">
        <v>481</v>
      </c>
      <c r="D66">
        <v>1000</v>
      </c>
    </row>
    <row r="85" spans="2:6" x14ac:dyDescent="0.25">
      <c r="D85" s="26"/>
      <c r="E85" s="26" t="s">
        <v>48</v>
      </c>
      <c r="F85" s="26"/>
    </row>
    <row r="88" spans="2:6" x14ac:dyDescent="0.25">
      <c r="B88" s="17" t="s">
        <v>40</v>
      </c>
      <c r="C88" t="s">
        <v>43</v>
      </c>
    </row>
    <row r="89" spans="2:6" x14ac:dyDescent="0.25">
      <c r="B89" s="18" t="s">
        <v>24</v>
      </c>
      <c r="C89" s="21">
        <v>192</v>
      </c>
    </row>
    <row r="90" spans="2:6" x14ac:dyDescent="0.25">
      <c r="B90" s="18" t="s">
        <v>39</v>
      </c>
      <c r="C90" s="21">
        <v>192</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84986-AF3D-4260-B901-18915CA7E953}">
  <dimension ref="F2:M7"/>
  <sheetViews>
    <sheetView topLeftCell="B1" workbookViewId="0">
      <selection activeCell="B2" sqref="B2"/>
    </sheetView>
  </sheetViews>
  <sheetFormatPr defaultRowHeight="15" x14ac:dyDescent="0.25"/>
  <cols>
    <col min="1" max="1" width="13.140625" bestFit="1" customWidth="1"/>
    <col min="2" max="2" width="14.28515625" bestFit="1" customWidth="1"/>
    <col min="3" max="3" width="16.28515625" bestFit="1" customWidth="1"/>
    <col min="4" max="4" width="11.28515625" bestFit="1" customWidth="1"/>
  </cols>
  <sheetData>
    <row r="2" spans="6:13" ht="46.5" x14ac:dyDescent="0.7">
      <c r="F2" s="19" t="s">
        <v>49</v>
      </c>
      <c r="G2" s="19"/>
      <c r="H2" s="19"/>
      <c r="I2" s="19"/>
      <c r="J2" s="19"/>
      <c r="K2" s="19"/>
      <c r="L2" s="20"/>
      <c r="M2" s="20"/>
    </row>
    <row r="7" spans="6:13" x14ac:dyDescent="0.25">
      <c r="K7">
        <v>9</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vt:lpstr>
      <vt:lpstr>Data representation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Fathima Riza E</dc:creator>
  <cp:lastModifiedBy>yasmin arafath</cp:lastModifiedBy>
  <dcterms:created xsi:type="dcterms:W3CDTF">2024-12-05T09:26:51Z</dcterms:created>
  <dcterms:modified xsi:type="dcterms:W3CDTF">2025-03-14T03:45:28Z</dcterms:modified>
</cp:coreProperties>
</file>