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uno\Documents\yasmin\aula lucas\"/>
    </mc:Choice>
  </mc:AlternateContent>
  <bookViews>
    <workbookView xWindow="0" yWindow="0" windowWidth="20490" windowHeight="765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I3" i="1" s="1"/>
  <c r="H4" i="1"/>
  <c r="H5" i="1"/>
  <c r="H6" i="1"/>
  <c r="I6" i="1" s="1"/>
  <c r="H7" i="1"/>
  <c r="H8" i="1"/>
  <c r="H9" i="1"/>
  <c r="H10" i="1"/>
  <c r="H11" i="1"/>
  <c r="I11" i="1" s="1"/>
  <c r="I9" i="1"/>
  <c r="I10" i="1"/>
  <c r="H2" i="1"/>
  <c r="I4" i="1"/>
  <c r="I7" i="1"/>
  <c r="I8" i="1"/>
  <c r="I2" i="1"/>
  <c r="G3" i="1"/>
  <c r="G4" i="1"/>
  <c r="G5" i="1"/>
  <c r="G6" i="1"/>
  <c r="G7" i="1"/>
  <c r="G8" i="1"/>
  <c r="G9" i="1"/>
  <c r="G10" i="1"/>
  <c r="G11" i="1"/>
  <c r="G2" i="1"/>
  <c r="I5" i="1" l="1"/>
</calcChain>
</file>

<file path=xl/sharedStrings.xml><?xml version="1.0" encoding="utf-8"?>
<sst xmlns="http://schemas.openxmlformats.org/spreadsheetml/2006/main" count="20" uniqueCount="20">
  <si>
    <t>Competidor</t>
  </si>
  <si>
    <t>Etapa 1</t>
  </si>
  <si>
    <t>Etapa 2</t>
  </si>
  <si>
    <t>Etapa 3</t>
  </si>
  <si>
    <t>Etapa 4</t>
  </si>
  <si>
    <t>Etapa 5</t>
  </si>
  <si>
    <t>Média</t>
  </si>
  <si>
    <t>Resultado</t>
  </si>
  <si>
    <t>Frequência (%)</t>
  </si>
  <si>
    <t>4.5</t>
  </si>
  <si>
    <t>Klayton</t>
  </si>
  <si>
    <t>Daniel</t>
  </si>
  <si>
    <t>Manuela</t>
  </si>
  <si>
    <t>Nanda</t>
  </si>
  <si>
    <t>Osvaldo</t>
  </si>
  <si>
    <t>Paulo</t>
  </si>
  <si>
    <t>Paulina</t>
  </si>
  <si>
    <t>Rafael</t>
  </si>
  <si>
    <t>Ramires</t>
  </si>
  <si>
    <t>Tiana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</si>
</sst>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339966"/>
        <bgColor indexed="64"/>
      </patternFill>
    </fill>
    <fill>
      <patternFill patternType="solid">
        <fgColor rgb="FF85D7AE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0" fontId="0" fillId="3" borderId="1" xfId="1" applyNumberFormat="1" applyFont="1" applyFill="1" applyBorder="1" applyAlignment="1">
      <alignment horizontal="center"/>
    </xf>
  </cellXfs>
  <cellStyles count="2">
    <cellStyle name="Normal" xfId="0" builtinId="0"/>
    <cellStyle name="Porcentagem" xfId="1" builtinId="5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D53BCE"/>
      <color rgb="FF85D7AE"/>
      <color rgb="FF33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tabSelected="1" zoomScale="140" zoomScaleNormal="140" workbookViewId="0">
      <selection activeCell="F13" sqref="F13"/>
    </sheetView>
  </sheetViews>
  <sheetFormatPr defaultRowHeight="15" x14ac:dyDescent="0.25"/>
  <cols>
    <col min="1" max="1" width="18.28515625" customWidth="1"/>
    <col min="2" max="6" width="10.85546875" customWidth="1"/>
    <col min="7" max="9" width="18.2851562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8</v>
      </c>
      <c r="H1" s="1" t="s">
        <v>6</v>
      </c>
      <c r="I1" s="1" t="s">
        <v>7</v>
      </c>
    </row>
    <row r="2" spans="1:9" x14ac:dyDescent="0.25">
      <c r="A2" s="2" t="s">
        <v>11</v>
      </c>
      <c r="B2" s="2">
        <v>3</v>
      </c>
      <c r="C2" s="2">
        <v>8</v>
      </c>
      <c r="D2" s="2">
        <v>10</v>
      </c>
      <c r="E2" s="2"/>
      <c r="F2" s="2">
        <v>7</v>
      </c>
      <c r="G2" s="4">
        <f>COUNT(B2:F2)*20</f>
        <v>80</v>
      </c>
      <c r="H2" s="3">
        <f>SUM(B2:F2)/5</f>
        <v>5.6</v>
      </c>
      <c r="I2" s="2" t="str">
        <f>IF(OR(G2&lt;80,H2&lt;5),"Desclassificado","Classificado")</f>
        <v>Classificado</v>
      </c>
    </row>
    <row r="3" spans="1:9" x14ac:dyDescent="0.25">
      <c r="A3" s="2" t="s">
        <v>10</v>
      </c>
      <c r="B3" s="2">
        <v>10</v>
      </c>
      <c r="C3" s="2">
        <v>9.5</v>
      </c>
      <c r="D3" s="2">
        <v>8</v>
      </c>
      <c r="E3" s="2">
        <v>10</v>
      </c>
      <c r="F3" s="2">
        <v>8.5</v>
      </c>
      <c r="G3" s="4">
        <f t="shared" ref="G3:G11" si="0">COUNT(B3:F3)*20</f>
        <v>100</v>
      </c>
      <c r="H3" s="3">
        <f t="shared" ref="H3:H11" si="1">SUM(B3:F3)/5</f>
        <v>9.1999999999999993</v>
      </c>
      <c r="I3" s="2" t="str">
        <f t="shared" ref="I3:I11" si="2">IF(OR(G3&lt;80,H3&lt;5),"Desclassificado","Classificado")</f>
        <v>Classificado</v>
      </c>
    </row>
    <row r="4" spans="1:9" x14ac:dyDescent="0.25">
      <c r="A4" s="2" t="s">
        <v>12</v>
      </c>
      <c r="B4" s="2">
        <v>6</v>
      </c>
      <c r="C4" s="2">
        <v>7</v>
      </c>
      <c r="D4" s="2">
        <v>4.5</v>
      </c>
      <c r="E4" s="2">
        <v>6.5</v>
      </c>
      <c r="F4" s="2">
        <v>7.5</v>
      </c>
      <c r="G4" s="4">
        <f t="shared" si="0"/>
        <v>100</v>
      </c>
      <c r="H4" s="3">
        <f t="shared" si="1"/>
        <v>6.3</v>
      </c>
      <c r="I4" s="2" t="str">
        <f t="shared" si="2"/>
        <v>Classificado</v>
      </c>
    </row>
    <row r="5" spans="1:9" x14ac:dyDescent="0.25">
      <c r="A5" s="2" t="s">
        <v>13</v>
      </c>
      <c r="B5" s="2">
        <v>3</v>
      </c>
      <c r="C5" s="2"/>
      <c r="D5" s="2"/>
      <c r="E5" s="2">
        <v>6</v>
      </c>
      <c r="F5" s="2">
        <v>4</v>
      </c>
      <c r="G5" s="4">
        <f t="shared" si="0"/>
        <v>60</v>
      </c>
      <c r="H5" s="3">
        <f t="shared" si="1"/>
        <v>2.6</v>
      </c>
      <c r="I5" s="2" t="str">
        <f t="shared" si="2"/>
        <v>Desclassificado</v>
      </c>
    </row>
    <row r="6" spans="1:9" x14ac:dyDescent="0.25">
      <c r="A6" s="2" t="s">
        <v>14</v>
      </c>
      <c r="B6" s="2">
        <v>9</v>
      </c>
      <c r="C6" s="2">
        <v>8</v>
      </c>
      <c r="D6" s="2">
        <v>5</v>
      </c>
      <c r="E6" s="2">
        <v>5.5</v>
      </c>
      <c r="F6" s="2">
        <v>8</v>
      </c>
      <c r="G6" s="4">
        <f t="shared" si="0"/>
        <v>100</v>
      </c>
      <c r="H6" s="3">
        <f t="shared" si="1"/>
        <v>7.1</v>
      </c>
      <c r="I6" s="2" t="str">
        <f t="shared" si="2"/>
        <v>Classificado</v>
      </c>
    </row>
    <row r="7" spans="1:9" x14ac:dyDescent="0.25">
      <c r="A7" s="2" t="s">
        <v>15</v>
      </c>
      <c r="B7" s="2">
        <v>6</v>
      </c>
      <c r="C7" s="2">
        <v>6.5</v>
      </c>
      <c r="D7" s="2">
        <v>7</v>
      </c>
      <c r="E7" s="2">
        <v>9</v>
      </c>
      <c r="F7" s="2">
        <v>9</v>
      </c>
      <c r="G7" s="4">
        <f t="shared" si="0"/>
        <v>100</v>
      </c>
      <c r="H7" s="3">
        <f t="shared" si="1"/>
        <v>7.5</v>
      </c>
      <c r="I7" s="2" t="str">
        <f t="shared" si="2"/>
        <v>Classificado</v>
      </c>
    </row>
    <row r="8" spans="1:9" x14ac:dyDescent="0.25">
      <c r="A8" s="2" t="s">
        <v>16</v>
      </c>
      <c r="B8" s="2"/>
      <c r="C8" s="2">
        <v>3</v>
      </c>
      <c r="D8" s="2"/>
      <c r="E8" s="2"/>
      <c r="F8" s="2">
        <v>10</v>
      </c>
      <c r="G8" s="4">
        <f t="shared" si="0"/>
        <v>40</v>
      </c>
      <c r="H8" s="3">
        <f t="shared" si="1"/>
        <v>2.6</v>
      </c>
      <c r="I8" s="2" t="str">
        <f t="shared" si="2"/>
        <v>Desclassificado</v>
      </c>
    </row>
    <row r="9" spans="1:9" x14ac:dyDescent="0.25">
      <c r="A9" s="2" t="s">
        <v>17</v>
      </c>
      <c r="B9" s="2">
        <v>10</v>
      </c>
      <c r="C9" s="2">
        <v>9</v>
      </c>
      <c r="D9" s="2">
        <v>10</v>
      </c>
      <c r="E9" s="2">
        <v>9</v>
      </c>
      <c r="F9" s="2">
        <v>9</v>
      </c>
      <c r="G9" s="4">
        <f t="shared" si="0"/>
        <v>100</v>
      </c>
      <c r="H9" s="3">
        <f t="shared" si="1"/>
        <v>9.4</v>
      </c>
      <c r="I9" s="2" t="str">
        <f t="shared" si="2"/>
        <v>Classificado</v>
      </c>
    </row>
    <row r="10" spans="1:9" x14ac:dyDescent="0.25">
      <c r="A10" s="2" t="s">
        <v>18</v>
      </c>
      <c r="B10" s="2">
        <v>5</v>
      </c>
      <c r="C10" s="2">
        <v>5.5</v>
      </c>
      <c r="D10" s="2">
        <v>2</v>
      </c>
      <c r="E10" s="2">
        <v>3</v>
      </c>
      <c r="F10" s="2" t="s">
        <v>9</v>
      </c>
      <c r="G10" s="4">
        <f t="shared" si="0"/>
        <v>80</v>
      </c>
      <c r="H10" s="3">
        <f t="shared" si="1"/>
        <v>3.1</v>
      </c>
      <c r="I10" s="2" t="str">
        <f t="shared" si="2"/>
        <v>Desclassificado</v>
      </c>
    </row>
    <row r="11" spans="1:9" x14ac:dyDescent="0.25">
      <c r="A11" s="2" t="s">
        <v>19</v>
      </c>
      <c r="B11" s="2">
        <v>8</v>
      </c>
      <c r="C11" s="2">
        <v>8.5</v>
      </c>
      <c r="D11" s="2">
        <v>6</v>
      </c>
      <c r="E11" s="2">
        <v>5</v>
      </c>
      <c r="F11" s="2">
        <v>9.5</v>
      </c>
      <c r="G11" s="4">
        <f t="shared" si="0"/>
        <v>100</v>
      </c>
      <c r="H11" s="3">
        <f t="shared" si="1"/>
        <v>7.4</v>
      </c>
      <c r="I11" s="2" t="str">
        <f t="shared" si="2"/>
        <v>Classificado</v>
      </c>
    </row>
  </sheetData>
  <conditionalFormatting sqref="I2:I11">
    <cfRule type="containsText" dxfId="0" priority="2" operator="containsText" text="Classificado">
      <formula>NOT(ISERROR(SEARCH("Classificado",I2)))</formula>
    </cfRule>
    <cfRule type="containsText" dxfId="1" priority="1" operator="containsText" text="Desclassificado">
      <formula>NOT(ISERROR(SEARCH("Desclassificado",I2)))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Aluno</cp:lastModifiedBy>
  <dcterms:created xsi:type="dcterms:W3CDTF">2021-11-08T20:30:11Z</dcterms:created>
  <dcterms:modified xsi:type="dcterms:W3CDTF">2021-11-09T18:35:26Z</dcterms:modified>
</cp:coreProperties>
</file>