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d\Desktop\"/>
    </mc:Choice>
  </mc:AlternateContent>
  <bookViews>
    <workbookView xWindow="0" yWindow="0" windowWidth="15330" windowHeight="8970"/>
  </bookViews>
  <sheets>
    <sheet name="iris" sheetId="1" r:id="rId1"/>
  </sheets>
  <calcPr calcId="152511"/>
</workbook>
</file>

<file path=xl/calcChain.xml><?xml version="1.0" encoding="utf-8"?>
<calcChain xmlns="http://schemas.openxmlformats.org/spreadsheetml/2006/main">
  <c r="AA157" i="1" l="1"/>
  <c r="AA159" i="1" s="1"/>
  <c r="AA161" i="1" s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L161" i="1"/>
  <c r="K161" i="1"/>
  <c r="J161" i="1"/>
  <c r="I161" i="1"/>
  <c r="H161" i="1"/>
  <c r="G161" i="1"/>
  <c r="F161" i="1"/>
  <c r="D161" i="1"/>
  <c r="C161" i="1"/>
  <c r="B161" i="1"/>
  <c r="A161" i="1"/>
  <c r="D159" i="1"/>
  <c r="C159" i="1"/>
  <c r="B159" i="1"/>
  <c r="A159" i="1"/>
  <c r="L159" i="1"/>
  <c r="K159" i="1"/>
  <c r="J159" i="1"/>
  <c r="I159" i="1"/>
  <c r="H159" i="1"/>
  <c r="G159" i="1"/>
  <c r="F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L157" i="1"/>
  <c r="K157" i="1"/>
  <c r="J157" i="1"/>
  <c r="I157" i="1"/>
  <c r="H157" i="1"/>
  <c r="G157" i="1"/>
  <c r="F157" i="1"/>
  <c r="D157" i="1"/>
  <c r="C157" i="1"/>
  <c r="B157" i="1"/>
  <c r="A157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Y99" i="1"/>
  <c r="X99" i="1"/>
  <c r="W99" i="1"/>
  <c r="V99" i="1"/>
  <c r="U99" i="1"/>
  <c r="T99" i="1"/>
  <c r="S99" i="1"/>
  <c r="R99" i="1"/>
  <c r="Q99" i="1"/>
  <c r="P99" i="1"/>
  <c r="O99" i="1"/>
  <c r="N99" i="1"/>
  <c r="Y98" i="1"/>
  <c r="X98" i="1"/>
  <c r="W98" i="1"/>
  <c r="V98" i="1"/>
  <c r="U98" i="1"/>
  <c r="T98" i="1"/>
  <c r="S98" i="1"/>
  <c r="R98" i="1"/>
  <c r="Q98" i="1"/>
  <c r="P98" i="1"/>
  <c r="O98" i="1"/>
  <c r="N98" i="1"/>
  <c r="Y97" i="1"/>
  <c r="X97" i="1"/>
  <c r="W97" i="1"/>
  <c r="V97" i="1"/>
  <c r="U97" i="1"/>
  <c r="T97" i="1"/>
  <c r="S97" i="1"/>
  <c r="R97" i="1"/>
  <c r="Q97" i="1"/>
  <c r="P97" i="1"/>
  <c r="O97" i="1"/>
  <c r="N97" i="1"/>
  <c r="Y96" i="1"/>
  <c r="X96" i="1"/>
  <c r="W96" i="1"/>
  <c r="V96" i="1"/>
  <c r="U96" i="1"/>
  <c r="T96" i="1"/>
  <c r="S96" i="1"/>
  <c r="R96" i="1"/>
  <c r="Q96" i="1"/>
  <c r="P96" i="1"/>
  <c r="O96" i="1"/>
  <c r="N96" i="1"/>
  <c r="Y95" i="1"/>
  <c r="X95" i="1"/>
  <c r="W95" i="1"/>
  <c r="V95" i="1"/>
  <c r="U95" i="1"/>
  <c r="T95" i="1"/>
  <c r="S95" i="1"/>
  <c r="R95" i="1"/>
  <c r="Q95" i="1"/>
  <c r="P95" i="1"/>
  <c r="O95" i="1"/>
  <c r="N95" i="1"/>
  <c r="Y94" i="1"/>
  <c r="X94" i="1"/>
  <c r="W94" i="1"/>
  <c r="V94" i="1"/>
  <c r="U94" i="1"/>
  <c r="T94" i="1"/>
  <c r="S94" i="1"/>
  <c r="R94" i="1"/>
  <c r="Q94" i="1"/>
  <c r="P94" i="1"/>
  <c r="O94" i="1"/>
  <c r="N94" i="1"/>
  <c r="Y93" i="1"/>
  <c r="X93" i="1"/>
  <c r="W93" i="1"/>
  <c r="V93" i="1"/>
  <c r="U93" i="1"/>
  <c r="T93" i="1"/>
  <c r="S93" i="1"/>
  <c r="R93" i="1"/>
  <c r="Q93" i="1"/>
  <c r="P93" i="1"/>
  <c r="O93" i="1"/>
  <c r="N93" i="1"/>
  <c r="Y92" i="1"/>
  <c r="X92" i="1"/>
  <c r="W92" i="1"/>
  <c r="V92" i="1"/>
  <c r="U92" i="1"/>
  <c r="T92" i="1"/>
  <c r="S92" i="1"/>
  <c r="R92" i="1"/>
  <c r="Q92" i="1"/>
  <c r="P92" i="1"/>
  <c r="O92" i="1"/>
  <c r="N92" i="1"/>
  <c r="Y91" i="1"/>
  <c r="X91" i="1"/>
  <c r="W91" i="1"/>
  <c r="V91" i="1"/>
  <c r="U91" i="1"/>
  <c r="T91" i="1"/>
  <c r="S91" i="1"/>
  <c r="R91" i="1"/>
  <c r="Q91" i="1"/>
  <c r="P91" i="1"/>
  <c r="O91" i="1"/>
  <c r="N91" i="1"/>
  <c r="Y90" i="1"/>
  <c r="X90" i="1"/>
  <c r="W90" i="1"/>
  <c r="V90" i="1"/>
  <c r="U90" i="1"/>
  <c r="T90" i="1"/>
  <c r="S90" i="1"/>
  <c r="R90" i="1"/>
  <c r="Q90" i="1"/>
  <c r="P90" i="1"/>
  <c r="O90" i="1"/>
  <c r="N90" i="1"/>
  <c r="Y89" i="1"/>
  <c r="X89" i="1"/>
  <c r="W89" i="1"/>
  <c r="V89" i="1"/>
  <c r="U89" i="1"/>
  <c r="T89" i="1"/>
  <c r="S89" i="1"/>
  <c r="R89" i="1"/>
  <c r="Q89" i="1"/>
  <c r="P89" i="1"/>
  <c r="O89" i="1"/>
  <c r="N89" i="1"/>
  <c r="Y88" i="1"/>
  <c r="X88" i="1"/>
  <c r="W88" i="1"/>
  <c r="V88" i="1"/>
  <c r="U88" i="1"/>
  <c r="T88" i="1"/>
  <c r="S88" i="1"/>
  <c r="R88" i="1"/>
  <c r="Q88" i="1"/>
  <c r="P88" i="1"/>
  <c r="O88" i="1"/>
  <c r="N88" i="1"/>
  <c r="Y87" i="1"/>
  <c r="X87" i="1"/>
  <c r="W87" i="1"/>
  <c r="V87" i="1"/>
  <c r="U87" i="1"/>
  <c r="T87" i="1"/>
  <c r="S87" i="1"/>
  <c r="R87" i="1"/>
  <c r="Q87" i="1"/>
  <c r="P87" i="1"/>
  <c r="O87" i="1"/>
  <c r="N87" i="1"/>
  <c r="Y86" i="1"/>
  <c r="X86" i="1"/>
  <c r="W86" i="1"/>
  <c r="V86" i="1"/>
  <c r="U86" i="1"/>
  <c r="T86" i="1"/>
  <c r="S86" i="1"/>
  <c r="R86" i="1"/>
  <c r="Q86" i="1"/>
  <c r="P86" i="1"/>
  <c r="O86" i="1"/>
  <c r="N86" i="1"/>
  <c r="Y85" i="1"/>
  <c r="X85" i="1"/>
  <c r="W85" i="1"/>
  <c r="V85" i="1"/>
  <c r="U85" i="1"/>
  <c r="T85" i="1"/>
  <c r="S85" i="1"/>
  <c r="R85" i="1"/>
  <c r="Q85" i="1"/>
  <c r="P85" i="1"/>
  <c r="O85" i="1"/>
  <c r="N85" i="1"/>
  <c r="Y84" i="1"/>
  <c r="X84" i="1"/>
  <c r="W84" i="1"/>
  <c r="V84" i="1"/>
  <c r="U84" i="1"/>
  <c r="T84" i="1"/>
  <c r="S84" i="1"/>
  <c r="R84" i="1"/>
  <c r="Q84" i="1"/>
  <c r="P84" i="1"/>
  <c r="O84" i="1"/>
  <c r="N84" i="1"/>
  <c r="Y83" i="1"/>
  <c r="X83" i="1"/>
  <c r="W83" i="1"/>
  <c r="V83" i="1"/>
  <c r="U83" i="1"/>
  <c r="T83" i="1"/>
  <c r="S83" i="1"/>
  <c r="R83" i="1"/>
  <c r="Q83" i="1"/>
  <c r="P83" i="1"/>
  <c r="O83" i="1"/>
  <c r="N83" i="1"/>
  <c r="Y82" i="1"/>
  <c r="X82" i="1"/>
  <c r="W82" i="1"/>
  <c r="V82" i="1"/>
  <c r="U82" i="1"/>
  <c r="T82" i="1"/>
  <c r="S82" i="1"/>
  <c r="R82" i="1"/>
  <c r="Q82" i="1"/>
  <c r="P82" i="1"/>
  <c r="O82" i="1"/>
  <c r="N82" i="1"/>
  <c r="Y81" i="1"/>
  <c r="X81" i="1"/>
  <c r="W81" i="1"/>
  <c r="V81" i="1"/>
  <c r="U81" i="1"/>
  <c r="T81" i="1"/>
  <c r="S81" i="1"/>
  <c r="R81" i="1"/>
  <c r="Q81" i="1"/>
  <c r="P81" i="1"/>
  <c r="O81" i="1"/>
  <c r="N81" i="1"/>
  <c r="Y80" i="1"/>
  <c r="X80" i="1"/>
  <c r="W80" i="1"/>
  <c r="V80" i="1"/>
  <c r="U80" i="1"/>
  <c r="T80" i="1"/>
  <c r="S80" i="1"/>
  <c r="R80" i="1"/>
  <c r="Q80" i="1"/>
  <c r="P80" i="1"/>
  <c r="O80" i="1"/>
  <c r="N80" i="1"/>
  <c r="Y79" i="1"/>
  <c r="X79" i="1"/>
  <c r="W79" i="1"/>
  <c r="V79" i="1"/>
  <c r="U79" i="1"/>
  <c r="T79" i="1"/>
  <c r="S79" i="1"/>
  <c r="R79" i="1"/>
  <c r="Q79" i="1"/>
  <c r="P79" i="1"/>
  <c r="O79" i="1"/>
  <c r="N79" i="1"/>
  <c r="Y78" i="1"/>
  <c r="X78" i="1"/>
  <c r="W78" i="1"/>
  <c r="V78" i="1"/>
  <c r="U78" i="1"/>
  <c r="T78" i="1"/>
  <c r="S78" i="1"/>
  <c r="R78" i="1"/>
  <c r="Q78" i="1"/>
  <c r="P78" i="1"/>
  <c r="O78" i="1"/>
  <c r="N78" i="1"/>
  <c r="Y77" i="1"/>
  <c r="X77" i="1"/>
  <c r="W77" i="1"/>
  <c r="V77" i="1"/>
  <c r="U77" i="1"/>
  <c r="T77" i="1"/>
  <c r="S77" i="1"/>
  <c r="R77" i="1"/>
  <c r="Q77" i="1"/>
  <c r="P77" i="1"/>
  <c r="O77" i="1"/>
  <c r="N77" i="1"/>
  <c r="Y76" i="1"/>
  <c r="X76" i="1"/>
  <c r="W76" i="1"/>
  <c r="V76" i="1"/>
  <c r="U76" i="1"/>
  <c r="T76" i="1"/>
  <c r="S76" i="1"/>
  <c r="R76" i="1"/>
  <c r="Q76" i="1"/>
  <c r="P76" i="1"/>
  <c r="O76" i="1"/>
  <c r="N76" i="1"/>
  <c r="Y75" i="1"/>
  <c r="X75" i="1"/>
  <c r="W75" i="1"/>
  <c r="V75" i="1"/>
  <c r="U75" i="1"/>
  <c r="T75" i="1"/>
  <c r="S75" i="1"/>
  <c r="R75" i="1"/>
  <c r="Q75" i="1"/>
  <c r="P75" i="1"/>
  <c r="O75" i="1"/>
  <c r="N75" i="1"/>
  <c r="Y74" i="1"/>
  <c r="X74" i="1"/>
  <c r="W74" i="1"/>
  <c r="V74" i="1"/>
  <c r="U74" i="1"/>
  <c r="T74" i="1"/>
  <c r="S74" i="1"/>
  <c r="R74" i="1"/>
  <c r="Q74" i="1"/>
  <c r="P74" i="1"/>
  <c r="O74" i="1"/>
  <c r="N74" i="1"/>
  <c r="Y73" i="1"/>
  <c r="X73" i="1"/>
  <c r="W73" i="1"/>
  <c r="V73" i="1"/>
  <c r="U73" i="1"/>
  <c r="T73" i="1"/>
  <c r="S73" i="1"/>
  <c r="R73" i="1"/>
  <c r="Q73" i="1"/>
  <c r="P73" i="1"/>
  <c r="O73" i="1"/>
  <c r="N73" i="1"/>
  <c r="Y72" i="1"/>
  <c r="X72" i="1"/>
  <c r="W72" i="1"/>
  <c r="V72" i="1"/>
  <c r="U72" i="1"/>
  <c r="T72" i="1"/>
  <c r="S72" i="1"/>
  <c r="R72" i="1"/>
  <c r="Q72" i="1"/>
  <c r="P72" i="1"/>
  <c r="O72" i="1"/>
  <c r="N72" i="1"/>
  <c r="Y71" i="1"/>
  <c r="X71" i="1"/>
  <c r="W71" i="1"/>
  <c r="V71" i="1"/>
  <c r="U71" i="1"/>
  <c r="T71" i="1"/>
  <c r="S71" i="1"/>
  <c r="R71" i="1"/>
  <c r="Q71" i="1"/>
  <c r="P71" i="1"/>
  <c r="O71" i="1"/>
  <c r="N71" i="1"/>
  <c r="Y70" i="1"/>
  <c r="X70" i="1"/>
  <c r="W70" i="1"/>
  <c r="V70" i="1"/>
  <c r="U70" i="1"/>
  <c r="T70" i="1"/>
  <c r="S70" i="1"/>
  <c r="R70" i="1"/>
  <c r="Q70" i="1"/>
  <c r="P70" i="1"/>
  <c r="O70" i="1"/>
  <c r="N70" i="1"/>
  <c r="Y69" i="1"/>
  <c r="X69" i="1"/>
  <c r="W69" i="1"/>
  <c r="V69" i="1"/>
  <c r="U69" i="1"/>
  <c r="T69" i="1"/>
  <c r="S69" i="1"/>
  <c r="R69" i="1"/>
  <c r="Q69" i="1"/>
  <c r="P69" i="1"/>
  <c r="O69" i="1"/>
  <c r="N69" i="1"/>
  <c r="Y68" i="1"/>
  <c r="X68" i="1"/>
  <c r="W68" i="1"/>
  <c r="V68" i="1"/>
  <c r="U68" i="1"/>
  <c r="T68" i="1"/>
  <c r="S68" i="1"/>
  <c r="R68" i="1"/>
  <c r="Q68" i="1"/>
  <c r="P68" i="1"/>
  <c r="O68" i="1"/>
  <c r="N68" i="1"/>
  <c r="Y67" i="1"/>
  <c r="X67" i="1"/>
  <c r="W67" i="1"/>
  <c r="V67" i="1"/>
  <c r="U67" i="1"/>
  <c r="T67" i="1"/>
  <c r="S67" i="1"/>
  <c r="R67" i="1"/>
  <c r="Q67" i="1"/>
  <c r="P67" i="1"/>
  <c r="O67" i="1"/>
  <c r="N67" i="1"/>
  <c r="Y66" i="1"/>
  <c r="X66" i="1"/>
  <c r="W66" i="1"/>
  <c r="V66" i="1"/>
  <c r="U66" i="1"/>
  <c r="T66" i="1"/>
  <c r="S66" i="1"/>
  <c r="R66" i="1"/>
  <c r="Q66" i="1"/>
  <c r="P66" i="1"/>
  <c r="O66" i="1"/>
  <c r="N66" i="1"/>
  <c r="Y65" i="1"/>
  <c r="X65" i="1"/>
  <c r="W65" i="1"/>
  <c r="V65" i="1"/>
  <c r="U65" i="1"/>
  <c r="T65" i="1"/>
  <c r="S65" i="1"/>
  <c r="R65" i="1"/>
  <c r="Q65" i="1"/>
  <c r="P65" i="1"/>
  <c r="O65" i="1"/>
  <c r="N65" i="1"/>
  <c r="Y64" i="1"/>
  <c r="X64" i="1"/>
  <c r="W64" i="1"/>
  <c r="V64" i="1"/>
  <c r="U64" i="1"/>
  <c r="T64" i="1"/>
  <c r="S64" i="1"/>
  <c r="R64" i="1"/>
  <c r="Q64" i="1"/>
  <c r="P64" i="1"/>
  <c r="O64" i="1"/>
  <c r="N64" i="1"/>
  <c r="Y63" i="1"/>
  <c r="X63" i="1"/>
  <c r="W63" i="1"/>
  <c r="V63" i="1"/>
  <c r="U63" i="1"/>
  <c r="T63" i="1"/>
  <c r="S63" i="1"/>
  <c r="R63" i="1"/>
  <c r="Q63" i="1"/>
  <c r="P63" i="1"/>
  <c r="O63" i="1"/>
  <c r="N63" i="1"/>
  <c r="Y62" i="1"/>
  <c r="X62" i="1"/>
  <c r="W62" i="1"/>
  <c r="V62" i="1"/>
  <c r="U62" i="1"/>
  <c r="T62" i="1"/>
  <c r="S62" i="1"/>
  <c r="R62" i="1"/>
  <c r="Q62" i="1"/>
  <c r="P62" i="1"/>
  <c r="O62" i="1"/>
  <c r="N62" i="1"/>
  <c r="Y61" i="1"/>
  <c r="X61" i="1"/>
  <c r="W61" i="1"/>
  <c r="V61" i="1"/>
  <c r="U61" i="1"/>
  <c r="T61" i="1"/>
  <c r="S61" i="1"/>
  <c r="R61" i="1"/>
  <c r="Q61" i="1"/>
  <c r="P61" i="1"/>
  <c r="O61" i="1"/>
  <c r="N61" i="1"/>
  <c r="Y60" i="1"/>
  <c r="X60" i="1"/>
  <c r="W60" i="1"/>
  <c r="V60" i="1"/>
  <c r="U60" i="1"/>
  <c r="T60" i="1"/>
  <c r="S60" i="1"/>
  <c r="R60" i="1"/>
  <c r="Q60" i="1"/>
  <c r="P60" i="1"/>
  <c r="O60" i="1"/>
  <c r="N60" i="1"/>
  <c r="Y59" i="1"/>
  <c r="X59" i="1"/>
  <c r="W59" i="1"/>
  <c r="V59" i="1"/>
  <c r="U59" i="1"/>
  <c r="T59" i="1"/>
  <c r="S59" i="1"/>
  <c r="R59" i="1"/>
  <c r="Q59" i="1"/>
  <c r="P59" i="1"/>
  <c r="O59" i="1"/>
  <c r="N59" i="1"/>
  <c r="Y58" i="1"/>
  <c r="X58" i="1"/>
  <c r="W58" i="1"/>
  <c r="V58" i="1"/>
  <c r="U58" i="1"/>
  <c r="T58" i="1"/>
  <c r="S58" i="1"/>
  <c r="R58" i="1"/>
  <c r="Q58" i="1"/>
  <c r="P58" i="1"/>
  <c r="O58" i="1"/>
  <c r="N58" i="1"/>
  <c r="Y57" i="1"/>
  <c r="X57" i="1"/>
  <c r="W57" i="1"/>
  <c r="V57" i="1"/>
  <c r="U57" i="1"/>
  <c r="T57" i="1"/>
  <c r="S57" i="1"/>
  <c r="R57" i="1"/>
  <c r="Q57" i="1"/>
  <c r="P57" i="1"/>
  <c r="O57" i="1"/>
  <c r="N57" i="1"/>
  <c r="Y56" i="1"/>
  <c r="X56" i="1"/>
  <c r="W56" i="1"/>
  <c r="V56" i="1"/>
  <c r="U56" i="1"/>
  <c r="T56" i="1"/>
  <c r="S56" i="1"/>
  <c r="R56" i="1"/>
  <c r="Q56" i="1"/>
  <c r="P56" i="1"/>
  <c r="O56" i="1"/>
  <c r="N56" i="1"/>
  <c r="Y55" i="1"/>
  <c r="X55" i="1"/>
  <c r="W55" i="1"/>
  <c r="V55" i="1"/>
  <c r="U55" i="1"/>
  <c r="T55" i="1"/>
  <c r="S55" i="1"/>
  <c r="R55" i="1"/>
  <c r="Q55" i="1"/>
  <c r="P55" i="1"/>
  <c r="O55" i="1"/>
  <c r="N55" i="1"/>
  <c r="Y54" i="1"/>
  <c r="X54" i="1"/>
  <c r="W54" i="1"/>
  <c r="V54" i="1"/>
  <c r="U54" i="1"/>
  <c r="T54" i="1"/>
  <c r="S54" i="1"/>
  <c r="R54" i="1"/>
  <c r="Q54" i="1"/>
  <c r="P54" i="1"/>
  <c r="O54" i="1"/>
  <c r="N54" i="1"/>
  <c r="Y53" i="1"/>
  <c r="X53" i="1"/>
  <c r="W53" i="1"/>
  <c r="V53" i="1"/>
  <c r="U53" i="1"/>
  <c r="T53" i="1"/>
  <c r="S53" i="1"/>
  <c r="R53" i="1"/>
  <c r="Q53" i="1"/>
  <c r="P53" i="1"/>
  <c r="O53" i="1"/>
  <c r="N53" i="1"/>
  <c r="Y52" i="1"/>
  <c r="X52" i="1"/>
  <c r="W52" i="1"/>
  <c r="V52" i="1"/>
  <c r="U52" i="1"/>
  <c r="T52" i="1"/>
  <c r="S52" i="1"/>
  <c r="R52" i="1"/>
  <c r="Q52" i="1"/>
  <c r="P52" i="1"/>
  <c r="O52" i="1"/>
  <c r="N52" i="1"/>
  <c r="Y51" i="1"/>
  <c r="X51" i="1"/>
  <c r="W51" i="1"/>
  <c r="V51" i="1"/>
  <c r="U51" i="1"/>
  <c r="T51" i="1"/>
  <c r="S51" i="1"/>
  <c r="R51" i="1"/>
  <c r="Q51" i="1"/>
  <c r="P51" i="1"/>
  <c r="O51" i="1"/>
  <c r="N51" i="1"/>
  <c r="Y50" i="1"/>
  <c r="X50" i="1"/>
  <c r="W50" i="1"/>
  <c r="V50" i="1"/>
  <c r="U50" i="1"/>
  <c r="T50" i="1"/>
  <c r="S50" i="1"/>
  <c r="R50" i="1"/>
  <c r="Q50" i="1"/>
  <c r="P50" i="1"/>
  <c r="O50" i="1"/>
  <c r="N50" i="1"/>
  <c r="Y49" i="1"/>
  <c r="X49" i="1"/>
  <c r="W49" i="1"/>
  <c r="V49" i="1"/>
  <c r="U49" i="1"/>
  <c r="T49" i="1"/>
  <c r="S49" i="1"/>
  <c r="R49" i="1"/>
  <c r="Q49" i="1"/>
  <c r="P49" i="1"/>
  <c r="O49" i="1"/>
  <c r="N49" i="1"/>
  <c r="Y48" i="1"/>
  <c r="X48" i="1"/>
  <c r="W48" i="1"/>
  <c r="V48" i="1"/>
  <c r="U48" i="1"/>
  <c r="T48" i="1"/>
  <c r="S48" i="1"/>
  <c r="R48" i="1"/>
  <c r="Q48" i="1"/>
  <c r="P48" i="1"/>
  <c r="O48" i="1"/>
  <c r="N48" i="1"/>
  <c r="Y47" i="1"/>
  <c r="X47" i="1"/>
  <c r="W47" i="1"/>
  <c r="V47" i="1"/>
  <c r="U47" i="1"/>
  <c r="T47" i="1"/>
  <c r="S47" i="1"/>
  <c r="R47" i="1"/>
  <c r="Q47" i="1"/>
  <c r="P47" i="1"/>
  <c r="O47" i="1"/>
  <c r="N47" i="1"/>
  <c r="Y46" i="1"/>
  <c r="X46" i="1"/>
  <c r="W46" i="1"/>
  <c r="V46" i="1"/>
  <c r="U46" i="1"/>
  <c r="T46" i="1"/>
  <c r="S46" i="1"/>
  <c r="R46" i="1"/>
  <c r="Q46" i="1"/>
  <c r="P46" i="1"/>
  <c r="O46" i="1"/>
  <c r="N46" i="1"/>
  <c r="Y45" i="1"/>
  <c r="X45" i="1"/>
  <c r="W45" i="1"/>
  <c r="V45" i="1"/>
  <c r="U45" i="1"/>
  <c r="T45" i="1"/>
  <c r="S45" i="1"/>
  <c r="R45" i="1"/>
  <c r="Q45" i="1"/>
  <c r="P45" i="1"/>
  <c r="O45" i="1"/>
  <c r="N45" i="1"/>
  <c r="Y44" i="1"/>
  <c r="X44" i="1"/>
  <c r="W44" i="1"/>
  <c r="V44" i="1"/>
  <c r="U44" i="1"/>
  <c r="T44" i="1"/>
  <c r="S44" i="1"/>
  <c r="R44" i="1"/>
  <c r="Q44" i="1"/>
  <c r="P44" i="1"/>
  <c r="O44" i="1"/>
  <c r="N44" i="1"/>
  <c r="Y43" i="1"/>
  <c r="X43" i="1"/>
  <c r="W43" i="1"/>
  <c r="V43" i="1"/>
  <c r="U43" i="1"/>
  <c r="T43" i="1"/>
  <c r="S43" i="1"/>
  <c r="R43" i="1"/>
  <c r="Q43" i="1"/>
  <c r="P43" i="1"/>
  <c r="O43" i="1"/>
  <c r="N43" i="1"/>
  <c r="Y42" i="1"/>
  <c r="X42" i="1"/>
  <c r="W42" i="1"/>
  <c r="V42" i="1"/>
  <c r="U42" i="1"/>
  <c r="T42" i="1"/>
  <c r="S42" i="1"/>
  <c r="R42" i="1"/>
  <c r="Q42" i="1"/>
  <c r="P42" i="1"/>
  <c r="O42" i="1"/>
  <c r="N42" i="1"/>
  <c r="Y41" i="1"/>
  <c r="X41" i="1"/>
  <c r="W41" i="1"/>
  <c r="V41" i="1"/>
  <c r="U41" i="1"/>
  <c r="T41" i="1"/>
  <c r="S41" i="1"/>
  <c r="R41" i="1"/>
  <c r="Q41" i="1"/>
  <c r="P41" i="1"/>
  <c r="O41" i="1"/>
  <c r="N41" i="1"/>
  <c r="Y40" i="1"/>
  <c r="X40" i="1"/>
  <c r="W40" i="1"/>
  <c r="V40" i="1"/>
  <c r="U40" i="1"/>
  <c r="T40" i="1"/>
  <c r="S40" i="1"/>
  <c r="R40" i="1"/>
  <c r="Q40" i="1"/>
  <c r="P40" i="1"/>
  <c r="O40" i="1"/>
  <c r="N40" i="1"/>
  <c r="Y39" i="1"/>
  <c r="X39" i="1"/>
  <c r="W39" i="1"/>
  <c r="V39" i="1"/>
  <c r="U39" i="1"/>
  <c r="T39" i="1"/>
  <c r="S39" i="1"/>
  <c r="R39" i="1"/>
  <c r="Q39" i="1"/>
  <c r="P39" i="1"/>
  <c r="O39" i="1"/>
  <c r="N39" i="1"/>
  <c r="Y38" i="1"/>
  <c r="X38" i="1"/>
  <c r="W38" i="1"/>
  <c r="V38" i="1"/>
  <c r="U38" i="1"/>
  <c r="T38" i="1"/>
  <c r="S38" i="1"/>
  <c r="R38" i="1"/>
  <c r="Q38" i="1"/>
  <c r="P38" i="1"/>
  <c r="O38" i="1"/>
  <c r="N38" i="1"/>
  <c r="Y37" i="1"/>
  <c r="X37" i="1"/>
  <c r="W37" i="1"/>
  <c r="V37" i="1"/>
  <c r="U37" i="1"/>
  <c r="T37" i="1"/>
  <c r="S37" i="1"/>
  <c r="R37" i="1"/>
  <c r="Q37" i="1"/>
  <c r="P37" i="1"/>
  <c r="O37" i="1"/>
  <c r="N37" i="1"/>
  <c r="Y36" i="1"/>
  <c r="X36" i="1"/>
  <c r="W36" i="1"/>
  <c r="V36" i="1"/>
  <c r="U36" i="1"/>
  <c r="T36" i="1"/>
  <c r="S36" i="1"/>
  <c r="R36" i="1"/>
  <c r="Q36" i="1"/>
  <c r="P36" i="1"/>
  <c r="O36" i="1"/>
  <c r="N36" i="1"/>
  <c r="Y35" i="1"/>
  <c r="X35" i="1"/>
  <c r="W35" i="1"/>
  <c r="V35" i="1"/>
  <c r="U35" i="1"/>
  <c r="T35" i="1"/>
  <c r="S35" i="1"/>
  <c r="R35" i="1"/>
  <c r="Q35" i="1"/>
  <c r="P35" i="1"/>
  <c r="O35" i="1"/>
  <c r="N35" i="1"/>
  <c r="Y34" i="1"/>
  <c r="X34" i="1"/>
  <c r="W34" i="1"/>
  <c r="V34" i="1"/>
  <c r="U34" i="1"/>
  <c r="T34" i="1"/>
  <c r="S34" i="1"/>
  <c r="R34" i="1"/>
  <c r="Q34" i="1"/>
  <c r="P34" i="1"/>
  <c r="O34" i="1"/>
  <c r="N34" i="1"/>
  <c r="Y33" i="1"/>
  <c r="X33" i="1"/>
  <c r="W33" i="1"/>
  <c r="V33" i="1"/>
  <c r="U33" i="1"/>
  <c r="T33" i="1"/>
  <c r="S33" i="1"/>
  <c r="R33" i="1"/>
  <c r="Q33" i="1"/>
  <c r="P33" i="1"/>
  <c r="O33" i="1"/>
  <c r="N33" i="1"/>
  <c r="Y32" i="1"/>
  <c r="X32" i="1"/>
  <c r="W32" i="1"/>
  <c r="V32" i="1"/>
  <c r="U32" i="1"/>
  <c r="T32" i="1"/>
  <c r="S32" i="1"/>
  <c r="R32" i="1"/>
  <c r="Q32" i="1"/>
  <c r="P32" i="1"/>
  <c r="O32" i="1"/>
  <c r="N32" i="1"/>
  <c r="Y31" i="1"/>
  <c r="X31" i="1"/>
  <c r="W31" i="1"/>
  <c r="V31" i="1"/>
  <c r="U31" i="1"/>
  <c r="T31" i="1"/>
  <c r="S31" i="1"/>
  <c r="R31" i="1"/>
  <c r="Q31" i="1"/>
  <c r="P31" i="1"/>
  <c r="O31" i="1"/>
  <c r="N31" i="1"/>
  <c r="Y30" i="1"/>
  <c r="X30" i="1"/>
  <c r="W30" i="1"/>
  <c r="V30" i="1"/>
  <c r="U30" i="1"/>
  <c r="T30" i="1"/>
  <c r="S30" i="1"/>
  <c r="R30" i="1"/>
  <c r="Q30" i="1"/>
  <c r="P30" i="1"/>
  <c r="O30" i="1"/>
  <c r="N30" i="1"/>
  <c r="Y29" i="1"/>
  <c r="X29" i="1"/>
  <c r="W29" i="1"/>
  <c r="V29" i="1"/>
  <c r="U29" i="1"/>
  <c r="T29" i="1"/>
  <c r="S29" i="1"/>
  <c r="R29" i="1"/>
  <c r="Q29" i="1"/>
  <c r="P29" i="1"/>
  <c r="O29" i="1"/>
  <c r="N29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Y24" i="1"/>
  <c r="X24" i="1"/>
  <c r="W24" i="1"/>
  <c r="V24" i="1"/>
  <c r="U24" i="1"/>
  <c r="T24" i="1"/>
  <c r="S24" i="1"/>
  <c r="R24" i="1"/>
  <c r="Q24" i="1"/>
  <c r="P24" i="1"/>
  <c r="O24" i="1"/>
  <c r="N24" i="1"/>
  <c r="Y23" i="1"/>
  <c r="X23" i="1"/>
  <c r="W23" i="1"/>
  <c r="V23" i="1"/>
  <c r="U23" i="1"/>
  <c r="T23" i="1"/>
  <c r="S23" i="1"/>
  <c r="R23" i="1"/>
  <c r="Q23" i="1"/>
  <c r="P23" i="1"/>
  <c r="O23" i="1"/>
  <c r="N23" i="1"/>
  <c r="Y22" i="1"/>
  <c r="X22" i="1"/>
  <c r="W22" i="1"/>
  <c r="V22" i="1"/>
  <c r="U22" i="1"/>
  <c r="T22" i="1"/>
  <c r="S22" i="1"/>
  <c r="R22" i="1"/>
  <c r="Q22" i="1"/>
  <c r="P22" i="1"/>
  <c r="O22" i="1"/>
  <c r="N22" i="1"/>
  <c r="Y21" i="1"/>
  <c r="X21" i="1"/>
  <c r="W21" i="1"/>
  <c r="V21" i="1"/>
  <c r="U21" i="1"/>
  <c r="T21" i="1"/>
  <c r="S21" i="1"/>
  <c r="R21" i="1"/>
  <c r="Q21" i="1"/>
  <c r="P21" i="1"/>
  <c r="O21" i="1"/>
  <c r="N21" i="1"/>
  <c r="Y20" i="1"/>
  <c r="X20" i="1"/>
  <c r="W20" i="1"/>
  <c r="V20" i="1"/>
  <c r="U20" i="1"/>
  <c r="T20" i="1"/>
  <c r="S20" i="1"/>
  <c r="R20" i="1"/>
  <c r="Q20" i="1"/>
  <c r="P20" i="1"/>
  <c r="O20" i="1"/>
  <c r="N20" i="1"/>
  <c r="Y19" i="1"/>
  <c r="X19" i="1"/>
  <c r="W19" i="1"/>
  <c r="V19" i="1"/>
  <c r="U19" i="1"/>
  <c r="T19" i="1"/>
  <c r="S19" i="1"/>
  <c r="R19" i="1"/>
  <c r="Q19" i="1"/>
  <c r="P19" i="1"/>
  <c r="O19" i="1"/>
  <c r="N19" i="1"/>
  <c r="Y18" i="1"/>
  <c r="X18" i="1"/>
  <c r="W18" i="1"/>
  <c r="V18" i="1"/>
  <c r="U18" i="1"/>
  <c r="T18" i="1"/>
  <c r="S18" i="1"/>
  <c r="R18" i="1"/>
  <c r="Q18" i="1"/>
  <c r="P18" i="1"/>
  <c r="O18" i="1"/>
  <c r="N18" i="1"/>
  <c r="Y17" i="1"/>
  <c r="X17" i="1"/>
  <c r="W17" i="1"/>
  <c r="V17" i="1"/>
  <c r="U17" i="1"/>
  <c r="T17" i="1"/>
  <c r="S17" i="1"/>
  <c r="R17" i="1"/>
  <c r="Q17" i="1"/>
  <c r="P17" i="1"/>
  <c r="O17" i="1"/>
  <c r="N17" i="1"/>
  <c r="Y16" i="1"/>
  <c r="X16" i="1"/>
  <c r="W16" i="1"/>
  <c r="V16" i="1"/>
  <c r="U16" i="1"/>
  <c r="T16" i="1"/>
  <c r="S16" i="1"/>
  <c r="R16" i="1"/>
  <c r="Q16" i="1"/>
  <c r="P16" i="1"/>
  <c r="O16" i="1"/>
  <c r="N16" i="1"/>
  <c r="Y15" i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Y10" i="1"/>
  <c r="X10" i="1"/>
  <c r="W10" i="1"/>
  <c r="V10" i="1"/>
  <c r="U10" i="1"/>
  <c r="T10" i="1"/>
  <c r="S10" i="1"/>
  <c r="R10" i="1"/>
  <c r="Q10" i="1"/>
  <c r="P10" i="1"/>
  <c r="O10" i="1"/>
  <c r="N10" i="1"/>
  <c r="Y9" i="1"/>
  <c r="X9" i="1"/>
  <c r="W9" i="1"/>
  <c r="V9" i="1"/>
  <c r="U9" i="1"/>
  <c r="T9" i="1"/>
  <c r="S9" i="1"/>
  <c r="R9" i="1"/>
  <c r="Q9" i="1"/>
  <c r="P9" i="1"/>
  <c r="O9" i="1"/>
  <c r="N9" i="1"/>
  <c r="Y8" i="1"/>
  <c r="X8" i="1"/>
  <c r="W8" i="1"/>
  <c r="V8" i="1"/>
  <c r="U8" i="1"/>
  <c r="T8" i="1"/>
  <c r="S8" i="1"/>
  <c r="R8" i="1"/>
  <c r="Q8" i="1"/>
  <c r="P8" i="1"/>
  <c r="O8" i="1"/>
  <c r="N8" i="1"/>
  <c r="Y7" i="1"/>
  <c r="X7" i="1"/>
  <c r="W7" i="1"/>
  <c r="V7" i="1"/>
  <c r="U7" i="1"/>
  <c r="T7" i="1"/>
  <c r="S7" i="1"/>
  <c r="R7" i="1"/>
  <c r="Q7" i="1"/>
  <c r="P7" i="1"/>
  <c r="O7" i="1"/>
  <c r="N7" i="1"/>
  <c r="Y6" i="1"/>
  <c r="X6" i="1"/>
  <c r="W6" i="1"/>
  <c r="V6" i="1"/>
  <c r="U6" i="1"/>
  <c r="T6" i="1"/>
  <c r="S6" i="1"/>
  <c r="R6" i="1"/>
  <c r="Q6" i="1"/>
  <c r="P6" i="1"/>
  <c r="O6" i="1"/>
  <c r="N6" i="1"/>
  <c r="Y5" i="1"/>
  <c r="X5" i="1"/>
  <c r="W5" i="1"/>
  <c r="V5" i="1"/>
  <c r="U5" i="1"/>
  <c r="T5" i="1"/>
  <c r="S5" i="1"/>
  <c r="R5" i="1"/>
  <c r="Q5" i="1"/>
  <c r="P5" i="1"/>
  <c r="O5" i="1"/>
  <c r="N5" i="1"/>
  <c r="J154" i="1" l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K114" i="1" s="1"/>
  <c r="J113" i="1"/>
  <c r="I113" i="1"/>
  <c r="J112" i="1"/>
  <c r="I112" i="1"/>
  <c r="L112" i="1" s="1"/>
  <c r="J111" i="1"/>
  <c r="I111" i="1"/>
  <c r="J110" i="1"/>
  <c r="I110" i="1"/>
  <c r="K110" i="1" s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F107" i="1" s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F127" i="1" l="1"/>
  <c r="F139" i="1"/>
  <c r="F143" i="1"/>
  <c r="L11" i="1"/>
  <c r="K13" i="1"/>
  <c r="F144" i="1"/>
  <c r="F148" i="1"/>
  <c r="K10" i="1"/>
  <c r="L12" i="1"/>
  <c r="K30" i="1"/>
  <c r="L32" i="1"/>
  <c r="K46" i="1"/>
  <c r="L48" i="1"/>
  <c r="K50" i="1"/>
  <c r="K58" i="1"/>
  <c r="L60" i="1"/>
  <c r="K78" i="1"/>
  <c r="L80" i="1"/>
  <c r="K82" i="1"/>
  <c r="K90" i="1"/>
  <c r="K122" i="1"/>
  <c r="F35" i="1"/>
  <c r="F95" i="1"/>
  <c r="F108" i="1"/>
  <c r="F124" i="1"/>
  <c r="F136" i="1"/>
  <c r="L15" i="1"/>
  <c r="L27" i="1"/>
  <c r="L29" i="1"/>
  <c r="L35" i="1"/>
  <c r="L37" i="1"/>
  <c r="L41" i="1"/>
  <c r="L43" i="1"/>
  <c r="L45" i="1"/>
  <c r="L59" i="1"/>
  <c r="L61" i="1"/>
  <c r="F7" i="1"/>
  <c r="F9" i="1"/>
  <c r="F15" i="1"/>
  <c r="F21" i="1"/>
  <c r="F27" i="1"/>
  <c r="F43" i="1"/>
  <c r="F51" i="1"/>
  <c r="F59" i="1"/>
  <c r="F75" i="1"/>
  <c r="F48" i="1"/>
  <c r="F52" i="1"/>
  <c r="F56" i="1"/>
  <c r="F64" i="1"/>
  <c r="F82" i="1"/>
  <c r="F86" i="1"/>
  <c r="F98" i="1"/>
  <c r="K5" i="1"/>
  <c r="K7" i="1"/>
  <c r="K9" i="1"/>
  <c r="K11" i="1"/>
  <c r="L62" i="1"/>
  <c r="L66" i="1"/>
  <c r="L68" i="1"/>
  <c r="L70" i="1"/>
  <c r="L82" i="1"/>
  <c r="L84" i="1"/>
  <c r="L86" i="1"/>
  <c r="L98" i="1"/>
  <c r="L100" i="1"/>
  <c r="L102" i="1"/>
  <c r="L130" i="1"/>
  <c r="K132" i="1"/>
  <c r="L134" i="1"/>
  <c r="K136" i="1"/>
  <c r="L140" i="1"/>
  <c r="L142" i="1"/>
  <c r="L146" i="1"/>
  <c r="K148" i="1"/>
  <c r="L150" i="1"/>
  <c r="L154" i="1"/>
  <c r="F11" i="1"/>
  <c r="F19" i="1"/>
  <c r="F29" i="1"/>
  <c r="F47" i="1"/>
  <c r="K77" i="1"/>
  <c r="K83" i="1"/>
  <c r="K85" i="1"/>
  <c r="K89" i="1"/>
  <c r="K91" i="1"/>
  <c r="K93" i="1"/>
  <c r="K115" i="1"/>
  <c r="K117" i="1"/>
  <c r="K121" i="1"/>
  <c r="K125" i="1"/>
  <c r="K141" i="1"/>
  <c r="K147" i="1"/>
  <c r="K149" i="1"/>
  <c r="K153" i="1"/>
  <c r="F14" i="1"/>
  <c r="F28" i="1"/>
  <c r="F81" i="1"/>
  <c r="F85" i="1"/>
  <c r="F91" i="1"/>
  <c r="L63" i="1"/>
  <c r="L75" i="1"/>
  <c r="L91" i="1"/>
  <c r="L99" i="1"/>
  <c r="L107" i="1"/>
  <c r="L123" i="1"/>
  <c r="F63" i="1"/>
  <c r="F76" i="1"/>
  <c r="F92" i="1"/>
  <c r="F104" i="1"/>
  <c r="F114" i="1"/>
  <c r="F118" i="1"/>
  <c r="F130" i="1"/>
  <c r="K29" i="1"/>
  <c r="K33" i="1"/>
  <c r="K51" i="1"/>
  <c r="K53" i="1"/>
  <c r="K57" i="1"/>
  <c r="K59" i="1"/>
  <c r="K72" i="1"/>
  <c r="K104" i="1"/>
  <c r="L108" i="1"/>
  <c r="L116" i="1"/>
  <c r="F79" i="1"/>
  <c r="F83" i="1"/>
  <c r="F140" i="1"/>
  <c r="K61" i="1"/>
  <c r="L65" i="1"/>
  <c r="L77" i="1"/>
  <c r="L83" i="1"/>
  <c r="L95" i="1"/>
  <c r="L97" i="1"/>
  <c r="L109" i="1"/>
  <c r="L125" i="1"/>
  <c r="F5" i="1"/>
  <c r="F62" i="1"/>
  <c r="F72" i="1"/>
  <c r="F111" i="1"/>
  <c r="F113" i="1"/>
  <c r="F115" i="1"/>
  <c r="F123" i="1"/>
  <c r="L14" i="1"/>
  <c r="L18" i="1"/>
  <c r="K20" i="1"/>
  <c r="L22" i="1"/>
  <c r="L26" i="1"/>
  <c r="K28" i="1"/>
  <c r="L34" i="1"/>
  <c r="K36" i="1"/>
  <c r="L38" i="1"/>
  <c r="K40" i="1"/>
  <c r="L127" i="1"/>
  <c r="L129" i="1"/>
  <c r="L131" i="1"/>
  <c r="L139" i="1"/>
  <c r="L141" i="1"/>
  <c r="F6" i="1"/>
  <c r="F8" i="1"/>
  <c r="F31" i="1"/>
  <c r="F53" i="1"/>
  <c r="F117" i="1"/>
  <c r="F145" i="1"/>
  <c r="F147" i="1"/>
  <c r="F149" i="1"/>
  <c r="L13" i="1"/>
  <c r="K19" i="1"/>
  <c r="K21" i="1"/>
  <c r="K23" i="1"/>
  <c r="K25" i="1"/>
  <c r="K27" i="1"/>
  <c r="K42" i="1"/>
  <c r="L44" i="1"/>
  <c r="K45" i="1"/>
  <c r="L47" i="1"/>
  <c r="K67" i="1"/>
  <c r="K69" i="1"/>
  <c r="K73" i="1"/>
  <c r="K75" i="1"/>
  <c r="L78" i="1"/>
  <c r="K94" i="1"/>
  <c r="L96" i="1"/>
  <c r="K98" i="1"/>
  <c r="K106" i="1"/>
  <c r="K109" i="1"/>
  <c r="L111" i="1"/>
  <c r="K131" i="1"/>
  <c r="K133" i="1"/>
  <c r="K137" i="1"/>
  <c r="L132" i="1"/>
  <c r="L36" i="1"/>
  <c r="F22" i="1"/>
  <c r="F26" i="1"/>
  <c r="F32" i="1"/>
  <c r="F34" i="1"/>
  <c r="F37" i="1"/>
  <c r="F65" i="1"/>
  <c r="F67" i="1"/>
  <c r="F69" i="1"/>
  <c r="F88" i="1"/>
  <c r="F97" i="1"/>
  <c r="F99" i="1"/>
  <c r="F101" i="1"/>
  <c r="F120" i="1"/>
  <c r="F129" i="1"/>
  <c r="F131" i="1"/>
  <c r="F133" i="1"/>
  <c r="L6" i="1"/>
  <c r="K8" i="1"/>
  <c r="K14" i="1"/>
  <c r="L16" i="1"/>
  <c r="L31" i="1"/>
  <c r="L33" i="1"/>
  <c r="K41" i="1"/>
  <c r="K43" i="1"/>
  <c r="L46" i="1"/>
  <c r="L50" i="1"/>
  <c r="K52" i="1"/>
  <c r="L54" i="1"/>
  <c r="K62" i="1"/>
  <c r="L64" i="1"/>
  <c r="K66" i="1"/>
  <c r="K74" i="1"/>
  <c r="L76" i="1"/>
  <c r="L79" i="1"/>
  <c r="L93" i="1"/>
  <c r="K99" i="1"/>
  <c r="K101" i="1"/>
  <c r="K105" i="1"/>
  <c r="K107" i="1"/>
  <c r="L110" i="1"/>
  <c r="L114" i="1"/>
  <c r="L118" i="1"/>
  <c r="K126" i="1"/>
  <c r="L128" i="1"/>
  <c r="K138" i="1"/>
  <c r="L143" i="1"/>
  <c r="F40" i="1"/>
  <c r="F68" i="1"/>
  <c r="F70" i="1"/>
  <c r="F102" i="1"/>
  <c r="F134" i="1"/>
  <c r="L92" i="1"/>
  <c r="K123" i="1"/>
  <c r="K142" i="1"/>
  <c r="L144" i="1"/>
  <c r="L20" i="1"/>
  <c r="L52" i="1"/>
  <c r="L148" i="1"/>
  <c r="K24" i="1"/>
  <c r="L24" i="1"/>
  <c r="K55" i="1"/>
  <c r="L55" i="1"/>
  <c r="L81" i="1"/>
  <c r="K81" i="1"/>
  <c r="K135" i="1"/>
  <c r="L135" i="1"/>
  <c r="K152" i="1"/>
  <c r="L152" i="1"/>
  <c r="F13" i="1"/>
  <c r="F20" i="1"/>
  <c r="F55" i="1"/>
  <c r="F57" i="1"/>
  <c r="F66" i="1"/>
  <c r="F87" i="1"/>
  <c r="F89" i="1"/>
  <c r="F96" i="1"/>
  <c r="F119" i="1"/>
  <c r="F121" i="1"/>
  <c r="F128" i="1"/>
  <c r="F151" i="1"/>
  <c r="F153" i="1"/>
  <c r="L5" i="1"/>
  <c r="L9" i="1"/>
  <c r="L30" i="1"/>
  <c r="L49" i="1"/>
  <c r="K49" i="1"/>
  <c r="K103" i="1"/>
  <c r="L103" i="1"/>
  <c r="K120" i="1"/>
  <c r="L120" i="1"/>
  <c r="L122" i="1"/>
  <c r="K124" i="1"/>
  <c r="K129" i="1"/>
  <c r="L133" i="1"/>
  <c r="L137" i="1"/>
  <c r="K151" i="1"/>
  <c r="L151" i="1"/>
  <c r="L7" i="1"/>
  <c r="L19" i="1"/>
  <c r="L28" i="1"/>
  <c r="L124" i="1"/>
  <c r="F39" i="1"/>
  <c r="F41" i="1"/>
  <c r="F50" i="1"/>
  <c r="L17" i="1"/>
  <c r="K17" i="1"/>
  <c r="K71" i="1"/>
  <c r="L71" i="1"/>
  <c r="K88" i="1"/>
  <c r="L88" i="1"/>
  <c r="L90" i="1"/>
  <c r="K92" i="1"/>
  <c r="K97" i="1"/>
  <c r="L101" i="1"/>
  <c r="L105" i="1"/>
  <c r="K119" i="1"/>
  <c r="L119" i="1"/>
  <c r="L126" i="1"/>
  <c r="L145" i="1"/>
  <c r="K145" i="1"/>
  <c r="L51" i="1"/>
  <c r="L67" i="1"/>
  <c r="L115" i="1"/>
  <c r="L147" i="1"/>
  <c r="F16" i="1"/>
  <c r="F18" i="1"/>
  <c r="F23" i="1"/>
  <c r="F25" i="1"/>
  <c r="F36" i="1"/>
  <c r="F38" i="1"/>
  <c r="F45" i="1"/>
  <c r="F54" i="1"/>
  <c r="K26" i="1"/>
  <c r="K35" i="1"/>
  <c r="K37" i="1"/>
  <c r="K39" i="1"/>
  <c r="L39" i="1"/>
  <c r="K56" i="1"/>
  <c r="L56" i="1"/>
  <c r="L58" i="1"/>
  <c r="K60" i="1"/>
  <c r="K65" i="1"/>
  <c r="L69" i="1"/>
  <c r="L73" i="1"/>
  <c r="K87" i="1"/>
  <c r="L87" i="1"/>
  <c r="L94" i="1"/>
  <c r="L113" i="1"/>
  <c r="K113" i="1"/>
  <c r="K154" i="1"/>
  <c r="L23" i="1"/>
  <c r="F10" i="1"/>
  <c r="F12" i="1"/>
  <c r="F17" i="1"/>
  <c r="F24" i="1"/>
  <c r="F30" i="1"/>
  <c r="F33" i="1"/>
  <c r="F42" i="1"/>
  <c r="F44" i="1"/>
  <c r="F46" i="1"/>
  <c r="F49" i="1"/>
  <c r="F58" i="1"/>
  <c r="F60" i="1"/>
  <c r="F71" i="1"/>
  <c r="F73" i="1"/>
  <c r="F80" i="1"/>
  <c r="F103" i="1"/>
  <c r="F105" i="1"/>
  <c r="F112" i="1"/>
  <c r="F135" i="1"/>
  <c r="F137" i="1"/>
  <c r="F146" i="1"/>
  <c r="L10" i="1"/>
  <c r="K12" i="1"/>
  <c r="L21" i="1"/>
  <c r="L25" i="1"/>
  <c r="L42" i="1"/>
  <c r="K44" i="1"/>
  <c r="L53" i="1"/>
  <c r="L57" i="1"/>
  <c r="L74" i="1"/>
  <c r="K76" i="1"/>
  <c r="L85" i="1"/>
  <c r="L89" i="1"/>
  <c r="L106" i="1"/>
  <c r="K108" i="1"/>
  <c r="L117" i="1"/>
  <c r="L121" i="1"/>
  <c r="L138" i="1"/>
  <c r="K140" i="1"/>
  <c r="L149" i="1"/>
  <c r="L153" i="1"/>
  <c r="L8" i="1"/>
  <c r="L40" i="1"/>
  <c r="L72" i="1"/>
  <c r="L104" i="1"/>
  <c r="L136" i="1"/>
  <c r="F61" i="1"/>
  <c r="F74" i="1"/>
  <c r="F77" i="1"/>
  <c r="F84" i="1"/>
  <c r="F90" i="1"/>
  <c r="F93" i="1"/>
  <c r="F100" i="1"/>
  <c r="F106" i="1"/>
  <c r="F109" i="1"/>
  <c r="F116" i="1"/>
  <c r="F122" i="1"/>
  <c r="F125" i="1"/>
  <c r="F132" i="1"/>
  <c r="F138" i="1"/>
  <c r="F141" i="1"/>
  <c r="F150" i="1"/>
  <c r="F152" i="1"/>
  <c r="K16" i="1"/>
  <c r="K18" i="1"/>
  <c r="K32" i="1"/>
  <c r="K34" i="1"/>
  <c r="K48" i="1"/>
  <c r="K64" i="1"/>
  <c r="K80" i="1"/>
  <c r="K96" i="1"/>
  <c r="K112" i="1"/>
  <c r="K128" i="1"/>
  <c r="K130" i="1"/>
  <c r="K139" i="1"/>
  <c r="K144" i="1"/>
  <c r="K146" i="1"/>
  <c r="F78" i="1"/>
  <c r="F94" i="1"/>
  <c r="F110" i="1"/>
  <c r="F126" i="1"/>
  <c r="F142" i="1"/>
  <c r="F154" i="1"/>
  <c r="K6" i="1"/>
  <c r="K15" i="1"/>
  <c r="K22" i="1"/>
  <c r="K31" i="1"/>
  <c r="K38" i="1"/>
  <c r="K47" i="1"/>
  <c r="K54" i="1"/>
  <c r="K63" i="1"/>
  <c r="K68" i="1"/>
  <c r="K70" i="1"/>
  <c r="K79" i="1"/>
  <c r="K84" i="1"/>
  <c r="K86" i="1"/>
  <c r="K95" i="1"/>
  <c r="K100" i="1"/>
  <c r="K102" i="1"/>
  <c r="K111" i="1"/>
  <c r="K116" i="1"/>
  <c r="K118" i="1"/>
  <c r="K127" i="1"/>
  <c r="K134" i="1"/>
  <c r="K143" i="1"/>
  <c r="K150" i="1"/>
</calcChain>
</file>

<file path=xl/sharedStrings.xml><?xml version="1.0" encoding="utf-8"?>
<sst xmlns="http://schemas.openxmlformats.org/spreadsheetml/2006/main" count="163" uniqueCount="16">
  <si>
    <t>Setosa</t>
  </si>
  <si>
    <t>Versicolor</t>
  </si>
  <si>
    <t>Virginica</t>
  </si>
  <si>
    <t>Sepal L</t>
  </si>
  <si>
    <t>Sepal W</t>
  </si>
  <si>
    <t>Petal L</t>
  </si>
  <si>
    <t>Petal W</t>
  </si>
  <si>
    <t>Type</t>
  </si>
  <si>
    <t>Area Sum</t>
  </si>
  <si>
    <t>Area Ratio</t>
  </si>
  <si>
    <t>L/W Ratio</t>
  </si>
  <si>
    <t>AreasS</t>
  </si>
  <si>
    <t>AreaP</t>
  </si>
  <si>
    <t>L/W S</t>
  </si>
  <si>
    <t>L/W P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</si>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</sst>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quotePrefix="1"/>
    <xf numFmtId="9" fontId="0" fillId="0" borderId="0" xfId="42" applyFont="1"/>
    <xf numFmtId="9" fontId="0" fillId="36" borderId="0" xfId="42" applyFont="1" applyFill="1"/>
    <xf numFmtId="0" fontId="0" fillId="36" borderId="0" xfId="0" applyFill="1"/>
    <xf numFmtId="0" fontId="0" fillId="36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zoomScale="70" zoomScaleNormal="70" workbookViewId="0">
      <selection activeCell="AA159" sqref="AA159"/>
    </sheetView>
  </sheetViews>
  <sheetFormatPr defaultRowHeight="15" x14ac:dyDescent="0.25"/>
  <cols>
    <col min="6" max="6" width="10.7109375" bestFit="1" customWidth="1"/>
    <col min="7" max="7" width="10.5703125" bestFit="1" customWidth="1"/>
    <col min="8" max="8" width="10.7109375" bestFit="1" customWidth="1"/>
  </cols>
  <sheetData>
    <row r="1" spans="1:27" x14ac:dyDescent="0.25">
      <c r="N1">
        <v>0</v>
      </c>
      <c r="O1" s="9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AA1" s="10" t="s">
        <v>15</v>
      </c>
    </row>
    <row r="2" spans="1:27" x14ac:dyDescent="0.25">
      <c r="N2">
        <v>0</v>
      </c>
      <c r="O2" s="9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1</v>
      </c>
      <c r="Y2">
        <v>1</v>
      </c>
      <c r="AA2" s="10"/>
    </row>
    <row r="3" spans="1:27" x14ac:dyDescent="0.25">
      <c r="N3">
        <v>1</v>
      </c>
      <c r="O3" s="9">
        <v>1</v>
      </c>
      <c r="P3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AA3" s="10"/>
    </row>
    <row r="4" spans="1:2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10</v>
      </c>
      <c r="G4" t="s">
        <v>13</v>
      </c>
      <c r="H4" t="s">
        <v>14</v>
      </c>
      <c r="I4" t="s">
        <v>11</v>
      </c>
      <c r="J4" s="9" t="s">
        <v>12</v>
      </c>
      <c r="K4" t="s">
        <v>9</v>
      </c>
      <c r="L4" t="s">
        <v>8</v>
      </c>
      <c r="M4" s="6"/>
      <c r="N4">
        <v>0</v>
      </c>
      <c r="O4" s="9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AA4" s="10"/>
    </row>
    <row r="5" spans="1:27" x14ac:dyDescent="0.25">
      <c r="A5">
        <v>5.0999999999999996</v>
      </c>
      <c r="B5">
        <v>3.5</v>
      </c>
      <c r="C5">
        <v>1.4</v>
      </c>
      <c r="D5">
        <v>0.2</v>
      </c>
      <c r="E5" s="3" t="s">
        <v>0</v>
      </c>
      <c r="F5" s="1">
        <f>+H5/G5</f>
        <v>4.8039215686274508</v>
      </c>
      <c r="G5" s="1">
        <f>+A5/B5</f>
        <v>1.4571428571428571</v>
      </c>
      <c r="H5" s="1">
        <f>+C5/D5</f>
        <v>6.9999999999999991</v>
      </c>
      <c r="I5" s="2">
        <f>+A5*B5</f>
        <v>17.849999999999998</v>
      </c>
      <c r="J5" s="2">
        <f>+C5*D5</f>
        <v>0.27999999999999997</v>
      </c>
      <c r="K5" s="2">
        <f>+I5/J5</f>
        <v>63.75</v>
      </c>
      <c r="L5" s="2">
        <f>+J5+I5</f>
        <v>18.13</v>
      </c>
      <c r="N5">
        <f t="shared" ref="N5:Y20" si="0">+N$1*$A5+N$2*$B5+N$3*$C5+N$4*$D5</f>
        <v>1.4</v>
      </c>
      <c r="O5">
        <f t="shared" si="0"/>
        <v>1.5999999999999999</v>
      </c>
      <c r="P5">
        <f t="shared" si="0"/>
        <v>3.7</v>
      </c>
      <c r="Q5">
        <f t="shared" si="0"/>
        <v>4.9000000000000004</v>
      </c>
      <c r="R5">
        <f t="shared" si="0"/>
        <v>5.1000000000000005</v>
      </c>
      <c r="S5">
        <f t="shared" si="0"/>
        <v>5.3</v>
      </c>
      <c r="T5">
        <f t="shared" si="0"/>
        <v>6.5</v>
      </c>
      <c r="U5">
        <f t="shared" si="0"/>
        <v>6.7</v>
      </c>
      <c r="V5">
        <f t="shared" si="0"/>
        <v>8.6</v>
      </c>
      <c r="W5">
        <f t="shared" si="0"/>
        <v>8.7999999999999989</v>
      </c>
      <c r="X5">
        <f t="shared" si="0"/>
        <v>10</v>
      </c>
      <c r="Y5">
        <f t="shared" si="0"/>
        <v>10.199999999999999</v>
      </c>
      <c r="AA5">
        <f>+O5*J5</f>
        <v>0.4479999999999999</v>
      </c>
    </row>
    <row r="6" spans="1:27" x14ac:dyDescent="0.25">
      <c r="A6">
        <v>4.9000000000000004</v>
      </c>
      <c r="B6">
        <v>3</v>
      </c>
      <c r="C6">
        <v>1.4</v>
      </c>
      <c r="D6">
        <v>0.2</v>
      </c>
      <c r="E6" s="3" t="s">
        <v>0</v>
      </c>
      <c r="F6" s="1">
        <f t="shared" ref="F6:F69" si="1">+H6/G6</f>
        <v>4.2857142857142847</v>
      </c>
      <c r="G6" s="1">
        <f t="shared" ref="G6:G69" si="2">+A6/B6</f>
        <v>1.6333333333333335</v>
      </c>
      <c r="H6" s="1">
        <f t="shared" ref="H6:H69" si="3">+C6/D6</f>
        <v>6.9999999999999991</v>
      </c>
      <c r="I6" s="2">
        <f t="shared" ref="I6:I69" si="4">+A6*B6</f>
        <v>14.700000000000001</v>
      </c>
      <c r="J6" s="2">
        <f t="shared" ref="J6:J69" si="5">+C6*D6</f>
        <v>0.27999999999999997</v>
      </c>
      <c r="K6" s="2">
        <f t="shared" ref="K6:K69" si="6">+I6/J6</f>
        <v>52.500000000000007</v>
      </c>
      <c r="L6" s="2">
        <f t="shared" ref="L6:L69" si="7">+J6+I6</f>
        <v>14.98</v>
      </c>
      <c r="N6">
        <f t="shared" si="0"/>
        <v>1.4</v>
      </c>
      <c r="O6">
        <f t="shared" si="0"/>
        <v>1.5999999999999999</v>
      </c>
      <c r="P6">
        <f t="shared" si="0"/>
        <v>3.2</v>
      </c>
      <c r="Q6">
        <f t="shared" si="0"/>
        <v>4.4000000000000004</v>
      </c>
      <c r="R6">
        <f t="shared" si="0"/>
        <v>4.6000000000000005</v>
      </c>
      <c r="S6">
        <f t="shared" si="0"/>
        <v>5.1000000000000005</v>
      </c>
      <c r="T6">
        <f t="shared" si="0"/>
        <v>6.3000000000000007</v>
      </c>
      <c r="U6">
        <f t="shared" si="0"/>
        <v>6.5000000000000009</v>
      </c>
      <c r="V6">
        <f t="shared" si="0"/>
        <v>7.9</v>
      </c>
      <c r="W6">
        <f t="shared" si="0"/>
        <v>8.1</v>
      </c>
      <c r="X6">
        <f t="shared" si="0"/>
        <v>9.3000000000000007</v>
      </c>
      <c r="Y6">
        <f t="shared" si="0"/>
        <v>9.5</v>
      </c>
      <c r="AA6">
        <f t="shared" ref="AA6:AA69" si="8">+O6*J6</f>
        <v>0.4479999999999999</v>
      </c>
    </row>
    <row r="7" spans="1:27" x14ac:dyDescent="0.25">
      <c r="A7">
        <v>4.7</v>
      </c>
      <c r="B7">
        <v>3.2</v>
      </c>
      <c r="C7">
        <v>1.3</v>
      </c>
      <c r="D7">
        <v>0.2</v>
      </c>
      <c r="E7" s="3" t="s">
        <v>0</v>
      </c>
      <c r="F7" s="1">
        <f t="shared" si="1"/>
        <v>4.4255319148936172</v>
      </c>
      <c r="G7" s="1">
        <f t="shared" si="2"/>
        <v>1.46875</v>
      </c>
      <c r="H7" s="1">
        <f t="shared" si="3"/>
        <v>6.5</v>
      </c>
      <c r="I7" s="2">
        <f t="shared" si="4"/>
        <v>15.040000000000001</v>
      </c>
      <c r="J7" s="2">
        <f t="shared" si="5"/>
        <v>0.26</v>
      </c>
      <c r="K7" s="2">
        <f t="shared" si="6"/>
        <v>57.846153846153847</v>
      </c>
      <c r="L7" s="2">
        <f t="shared" si="7"/>
        <v>15.3</v>
      </c>
      <c r="N7">
        <f t="shared" si="0"/>
        <v>1.3</v>
      </c>
      <c r="O7">
        <f t="shared" si="0"/>
        <v>1.5</v>
      </c>
      <c r="P7">
        <f t="shared" si="0"/>
        <v>3.4000000000000004</v>
      </c>
      <c r="Q7">
        <f t="shared" si="0"/>
        <v>4.5</v>
      </c>
      <c r="R7">
        <f t="shared" si="0"/>
        <v>4.7</v>
      </c>
      <c r="S7">
        <f t="shared" si="0"/>
        <v>4.9000000000000004</v>
      </c>
      <c r="T7">
        <f t="shared" si="0"/>
        <v>6</v>
      </c>
      <c r="U7">
        <f t="shared" si="0"/>
        <v>6.2</v>
      </c>
      <c r="V7">
        <f t="shared" si="0"/>
        <v>7.9</v>
      </c>
      <c r="W7">
        <f t="shared" si="0"/>
        <v>8.1</v>
      </c>
      <c r="X7">
        <f t="shared" si="0"/>
        <v>9.2000000000000011</v>
      </c>
      <c r="Y7">
        <f t="shared" si="0"/>
        <v>9.4</v>
      </c>
      <c r="AA7">
        <f t="shared" si="8"/>
        <v>0.39</v>
      </c>
    </row>
    <row r="8" spans="1:27" x14ac:dyDescent="0.25">
      <c r="A8">
        <v>4.5999999999999996</v>
      </c>
      <c r="B8">
        <v>3.1</v>
      </c>
      <c r="C8">
        <v>1.5</v>
      </c>
      <c r="D8">
        <v>0.2</v>
      </c>
      <c r="E8" s="3" t="s">
        <v>0</v>
      </c>
      <c r="F8" s="1">
        <f t="shared" si="1"/>
        <v>5.054347826086957</v>
      </c>
      <c r="G8" s="1">
        <f t="shared" si="2"/>
        <v>1.4838709677419353</v>
      </c>
      <c r="H8" s="1">
        <f t="shared" si="3"/>
        <v>7.5</v>
      </c>
      <c r="I8" s="2">
        <f t="shared" si="4"/>
        <v>14.26</v>
      </c>
      <c r="J8" s="2">
        <f t="shared" si="5"/>
        <v>0.30000000000000004</v>
      </c>
      <c r="K8" s="2">
        <f t="shared" si="6"/>
        <v>47.533333333333324</v>
      </c>
      <c r="L8" s="2">
        <f t="shared" si="7"/>
        <v>14.56</v>
      </c>
      <c r="N8">
        <f t="shared" si="0"/>
        <v>1.5</v>
      </c>
      <c r="O8">
        <f t="shared" si="0"/>
        <v>1.7</v>
      </c>
      <c r="P8">
        <f t="shared" si="0"/>
        <v>3.3000000000000003</v>
      </c>
      <c r="Q8">
        <f t="shared" si="0"/>
        <v>4.5999999999999996</v>
      </c>
      <c r="R8">
        <f t="shared" si="0"/>
        <v>4.8</v>
      </c>
      <c r="S8">
        <f t="shared" si="0"/>
        <v>4.8</v>
      </c>
      <c r="T8">
        <f t="shared" si="0"/>
        <v>6.1</v>
      </c>
      <c r="U8">
        <f t="shared" si="0"/>
        <v>6.3</v>
      </c>
      <c r="V8">
        <f t="shared" si="0"/>
        <v>7.6999999999999993</v>
      </c>
      <c r="W8">
        <f t="shared" si="0"/>
        <v>7.8999999999999995</v>
      </c>
      <c r="X8">
        <f t="shared" si="0"/>
        <v>9.1999999999999993</v>
      </c>
      <c r="Y8">
        <f t="shared" si="0"/>
        <v>9.3999999999999986</v>
      </c>
      <c r="AA8">
        <f t="shared" si="8"/>
        <v>0.51</v>
      </c>
    </row>
    <row r="9" spans="1:27" x14ac:dyDescent="0.25">
      <c r="A9">
        <v>5</v>
      </c>
      <c r="B9">
        <v>3.6</v>
      </c>
      <c r="C9">
        <v>1.4</v>
      </c>
      <c r="D9">
        <v>0.2</v>
      </c>
      <c r="E9" s="3" t="s">
        <v>0</v>
      </c>
      <c r="F9" s="1">
        <f t="shared" si="1"/>
        <v>5.0399999999999991</v>
      </c>
      <c r="G9" s="1">
        <f t="shared" si="2"/>
        <v>1.3888888888888888</v>
      </c>
      <c r="H9" s="1">
        <f t="shared" si="3"/>
        <v>6.9999999999999991</v>
      </c>
      <c r="I9" s="2">
        <f t="shared" si="4"/>
        <v>18</v>
      </c>
      <c r="J9" s="2">
        <f t="shared" si="5"/>
        <v>0.27999999999999997</v>
      </c>
      <c r="K9" s="2">
        <f t="shared" si="6"/>
        <v>64.285714285714292</v>
      </c>
      <c r="L9" s="2">
        <f t="shared" si="7"/>
        <v>18.28</v>
      </c>
      <c r="N9">
        <f t="shared" si="0"/>
        <v>1.4</v>
      </c>
      <c r="O9">
        <f t="shared" si="0"/>
        <v>1.5999999999999999</v>
      </c>
      <c r="P9">
        <f t="shared" si="0"/>
        <v>3.8000000000000003</v>
      </c>
      <c r="Q9">
        <f t="shared" si="0"/>
        <v>5</v>
      </c>
      <c r="R9">
        <f t="shared" si="0"/>
        <v>5.2</v>
      </c>
      <c r="S9">
        <f t="shared" si="0"/>
        <v>5.2</v>
      </c>
      <c r="T9">
        <f t="shared" si="0"/>
        <v>6.4</v>
      </c>
      <c r="U9">
        <f t="shared" si="0"/>
        <v>6.6000000000000005</v>
      </c>
      <c r="V9">
        <f t="shared" si="0"/>
        <v>8.6</v>
      </c>
      <c r="W9">
        <f t="shared" si="0"/>
        <v>8.7999999999999989</v>
      </c>
      <c r="X9">
        <f t="shared" si="0"/>
        <v>10</v>
      </c>
      <c r="Y9">
        <f t="shared" si="0"/>
        <v>10.199999999999999</v>
      </c>
      <c r="AA9">
        <f t="shared" si="8"/>
        <v>0.4479999999999999</v>
      </c>
    </row>
    <row r="10" spans="1:27" x14ac:dyDescent="0.25">
      <c r="A10">
        <v>5.4</v>
      </c>
      <c r="B10">
        <v>3.9</v>
      </c>
      <c r="C10">
        <v>1.7</v>
      </c>
      <c r="D10">
        <v>0.4</v>
      </c>
      <c r="E10" s="3" t="s">
        <v>0</v>
      </c>
      <c r="F10" s="1">
        <f t="shared" si="1"/>
        <v>3.0694444444444442</v>
      </c>
      <c r="G10" s="1">
        <f t="shared" si="2"/>
        <v>1.3846153846153848</v>
      </c>
      <c r="H10" s="1">
        <f t="shared" si="3"/>
        <v>4.25</v>
      </c>
      <c r="I10" s="2">
        <f t="shared" si="4"/>
        <v>21.060000000000002</v>
      </c>
      <c r="J10" s="2">
        <f t="shared" si="5"/>
        <v>0.68</v>
      </c>
      <c r="K10" s="2">
        <f t="shared" si="6"/>
        <v>30.97058823529412</v>
      </c>
      <c r="L10" s="2">
        <f t="shared" si="7"/>
        <v>21.740000000000002</v>
      </c>
      <c r="N10">
        <f t="shared" si="0"/>
        <v>1.7</v>
      </c>
      <c r="O10">
        <f t="shared" si="0"/>
        <v>2.1</v>
      </c>
      <c r="P10">
        <f t="shared" si="0"/>
        <v>4.3</v>
      </c>
      <c r="Q10">
        <f t="shared" si="0"/>
        <v>5.6</v>
      </c>
      <c r="R10">
        <f t="shared" si="0"/>
        <v>6</v>
      </c>
      <c r="S10">
        <f t="shared" si="0"/>
        <v>5.8000000000000007</v>
      </c>
      <c r="T10">
        <f t="shared" si="0"/>
        <v>7.1000000000000005</v>
      </c>
      <c r="U10">
        <f t="shared" si="0"/>
        <v>7.5000000000000009</v>
      </c>
      <c r="V10">
        <f t="shared" si="0"/>
        <v>9.3000000000000007</v>
      </c>
      <c r="W10">
        <f t="shared" si="0"/>
        <v>9.7000000000000011</v>
      </c>
      <c r="X10">
        <f t="shared" si="0"/>
        <v>11</v>
      </c>
      <c r="Y10">
        <f t="shared" si="0"/>
        <v>11.4</v>
      </c>
      <c r="AA10">
        <f t="shared" si="8"/>
        <v>1.4280000000000002</v>
      </c>
    </row>
    <row r="11" spans="1:27" x14ac:dyDescent="0.25">
      <c r="A11">
        <v>4.5999999999999996</v>
      </c>
      <c r="B11">
        <v>3.4</v>
      </c>
      <c r="C11">
        <v>1.4</v>
      </c>
      <c r="D11">
        <v>0.3</v>
      </c>
      <c r="E11" s="3" t="s">
        <v>0</v>
      </c>
      <c r="F11" s="1">
        <f t="shared" si="1"/>
        <v>3.4492753623188412</v>
      </c>
      <c r="G11" s="1">
        <f t="shared" si="2"/>
        <v>1.3529411764705881</v>
      </c>
      <c r="H11" s="1">
        <f t="shared" si="3"/>
        <v>4.666666666666667</v>
      </c>
      <c r="I11" s="2">
        <f t="shared" si="4"/>
        <v>15.639999999999999</v>
      </c>
      <c r="J11" s="2">
        <f t="shared" si="5"/>
        <v>0.42</v>
      </c>
      <c r="K11" s="2">
        <f t="shared" si="6"/>
        <v>37.238095238095234</v>
      </c>
      <c r="L11" s="2">
        <f t="shared" si="7"/>
        <v>16.059999999999999</v>
      </c>
      <c r="N11">
        <f t="shared" si="0"/>
        <v>1.4</v>
      </c>
      <c r="O11">
        <f t="shared" si="0"/>
        <v>1.7</v>
      </c>
      <c r="P11">
        <f t="shared" si="0"/>
        <v>3.6999999999999997</v>
      </c>
      <c r="Q11">
        <f t="shared" si="0"/>
        <v>4.8</v>
      </c>
      <c r="R11">
        <f t="shared" si="0"/>
        <v>5.0999999999999996</v>
      </c>
      <c r="S11">
        <f t="shared" si="0"/>
        <v>4.8999999999999995</v>
      </c>
      <c r="T11">
        <f t="shared" si="0"/>
        <v>6</v>
      </c>
      <c r="U11">
        <f t="shared" si="0"/>
        <v>6.3</v>
      </c>
      <c r="V11">
        <f t="shared" si="0"/>
        <v>8</v>
      </c>
      <c r="W11">
        <f t="shared" si="0"/>
        <v>8.3000000000000007</v>
      </c>
      <c r="X11">
        <f t="shared" si="0"/>
        <v>9.4</v>
      </c>
      <c r="Y11">
        <f t="shared" si="0"/>
        <v>9.7000000000000011</v>
      </c>
      <c r="AA11">
        <f t="shared" si="8"/>
        <v>0.71399999999999997</v>
      </c>
    </row>
    <row r="12" spans="1:27" x14ac:dyDescent="0.25">
      <c r="A12">
        <v>5</v>
      </c>
      <c r="B12">
        <v>3.4</v>
      </c>
      <c r="C12">
        <v>1.5</v>
      </c>
      <c r="D12">
        <v>0.2</v>
      </c>
      <c r="E12" s="3" t="s">
        <v>0</v>
      </c>
      <c r="F12" s="1">
        <f t="shared" si="1"/>
        <v>5.0999999999999996</v>
      </c>
      <c r="G12" s="1">
        <f t="shared" si="2"/>
        <v>1.4705882352941178</v>
      </c>
      <c r="H12" s="1">
        <f t="shared" si="3"/>
        <v>7.5</v>
      </c>
      <c r="I12" s="2">
        <f t="shared" si="4"/>
        <v>17</v>
      </c>
      <c r="J12" s="2">
        <f t="shared" si="5"/>
        <v>0.30000000000000004</v>
      </c>
      <c r="K12" s="2">
        <f t="shared" si="6"/>
        <v>56.666666666666657</v>
      </c>
      <c r="L12" s="2">
        <f t="shared" si="7"/>
        <v>17.3</v>
      </c>
      <c r="N12">
        <f t="shared" si="0"/>
        <v>1.5</v>
      </c>
      <c r="O12">
        <f t="shared" si="0"/>
        <v>1.7</v>
      </c>
      <c r="P12">
        <f t="shared" si="0"/>
        <v>3.6</v>
      </c>
      <c r="Q12">
        <f t="shared" si="0"/>
        <v>4.9000000000000004</v>
      </c>
      <c r="R12">
        <f t="shared" si="0"/>
        <v>5.1000000000000005</v>
      </c>
      <c r="S12">
        <f t="shared" si="0"/>
        <v>5.2</v>
      </c>
      <c r="T12">
        <f t="shared" si="0"/>
        <v>6.5</v>
      </c>
      <c r="U12">
        <f t="shared" si="0"/>
        <v>6.7</v>
      </c>
      <c r="V12">
        <f t="shared" si="0"/>
        <v>8.4</v>
      </c>
      <c r="W12">
        <f t="shared" si="0"/>
        <v>8.6</v>
      </c>
      <c r="X12">
        <f t="shared" si="0"/>
        <v>9.9</v>
      </c>
      <c r="Y12">
        <f t="shared" si="0"/>
        <v>10.1</v>
      </c>
      <c r="AA12">
        <f t="shared" si="8"/>
        <v>0.51</v>
      </c>
    </row>
    <row r="13" spans="1:27" x14ac:dyDescent="0.25">
      <c r="A13">
        <v>4.4000000000000004</v>
      </c>
      <c r="B13">
        <v>2.9</v>
      </c>
      <c r="C13">
        <v>1.4</v>
      </c>
      <c r="D13">
        <v>0.2</v>
      </c>
      <c r="E13" s="3" t="s">
        <v>0</v>
      </c>
      <c r="F13" s="1">
        <f t="shared" si="1"/>
        <v>4.6136363636363624</v>
      </c>
      <c r="G13" s="1">
        <f t="shared" si="2"/>
        <v>1.517241379310345</v>
      </c>
      <c r="H13" s="1">
        <f t="shared" si="3"/>
        <v>6.9999999999999991</v>
      </c>
      <c r="I13" s="2">
        <f t="shared" si="4"/>
        <v>12.76</v>
      </c>
      <c r="J13" s="2">
        <f t="shared" si="5"/>
        <v>0.27999999999999997</v>
      </c>
      <c r="K13" s="2">
        <f t="shared" si="6"/>
        <v>45.571428571428577</v>
      </c>
      <c r="L13" s="2">
        <f t="shared" si="7"/>
        <v>13.04</v>
      </c>
      <c r="N13">
        <f t="shared" si="0"/>
        <v>1.4</v>
      </c>
      <c r="O13">
        <f t="shared" si="0"/>
        <v>1.5999999999999999</v>
      </c>
      <c r="P13">
        <f t="shared" si="0"/>
        <v>3.1</v>
      </c>
      <c r="Q13">
        <f t="shared" si="0"/>
        <v>4.3</v>
      </c>
      <c r="R13">
        <f t="shared" si="0"/>
        <v>4.5</v>
      </c>
      <c r="S13">
        <f t="shared" si="0"/>
        <v>4.6000000000000005</v>
      </c>
      <c r="T13">
        <f t="shared" si="0"/>
        <v>5.8000000000000007</v>
      </c>
      <c r="U13">
        <f t="shared" si="0"/>
        <v>6.0000000000000009</v>
      </c>
      <c r="V13">
        <f t="shared" si="0"/>
        <v>7.3000000000000007</v>
      </c>
      <c r="W13">
        <f t="shared" si="0"/>
        <v>7.5000000000000009</v>
      </c>
      <c r="X13">
        <f t="shared" si="0"/>
        <v>8.7000000000000011</v>
      </c>
      <c r="Y13">
        <f t="shared" si="0"/>
        <v>8.9</v>
      </c>
      <c r="AA13">
        <f t="shared" si="8"/>
        <v>0.4479999999999999</v>
      </c>
    </row>
    <row r="14" spans="1:27" x14ac:dyDescent="0.25">
      <c r="A14">
        <v>4.9000000000000004</v>
      </c>
      <c r="B14">
        <v>3.1</v>
      </c>
      <c r="C14">
        <v>1.5</v>
      </c>
      <c r="D14">
        <v>0.1</v>
      </c>
      <c r="E14" s="3" t="s">
        <v>0</v>
      </c>
      <c r="F14" s="1">
        <f t="shared" si="1"/>
        <v>9.4897959183673457</v>
      </c>
      <c r="G14" s="1">
        <f t="shared" si="2"/>
        <v>1.5806451612903227</v>
      </c>
      <c r="H14" s="1">
        <f t="shared" si="3"/>
        <v>15</v>
      </c>
      <c r="I14" s="2">
        <f t="shared" si="4"/>
        <v>15.190000000000001</v>
      </c>
      <c r="J14" s="2">
        <f t="shared" si="5"/>
        <v>0.15000000000000002</v>
      </c>
      <c r="K14" s="2">
        <f t="shared" si="6"/>
        <v>101.26666666666667</v>
      </c>
      <c r="L14" s="2">
        <f t="shared" si="7"/>
        <v>15.340000000000002</v>
      </c>
      <c r="N14">
        <f t="shared" si="0"/>
        <v>1.5</v>
      </c>
      <c r="O14">
        <f t="shared" si="0"/>
        <v>1.6</v>
      </c>
      <c r="P14">
        <f t="shared" si="0"/>
        <v>3.2</v>
      </c>
      <c r="Q14">
        <f t="shared" si="0"/>
        <v>4.5999999999999996</v>
      </c>
      <c r="R14">
        <f t="shared" si="0"/>
        <v>4.6999999999999993</v>
      </c>
      <c r="S14">
        <f t="shared" si="0"/>
        <v>5</v>
      </c>
      <c r="T14">
        <f t="shared" si="0"/>
        <v>6.4</v>
      </c>
      <c r="U14">
        <f t="shared" si="0"/>
        <v>6.5</v>
      </c>
      <c r="V14">
        <f t="shared" si="0"/>
        <v>8</v>
      </c>
      <c r="W14">
        <f t="shared" si="0"/>
        <v>8.1</v>
      </c>
      <c r="X14">
        <f t="shared" si="0"/>
        <v>9.5</v>
      </c>
      <c r="Y14">
        <f t="shared" si="0"/>
        <v>9.6</v>
      </c>
      <c r="AA14">
        <f t="shared" si="8"/>
        <v>0.24000000000000005</v>
      </c>
    </row>
    <row r="15" spans="1:27" x14ac:dyDescent="0.25">
      <c r="A15">
        <v>5.4</v>
      </c>
      <c r="B15">
        <v>3.7</v>
      </c>
      <c r="C15">
        <v>1.5</v>
      </c>
      <c r="D15">
        <v>0.2</v>
      </c>
      <c r="E15" s="3" t="s">
        <v>0</v>
      </c>
      <c r="F15" s="1">
        <f t="shared" si="1"/>
        <v>5.1388888888888893</v>
      </c>
      <c r="G15" s="1">
        <f t="shared" si="2"/>
        <v>1.4594594594594594</v>
      </c>
      <c r="H15" s="1">
        <f t="shared" si="3"/>
        <v>7.5</v>
      </c>
      <c r="I15" s="2">
        <f t="shared" si="4"/>
        <v>19.980000000000004</v>
      </c>
      <c r="J15" s="2">
        <f t="shared" si="5"/>
        <v>0.30000000000000004</v>
      </c>
      <c r="K15" s="2">
        <f t="shared" si="6"/>
        <v>66.600000000000009</v>
      </c>
      <c r="L15" s="2">
        <f t="shared" si="7"/>
        <v>20.280000000000005</v>
      </c>
      <c r="N15">
        <f t="shared" si="0"/>
        <v>1.5</v>
      </c>
      <c r="O15">
        <f t="shared" si="0"/>
        <v>1.7</v>
      </c>
      <c r="P15">
        <f t="shared" si="0"/>
        <v>3.9000000000000004</v>
      </c>
      <c r="Q15">
        <f t="shared" si="0"/>
        <v>5.2</v>
      </c>
      <c r="R15">
        <f t="shared" si="0"/>
        <v>5.4</v>
      </c>
      <c r="S15">
        <f t="shared" si="0"/>
        <v>5.6000000000000005</v>
      </c>
      <c r="T15">
        <f t="shared" si="0"/>
        <v>6.9</v>
      </c>
      <c r="U15">
        <f t="shared" si="0"/>
        <v>7.1000000000000005</v>
      </c>
      <c r="V15">
        <f t="shared" si="0"/>
        <v>9.1000000000000014</v>
      </c>
      <c r="W15">
        <f t="shared" si="0"/>
        <v>9.3000000000000007</v>
      </c>
      <c r="X15">
        <f t="shared" si="0"/>
        <v>10.600000000000001</v>
      </c>
      <c r="Y15">
        <f t="shared" si="0"/>
        <v>10.8</v>
      </c>
      <c r="AA15">
        <f t="shared" si="8"/>
        <v>0.51</v>
      </c>
    </row>
    <row r="16" spans="1:27" x14ac:dyDescent="0.25">
      <c r="A16">
        <v>4.8</v>
      </c>
      <c r="B16">
        <v>3.4</v>
      </c>
      <c r="C16">
        <v>1.6</v>
      </c>
      <c r="D16">
        <v>0.2</v>
      </c>
      <c r="E16" s="3" t="s">
        <v>0</v>
      </c>
      <c r="F16" s="1">
        <f t="shared" si="1"/>
        <v>5.6666666666666661</v>
      </c>
      <c r="G16" s="1">
        <f t="shared" si="2"/>
        <v>1.411764705882353</v>
      </c>
      <c r="H16" s="1">
        <f t="shared" si="3"/>
        <v>8</v>
      </c>
      <c r="I16" s="2">
        <f t="shared" si="4"/>
        <v>16.32</v>
      </c>
      <c r="J16" s="2">
        <f t="shared" si="5"/>
        <v>0.32000000000000006</v>
      </c>
      <c r="K16" s="2">
        <f t="shared" si="6"/>
        <v>50.999999999999993</v>
      </c>
      <c r="L16" s="2">
        <f t="shared" si="7"/>
        <v>16.64</v>
      </c>
      <c r="N16">
        <f t="shared" si="0"/>
        <v>1.6</v>
      </c>
      <c r="O16">
        <f t="shared" si="0"/>
        <v>1.8</v>
      </c>
      <c r="P16">
        <f t="shared" si="0"/>
        <v>3.6</v>
      </c>
      <c r="Q16">
        <f t="shared" si="0"/>
        <v>5</v>
      </c>
      <c r="R16">
        <f t="shared" si="0"/>
        <v>5.2</v>
      </c>
      <c r="S16">
        <f t="shared" si="0"/>
        <v>5</v>
      </c>
      <c r="T16">
        <f t="shared" si="0"/>
        <v>6.4</v>
      </c>
      <c r="U16">
        <f t="shared" si="0"/>
        <v>6.6000000000000005</v>
      </c>
      <c r="V16">
        <f t="shared" si="0"/>
        <v>8.1999999999999993</v>
      </c>
      <c r="W16">
        <f t="shared" si="0"/>
        <v>8.3999999999999986</v>
      </c>
      <c r="X16">
        <f t="shared" si="0"/>
        <v>9.7999999999999989</v>
      </c>
      <c r="Y16">
        <f t="shared" si="0"/>
        <v>9.9999999999999982</v>
      </c>
      <c r="AA16">
        <f t="shared" si="8"/>
        <v>0.57600000000000018</v>
      </c>
    </row>
    <row r="17" spans="1:27" x14ac:dyDescent="0.25">
      <c r="A17">
        <v>4.8</v>
      </c>
      <c r="B17">
        <v>3</v>
      </c>
      <c r="C17">
        <v>1.4</v>
      </c>
      <c r="D17">
        <v>0.1</v>
      </c>
      <c r="E17" s="3" t="s">
        <v>0</v>
      </c>
      <c r="F17" s="1">
        <f t="shared" si="1"/>
        <v>8.75</v>
      </c>
      <c r="G17" s="1">
        <f t="shared" si="2"/>
        <v>1.5999999999999999</v>
      </c>
      <c r="H17" s="1">
        <f t="shared" si="3"/>
        <v>13.999999999999998</v>
      </c>
      <c r="I17" s="2">
        <f t="shared" si="4"/>
        <v>14.399999999999999</v>
      </c>
      <c r="J17" s="2">
        <f t="shared" si="5"/>
        <v>0.13999999999999999</v>
      </c>
      <c r="K17" s="2">
        <f t="shared" si="6"/>
        <v>102.85714285714286</v>
      </c>
      <c r="L17" s="2">
        <f t="shared" si="7"/>
        <v>14.54</v>
      </c>
      <c r="N17">
        <f t="shared" si="0"/>
        <v>1.4</v>
      </c>
      <c r="O17">
        <f t="shared" si="0"/>
        <v>1.5</v>
      </c>
      <c r="P17">
        <f t="shared" si="0"/>
        <v>3.1</v>
      </c>
      <c r="Q17">
        <f t="shared" si="0"/>
        <v>4.4000000000000004</v>
      </c>
      <c r="R17">
        <f t="shared" si="0"/>
        <v>4.5</v>
      </c>
      <c r="S17">
        <f t="shared" si="0"/>
        <v>4.8999999999999995</v>
      </c>
      <c r="T17">
        <f t="shared" si="0"/>
        <v>6.1999999999999993</v>
      </c>
      <c r="U17">
        <f t="shared" si="0"/>
        <v>6.2999999999999989</v>
      </c>
      <c r="V17">
        <f t="shared" si="0"/>
        <v>7.8</v>
      </c>
      <c r="W17">
        <f t="shared" si="0"/>
        <v>7.8999999999999995</v>
      </c>
      <c r="X17">
        <f t="shared" si="0"/>
        <v>9.1999999999999993</v>
      </c>
      <c r="Y17">
        <f t="shared" si="0"/>
        <v>9.2999999999999989</v>
      </c>
      <c r="AA17">
        <f t="shared" si="8"/>
        <v>0.20999999999999996</v>
      </c>
    </row>
    <row r="18" spans="1:27" x14ac:dyDescent="0.25">
      <c r="A18">
        <v>4.3</v>
      </c>
      <c r="B18">
        <v>3</v>
      </c>
      <c r="C18">
        <v>1.1000000000000001</v>
      </c>
      <c r="D18">
        <v>0.1</v>
      </c>
      <c r="E18" s="3" t="s">
        <v>0</v>
      </c>
      <c r="F18" s="1">
        <f t="shared" si="1"/>
        <v>7.6744186046511631</v>
      </c>
      <c r="G18" s="1">
        <f t="shared" si="2"/>
        <v>1.4333333333333333</v>
      </c>
      <c r="H18" s="1">
        <f t="shared" si="3"/>
        <v>11</v>
      </c>
      <c r="I18" s="2">
        <f t="shared" si="4"/>
        <v>12.899999999999999</v>
      </c>
      <c r="J18" s="2">
        <f t="shared" si="5"/>
        <v>0.11000000000000001</v>
      </c>
      <c r="K18" s="2">
        <f t="shared" si="6"/>
        <v>117.27272727272724</v>
      </c>
      <c r="L18" s="2">
        <f t="shared" si="7"/>
        <v>13.009999999999998</v>
      </c>
      <c r="N18">
        <f t="shared" si="0"/>
        <v>1.1000000000000001</v>
      </c>
      <c r="O18">
        <f t="shared" si="0"/>
        <v>1.2000000000000002</v>
      </c>
      <c r="P18">
        <f t="shared" si="0"/>
        <v>3.1</v>
      </c>
      <c r="Q18">
        <f t="shared" si="0"/>
        <v>4.0999999999999996</v>
      </c>
      <c r="R18">
        <f t="shared" si="0"/>
        <v>4.1999999999999993</v>
      </c>
      <c r="S18">
        <f t="shared" si="0"/>
        <v>4.3999999999999995</v>
      </c>
      <c r="T18">
        <f t="shared" si="0"/>
        <v>5.4</v>
      </c>
      <c r="U18">
        <f t="shared" si="0"/>
        <v>5.5</v>
      </c>
      <c r="V18">
        <f t="shared" si="0"/>
        <v>7.3</v>
      </c>
      <c r="W18">
        <f t="shared" si="0"/>
        <v>7.3999999999999995</v>
      </c>
      <c r="X18">
        <f t="shared" si="0"/>
        <v>8.4</v>
      </c>
      <c r="Y18">
        <f t="shared" si="0"/>
        <v>8.5</v>
      </c>
      <c r="AA18">
        <f t="shared" si="8"/>
        <v>0.13200000000000003</v>
      </c>
    </row>
    <row r="19" spans="1:27" x14ac:dyDescent="0.25">
      <c r="A19">
        <v>5.8</v>
      </c>
      <c r="B19">
        <v>4</v>
      </c>
      <c r="C19">
        <v>1.2</v>
      </c>
      <c r="D19">
        <v>0.2</v>
      </c>
      <c r="E19" s="3" t="s">
        <v>0</v>
      </c>
      <c r="F19" s="1">
        <f t="shared" si="1"/>
        <v>4.137931034482758</v>
      </c>
      <c r="G19" s="1">
        <f t="shared" si="2"/>
        <v>1.45</v>
      </c>
      <c r="H19" s="1">
        <f t="shared" si="3"/>
        <v>5.9999999999999991</v>
      </c>
      <c r="I19" s="2">
        <f t="shared" si="4"/>
        <v>23.2</v>
      </c>
      <c r="J19" s="2">
        <f t="shared" si="5"/>
        <v>0.24</v>
      </c>
      <c r="K19" s="2">
        <f t="shared" si="6"/>
        <v>96.666666666666671</v>
      </c>
      <c r="L19" s="2">
        <f t="shared" si="7"/>
        <v>23.439999999999998</v>
      </c>
      <c r="N19">
        <f t="shared" si="0"/>
        <v>1.2</v>
      </c>
      <c r="O19">
        <f t="shared" si="0"/>
        <v>1.4</v>
      </c>
      <c r="P19">
        <f t="shared" si="0"/>
        <v>4.2</v>
      </c>
      <c r="Q19">
        <f t="shared" si="0"/>
        <v>5.2</v>
      </c>
      <c r="R19">
        <f t="shared" si="0"/>
        <v>5.4</v>
      </c>
      <c r="S19">
        <f t="shared" si="0"/>
        <v>6</v>
      </c>
      <c r="T19">
        <f t="shared" si="0"/>
        <v>7</v>
      </c>
      <c r="U19">
        <f t="shared" si="0"/>
        <v>7.2</v>
      </c>
      <c r="V19">
        <f t="shared" si="0"/>
        <v>9.8000000000000007</v>
      </c>
      <c r="W19">
        <f t="shared" si="0"/>
        <v>10</v>
      </c>
      <c r="X19">
        <f t="shared" si="0"/>
        <v>11</v>
      </c>
      <c r="Y19">
        <f t="shared" si="0"/>
        <v>11.2</v>
      </c>
      <c r="AA19">
        <f t="shared" si="8"/>
        <v>0.33599999999999997</v>
      </c>
    </row>
    <row r="20" spans="1:27" x14ac:dyDescent="0.25">
      <c r="A20">
        <v>5.7</v>
      </c>
      <c r="B20">
        <v>4.4000000000000004</v>
      </c>
      <c r="C20">
        <v>1.5</v>
      </c>
      <c r="D20">
        <v>0.4</v>
      </c>
      <c r="E20" s="3" t="s">
        <v>0</v>
      </c>
      <c r="F20" s="1">
        <f t="shared" si="1"/>
        <v>2.8947368421052633</v>
      </c>
      <c r="G20" s="1">
        <f t="shared" si="2"/>
        <v>1.2954545454545454</v>
      </c>
      <c r="H20" s="1">
        <f t="shared" si="3"/>
        <v>3.75</v>
      </c>
      <c r="I20" s="2">
        <f t="shared" si="4"/>
        <v>25.080000000000002</v>
      </c>
      <c r="J20" s="2">
        <f t="shared" si="5"/>
        <v>0.60000000000000009</v>
      </c>
      <c r="K20" s="2">
        <f t="shared" si="6"/>
        <v>41.8</v>
      </c>
      <c r="L20" s="2">
        <f t="shared" si="7"/>
        <v>25.680000000000003</v>
      </c>
      <c r="N20">
        <f t="shared" si="0"/>
        <v>1.5</v>
      </c>
      <c r="O20">
        <f t="shared" si="0"/>
        <v>1.9</v>
      </c>
      <c r="P20">
        <f t="shared" si="0"/>
        <v>4.8000000000000007</v>
      </c>
      <c r="Q20">
        <f t="shared" si="0"/>
        <v>5.9</v>
      </c>
      <c r="R20">
        <f t="shared" si="0"/>
        <v>6.3000000000000007</v>
      </c>
      <c r="S20">
        <f t="shared" si="0"/>
        <v>6.1000000000000005</v>
      </c>
      <c r="T20">
        <f t="shared" si="0"/>
        <v>7.2</v>
      </c>
      <c r="U20">
        <f t="shared" si="0"/>
        <v>7.6000000000000005</v>
      </c>
      <c r="V20">
        <f t="shared" si="0"/>
        <v>10.100000000000001</v>
      </c>
      <c r="W20">
        <f t="shared" si="0"/>
        <v>10.500000000000002</v>
      </c>
      <c r="X20">
        <f t="shared" si="0"/>
        <v>11.600000000000001</v>
      </c>
      <c r="Y20">
        <f t="shared" si="0"/>
        <v>12.000000000000002</v>
      </c>
      <c r="AA20">
        <f t="shared" si="8"/>
        <v>1.1400000000000001</v>
      </c>
    </row>
    <row r="21" spans="1:27" x14ac:dyDescent="0.25">
      <c r="A21">
        <v>5.4</v>
      </c>
      <c r="B21">
        <v>3.9</v>
      </c>
      <c r="C21">
        <v>1.3</v>
      </c>
      <c r="D21">
        <v>0.4</v>
      </c>
      <c r="E21" s="3" t="s">
        <v>0</v>
      </c>
      <c r="F21" s="1">
        <f t="shared" si="1"/>
        <v>2.3472222222222219</v>
      </c>
      <c r="G21" s="1">
        <f t="shared" si="2"/>
        <v>1.3846153846153848</v>
      </c>
      <c r="H21" s="1">
        <f t="shared" si="3"/>
        <v>3.25</v>
      </c>
      <c r="I21" s="2">
        <f t="shared" si="4"/>
        <v>21.060000000000002</v>
      </c>
      <c r="J21" s="2">
        <f t="shared" si="5"/>
        <v>0.52</v>
      </c>
      <c r="K21" s="2">
        <f t="shared" si="6"/>
        <v>40.5</v>
      </c>
      <c r="L21" s="2">
        <f t="shared" si="7"/>
        <v>21.580000000000002</v>
      </c>
      <c r="N21">
        <f t="shared" ref="N21:Y21" si="9">+N$1*$A21+N$2*$B21+N$3*$C21+N$4*$D21</f>
        <v>1.3</v>
      </c>
      <c r="O21">
        <f t="shared" si="9"/>
        <v>1.7000000000000002</v>
      </c>
      <c r="P21">
        <f t="shared" si="9"/>
        <v>4.3</v>
      </c>
      <c r="Q21">
        <f t="shared" si="9"/>
        <v>5.2</v>
      </c>
      <c r="R21">
        <f t="shared" si="9"/>
        <v>5.6000000000000005</v>
      </c>
      <c r="S21">
        <f t="shared" si="9"/>
        <v>5.8000000000000007</v>
      </c>
      <c r="T21">
        <f t="shared" si="9"/>
        <v>6.7</v>
      </c>
      <c r="U21">
        <f t="shared" si="9"/>
        <v>7.1000000000000005</v>
      </c>
      <c r="V21">
        <f t="shared" si="9"/>
        <v>9.3000000000000007</v>
      </c>
      <c r="W21">
        <f t="shared" si="9"/>
        <v>9.7000000000000011</v>
      </c>
      <c r="X21">
        <f t="shared" si="9"/>
        <v>10.600000000000001</v>
      </c>
      <c r="Y21">
        <f t="shared" si="9"/>
        <v>11.000000000000002</v>
      </c>
      <c r="AA21">
        <f t="shared" si="8"/>
        <v>0.88400000000000012</v>
      </c>
    </row>
    <row r="22" spans="1:27" x14ac:dyDescent="0.25">
      <c r="A22">
        <v>5.0999999999999996</v>
      </c>
      <c r="B22">
        <v>3.5</v>
      </c>
      <c r="C22">
        <v>1.4</v>
      </c>
      <c r="D22">
        <v>0.3</v>
      </c>
      <c r="E22" s="3" t="s">
        <v>0</v>
      </c>
      <c r="F22" s="1">
        <f t="shared" si="1"/>
        <v>3.2026143790849675</v>
      </c>
      <c r="G22" s="1">
        <f t="shared" si="2"/>
        <v>1.4571428571428571</v>
      </c>
      <c r="H22" s="1">
        <f t="shared" si="3"/>
        <v>4.666666666666667</v>
      </c>
      <c r="I22" s="2">
        <f t="shared" si="4"/>
        <v>17.849999999999998</v>
      </c>
      <c r="J22" s="2">
        <f t="shared" si="5"/>
        <v>0.42</v>
      </c>
      <c r="K22" s="2">
        <f t="shared" si="6"/>
        <v>42.5</v>
      </c>
      <c r="L22" s="2">
        <f t="shared" si="7"/>
        <v>18.27</v>
      </c>
      <c r="N22">
        <f t="shared" ref="N22:Y37" si="10">+N$1*$A22+N$2*$B22+N$3*$C22+N$4*$D22</f>
        <v>1.4</v>
      </c>
      <c r="O22">
        <f t="shared" si="10"/>
        <v>1.7</v>
      </c>
      <c r="P22">
        <f t="shared" si="10"/>
        <v>3.8</v>
      </c>
      <c r="Q22">
        <f t="shared" si="10"/>
        <v>4.9000000000000004</v>
      </c>
      <c r="R22">
        <f t="shared" si="10"/>
        <v>5.2</v>
      </c>
      <c r="S22">
        <f t="shared" si="10"/>
        <v>5.3999999999999995</v>
      </c>
      <c r="T22">
        <f t="shared" si="10"/>
        <v>6.5</v>
      </c>
      <c r="U22">
        <f t="shared" si="10"/>
        <v>6.8</v>
      </c>
      <c r="V22">
        <f t="shared" si="10"/>
        <v>8.6</v>
      </c>
      <c r="W22">
        <f t="shared" si="10"/>
        <v>8.9</v>
      </c>
      <c r="X22">
        <f t="shared" si="10"/>
        <v>10</v>
      </c>
      <c r="Y22">
        <f t="shared" si="10"/>
        <v>10.3</v>
      </c>
      <c r="AA22">
        <f t="shared" si="8"/>
        <v>0.71399999999999997</v>
      </c>
    </row>
    <row r="23" spans="1:27" x14ac:dyDescent="0.25">
      <c r="A23">
        <v>5.7</v>
      </c>
      <c r="B23">
        <v>3.8</v>
      </c>
      <c r="C23">
        <v>1.7</v>
      </c>
      <c r="D23">
        <v>0.3</v>
      </c>
      <c r="E23" s="3" t="s">
        <v>0</v>
      </c>
      <c r="F23" s="1">
        <f t="shared" si="1"/>
        <v>3.7777777777777772</v>
      </c>
      <c r="G23" s="1">
        <f t="shared" si="2"/>
        <v>1.5000000000000002</v>
      </c>
      <c r="H23" s="1">
        <f t="shared" si="3"/>
        <v>5.666666666666667</v>
      </c>
      <c r="I23" s="2">
        <f t="shared" si="4"/>
        <v>21.66</v>
      </c>
      <c r="J23" s="2">
        <f t="shared" si="5"/>
        <v>0.51</v>
      </c>
      <c r="K23" s="2">
        <f t="shared" si="6"/>
        <v>42.470588235294116</v>
      </c>
      <c r="L23" s="2">
        <f t="shared" si="7"/>
        <v>22.17</v>
      </c>
      <c r="N23">
        <f t="shared" si="10"/>
        <v>1.7</v>
      </c>
      <c r="O23">
        <f t="shared" si="10"/>
        <v>2</v>
      </c>
      <c r="P23">
        <f t="shared" si="10"/>
        <v>4.0999999999999996</v>
      </c>
      <c r="Q23">
        <f t="shared" si="10"/>
        <v>5.5</v>
      </c>
      <c r="R23">
        <f t="shared" si="10"/>
        <v>5.8</v>
      </c>
      <c r="S23">
        <f t="shared" si="10"/>
        <v>6</v>
      </c>
      <c r="T23">
        <f t="shared" si="10"/>
        <v>7.4</v>
      </c>
      <c r="U23">
        <f t="shared" si="10"/>
        <v>7.7</v>
      </c>
      <c r="V23">
        <f t="shared" si="10"/>
        <v>9.5</v>
      </c>
      <c r="W23">
        <f t="shared" si="10"/>
        <v>9.8000000000000007</v>
      </c>
      <c r="X23">
        <f t="shared" si="10"/>
        <v>11.2</v>
      </c>
      <c r="Y23">
        <f t="shared" si="10"/>
        <v>11.5</v>
      </c>
      <c r="AA23">
        <f t="shared" si="8"/>
        <v>1.02</v>
      </c>
    </row>
    <row r="24" spans="1:27" x14ac:dyDescent="0.25">
      <c r="A24">
        <v>5.0999999999999996</v>
      </c>
      <c r="B24">
        <v>3.8</v>
      </c>
      <c r="C24">
        <v>1.5</v>
      </c>
      <c r="D24">
        <v>0.3</v>
      </c>
      <c r="E24" s="3" t="s">
        <v>0</v>
      </c>
      <c r="F24" s="1">
        <f t="shared" si="1"/>
        <v>3.7254901960784315</v>
      </c>
      <c r="G24" s="1">
        <f t="shared" si="2"/>
        <v>1.3421052631578947</v>
      </c>
      <c r="H24" s="1">
        <f t="shared" si="3"/>
        <v>5</v>
      </c>
      <c r="I24" s="2">
        <f t="shared" si="4"/>
        <v>19.38</v>
      </c>
      <c r="J24" s="2">
        <f t="shared" si="5"/>
        <v>0.44999999999999996</v>
      </c>
      <c r="K24" s="2">
        <f t="shared" si="6"/>
        <v>43.06666666666667</v>
      </c>
      <c r="L24" s="2">
        <f t="shared" si="7"/>
        <v>19.829999999999998</v>
      </c>
      <c r="N24">
        <f t="shared" si="10"/>
        <v>1.5</v>
      </c>
      <c r="O24">
        <f t="shared" si="10"/>
        <v>1.8</v>
      </c>
      <c r="P24">
        <f t="shared" si="10"/>
        <v>4.0999999999999996</v>
      </c>
      <c r="Q24">
        <f t="shared" si="10"/>
        <v>5.3</v>
      </c>
      <c r="R24">
        <f t="shared" si="10"/>
        <v>5.6</v>
      </c>
      <c r="S24">
        <f t="shared" si="10"/>
        <v>5.3999999999999995</v>
      </c>
      <c r="T24">
        <f t="shared" si="10"/>
        <v>6.6</v>
      </c>
      <c r="U24">
        <f t="shared" si="10"/>
        <v>6.8999999999999995</v>
      </c>
      <c r="V24">
        <f t="shared" si="10"/>
        <v>8.8999999999999986</v>
      </c>
      <c r="W24">
        <f t="shared" si="10"/>
        <v>9.1999999999999993</v>
      </c>
      <c r="X24">
        <f t="shared" si="10"/>
        <v>10.399999999999999</v>
      </c>
      <c r="Y24">
        <f t="shared" si="10"/>
        <v>10.7</v>
      </c>
      <c r="AA24">
        <f t="shared" si="8"/>
        <v>0.80999999999999994</v>
      </c>
    </row>
    <row r="25" spans="1:27" x14ac:dyDescent="0.25">
      <c r="A25">
        <v>5.4</v>
      </c>
      <c r="B25">
        <v>3.4</v>
      </c>
      <c r="C25">
        <v>1.7</v>
      </c>
      <c r="D25">
        <v>0.2</v>
      </c>
      <c r="E25" s="3" t="s">
        <v>0</v>
      </c>
      <c r="F25" s="1">
        <f t="shared" si="1"/>
        <v>5.3518518518518512</v>
      </c>
      <c r="G25" s="1">
        <f t="shared" si="2"/>
        <v>1.5882352941176472</v>
      </c>
      <c r="H25" s="1">
        <f t="shared" si="3"/>
        <v>8.5</v>
      </c>
      <c r="I25" s="2">
        <f t="shared" si="4"/>
        <v>18.36</v>
      </c>
      <c r="J25" s="2">
        <f t="shared" si="5"/>
        <v>0.34</v>
      </c>
      <c r="K25" s="2">
        <f t="shared" si="6"/>
        <v>53.999999999999993</v>
      </c>
      <c r="L25" s="2">
        <f t="shared" si="7"/>
        <v>18.7</v>
      </c>
      <c r="N25">
        <f t="shared" si="10"/>
        <v>1.7</v>
      </c>
      <c r="O25">
        <f t="shared" si="10"/>
        <v>1.9</v>
      </c>
      <c r="P25">
        <f t="shared" si="10"/>
        <v>3.6</v>
      </c>
      <c r="Q25">
        <f t="shared" si="10"/>
        <v>5.0999999999999996</v>
      </c>
      <c r="R25">
        <f t="shared" si="10"/>
        <v>5.3</v>
      </c>
      <c r="S25">
        <f t="shared" si="10"/>
        <v>5.6000000000000005</v>
      </c>
      <c r="T25">
        <f t="shared" si="10"/>
        <v>7.1000000000000005</v>
      </c>
      <c r="U25">
        <f t="shared" si="10"/>
        <v>7.3000000000000007</v>
      </c>
      <c r="V25">
        <f t="shared" si="10"/>
        <v>8.8000000000000007</v>
      </c>
      <c r="W25">
        <f t="shared" si="10"/>
        <v>9</v>
      </c>
      <c r="X25">
        <f t="shared" si="10"/>
        <v>10.5</v>
      </c>
      <c r="Y25">
        <f t="shared" si="10"/>
        <v>10.7</v>
      </c>
      <c r="AA25">
        <f t="shared" si="8"/>
        <v>0.64600000000000002</v>
      </c>
    </row>
    <row r="26" spans="1:27" x14ac:dyDescent="0.25">
      <c r="A26">
        <v>5.0999999999999996</v>
      </c>
      <c r="B26">
        <v>3.7</v>
      </c>
      <c r="C26">
        <v>1.5</v>
      </c>
      <c r="D26">
        <v>0.4</v>
      </c>
      <c r="E26" s="3" t="s">
        <v>0</v>
      </c>
      <c r="F26" s="1">
        <f t="shared" si="1"/>
        <v>2.7205882352941178</v>
      </c>
      <c r="G26" s="1">
        <f t="shared" si="2"/>
        <v>1.3783783783783783</v>
      </c>
      <c r="H26" s="1">
        <f t="shared" si="3"/>
        <v>3.75</v>
      </c>
      <c r="I26" s="2">
        <f t="shared" si="4"/>
        <v>18.87</v>
      </c>
      <c r="J26" s="2">
        <f t="shared" si="5"/>
        <v>0.60000000000000009</v>
      </c>
      <c r="K26" s="2">
        <f t="shared" si="6"/>
        <v>31.449999999999996</v>
      </c>
      <c r="L26" s="2">
        <f t="shared" si="7"/>
        <v>19.470000000000002</v>
      </c>
      <c r="N26">
        <f t="shared" si="10"/>
        <v>1.5</v>
      </c>
      <c r="O26">
        <f t="shared" si="10"/>
        <v>1.9</v>
      </c>
      <c r="P26">
        <f t="shared" si="10"/>
        <v>4.1000000000000005</v>
      </c>
      <c r="Q26">
        <f t="shared" si="10"/>
        <v>5.2</v>
      </c>
      <c r="R26">
        <f t="shared" si="10"/>
        <v>5.6000000000000005</v>
      </c>
      <c r="S26">
        <f t="shared" si="10"/>
        <v>5.5</v>
      </c>
      <c r="T26">
        <f t="shared" si="10"/>
        <v>6.6</v>
      </c>
      <c r="U26">
        <f t="shared" si="10"/>
        <v>7</v>
      </c>
      <c r="V26">
        <f t="shared" si="10"/>
        <v>8.8000000000000007</v>
      </c>
      <c r="W26">
        <f t="shared" si="10"/>
        <v>9.2000000000000011</v>
      </c>
      <c r="X26">
        <f t="shared" si="10"/>
        <v>10.3</v>
      </c>
      <c r="Y26">
        <f t="shared" si="10"/>
        <v>10.700000000000001</v>
      </c>
      <c r="AA26">
        <f t="shared" si="8"/>
        <v>1.1400000000000001</v>
      </c>
    </row>
    <row r="27" spans="1:27" x14ac:dyDescent="0.25">
      <c r="A27">
        <v>4.5999999999999996</v>
      </c>
      <c r="B27">
        <v>3.6</v>
      </c>
      <c r="C27">
        <v>1</v>
      </c>
      <c r="D27">
        <v>0.2</v>
      </c>
      <c r="E27" s="3" t="s">
        <v>0</v>
      </c>
      <c r="F27" s="1">
        <f t="shared" si="1"/>
        <v>3.9130434782608701</v>
      </c>
      <c r="G27" s="1">
        <f t="shared" si="2"/>
        <v>1.2777777777777777</v>
      </c>
      <c r="H27" s="1">
        <f t="shared" si="3"/>
        <v>5</v>
      </c>
      <c r="I27" s="2">
        <f t="shared" si="4"/>
        <v>16.559999999999999</v>
      </c>
      <c r="J27" s="2">
        <f t="shared" si="5"/>
        <v>0.2</v>
      </c>
      <c r="K27" s="2">
        <f t="shared" si="6"/>
        <v>82.799999999999983</v>
      </c>
      <c r="L27" s="2">
        <f t="shared" si="7"/>
        <v>16.759999999999998</v>
      </c>
      <c r="N27">
        <f t="shared" si="10"/>
        <v>1</v>
      </c>
      <c r="O27">
        <f t="shared" si="10"/>
        <v>1.2</v>
      </c>
      <c r="P27">
        <f t="shared" si="10"/>
        <v>3.8000000000000003</v>
      </c>
      <c r="Q27">
        <f t="shared" si="10"/>
        <v>4.5999999999999996</v>
      </c>
      <c r="R27">
        <f t="shared" si="10"/>
        <v>4.8</v>
      </c>
      <c r="S27">
        <f t="shared" si="10"/>
        <v>4.8</v>
      </c>
      <c r="T27">
        <f t="shared" si="10"/>
        <v>5.6</v>
      </c>
      <c r="U27">
        <f t="shared" si="10"/>
        <v>5.8</v>
      </c>
      <c r="V27">
        <f t="shared" si="10"/>
        <v>8.1999999999999993</v>
      </c>
      <c r="W27">
        <f t="shared" si="10"/>
        <v>8.3999999999999986</v>
      </c>
      <c r="X27">
        <f t="shared" si="10"/>
        <v>9.1999999999999993</v>
      </c>
      <c r="Y27">
        <f t="shared" si="10"/>
        <v>9.3999999999999986</v>
      </c>
      <c r="AA27">
        <f t="shared" si="8"/>
        <v>0.24</v>
      </c>
    </row>
    <row r="28" spans="1:27" x14ac:dyDescent="0.25">
      <c r="A28">
        <v>5.0999999999999996</v>
      </c>
      <c r="B28">
        <v>3.3</v>
      </c>
      <c r="C28">
        <v>1.7</v>
      </c>
      <c r="D28">
        <v>0.5</v>
      </c>
      <c r="E28" s="3" t="s">
        <v>0</v>
      </c>
      <c r="F28" s="1">
        <f t="shared" si="1"/>
        <v>2.2000000000000002</v>
      </c>
      <c r="G28" s="1">
        <f t="shared" si="2"/>
        <v>1.5454545454545454</v>
      </c>
      <c r="H28" s="1">
        <f t="shared" si="3"/>
        <v>3.4</v>
      </c>
      <c r="I28" s="2">
        <f t="shared" si="4"/>
        <v>16.829999999999998</v>
      </c>
      <c r="J28" s="2">
        <f t="shared" si="5"/>
        <v>0.85</v>
      </c>
      <c r="K28" s="2">
        <f t="shared" si="6"/>
        <v>19.799999999999997</v>
      </c>
      <c r="L28" s="2">
        <f t="shared" si="7"/>
        <v>17.68</v>
      </c>
      <c r="N28">
        <f t="shared" si="10"/>
        <v>1.7</v>
      </c>
      <c r="O28">
        <f t="shared" si="10"/>
        <v>2.2000000000000002</v>
      </c>
      <c r="P28">
        <f t="shared" si="10"/>
        <v>3.8</v>
      </c>
      <c r="Q28">
        <f t="shared" si="10"/>
        <v>5</v>
      </c>
      <c r="R28">
        <f t="shared" si="10"/>
        <v>5.5</v>
      </c>
      <c r="S28">
        <f t="shared" si="10"/>
        <v>5.6</v>
      </c>
      <c r="T28">
        <f t="shared" si="10"/>
        <v>6.8</v>
      </c>
      <c r="U28">
        <f t="shared" si="10"/>
        <v>7.3</v>
      </c>
      <c r="V28">
        <f t="shared" si="10"/>
        <v>8.3999999999999986</v>
      </c>
      <c r="W28">
        <f t="shared" si="10"/>
        <v>8.8999999999999986</v>
      </c>
      <c r="X28">
        <f t="shared" si="10"/>
        <v>10.099999999999998</v>
      </c>
      <c r="Y28">
        <f t="shared" si="10"/>
        <v>10.599999999999998</v>
      </c>
      <c r="AA28">
        <f t="shared" si="8"/>
        <v>1.87</v>
      </c>
    </row>
    <row r="29" spans="1:27" x14ac:dyDescent="0.25">
      <c r="A29">
        <v>4.8</v>
      </c>
      <c r="B29">
        <v>3.4</v>
      </c>
      <c r="C29">
        <v>1.9</v>
      </c>
      <c r="D29">
        <v>0.2</v>
      </c>
      <c r="E29" s="3" t="s">
        <v>0</v>
      </c>
      <c r="F29" s="1">
        <f t="shared" si="1"/>
        <v>6.7291666666666652</v>
      </c>
      <c r="G29" s="1">
        <f t="shared" si="2"/>
        <v>1.411764705882353</v>
      </c>
      <c r="H29" s="1">
        <f t="shared" si="3"/>
        <v>9.4999999999999982</v>
      </c>
      <c r="I29" s="2">
        <f t="shared" si="4"/>
        <v>16.32</v>
      </c>
      <c r="J29" s="2">
        <f t="shared" si="5"/>
        <v>0.38</v>
      </c>
      <c r="K29" s="2">
        <f t="shared" si="6"/>
        <v>42.94736842105263</v>
      </c>
      <c r="L29" s="2">
        <f t="shared" si="7"/>
        <v>16.7</v>
      </c>
      <c r="N29">
        <f t="shared" si="10"/>
        <v>1.9</v>
      </c>
      <c r="O29">
        <f t="shared" si="10"/>
        <v>2.1</v>
      </c>
      <c r="P29">
        <f t="shared" si="10"/>
        <v>3.6</v>
      </c>
      <c r="Q29">
        <f t="shared" si="10"/>
        <v>5.3</v>
      </c>
      <c r="R29">
        <f t="shared" si="10"/>
        <v>5.5</v>
      </c>
      <c r="S29">
        <f t="shared" si="10"/>
        <v>5</v>
      </c>
      <c r="T29">
        <f t="shared" si="10"/>
        <v>6.6999999999999993</v>
      </c>
      <c r="U29">
        <f t="shared" si="10"/>
        <v>6.8999999999999995</v>
      </c>
      <c r="V29">
        <f t="shared" si="10"/>
        <v>8.1999999999999993</v>
      </c>
      <c r="W29">
        <f t="shared" si="10"/>
        <v>8.3999999999999986</v>
      </c>
      <c r="X29">
        <f t="shared" si="10"/>
        <v>10.1</v>
      </c>
      <c r="Y29">
        <f t="shared" si="10"/>
        <v>10.299999999999999</v>
      </c>
      <c r="AA29">
        <f t="shared" si="8"/>
        <v>0.79800000000000004</v>
      </c>
    </row>
    <row r="30" spans="1:27" x14ac:dyDescent="0.25">
      <c r="A30">
        <v>5</v>
      </c>
      <c r="B30">
        <v>3</v>
      </c>
      <c r="C30">
        <v>1.6</v>
      </c>
      <c r="D30">
        <v>0.2</v>
      </c>
      <c r="E30" s="3" t="s">
        <v>0</v>
      </c>
      <c r="F30" s="1">
        <f t="shared" si="1"/>
        <v>4.8</v>
      </c>
      <c r="G30" s="1">
        <f t="shared" si="2"/>
        <v>1.6666666666666667</v>
      </c>
      <c r="H30" s="1">
        <f t="shared" si="3"/>
        <v>8</v>
      </c>
      <c r="I30" s="2">
        <f t="shared" si="4"/>
        <v>15</v>
      </c>
      <c r="J30" s="2">
        <f t="shared" si="5"/>
        <v>0.32000000000000006</v>
      </c>
      <c r="K30" s="2">
        <f t="shared" si="6"/>
        <v>46.874999999999993</v>
      </c>
      <c r="L30" s="2">
        <f t="shared" si="7"/>
        <v>15.32</v>
      </c>
      <c r="N30">
        <f t="shared" si="10"/>
        <v>1.6</v>
      </c>
      <c r="O30">
        <f t="shared" si="10"/>
        <v>1.8</v>
      </c>
      <c r="P30">
        <f t="shared" si="10"/>
        <v>3.2</v>
      </c>
      <c r="Q30">
        <f t="shared" si="10"/>
        <v>4.5999999999999996</v>
      </c>
      <c r="R30">
        <f t="shared" si="10"/>
        <v>4.8</v>
      </c>
      <c r="S30">
        <f t="shared" si="10"/>
        <v>5.2</v>
      </c>
      <c r="T30">
        <f t="shared" si="10"/>
        <v>6.6</v>
      </c>
      <c r="U30">
        <f t="shared" si="10"/>
        <v>6.8</v>
      </c>
      <c r="V30">
        <f t="shared" si="10"/>
        <v>8</v>
      </c>
      <c r="W30">
        <f t="shared" si="10"/>
        <v>8.1999999999999993</v>
      </c>
      <c r="X30">
        <f t="shared" si="10"/>
        <v>9.6</v>
      </c>
      <c r="Y30">
        <f t="shared" si="10"/>
        <v>9.7999999999999989</v>
      </c>
      <c r="AA30">
        <f t="shared" si="8"/>
        <v>0.57600000000000018</v>
      </c>
    </row>
    <row r="31" spans="1:27" x14ac:dyDescent="0.25">
      <c r="A31">
        <v>5</v>
      </c>
      <c r="B31">
        <v>3.4</v>
      </c>
      <c r="C31">
        <v>1.6</v>
      </c>
      <c r="D31">
        <v>0.4</v>
      </c>
      <c r="E31" s="3" t="s">
        <v>0</v>
      </c>
      <c r="F31" s="1">
        <f t="shared" si="1"/>
        <v>2.7199999999999998</v>
      </c>
      <c r="G31" s="1">
        <f t="shared" si="2"/>
        <v>1.4705882352941178</v>
      </c>
      <c r="H31" s="1">
        <f t="shared" si="3"/>
        <v>4</v>
      </c>
      <c r="I31" s="2">
        <f t="shared" si="4"/>
        <v>17</v>
      </c>
      <c r="J31" s="2">
        <f t="shared" si="5"/>
        <v>0.64000000000000012</v>
      </c>
      <c r="K31" s="2">
        <f t="shared" si="6"/>
        <v>26.562499999999996</v>
      </c>
      <c r="L31" s="2">
        <f t="shared" si="7"/>
        <v>17.64</v>
      </c>
      <c r="N31">
        <f t="shared" si="10"/>
        <v>1.6</v>
      </c>
      <c r="O31">
        <f t="shared" si="10"/>
        <v>2</v>
      </c>
      <c r="P31">
        <f t="shared" si="10"/>
        <v>3.8</v>
      </c>
      <c r="Q31">
        <f t="shared" si="10"/>
        <v>5</v>
      </c>
      <c r="R31">
        <f t="shared" si="10"/>
        <v>5.4</v>
      </c>
      <c r="S31">
        <f t="shared" si="10"/>
        <v>5.4</v>
      </c>
      <c r="T31">
        <f t="shared" si="10"/>
        <v>6.6</v>
      </c>
      <c r="U31">
        <f t="shared" si="10"/>
        <v>7</v>
      </c>
      <c r="V31">
        <f t="shared" si="10"/>
        <v>8.4</v>
      </c>
      <c r="W31">
        <f t="shared" si="10"/>
        <v>8.8000000000000007</v>
      </c>
      <c r="X31">
        <f t="shared" si="10"/>
        <v>10</v>
      </c>
      <c r="Y31">
        <f t="shared" si="10"/>
        <v>10.4</v>
      </c>
      <c r="AA31">
        <f t="shared" si="8"/>
        <v>1.2800000000000002</v>
      </c>
    </row>
    <row r="32" spans="1:27" x14ac:dyDescent="0.25">
      <c r="A32">
        <v>5.2</v>
      </c>
      <c r="B32">
        <v>3.5</v>
      </c>
      <c r="C32">
        <v>1.5</v>
      </c>
      <c r="D32">
        <v>0.2</v>
      </c>
      <c r="E32" s="3" t="s">
        <v>0</v>
      </c>
      <c r="F32" s="1">
        <f t="shared" si="1"/>
        <v>5.0480769230769225</v>
      </c>
      <c r="G32" s="1">
        <f t="shared" si="2"/>
        <v>1.4857142857142858</v>
      </c>
      <c r="H32" s="1">
        <f t="shared" si="3"/>
        <v>7.5</v>
      </c>
      <c r="I32" s="2">
        <f t="shared" si="4"/>
        <v>18.2</v>
      </c>
      <c r="J32" s="2">
        <f t="shared" si="5"/>
        <v>0.30000000000000004</v>
      </c>
      <c r="K32" s="2">
        <f t="shared" si="6"/>
        <v>60.666666666666657</v>
      </c>
      <c r="L32" s="2">
        <f t="shared" si="7"/>
        <v>18.5</v>
      </c>
      <c r="N32">
        <f t="shared" si="10"/>
        <v>1.5</v>
      </c>
      <c r="O32">
        <f t="shared" si="10"/>
        <v>1.7</v>
      </c>
      <c r="P32">
        <f t="shared" si="10"/>
        <v>3.7</v>
      </c>
      <c r="Q32">
        <f t="shared" si="10"/>
        <v>5</v>
      </c>
      <c r="R32">
        <f t="shared" si="10"/>
        <v>5.2</v>
      </c>
      <c r="S32">
        <f t="shared" si="10"/>
        <v>5.4</v>
      </c>
      <c r="T32">
        <f t="shared" si="10"/>
        <v>6.7</v>
      </c>
      <c r="U32">
        <f t="shared" si="10"/>
        <v>6.9</v>
      </c>
      <c r="V32">
        <f t="shared" si="10"/>
        <v>8.6999999999999993</v>
      </c>
      <c r="W32">
        <f t="shared" si="10"/>
        <v>8.8999999999999986</v>
      </c>
      <c r="X32">
        <f t="shared" si="10"/>
        <v>10.199999999999999</v>
      </c>
      <c r="Y32">
        <f t="shared" si="10"/>
        <v>10.399999999999999</v>
      </c>
      <c r="AA32">
        <f t="shared" si="8"/>
        <v>0.51</v>
      </c>
    </row>
    <row r="33" spans="1:27" x14ac:dyDescent="0.25">
      <c r="A33">
        <v>5.2</v>
      </c>
      <c r="B33">
        <v>3.4</v>
      </c>
      <c r="C33">
        <v>1.4</v>
      </c>
      <c r="D33">
        <v>0.2</v>
      </c>
      <c r="E33" s="3" t="s">
        <v>0</v>
      </c>
      <c r="F33" s="1">
        <f t="shared" si="1"/>
        <v>4.5769230769230758</v>
      </c>
      <c r="G33" s="1">
        <f t="shared" si="2"/>
        <v>1.5294117647058825</v>
      </c>
      <c r="H33" s="1">
        <f t="shared" si="3"/>
        <v>6.9999999999999991</v>
      </c>
      <c r="I33" s="2">
        <f t="shared" si="4"/>
        <v>17.68</v>
      </c>
      <c r="J33" s="2">
        <f t="shared" si="5"/>
        <v>0.27999999999999997</v>
      </c>
      <c r="K33" s="2">
        <f t="shared" si="6"/>
        <v>63.142857142857146</v>
      </c>
      <c r="L33" s="2">
        <f t="shared" si="7"/>
        <v>17.96</v>
      </c>
      <c r="N33">
        <f t="shared" si="10"/>
        <v>1.4</v>
      </c>
      <c r="O33">
        <f t="shared" si="10"/>
        <v>1.5999999999999999</v>
      </c>
      <c r="P33">
        <f t="shared" si="10"/>
        <v>3.6</v>
      </c>
      <c r="Q33">
        <f t="shared" si="10"/>
        <v>4.8</v>
      </c>
      <c r="R33">
        <f t="shared" si="10"/>
        <v>5</v>
      </c>
      <c r="S33">
        <f t="shared" si="10"/>
        <v>5.4</v>
      </c>
      <c r="T33">
        <f t="shared" si="10"/>
        <v>6.6</v>
      </c>
      <c r="U33">
        <f t="shared" si="10"/>
        <v>6.8</v>
      </c>
      <c r="V33">
        <f t="shared" si="10"/>
        <v>8.6</v>
      </c>
      <c r="W33">
        <f t="shared" si="10"/>
        <v>8.7999999999999989</v>
      </c>
      <c r="X33">
        <f t="shared" si="10"/>
        <v>10</v>
      </c>
      <c r="Y33">
        <f t="shared" si="10"/>
        <v>10.199999999999999</v>
      </c>
      <c r="AA33">
        <f t="shared" si="8"/>
        <v>0.4479999999999999</v>
      </c>
    </row>
    <row r="34" spans="1:27" x14ac:dyDescent="0.25">
      <c r="A34">
        <v>4.7</v>
      </c>
      <c r="B34">
        <v>3.2</v>
      </c>
      <c r="C34">
        <v>1.6</v>
      </c>
      <c r="D34">
        <v>0.2</v>
      </c>
      <c r="E34" s="3" t="s">
        <v>0</v>
      </c>
      <c r="F34" s="1">
        <f t="shared" si="1"/>
        <v>5.4468085106382977</v>
      </c>
      <c r="G34" s="1">
        <f t="shared" si="2"/>
        <v>1.46875</v>
      </c>
      <c r="H34" s="1">
        <f t="shared" si="3"/>
        <v>8</v>
      </c>
      <c r="I34" s="2">
        <f t="shared" si="4"/>
        <v>15.040000000000001</v>
      </c>
      <c r="J34" s="2">
        <f t="shared" si="5"/>
        <v>0.32000000000000006</v>
      </c>
      <c r="K34" s="2">
        <f t="shared" si="6"/>
        <v>46.999999999999993</v>
      </c>
      <c r="L34" s="2">
        <f t="shared" si="7"/>
        <v>15.360000000000001</v>
      </c>
      <c r="N34">
        <f t="shared" si="10"/>
        <v>1.6</v>
      </c>
      <c r="O34">
        <f t="shared" si="10"/>
        <v>1.8</v>
      </c>
      <c r="P34">
        <f t="shared" si="10"/>
        <v>3.4000000000000004</v>
      </c>
      <c r="Q34">
        <f t="shared" si="10"/>
        <v>4.8000000000000007</v>
      </c>
      <c r="R34">
        <f t="shared" si="10"/>
        <v>5.0000000000000009</v>
      </c>
      <c r="S34">
        <f t="shared" si="10"/>
        <v>4.9000000000000004</v>
      </c>
      <c r="T34">
        <f t="shared" si="10"/>
        <v>6.3000000000000007</v>
      </c>
      <c r="U34">
        <f t="shared" si="10"/>
        <v>6.5000000000000009</v>
      </c>
      <c r="V34">
        <f t="shared" si="10"/>
        <v>7.9</v>
      </c>
      <c r="W34">
        <f t="shared" si="10"/>
        <v>8.1</v>
      </c>
      <c r="X34">
        <f t="shared" si="10"/>
        <v>9.5</v>
      </c>
      <c r="Y34">
        <f t="shared" si="10"/>
        <v>9.6999999999999993</v>
      </c>
      <c r="AA34">
        <f t="shared" si="8"/>
        <v>0.57600000000000018</v>
      </c>
    </row>
    <row r="35" spans="1:27" x14ac:dyDescent="0.25">
      <c r="A35">
        <v>4.8</v>
      </c>
      <c r="B35">
        <v>3.1</v>
      </c>
      <c r="C35">
        <v>1.6</v>
      </c>
      <c r="D35">
        <v>0.2</v>
      </c>
      <c r="E35" s="3" t="s">
        <v>0</v>
      </c>
      <c r="F35" s="1">
        <f t="shared" si="1"/>
        <v>5.166666666666667</v>
      </c>
      <c r="G35" s="1">
        <f t="shared" si="2"/>
        <v>1.5483870967741935</v>
      </c>
      <c r="H35" s="1">
        <f t="shared" si="3"/>
        <v>8</v>
      </c>
      <c r="I35" s="2">
        <f t="shared" si="4"/>
        <v>14.879999999999999</v>
      </c>
      <c r="J35" s="2">
        <f t="shared" si="5"/>
        <v>0.32000000000000006</v>
      </c>
      <c r="K35" s="2">
        <f t="shared" si="6"/>
        <v>46.499999999999986</v>
      </c>
      <c r="L35" s="2">
        <f t="shared" si="7"/>
        <v>15.2</v>
      </c>
      <c r="N35">
        <f t="shared" si="10"/>
        <v>1.6</v>
      </c>
      <c r="O35">
        <f t="shared" si="10"/>
        <v>1.8</v>
      </c>
      <c r="P35">
        <f t="shared" si="10"/>
        <v>3.3000000000000003</v>
      </c>
      <c r="Q35">
        <f t="shared" si="10"/>
        <v>4.7</v>
      </c>
      <c r="R35">
        <f t="shared" si="10"/>
        <v>4.9000000000000004</v>
      </c>
      <c r="S35">
        <f t="shared" si="10"/>
        <v>5</v>
      </c>
      <c r="T35">
        <f t="shared" si="10"/>
        <v>6.4</v>
      </c>
      <c r="U35">
        <f t="shared" si="10"/>
        <v>6.6000000000000005</v>
      </c>
      <c r="V35">
        <f t="shared" si="10"/>
        <v>7.9</v>
      </c>
      <c r="W35">
        <f t="shared" si="10"/>
        <v>8.1</v>
      </c>
      <c r="X35">
        <f t="shared" si="10"/>
        <v>9.5</v>
      </c>
      <c r="Y35">
        <f t="shared" si="10"/>
        <v>9.6999999999999993</v>
      </c>
      <c r="AA35">
        <f t="shared" si="8"/>
        <v>0.57600000000000018</v>
      </c>
    </row>
    <row r="36" spans="1:27" x14ac:dyDescent="0.25">
      <c r="A36">
        <v>5.4</v>
      </c>
      <c r="B36">
        <v>3.4</v>
      </c>
      <c r="C36">
        <v>1.5</v>
      </c>
      <c r="D36">
        <v>0.4</v>
      </c>
      <c r="E36" s="3" t="s">
        <v>0</v>
      </c>
      <c r="F36" s="1">
        <f t="shared" si="1"/>
        <v>2.3611111111111107</v>
      </c>
      <c r="G36" s="1">
        <f t="shared" si="2"/>
        <v>1.5882352941176472</v>
      </c>
      <c r="H36" s="1">
        <f t="shared" si="3"/>
        <v>3.75</v>
      </c>
      <c r="I36" s="2">
        <f t="shared" si="4"/>
        <v>18.36</v>
      </c>
      <c r="J36" s="2">
        <f t="shared" si="5"/>
        <v>0.60000000000000009</v>
      </c>
      <c r="K36" s="2">
        <f t="shared" si="6"/>
        <v>30.599999999999994</v>
      </c>
      <c r="L36" s="2">
        <f t="shared" si="7"/>
        <v>18.96</v>
      </c>
      <c r="N36">
        <f t="shared" si="10"/>
        <v>1.5</v>
      </c>
      <c r="O36">
        <f t="shared" si="10"/>
        <v>1.9</v>
      </c>
      <c r="P36">
        <f t="shared" si="10"/>
        <v>3.8</v>
      </c>
      <c r="Q36">
        <f t="shared" si="10"/>
        <v>4.9000000000000004</v>
      </c>
      <c r="R36">
        <f t="shared" si="10"/>
        <v>5.3000000000000007</v>
      </c>
      <c r="S36">
        <f t="shared" si="10"/>
        <v>5.8000000000000007</v>
      </c>
      <c r="T36">
        <f t="shared" si="10"/>
        <v>6.9</v>
      </c>
      <c r="U36">
        <f t="shared" si="10"/>
        <v>7.3000000000000007</v>
      </c>
      <c r="V36">
        <f t="shared" si="10"/>
        <v>8.8000000000000007</v>
      </c>
      <c r="W36">
        <f t="shared" si="10"/>
        <v>9.2000000000000011</v>
      </c>
      <c r="X36">
        <f t="shared" si="10"/>
        <v>10.3</v>
      </c>
      <c r="Y36">
        <f t="shared" si="10"/>
        <v>10.700000000000001</v>
      </c>
      <c r="AA36">
        <f t="shared" si="8"/>
        <v>1.1400000000000001</v>
      </c>
    </row>
    <row r="37" spans="1:27" x14ac:dyDescent="0.25">
      <c r="A37">
        <v>5.2</v>
      </c>
      <c r="B37">
        <v>4.0999999999999996</v>
      </c>
      <c r="C37">
        <v>1.5</v>
      </c>
      <c r="D37">
        <v>0.1</v>
      </c>
      <c r="E37" s="3" t="s">
        <v>0</v>
      </c>
      <c r="F37" s="1">
        <f t="shared" si="1"/>
        <v>11.826923076923075</v>
      </c>
      <c r="G37" s="1">
        <f t="shared" si="2"/>
        <v>1.2682926829268295</v>
      </c>
      <c r="H37" s="1">
        <f t="shared" si="3"/>
        <v>15</v>
      </c>
      <c r="I37" s="2">
        <f t="shared" si="4"/>
        <v>21.32</v>
      </c>
      <c r="J37" s="2">
        <f t="shared" si="5"/>
        <v>0.15000000000000002</v>
      </c>
      <c r="K37" s="2">
        <f t="shared" si="6"/>
        <v>142.13333333333333</v>
      </c>
      <c r="L37" s="2">
        <f t="shared" si="7"/>
        <v>21.47</v>
      </c>
      <c r="N37">
        <f t="shared" si="10"/>
        <v>1.5</v>
      </c>
      <c r="O37">
        <f t="shared" si="10"/>
        <v>1.6</v>
      </c>
      <c r="P37">
        <f t="shared" si="10"/>
        <v>4.1999999999999993</v>
      </c>
      <c r="Q37">
        <f t="shared" si="10"/>
        <v>5.6</v>
      </c>
      <c r="R37">
        <f t="shared" si="10"/>
        <v>5.6999999999999993</v>
      </c>
      <c r="S37">
        <f t="shared" si="10"/>
        <v>5.3</v>
      </c>
      <c r="T37">
        <f t="shared" si="10"/>
        <v>6.7</v>
      </c>
      <c r="U37">
        <f t="shared" si="10"/>
        <v>6.8</v>
      </c>
      <c r="V37">
        <f t="shared" si="10"/>
        <v>9.3000000000000007</v>
      </c>
      <c r="W37">
        <f t="shared" si="10"/>
        <v>9.4</v>
      </c>
      <c r="X37">
        <f t="shared" si="10"/>
        <v>10.8</v>
      </c>
      <c r="Y37">
        <f t="shared" ref="Y37:Y100" si="11">+Y$1*$A37+Y$2*$B37+Y$3*$C37+Y$4*$D37</f>
        <v>10.9</v>
      </c>
      <c r="AA37">
        <f t="shared" si="8"/>
        <v>0.24000000000000005</v>
      </c>
    </row>
    <row r="38" spans="1:27" x14ac:dyDescent="0.25">
      <c r="A38">
        <v>5.5</v>
      </c>
      <c r="B38">
        <v>4.2</v>
      </c>
      <c r="C38">
        <v>1.4</v>
      </c>
      <c r="D38">
        <v>0.2</v>
      </c>
      <c r="E38" s="3" t="s">
        <v>0</v>
      </c>
      <c r="F38" s="1">
        <f t="shared" si="1"/>
        <v>5.3454545454545448</v>
      </c>
      <c r="G38" s="1">
        <f t="shared" si="2"/>
        <v>1.3095238095238095</v>
      </c>
      <c r="H38" s="1">
        <f t="shared" si="3"/>
        <v>6.9999999999999991</v>
      </c>
      <c r="I38" s="2">
        <f t="shared" si="4"/>
        <v>23.1</v>
      </c>
      <c r="J38" s="2">
        <f t="shared" si="5"/>
        <v>0.27999999999999997</v>
      </c>
      <c r="K38" s="2">
        <f t="shared" si="6"/>
        <v>82.500000000000014</v>
      </c>
      <c r="L38" s="2">
        <f t="shared" si="7"/>
        <v>23.380000000000003</v>
      </c>
      <c r="N38">
        <f t="shared" ref="N38:X53" si="12">+N$1*$A38+N$2*$B38+N$3*$C38+N$4*$D38</f>
        <v>1.4</v>
      </c>
      <c r="O38">
        <f t="shared" si="12"/>
        <v>1.5999999999999999</v>
      </c>
      <c r="P38">
        <f t="shared" si="12"/>
        <v>4.4000000000000004</v>
      </c>
      <c r="Q38">
        <f t="shared" si="12"/>
        <v>5.6</v>
      </c>
      <c r="R38">
        <f t="shared" si="12"/>
        <v>5.8</v>
      </c>
      <c r="S38">
        <f t="shared" si="12"/>
        <v>5.7</v>
      </c>
      <c r="T38">
        <f t="shared" si="12"/>
        <v>6.9</v>
      </c>
      <c r="U38">
        <f t="shared" si="12"/>
        <v>7.1000000000000005</v>
      </c>
      <c r="V38">
        <f t="shared" si="12"/>
        <v>9.6999999999999993</v>
      </c>
      <c r="W38">
        <f t="shared" si="12"/>
        <v>9.8999999999999986</v>
      </c>
      <c r="X38">
        <f t="shared" si="12"/>
        <v>11.1</v>
      </c>
      <c r="Y38">
        <f t="shared" si="11"/>
        <v>11.299999999999999</v>
      </c>
      <c r="AA38">
        <f t="shared" si="8"/>
        <v>0.4479999999999999</v>
      </c>
    </row>
    <row r="39" spans="1:27" x14ac:dyDescent="0.25">
      <c r="A39">
        <v>4.9000000000000004</v>
      </c>
      <c r="B39">
        <v>3.1</v>
      </c>
      <c r="C39">
        <v>1.5</v>
      </c>
      <c r="D39">
        <v>0.1</v>
      </c>
      <c r="E39" s="3" t="s">
        <v>0</v>
      </c>
      <c r="F39" s="1">
        <f t="shared" si="1"/>
        <v>9.4897959183673457</v>
      </c>
      <c r="G39" s="1">
        <f t="shared" si="2"/>
        <v>1.5806451612903227</v>
      </c>
      <c r="H39" s="1">
        <f t="shared" si="3"/>
        <v>15</v>
      </c>
      <c r="I39" s="2">
        <f t="shared" si="4"/>
        <v>15.190000000000001</v>
      </c>
      <c r="J39" s="2">
        <f t="shared" si="5"/>
        <v>0.15000000000000002</v>
      </c>
      <c r="K39" s="2">
        <f t="shared" si="6"/>
        <v>101.26666666666667</v>
      </c>
      <c r="L39" s="2">
        <f t="shared" si="7"/>
        <v>15.340000000000002</v>
      </c>
      <c r="N39">
        <f t="shared" si="12"/>
        <v>1.5</v>
      </c>
      <c r="O39">
        <f t="shared" si="12"/>
        <v>1.6</v>
      </c>
      <c r="P39">
        <f t="shared" si="12"/>
        <v>3.2</v>
      </c>
      <c r="Q39">
        <f t="shared" si="12"/>
        <v>4.5999999999999996</v>
      </c>
      <c r="R39">
        <f t="shared" si="12"/>
        <v>4.6999999999999993</v>
      </c>
      <c r="S39">
        <f t="shared" si="12"/>
        <v>5</v>
      </c>
      <c r="T39">
        <f t="shared" si="12"/>
        <v>6.4</v>
      </c>
      <c r="U39">
        <f t="shared" si="12"/>
        <v>6.5</v>
      </c>
      <c r="V39">
        <f t="shared" si="12"/>
        <v>8</v>
      </c>
      <c r="W39">
        <f t="shared" si="12"/>
        <v>8.1</v>
      </c>
      <c r="X39">
        <f t="shared" si="12"/>
        <v>9.5</v>
      </c>
      <c r="Y39">
        <f t="shared" si="11"/>
        <v>9.6</v>
      </c>
      <c r="AA39">
        <f t="shared" si="8"/>
        <v>0.24000000000000005</v>
      </c>
    </row>
    <row r="40" spans="1:27" x14ac:dyDescent="0.25">
      <c r="A40">
        <v>5</v>
      </c>
      <c r="B40">
        <v>3.2</v>
      </c>
      <c r="C40">
        <v>1.2</v>
      </c>
      <c r="D40">
        <v>0.2</v>
      </c>
      <c r="E40" s="3" t="s">
        <v>0</v>
      </c>
      <c r="F40" s="1">
        <f t="shared" si="1"/>
        <v>3.8399999999999994</v>
      </c>
      <c r="G40" s="1">
        <f t="shared" si="2"/>
        <v>1.5625</v>
      </c>
      <c r="H40" s="1">
        <f t="shared" si="3"/>
        <v>5.9999999999999991</v>
      </c>
      <c r="I40" s="2">
        <f t="shared" si="4"/>
        <v>16</v>
      </c>
      <c r="J40" s="2">
        <f t="shared" si="5"/>
        <v>0.24</v>
      </c>
      <c r="K40" s="2">
        <f t="shared" si="6"/>
        <v>66.666666666666671</v>
      </c>
      <c r="L40" s="2">
        <f t="shared" si="7"/>
        <v>16.239999999999998</v>
      </c>
      <c r="N40">
        <f t="shared" si="12"/>
        <v>1.2</v>
      </c>
      <c r="O40">
        <f t="shared" si="12"/>
        <v>1.4</v>
      </c>
      <c r="P40">
        <f t="shared" si="12"/>
        <v>3.4000000000000004</v>
      </c>
      <c r="Q40">
        <f t="shared" si="12"/>
        <v>4.4000000000000004</v>
      </c>
      <c r="R40">
        <f t="shared" si="12"/>
        <v>4.6000000000000005</v>
      </c>
      <c r="S40">
        <f t="shared" si="12"/>
        <v>5.2</v>
      </c>
      <c r="T40">
        <f t="shared" si="12"/>
        <v>6.2</v>
      </c>
      <c r="U40">
        <f t="shared" si="12"/>
        <v>6.4</v>
      </c>
      <c r="V40">
        <f t="shared" si="12"/>
        <v>8.1999999999999993</v>
      </c>
      <c r="W40">
        <f t="shared" si="12"/>
        <v>8.3999999999999986</v>
      </c>
      <c r="X40">
        <f t="shared" si="12"/>
        <v>9.3999999999999986</v>
      </c>
      <c r="Y40">
        <f t="shared" si="11"/>
        <v>9.5999999999999979</v>
      </c>
      <c r="AA40">
        <f t="shared" si="8"/>
        <v>0.33599999999999997</v>
      </c>
    </row>
    <row r="41" spans="1:27" x14ac:dyDescent="0.25">
      <c r="A41">
        <v>5.5</v>
      </c>
      <c r="B41">
        <v>3.5</v>
      </c>
      <c r="C41">
        <v>1.3</v>
      </c>
      <c r="D41">
        <v>0.2</v>
      </c>
      <c r="E41" s="3" t="s">
        <v>0</v>
      </c>
      <c r="F41" s="1">
        <f t="shared" si="1"/>
        <v>4.1363636363636367</v>
      </c>
      <c r="G41" s="1">
        <f t="shared" si="2"/>
        <v>1.5714285714285714</v>
      </c>
      <c r="H41" s="1">
        <f t="shared" si="3"/>
        <v>6.5</v>
      </c>
      <c r="I41" s="2">
        <f t="shared" si="4"/>
        <v>19.25</v>
      </c>
      <c r="J41" s="2">
        <f t="shared" si="5"/>
        <v>0.26</v>
      </c>
      <c r="K41" s="2">
        <f t="shared" si="6"/>
        <v>74.038461538461533</v>
      </c>
      <c r="L41" s="2">
        <f t="shared" si="7"/>
        <v>19.510000000000002</v>
      </c>
      <c r="N41">
        <f t="shared" si="12"/>
        <v>1.3</v>
      </c>
      <c r="O41">
        <f t="shared" si="12"/>
        <v>1.5</v>
      </c>
      <c r="P41">
        <f t="shared" si="12"/>
        <v>3.7</v>
      </c>
      <c r="Q41">
        <f t="shared" si="12"/>
        <v>4.8</v>
      </c>
      <c r="R41">
        <f t="shared" si="12"/>
        <v>5</v>
      </c>
      <c r="S41">
        <f t="shared" si="12"/>
        <v>5.7</v>
      </c>
      <c r="T41">
        <f t="shared" si="12"/>
        <v>6.8</v>
      </c>
      <c r="U41">
        <f t="shared" si="12"/>
        <v>7</v>
      </c>
      <c r="V41">
        <f t="shared" si="12"/>
        <v>9</v>
      </c>
      <c r="W41">
        <f t="shared" si="12"/>
        <v>9.1999999999999993</v>
      </c>
      <c r="X41">
        <f t="shared" si="12"/>
        <v>10.3</v>
      </c>
      <c r="Y41">
        <f t="shared" si="11"/>
        <v>10.5</v>
      </c>
      <c r="AA41">
        <f t="shared" si="8"/>
        <v>0.39</v>
      </c>
    </row>
    <row r="42" spans="1:27" x14ac:dyDescent="0.25">
      <c r="A42">
        <v>4.9000000000000004</v>
      </c>
      <c r="B42">
        <v>3.1</v>
      </c>
      <c r="C42">
        <v>1.5</v>
      </c>
      <c r="D42">
        <v>0.1</v>
      </c>
      <c r="E42" s="3" t="s">
        <v>0</v>
      </c>
      <c r="F42" s="1">
        <f t="shared" si="1"/>
        <v>9.4897959183673457</v>
      </c>
      <c r="G42" s="1">
        <f t="shared" si="2"/>
        <v>1.5806451612903227</v>
      </c>
      <c r="H42" s="1">
        <f t="shared" si="3"/>
        <v>15</v>
      </c>
      <c r="I42" s="2">
        <f t="shared" si="4"/>
        <v>15.190000000000001</v>
      </c>
      <c r="J42" s="2">
        <f t="shared" si="5"/>
        <v>0.15000000000000002</v>
      </c>
      <c r="K42" s="2">
        <f t="shared" si="6"/>
        <v>101.26666666666667</v>
      </c>
      <c r="L42" s="2">
        <f t="shared" si="7"/>
        <v>15.340000000000002</v>
      </c>
      <c r="N42">
        <f t="shared" si="12"/>
        <v>1.5</v>
      </c>
      <c r="O42">
        <f t="shared" si="12"/>
        <v>1.6</v>
      </c>
      <c r="P42">
        <f t="shared" si="12"/>
        <v>3.2</v>
      </c>
      <c r="Q42">
        <f t="shared" si="12"/>
        <v>4.5999999999999996</v>
      </c>
      <c r="R42">
        <f t="shared" si="12"/>
        <v>4.6999999999999993</v>
      </c>
      <c r="S42">
        <f t="shared" si="12"/>
        <v>5</v>
      </c>
      <c r="T42">
        <f t="shared" si="12"/>
        <v>6.4</v>
      </c>
      <c r="U42">
        <f t="shared" si="12"/>
        <v>6.5</v>
      </c>
      <c r="V42">
        <f t="shared" si="12"/>
        <v>8</v>
      </c>
      <c r="W42">
        <f t="shared" si="12"/>
        <v>8.1</v>
      </c>
      <c r="X42">
        <f t="shared" si="12"/>
        <v>9.5</v>
      </c>
      <c r="Y42">
        <f t="shared" si="11"/>
        <v>9.6</v>
      </c>
      <c r="AA42">
        <f t="shared" si="8"/>
        <v>0.24000000000000005</v>
      </c>
    </row>
    <row r="43" spans="1:27" x14ac:dyDescent="0.25">
      <c r="A43">
        <v>4.4000000000000004</v>
      </c>
      <c r="B43">
        <v>3</v>
      </c>
      <c r="C43">
        <v>1.3</v>
      </c>
      <c r="D43">
        <v>0.2</v>
      </c>
      <c r="E43" s="3" t="s">
        <v>0</v>
      </c>
      <c r="F43" s="1">
        <f t="shared" si="1"/>
        <v>4.4318181818181817</v>
      </c>
      <c r="G43" s="1">
        <f t="shared" si="2"/>
        <v>1.4666666666666668</v>
      </c>
      <c r="H43" s="1">
        <f t="shared" si="3"/>
        <v>6.5</v>
      </c>
      <c r="I43" s="2">
        <f t="shared" si="4"/>
        <v>13.200000000000001</v>
      </c>
      <c r="J43" s="2">
        <f t="shared" si="5"/>
        <v>0.26</v>
      </c>
      <c r="K43" s="2">
        <f t="shared" si="6"/>
        <v>50.769230769230774</v>
      </c>
      <c r="L43" s="2">
        <f t="shared" si="7"/>
        <v>13.46</v>
      </c>
      <c r="N43">
        <f t="shared" si="12"/>
        <v>1.3</v>
      </c>
      <c r="O43">
        <f t="shared" si="12"/>
        <v>1.5</v>
      </c>
      <c r="P43">
        <f t="shared" si="12"/>
        <v>3.2</v>
      </c>
      <c r="Q43">
        <f t="shared" si="12"/>
        <v>4.3</v>
      </c>
      <c r="R43">
        <f t="shared" si="12"/>
        <v>4.5</v>
      </c>
      <c r="S43">
        <f t="shared" si="12"/>
        <v>4.6000000000000005</v>
      </c>
      <c r="T43">
        <f t="shared" si="12"/>
        <v>5.7</v>
      </c>
      <c r="U43">
        <f t="shared" si="12"/>
        <v>5.9</v>
      </c>
      <c r="V43">
        <f t="shared" si="12"/>
        <v>7.4</v>
      </c>
      <c r="W43">
        <f t="shared" si="12"/>
        <v>7.6000000000000005</v>
      </c>
      <c r="X43">
        <f t="shared" si="12"/>
        <v>8.7000000000000011</v>
      </c>
      <c r="Y43">
        <f t="shared" si="11"/>
        <v>8.9</v>
      </c>
      <c r="AA43">
        <f t="shared" si="8"/>
        <v>0.39</v>
      </c>
    </row>
    <row r="44" spans="1:27" x14ac:dyDescent="0.25">
      <c r="A44">
        <v>5.0999999999999996</v>
      </c>
      <c r="B44">
        <v>3.4</v>
      </c>
      <c r="C44">
        <v>1.5</v>
      </c>
      <c r="D44">
        <v>0.2</v>
      </c>
      <c r="E44" s="3" t="s">
        <v>0</v>
      </c>
      <c r="F44" s="1">
        <f t="shared" si="1"/>
        <v>5</v>
      </c>
      <c r="G44" s="1">
        <f t="shared" si="2"/>
        <v>1.5</v>
      </c>
      <c r="H44" s="1">
        <f t="shared" si="3"/>
        <v>7.5</v>
      </c>
      <c r="I44" s="2">
        <f t="shared" si="4"/>
        <v>17.34</v>
      </c>
      <c r="J44" s="2">
        <f t="shared" si="5"/>
        <v>0.30000000000000004</v>
      </c>
      <c r="K44" s="2">
        <f t="shared" si="6"/>
        <v>57.79999999999999</v>
      </c>
      <c r="L44" s="2">
        <f t="shared" si="7"/>
        <v>17.64</v>
      </c>
      <c r="N44">
        <f t="shared" si="12"/>
        <v>1.5</v>
      </c>
      <c r="O44">
        <f t="shared" si="12"/>
        <v>1.7</v>
      </c>
      <c r="P44">
        <f t="shared" si="12"/>
        <v>3.6</v>
      </c>
      <c r="Q44">
        <f t="shared" si="12"/>
        <v>4.9000000000000004</v>
      </c>
      <c r="R44">
        <f t="shared" si="12"/>
        <v>5.1000000000000005</v>
      </c>
      <c r="S44">
        <f t="shared" si="12"/>
        <v>5.3</v>
      </c>
      <c r="T44">
        <f t="shared" si="12"/>
        <v>6.6</v>
      </c>
      <c r="U44">
        <f t="shared" si="12"/>
        <v>6.8</v>
      </c>
      <c r="V44">
        <f t="shared" si="12"/>
        <v>8.5</v>
      </c>
      <c r="W44">
        <f t="shared" si="12"/>
        <v>8.6999999999999993</v>
      </c>
      <c r="X44">
        <f t="shared" si="12"/>
        <v>10</v>
      </c>
      <c r="Y44">
        <f t="shared" si="11"/>
        <v>10.199999999999999</v>
      </c>
      <c r="AA44">
        <f t="shared" si="8"/>
        <v>0.51</v>
      </c>
    </row>
    <row r="45" spans="1:27" x14ac:dyDescent="0.25">
      <c r="A45">
        <v>5</v>
      </c>
      <c r="B45">
        <v>3.5</v>
      </c>
      <c r="C45">
        <v>1.3</v>
      </c>
      <c r="D45">
        <v>0.3</v>
      </c>
      <c r="E45" s="3" t="s">
        <v>0</v>
      </c>
      <c r="F45" s="1">
        <f t="shared" si="1"/>
        <v>3.0333333333333337</v>
      </c>
      <c r="G45" s="1">
        <f t="shared" si="2"/>
        <v>1.4285714285714286</v>
      </c>
      <c r="H45" s="1">
        <f t="shared" si="3"/>
        <v>4.3333333333333339</v>
      </c>
      <c r="I45" s="2">
        <f t="shared" si="4"/>
        <v>17.5</v>
      </c>
      <c r="J45" s="2">
        <f t="shared" si="5"/>
        <v>0.39</v>
      </c>
      <c r="K45" s="2">
        <f t="shared" si="6"/>
        <v>44.871794871794869</v>
      </c>
      <c r="L45" s="2">
        <f t="shared" si="7"/>
        <v>17.89</v>
      </c>
      <c r="N45">
        <f t="shared" si="12"/>
        <v>1.3</v>
      </c>
      <c r="O45">
        <f t="shared" si="12"/>
        <v>1.6</v>
      </c>
      <c r="P45">
        <f t="shared" si="12"/>
        <v>3.8</v>
      </c>
      <c r="Q45">
        <f t="shared" si="12"/>
        <v>4.8</v>
      </c>
      <c r="R45">
        <f t="shared" si="12"/>
        <v>5.0999999999999996</v>
      </c>
      <c r="S45">
        <f t="shared" si="12"/>
        <v>5.3</v>
      </c>
      <c r="T45">
        <f t="shared" si="12"/>
        <v>6.3</v>
      </c>
      <c r="U45">
        <f t="shared" si="12"/>
        <v>6.6</v>
      </c>
      <c r="V45">
        <f t="shared" si="12"/>
        <v>8.5</v>
      </c>
      <c r="W45">
        <f t="shared" si="12"/>
        <v>8.8000000000000007</v>
      </c>
      <c r="X45">
        <f t="shared" si="12"/>
        <v>9.8000000000000007</v>
      </c>
      <c r="Y45">
        <f t="shared" si="11"/>
        <v>10.100000000000001</v>
      </c>
      <c r="AA45">
        <f t="shared" si="8"/>
        <v>0.62400000000000011</v>
      </c>
    </row>
    <row r="46" spans="1:27" x14ac:dyDescent="0.25">
      <c r="A46">
        <v>4.5</v>
      </c>
      <c r="B46">
        <v>2.2999999999999998</v>
      </c>
      <c r="C46">
        <v>1.3</v>
      </c>
      <c r="D46">
        <v>0.3</v>
      </c>
      <c r="E46" s="3" t="s">
        <v>0</v>
      </c>
      <c r="F46" s="1">
        <f t="shared" si="1"/>
        <v>2.2148148148148148</v>
      </c>
      <c r="G46" s="1">
        <f t="shared" si="2"/>
        <v>1.956521739130435</v>
      </c>
      <c r="H46" s="1">
        <f t="shared" si="3"/>
        <v>4.3333333333333339</v>
      </c>
      <c r="I46" s="2">
        <f t="shared" si="4"/>
        <v>10.35</v>
      </c>
      <c r="J46" s="2">
        <f t="shared" si="5"/>
        <v>0.39</v>
      </c>
      <c r="K46" s="2">
        <f t="shared" si="6"/>
        <v>26.538461538461537</v>
      </c>
      <c r="L46" s="2">
        <f t="shared" si="7"/>
        <v>10.74</v>
      </c>
      <c r="N46">
        <f t="shared" si="12"/>
        <v>1.3</v>
      </c>
      <c r="O46">
        <f t="shared" si="12"/>
        <v>1.6</v>
      </c>
      <c r="P46">
        <f t="shared" si="12"/>
        <v>2.5999999999999996</v>
      </c>
      <c r="Q46">
        <f t="shared" si="12"/>
        <v>3.5999999999999996</v>
      </c>
      <c r="R46">
        <f t="shared" si="12"/>
        <v>3.8999999999999995</v>
      </c>
      <c r="S46">
        <f t="shared" si="12"/>
        <v>4.8</v>
      </c>
      <c r="T46">
        <f t="shared" si="12"/>
        <v>5.8</v>
      </c>
      <c r="U46">
        <f t="shared" si="12"/>
        <v>6.1</v>
      </c>
      <c r="V46">
        <f t="shared" si="12"/>
        <v>6.8</v>
      </c>
      <c r="W46">
        <f t="shared" si="12"/>
        <v>7.1</v>
      </c>
      <c r="X46">
        <f t="shared" si="12"/>
        <v>8.1</v>
      </c>
      <c r="Y46">
        <f t="shared" si="11"/>
        <v>8.4</v>
      </c>
      <c r="AA46">
        <f t="shared" si="8"/>
        <v>0.62400000000000011</v>
      </c>
    </row>
    <row r="47" spans="1:27" x14ac:dyDescent="0.25">
      <c r="A47">
        <v>4.4000000000000004</v>
      </c>
      <c r="B47">
        <v>3.2</v>
      </c>
      <c r="C47">
        <v>1.3</v>
      </c>
      <c r="D47">
        <v>0.2</v>
      </c>
      <c r="E47" s="3" t="s">
        <v>0</v>
      </c>
      <c r="F47" s="1">
        <f t="shared" si="1"/>
        <v>4.7272727272727275</v>
      </c>
      <c r="G47" s="1">
        <f t="shared" si="2"/>
        <v>1.375</v>
      </c>
      <c r="H47" s="1">
        <f t="shared" si="3"/>
        <v>6.5</v>
      </c>
      <c r="I47" s="2">
        <f t="shared" si="4"/>
        <v>14.080000000000002</v>
      </c>
      <c r="J47" s="2">
        <f t="shared" si="5"/>
        <v>0.26</v>
      </c>
      <c r="K47" s="2">
        <f t="shared" si="6"/>
        <v>54.15384615384616</v>
      </c>
      <c r="L47" s="2">
        <f t="shared" si="7"/>
        <v>14.340000000000002</v>
      </c>
      <c r="N47">
        <f t="shared" si="12"/>
        <v>1.3</v>
      </c>
      <c r="O47">
        <f t="shared" si="12"/>
        <v>1.5</v>
      </c>
      <c r="P47">
        <f t="shared" si="12"/>
        <v>3.4000000000000004</v>
      </c>
      <c r="Q47">
        <f t="shared" si="12"/>
        <v>4.5</v>
      </c>
      <c r="R47">
        <f t="shared" si="12"/>
        <v>4.7</v>
      </c>
      <c r="S47">
        <f t="shared" si="12"/>
        <v>4.6000000000000005</v>
      </c>
      <c r="T47">
        <f t="shared" si="12"/>
        <v>5.7</v>
      </c>
      <c r="U47">
        <f t="shared" si="12"/>
        <v>5.9</v>
      </c>
      <c r="V47">
        <f t="shared" si="12"/>
        <v>7.6000000000000005</v>
      </c>
      <c r="W47">
        <f t="shared" si="12"/>
        <v>7.8000000000000007</v>
      </c>
      <c r="X47">
        <f t="shared" si="12"/>
        <v>8.9</v>
      </c>
      <c r="Y47">
        <f t="shared" si="11"/>
        <v>9.1</v>
      </c>
      <c r="AA47">
        <f t="shared" si="8"/>
        <v>0.39</v>
      </c>
    </row>
    <row r="48" spans="1:27" x14ac:dyDescent="0.25">
      <c r="A48">
        <v>5</v>
      </c>
      <c r="B48">
        <v>3.5</v>
      </c>
      <c r="C48">
        <v>1.6</v>
      </c>
      <c r="D48">
        <v>0.6</v>
      </c>
      <c r="E48" s="3" t="s">
        <v>0</v>
      </c>
      <c r="F48" s="1">
        <f t="shared" si="1"/>
        <v>1.8666666666666669</v>
      </c>
      <c r="G48" s="1">
        <f t="shared" si="2"/>
        <v>1.4285714285714286</v>
      </c>
      <c r="H48" s="1">
        <f t="shared" si="3"/>
        <v>2.666666666666667</v>
      </c>
      <c r="I48" s="2">
        <f t="shared" si="4"/>
        <v>17.5</v>
      </c>
      <c r="J48" s="2">
        <f t="shared" si="5"/>
        <v>0.96</v>
      </c>
      <c r="K48" s="2">
        <f t="shared" si="6"/>
        <v>18.229166666666668</v>
      </c>
      <c r="L48" s="2">
        <f t="shared" si="7"/>
        <v>18.46</v>
      </c>
      <c r="N48">
        <f t="shared" si="12"/>
        <v>1.6</v>
      </c>
      <c r="O48">
        <f t="shared" si="12"/>
        <v>2.2000000000000002</v>
      </c>
      <c r="P48">
        <f t="shared" si="12"/>
        <v>4.0999999999999996</v>
      </c>
      <c r="Q48">
        <f t="shared" si="12"/>
        <v>5.0999999999999996</v>
      </c>
      <c r="R48">
        <f t="shared" si="12"/>
        <v>5.6999999999999993</v>
      </c>
      <c r="S48">
        <f t="shared" si="12"/>
        <v>5.6</v>
      </c>
      <c r="T48">
        <f t="shared" si="12"/>
        <v>6.6</v>
      </c>
      <c r="U48">
        <f t="shared" si="12"/>
        <v>7.1999999999999993</v>
      </c>
      <c r="V48">
        <f t="shared" si="12"/>
        <v>8.5</v>
      </c>
      <c r="W48">
        <f t="shared" si="12"/>
        <v>9.1</v>
      </c>
      <c r="X48">
        <f t="shared" si="12"/>
        <v>10.1</v>
      </c>
      <c r="Y48">
        <f t="shared" si="11"/>
        <v>10.7</v>
      </c>
      <c r="AA48">
        <f t="shared" si="8"/>
        <v>2.1120000000000001</v>
      </c>
    </row>
    <row r="49" spans="1:27" x14ac:dyDescent="0.25">
      <c r="A49">
        <v>5.0999999999999996</v>
      </c>
      <c r="B49">
        <v>3.8</v>
      </c>
      <c r="C49">
        <v>1.9</v>
      </c>
      <c r="D49">
        <v>0.4</v>
      </c>
      <c r="E49" s="3" t="s">
        <v>0</v>
      </c>
      <c r="F49" s="1">
        <f t="shared" si="1"/>
        <v>3.5392156862745092</v>
      </c>
      <c r="G49" s="1">
        <f t="shared" si="2"/>
        <v>1.3421052631578947</v>
      </c>
      <c r="H49" s="1">
        <f t="shared" si="3"/>
        <v>4.7499999999999991</v>
      </c>
      <c r="I49" s="2">
        <f t="shared" si="4"/>
        <v>19.38</v>
      </c>
      <c r="J49" s="2">
        <f t="shared" si="5"/>
        <v>0.76</v>
      </c>
      <c r="K49" s="2">
        <f t="shared" si="6"/>
        <v>25.5</v>
      </c>
      <c r="L49" s="2">
        <f t="shared" si="7"/>
        <v>20.14</v>
      </c>
      <c r="N49">
        <f t="shared" si="12"/>
        <v>1.9</v>
      </c>
      <c r="O49">
        <f t="shared" si="12"/>
        <v>2.2999999999999998</v>
      </c>
      <c r="P49">
        <f t="shared" si="12"/>
        <v>4.2</v>
      </c>
      <c r="Q49">
        <f t="shared" si="12"/>
        <v>5.6999999999999993</v>
      </c>
      <c r="R49">
        <f t="shared" si="12"/>
        <v>6.1</v>
      </c>
      <c r="S49">
        <f t="shared" si="12"/>
        <v>5.5</v>
      </c>
      <c r="T49">
        <f t="shared" si="12"/>
        <v>7</v>
      </c>
      <c r="U49">
        <f t="shared" si="12"/>
        <v>7.4</v>
      </c>
      <c r="V49">
        <f t="shared" si="12"/>
        <v>8.8999999999999986</v>
      </c>
      <c r="W49">
        <f t="shared" si="12"/>
        <v>9.2999999999999989</v>
      </c>
      <c r="X49">
        <f t="shared" si="12"/>
        <v>10.799999999999999</v>
      </c>
      <c r="Y49">
        <f t="shared" si="11"/>
        <v>11.2</v>
      </c>
      <c r="AA49">
        <f t="shared" si="8"/>
        <v>1.7479999999999998</v>
      </c>
    </row>
    <row r="50" spans="1:27" x14ac:dyDescent="0.25">
      <c r="A50">
        <v>4.8</v>
      </c>
      <c r="B50">
        <v>3</v>
      </c>
      <c r="C50">
        <v>1.4</v>
      </c>
      <c r="D50">
        <v>0.3</v>
      </c>
      <c r="E50" s="3" t="s">
        <v>0</v>
      </c>
      <c r="F50" s="1">
        <f t="shared" si="1"/>
        <v>2.916666666666667</v>
      </c>
      <c r="G50" s="1">
        <f t="shared" si="2"/>
        <v>1.5999999999999999</v>
      </c>
      <c r="H50" s="1">
        <f t="shared" si="3"/>
        <v>4.666666666666667</v>
      </c>
      <c r="I50" s="2">
        <f t="shared" si="4"/>
        <v>14.399999999999999</v>
      </c>
      <c r="J50" s="2">
        <f t="shared" si="5"/>
        <v>0.42</v>
      </c>
      <c r="K50" s="2">
        <f t="shared" si="6"/>
        <v>34.285714285714285</v>
      </c>
      <c r="L50" s="2">
        <f t="shared" si="7"/>
        <v>14.819999999999999</v>
      </c>
      <c r="N50">
        <f t="shared" si="12"/>
        <v>1.4</v>
      </c>
      <c r="O50">
        <f t="shared" si="12"/>
        <v>1.7</v>
      </c>
      <c r="P50">
        <f t="shared" si="12"/>
        <v>3.3</v>
      </c>
      <c r="Q50">
        <f t="shared" si="12"/>
        <v>4.4000000000000004</v>
      </c>
      <c r="R50">
        <f t="shared" si="12"/>
        <v>4.7</v>
      </c>
      <c r="S50">
        <f t="shared" si="12"/>
        <v>5.0999999999999996</v>
      </c>
      <c r="T50">
        <f t="shared" si="12"/>
        <v>6.1999999999999993</v>
      </c>
      <c r="U50">
        <f t="shared" si="12"/>
        <v>6.4999999999999991</v>
      </c>
      <c r="V50">
        <f t="shared" si="12"/>
        <v>7.8</v>
      </c>
      <c r="W50">
        <f t="shared" si="12"/>
        <v>8.1</v>
      </c>
      <c r="X50">
        <f t="shared" si="12"/>
        <v>9.1999999999999993</v>
      </c>
      <c r="Y50">
        <f t="shared" si="11"/>
        <v>9.5</v>
      </c>
      <c r="AA50">
        <f t="shared" si="8"/>
        <v>0.71399999999999997</v>
      </c>
    </row>
    <row r="51" spans="1:27" x14ac:dyDescent="0.25">
      <c r="A51">
        <v>5.0999999999999996</v>
      </c>
      <c r="B51">
        <v>3.8</v>
      </c>
      <c r="C51">
        <v>1.6</v>
      </c>
      <c r="D51">
        <v>0.2</v>
      </c>
      <c r="E51" s="3" t="s">
        <v>0</v>
      </c>
      <c r="F51" s="1">
        <f t="shared" si="1"/>
        <v>5.9607843137254903</v>
      </c>
      <c r="G51" s="1">
        <f t="shared" si="2"/>
        <v>1.3421052631578947</v>
      </c>
      <c r="H51" s="1">
        <f t="shared" si="3"/>
        <v>8</v>
      </c>
      <c r="I51" s="2">
        <f t="shared" si="4"/>
        <v>19.38</v>
      </c>
      <c r="J51" s="2">
        <f t="shared" si="5"/>
        <v>0.32000000000000006</v>
      </c>
      <c r="K51" s="2">
        <f t="shared" si="6"/>
        <v>60.562499999999986</v>
      </c>
      <c r="L51" s="2">
        <f t="shared" si="7"/>
        <v>19.7</v>
      </c>
      <c r="N51">
        <f t="shared" si="12"/>
        <v>1.6</v>
      </c>
      <c r="O51">
        <f t="shared" si="12"/>
        <v>1.8</v>
      </c>
      <c r="P51">
        <f t="shared" si="12"/>
        <v>4</v>
      </c>
      <c r="Q51">
        <f t="shared" si="12"/>
        <v>5.4</v>
      </c>
      <c r="R51">
        <f t="shared" si="12"/>
        <v>5.6000000000000005</v>
      </c>
      <c r="S51">
        <f t="shared" si="12"/>
        <v>5.3</v>
      </c>
      <c r="T51">
        <f t="shared" si="12"/>
        <v>6.6999999999999993</v>
      </c>
      <c r="U51">
        <f t="shared" si="12"/>
        <v>6.8999999999999995</v>
      </c>
      <c r="V51">
        <f t="shared" si="12"/>
        <v>8.8999999999999986</v>
      </c>
      <c r="W51">
        <f t="shared" si="12"/>
        <v>9.0999999999999979</v>
      </c>
      <c r="X51">
        <f t="shared" si="12"/>
        <v>10.499999999999998</v>
      </c>
      <c r="Y51">
        <f t="shared" si="11"/>
        <v>10.699999999999998</v>
      </c>
      <c r="AA51">
        <f t="shared" si="8"/>
        <v>0.57600000000000018</v>
      </c>
    </row>
    <row r="52" spans="1:27" x14ac:dyDescent="0.25">
      <c r="A52">
        <v>4.5999999999999996</v>
      </c>
      <c r="B52">
        <v>3.2</v>
      </c>
      <c r="C52">
        <v>1.4</v>
      </c>
      <c r="D52">
        <v>0.2</v>
      </c>
      <c r="E52" s="3" t="s">
        <v>0</v>
      </c>
      <c r="F52" s="1">
        <f t="shared" si="1"/>
        <v>4.8695652173913047</v>
      </c>
      <c r="G52" s="1">
        <f t="shared" si="2"/>
        <v>1.4374999999999998</v>
      </c>
      <c r="H52" s="1">
        <f t="shared" si="3"/>
        <v>6.9999999999999991</v>
      </c>
      <c r="I52" s="2">
        <f t="shared" si="4"/>
        <v>14.719999999999999</v>
      </c>
      <c r="J52" s="2">
        <f t="shared" si="5"/>
        <v>0.27999999999999997</v>
      </c>
      <c r="K52" s="2">
        <f t="shared" si="6"/>
        <v>52.571428571428569</v>
      </c>
      <c r="L52" s="2">
        <f t="shared" si="7"/>
        <v>14.999999999999998</v>
      </c>
      <c r="N52">
        <f t="shared" si="12"/>
        <v>1.4</v>
      </c>
      <c r="O52">
        <f t="shared" si="12"/>
        <v>1.5999999999999999</v>
      </c>
      <c r="P52">
        <f t="shared" si="12"/>
        <v>3.4000000000000004</v>
      </c>
      <c r="Q52">
        <f t="shared" si="12"/>
        <v>4.5999999999999996</v>
      </c>
      <c r="R52">
        <f t="shared" si="12"/>
        <v>4.8</v>
      </c>
      <c r="S52">
        <f t="shared" si="12"/>
        <v>4.8</v>
      </c>
      <c r="T52">
        <f t="shared" si="12"/>
        <v>6</v>
      </c>
      <c r="U52">
        <f t="shared" si="12"/>
        <v>6.2</v>
      </c>
      <c r="V52">
        <f t="shared" si="12"/>
        <v>7.8</v>
      </c>
      <c r="W52">
        <f t="shared" si="12"/>
        <v>8</v>
      </c>
      <c r="X52">
        <f t="shared" si="12"/>
        <v>9.1999999999999993</v>
      </c>
      <c r="Y52">
        <f t="shared" si="11"/>
        <v>9.3999999999999986</v>
      </c>
      <c r="AA52">
        <f t="shared" si="8"/>
        <v>0.4479999999999999</v>
      </c>
    </row>
    <row r="53" spans="1:27" x14ac:dyDescent="0.25">
      <c r="A53">
        <v>5.3</v>
      </c>
      <c r="B53">
        <v>3.7</v>
      </c>
      <c r="C53">
        <v>1.5</v>
      </c>
      <c r="D53">
        <v>0.2</v>
      </c>
      <c r="E53" s="3" t="s">
        <v>0</v>
      </c>
      <c r="F53" s="1">
        <f t="shared" si="1"/>
        <v>5.2358490566037741</v>
      </c>
      <c r="G53" s="1">
        <f t="shared" si="2"/>
        <v>1.4324324324324322</v>
      </c>
      <c r="H53" s="1">
        <f t="shared" si="3"/>
        <v>7.5</v>
      </c>
      <c r="I53" s="2">
        <f t="shared" si="4"/>
        <v>19.61</v>
      </c>
      <c r="J53" s="2">
        <f t="shared" si="5"/>
        <v>0.30000000000000004</v>
      </c>
      <c r="K53" s="2">
        <f t="shared" si="6"/>
        <v>65.36666666666666</v>
      </c>
      <c r="L53" s="2">
        <f t="shared" si="7"/>
        <v>19.91</v>
      </c>
      <c r="N53">
        <f t="shared" si="12"/>
        <v>1.5</v>
      </c>
      <c r="O53">
        <f t="shared" si="12"/>
        <v>1.7</v>
      </c>
      <c r="P53">
        <f t="shared" si="12"/>
        <v>3.9000000000000004</v>
      </c>
      <c r="Q53">
        <f t="shared" si="12"/>
        <v>5.2</v>
      </c>
      <c r="R53">
        <f t="shared" si="12"/>
        <v>5.4</v>
      </c>
      <c r="S53">
        <f t="shared" si="12"/>
        <v>5.5</v>
      </c>
      <c r="T53">
        <f t="shared" si="12"/>
        <v>6.8</v>
      </c>
      <c r="U53">
        <f t="shared" si="12"/>
        <v>7</v>
      </c>
      <c r="V53">
        <f t="shared" si="12"/>
        <v>9</v>
      </c>
      <c r="W53">
        <f t="shared" si="12"/>
        <v>9.1999999999999993</v>
      </c>
      <c r="X53">
        <f t="shared" si="12"/>
        <v>10.5</v>
      </c>
      <c r="Y53">
        <f t="shared" si="11"/>
        <v>10.7</v>
      </c>
      <c r="AA53">
        <f t="shared" si="8"/>
        <v>0.51</v>
      </c>
    </row>
    <row r="54" spans="1:27" x14ac:dyDescent="0.25">
      <c r="A54">
        <v>5</v>
      </c>
      <c r="B54">
        <v>3.3</v>
      </c>
      <c r="C54">
        <v>1.4</v>
      </c>
      <c r="D54">
        <v>0.2</v>
      </c>
      <c r="E54" s="3" t="s">
        <v>0</v>
      </c>
      <c r="F54" s="1">
        <f t="shared" si="1"/>
        <v>4.6199999999999992</v>
      </c>
      <c r="G54" s="1">
        <f t="shared" si="2"/>
        <v>1.5151515151515151</v>
      </c>
      <c r="H54" s="1">
        <f t="shared" si="3"/>
        <v>6.9999999999999991</v>
      </c>
      <c r="I54" s="2">
        <f t="shared" si="4"/>
        <v>16.5</v>
      </c>
      <c r="J54" s="2">
        <f t="shared" si="5"/>
        <v>0.27999999999999997</v>
      </c>
      <c r="K54" s="2">
        <f t="shared" si="6"/>
        <v>58.928571428571438</v>
      </c>
      <c r="L54" s="2">
        <f t="shared" si="7"/>
        <v>16.78</v>
      </c>
      <c r="N54">
        <f t="shared" ref="N54:X69" si="13">+N$1*$A54+N$2*$B54+N$3*$C54+N$4*$D54</f>
        <v>1.4</v>
      </c>
      <c r="O54">
        <f t="shared" si="13"/>
        <v>1.5999999999999999</v>
      </c>
      <c r="P54">
        <f t="shared" si="13"/>
        <v>3.5</v>
      </c>
      <c r="Q54">
        <f t="shared" si="13"/>
        <v>4.6999999999999993</v>
      </c>
      <c r="R54">
        <f t="shared" si="13"/>
        <v>4.8999999999999995</v>
      </c>
      <c r="S54">
        <f t="shared" si="13"/>
        <v>5.2</v>
      </c>
      <c r="T54">
        <f t="shared" si="13"/>
        <v>6.4</v>
      </c>
      <c r="U54">
        <f t="shared" si="13"/>
        <v>6.6000000000000005</v>
      </c>
      <c r="V54">
        <f t="shared" si="13"/>
        <v>8.3000000000000007</v>
      </c>
      <c r="W54">
        <f t="shared" si="13"/>
        <v>8.5</v>
      </c>
      <c r="X54">
        <f t="shared" si="13"/>
        <v>9.7000000000000011</v>
      </c>
      <c r="Y54">
        <f t="shared" si="11"/>
        <v>9.9</v>
      </c>
      <c r="AA54">
        <f t="shared" si="8"/>
        <v>0.4479999999999999</v>
      </c>
    </row>
    <row r="55" spans="1:27" x14ac:dyDescent="0.25">
      <c r="A55">
        <v>7</v>
      </c>
      <c r="B55">
        <v>3.2</v>
      </c>
      <c r="C55">
        <v>4.7</v>
      </c>
      <c r="D55">
        <v>1.4</v>
      </c>
      <c r="E55" s="4" t="s">
        <v>1</v>
      </c>
      <c r="F55" s="1">
        <f t="shared" si="1"/>
        <v>1.5346938775510206</v>
      </c>
      <c r="G55" s="1">
        <f t="shared" si="2"/>
        <v>2.1875</v>
      </c>
      <c r="H55" s="1">
        <f t="shared" si="3"/>
        <v>3.3571428571428577</v>
      </c>
      <c r="I55" s="2">
        <f t="shared" si="4"/>
        <v>22.400000000000002</v>
      </c>
      <c r="J55" s="2">
        <f t="shared" si="5"/>
        <v>6.58</v>
      </c>
      <c r="K55" s="2">
        <f t="shared" si="6"/>
        <v>3.4042553191489366</v>
      </c>
      <c r="L55" s="2">
        <f t="shared" si="7"/>
        <v>28.980000000000004</v>
      </c>
      <c r="N55">
        <f t="shared" si="13"/>
        <v>4.7</v>
      </c>
      <c r="O55">
        <f t="shared" si="13"/>
        <v>6.1</v>
      </c>
      <c r="P55">
        <f t="shared" si="13"/>
        <v>4.5999999999999996</v>
      </c>
      <c r="Q55">
        <f t="shared" si="13"/>
        <v>7.9</v>
      </c>
      <c r="R55">
        <f t="shared" si="13"/>
        <v>9.3000000000000007</v>
      </c>
      <c r="S55">
        <f t="shared" si="13"/>
        <v>8.4</v>
      </c>
      <c r="T55">
        <f t="shared" si="13"/>
        <v>11.7</v>
      </c>
      <c r="U55">
        <f t="shared" si="13"/>
        <v>13.1</v>
      </c>
      <c r="V55">
        <f t="shared" si="13"/>
        <v>10.199999999999999</v>
      </c>
      <c r="W55">
        <f t="shared" si="13"/>
        <v>11.6</v>
      </c>
      <c r="X55">
        <f t="shared" si="13"/>
        <v>14.899999999999999</v>
      </c>
      <c r="Y55">
        <f t="shared" si="11"/>
        <v>16.299999999999997</v>
      </c>
      <c r="AA55">
        <f t="shared" si="8"/>
        <v>40.137999999999998</v>
      </c>
    </row>
    <row r="56" spans="1:27" x14ac:dyDescent="0.25">
      <c r="A56">
        <v>6.4</v>
      </c>
      <c r="B56">
        <v>3.2</v>
      </c>
      <c r="C56">
        <v>4.5</v>
      </c>
      <c r="D56">
        <v>1.5</v>
      </c>
      <c r="E56" s="4" t="s">
        <v>1</v>
      </c>
      <c r="F56" s="1">
        <f t="shared" si="1"/>
        <v>1.5</v>
      </c>
      <c r="G56" s="1">
        <f t="shared" si="2"/>
        <v>2</v>
      </c>
      <c r="H56" s="1">
        <f t="shared" si="3"/>
        <v>3</v>
      </c>
      <c r="I56" s="2">
        <f t="shared" si="4"/>
        <v>20.480000000000004</v>
      </c>
      <c r="J56" s="2">
        <f t="shared" si="5"/>
        <v>6.75</v>
      </c>
      <c r="K56" s="2">
        <f t="shared" si="6"/>
        <v>3.0340740740740748</v>
      </c>
      <c r="L56" s="2">
        <f t="shared" si="7"/>
        <v>27.230000000000004</v>
      </c>
      <c r="N56">
        <f t="shared" si="13"/>
        <v>4.5</v>
      </c>
      <c r="O56">
        <f t="shared" si="13"/>
        <v>6</v>
      </c>
      <c r="P56">
        <f t="shared" si="13"/>
        <v>4.7</v>
      </c>
      <c r="Q56">
        <f t="shared" si="13"/>
        <v>7.7</v>
      </c>
      <c r="R56">
        <f t="shared" si="13"/>
        <v>9.1999999999999993</v>
      </c>
      <c r="S56">
        <f t="shared" si="13"/>
        <v>7.9</v>
      </c>
      <c r="T56">
        <f t="shared" si="13"/>
        <v>10.9</v>
      </c>
      <c r="U56">
        <f t="shared" si="13"/>
        <v>12.4</v>
      </c>
      <c r="V56">
        <f t="shared" si="13"/>
        <v>9.6000000000000014</v>
      </c>
      <c r="W56">
        <f t="shared" si="13"/>
        <v>11.100000000000001</v>
      </c>
      <c r="X56">
        <f t="shared" si="13"/>
        <v>14.100000000000001</v>
      </c>
      <c r="Y56">
        <f t="shared" si="11"/>
        <v>15.600000000000001</v>
      </c>
      <c r="AA56">
        <f t="shared" si="8"/>
        <v>40.5</v>
      </c>
    </row>
    <row r="57" spans="1:27" x14ac:dyDescent="0.25">
      <c r="A57">
        <v>6.9</v>
      </c>
      <c r="B57">
        <v>3.1</v>
      </c>
      <c r="C57">
        <v>4.9000000000000004</v>
      </c>
      <c r="D57">
        <v>1.5</v>
      </c>
      <c r="E57" s="4" t="s">
        <v>1</v>
      </c>
      <c r="F57" s="1">
        <f t="shared" si="1"/>
        <v>1.4676328502415459</v>
      </c>
      <c r="G57" s="1">
        <f t="shared" si="2"/>
        <v>2.2258064516129035</v>
      </c>
      <c r="H57" s="1">
        <f t="shared" si="3"/>
        <v>3.2666666666666671</v>
      </c>
      <c r="I57" s="2">
        <f t="shared" si="4"/>
        <v>21.39</v>
      </c>
      <c r="J57" s="2">
        <f t="shared" si="5"/>
        <v>7.3500000000000005</v>
      </c>
      <c r="K57" s="2">
        <f t="shared" si="6"/>
        <v>2.9102040816326529</v>
      </c>
      <c r="L57" s="2">
        <f t="shared" si="7"/>
        <v>28.740000000000002</v>
      </c>
      <c r="N57">
        <f t="shared" si="13"/>
        <v>4.9000000000000004</v>
      </c>
      <c r="O57">
        <f t="shared" si="13"/>
        <v>6.4</v>
      </c>
      <c r="P57">
        <f t="shared" si="13"/>
        <v>4.5999999999999996</v>
      </c>
      <c r="Q57">
        <f t="shared" si="13"/>
        <v>8</v>
      </c>
      <c r="R57">
        <f t="shared" si="13"/>
        <v>9.5</v>
      </c>
      <c r="S57">
        <f t="shared" si="13"/>
        <v>8.4</v>
      </c>
      <c r="T57">
        <f t="shared" si="13"/>
        <v>11.8</v>
      </c>
      <c r="U57">
        <f t="shared" si="13"/>
        <v>13.3</v>
      </c>
      <c r="V57">
        <f t="shared" si="13"/>
        <v>10</v>
      </c>
      <c r="W57">
        <f t="shared" si="13"/>
        <v>11.5</v>
      </c>
      <c r="X57">
        <f t="shared" si="13"/>
        <v>14.9</v>
      </c>
      <c r="Y57">
        <f t="shared" si="11"/>
        <v>16.399999999999999</v>
      </c>
      <c r="AA57">
        <f t="shared" si="8"/>
        <v>47.040000000000006</v>
      </c>
    </row>
    <row r="58" spans="1:27" x14ac:dyDescent="0.25">
      <c r="A58">
        <v>5.5</v>
      </c>
      <c r="B58">
        <v>2.2999999999999998</v>
      </c>
      <c r="C58">
        <v>4</v>
      </c>
      <c r="D58">
        <v>1.3</v>
      </c>
      <c r="E58" s="4" t="s">
        <v>1</v>
      </c>
      <c r="F58" s="1">
        <f t="shared" si="1"/>
        <v>1.2867132867132864</v>
      </c>
      <c r="G58" s="1">
        <f t="shared" si="2"/>
        <v>2.3913043478260874</v>
      </c>
      <c r="H58" s="1">
        <f t="shared" si="3"/>
        <v>3.0769230769230766</v>
      </c>
      <c r="I58" s="2">
        <f t="shared" si="4"/>
        <v>12.649999999999999</v>
      </c>
      <c r="J58" s="2">
        <f t="shared" si="5"/>
        <v>5.2</v>
      </c>
      <c r="K58" s="2">
        <f t="shared" si="6"/>
        <v>2.4326923076923075</v>
      </c>
      <c r="L58" s="2">
        <f t="shared" si="7"/>
        <v>17.849999999999998</v>
      </c>
      <c r="N58">
        <f t="shared" si="13"/>
        <v>4</v>
      </c>
      <c r="O58">
        <f t="shared" si="13"/>
        <v>5.3</v>
      </c>
      <c r="P58">
        <f t="shared" si="13"/>
        <v>3.5999999999999996</v>
      </c>
      <c r="Q58">
        <f t="shared" si="13"/>
        <v>6.3</v>
      </c>
      <c r="R58">
        <f t="shared" si="13"/>
        <v>7.6</v>
      </c>
      <c r="S58">
        <f t="shared" si="13"/>
        <v>6.8</v>
      </c>
      <c r="T58">
        <f t="shared" si="13"/>
        <v>9.5</v>
      </c>
      <c r="U58">
        <f t="shared" si="13"/>
        <v>10.8</v>
      </c>
      <c r="V58">
        <f t="shared" si="13"/>
        <v>7.8</v>
      </c>
      <c r="W58">
        <f t="shared" si="13"/>
        <v>9.1</v>
      </c>
      <c r="X58">
        <f t="shared" si="13"/>
        <v>11.8</v>
      </c>
      <c r="Y58">
        <f t="shared" si="11"/>
        <v>13.100000000000001</v>
      </c>
      <c r="AA58">
        <f t="shared" si="8"/>
        <v>27.56</v>
      </c>
    </row>
    <row r="59" spans="1:27" x14ac:dyDescent="0.25">
      <c r="A59">
        <v>6.5</v>
      </c>
      <c r="B59">
        <v>2.8</v>
      </c>
      <c r="C59">
        <v>4.5999999999999996</v>
      </c>
      <c r="D59">
        <v>1.5</v>
      </c>
      <c r="E59" s="4" t="s">
        <v>1</v>
      </c>
      <c r="F59" s="1">
        <f t="shared" si="1"/>
        <v>1.3210256410256409</v>
      </c>
      <c r="G59" s="1">
        <f t="shared" si="2"/>
        <v>2.3214285714285716</v>
      </c>
      <c r="H59" s="1">
        <f t="shared" si="3"/>
        <v>3.0666666666666664</v>
      </c>
      <c r="I59" s="2">
        <f t="shared" si="4"/>
        <v>18.2</v>
      </c>
      <c r="J59" s="2">
        <f t="shared" si="5"/>
        <v>6.8999999999999995</v>
      </c>
      <c r="K59" s="2">
        <f t="shared" si="6"/>
        <v>2.63768115942029</v>
      </c>
      <c r="L59" s="2">
        <f t="shared" si="7"/>
        <v>25.099999999999998</v>
      </c>
      <c r="N59">
        <f t="shared" si="13"/>
        <v>4.5999999999999996</v>
      </c>
      <c r="O59">
        <f t="shared" si="13"/>
        <v>6.1</v>
      </c>
      <c r="P59">
        <f t="shared" si="13"/>
        <v>4.3</v>
      </c>
      <c r="Q59">
        <f t="shared" si="13"/>
        <v>7.3999999999999995</v>
      </c>
      <c r="R59">
        <f t="shared" si="13"/>
        <v>8.8999999999999986</v>
      </c>
      <c r="S59">
        <f t="shared" si="13"/>
        <v>8</v>
      </c>
      <c r="T59">
        <f t="shared" si="13"/>
        <v>11.1</v>
      </c>
      <c r="U59">
        <f t="shared" si="13"/>
        <v>12.6</v>
      </c>
      <c r="V59">
        <f t="shared" si="13"/>
        <v>9.3000000000000007</v>
      </c>
      <c r="W59">
        <f t="shared" si="13"/>
        <v>10.8</v>
      </c>
      <c r="X59">
        <f t="shared" si="13"/>
        <v>13.9</v>
      </c>
      <c r="Y59">
        <f t="shared" si="11"/>
        <v>15.4</v>
      </c>
      <c r="AA59">
        <f t="shared" si="8"/>
        <v>42.089999999999996</v>
      </c>
    </row>
    <row r="60" spans="1:27" x14ac:dyDescent="0.25">
      <c r="A60">
        <v>5.7</v>
      </c>
      <c r="B60">
        <v>2.8</v>
      </c>
      <c r="C60">
        <v>4.5</v>
      </c>
      <c r="D60">
        <v>1.3</v>
      </c>
      <c r="E60" s="4" t="s">
        <v>1</v>
      </c>
      <c r="F60" s="1">
        <f t="shared" si="1"/>
        <v>1.7004048582995948</v>
      </c>
      <c r="G60" s="1">
        <f t="shared" si="2"/>
        <v>2.035714285714286</v>
      </c>
      <c r="H60" s="1">
        <f t="shared" si="3"/>
        <v>3.4615384615384612</v>
      </c>
      <c r="I60" s="2">
        <f t="shared" si="4"/>
        <v>15.959999999999999</v>
      </c>
      <c r="J60" s="2">
        <f t="shared" si="5"/>
        <v>5.8500000000000005</v>
      </c>
      <c r="K60" s="2">
        <f t="shared" si="6"/>
        <v>2.7282051282051278</v>
      </c>
      <c r="L60" s="2">
        <f t="shared" si="7"/>
        <v>21.81</v>
      </c>
      <c r="N60">
        <f t="shared" si="13"/>
        <v>4.5</v>
      </c>
      <c r="O60">
        <f t="shared" si="13"/>
        <v>5.8</v>
      </c>
      <c r="P60">
        <f t="shared" si="13"/>
        <v>4.0999999999999996</v>
      </c>
      <c r="Q60">
        <f t="shared" si="13"/>
        <v>7.3</v>
      </c>
      <c r="R60">
        <f t="shared" si="13"/>
        <v>8.6</v>
      </c>
      <c r="S60">
        <f t="shared" si="13"/>
        <v>7</v>
      </c>
      <c r="T60">
        <f t="shared" si="13"/>
        <v>10.199999999999999</v>
      </c>
      <c r="U60">
        <f t="shared" si="13"/>
        <v>11.5</v>
      </c>
      <c r="V60">
        <f t="shared" si="13"/>
        <v>8.5</v>
      </c>
      <c r="W60">
        <f t="shared" si="13"/>
        <v>9.8000000000000007</v>
      </c>
      <c r="X60">
        <f t="shared" si="13"/>
        <v>13</v>
      </c>
      <c r="Y60">
        <f t="shared" si="11"/>
        <v>14.3</v>
      </c>
      <c r="AA60">
        <f t="shared" si="8"/>
        <v>33.93</v>
      </c>
    </row>
    <row r="61" spans="1:27" x14ac:dyDescent="0.25">
      <c r="A61">
        <v>6.3</v>
      </c>
      <c r="B61">
        <v>3.3</v>
      </c>
      <c r="C61">
        <v>4.7</v>
      </c>
      <c r="D61">
        <v>1.6</v>
      </c>
      <c r="E61" s="4" t="s">
        <v>1</v>
      </c>
      <c r="F61" s="1">
        <f t="shared" si="1"/>
        <v>1.5386904761904761</v>
      </c>
      <c r="G61" s="1">
        <f t="shared" si="2"/>
        <v>1.9090909090909092</v>
      </c>
      <c r="H61" s="1">
        <f t="shared" si="3"/>
        <v>2.9375</v>
      </c>
      <c r="I61" s="2">
        <f t="shared" si="4"/>
        <v>20.79</v>
      </c>
      <c r="J61" s="2">
        <f t="shared" si="5"/>
        <v>7.5200000000000005</v>
      </c>
      <c r="K61" s="2">
        <f t="shared" si="6"/>
        <v>2.7646276595744679</v>
      </c>
      <c r="L61" s="2">
        <f t="shared" si="7"/>
        <v>28.31</v>
      </c>
      <c r="N61">
        <f t="shared" si="13"/>
        <v>4.7</v>
      </c>
      <c r="O61">
        <f t="shared" si="13"/>
        <v>6.3000000000000007</v>
      </c>
      <c r="P61">
        <f t="shared" si="13"/>
        <v>4.9000000000000004</v>
      </c>
      <c r="Q61">
        <f t="shared" si="13"/>
        <v>8</v>
      </c>
      <c r="R61">
        <f t="shared" si="13"/>
        <v>9.6</v>
      </c>
      <c r="S61">
        <f t="shared" si="13"/>
        <v>7.9</v>
      </c>
      <c r="T61">
        <f t="shared" si="13"/>
        <v>11</v>
      </c>
      <c r="U61">
        <f t="shared" si="13"/>
        <v>12.6</v>
      </c>
      <c r="V61">
        <f t="shared" si="13"/>
        <v>9.6</v>
      </c>
      <c r="W61">
        <f t="shared" si="13"/>
        <v>11.2</v>
      </c>
      <c r="X61">
        <f t="shared" si="13"/>
        <v>14.3</v>
      </c>
      <c r="Y61">
        <f t="shared" si="11"/>
        <v>15.9</v>
      </c>
      <c r="AA61">
        <f t="shared" si="8"/>
        <v>47.376000000000005</v>
      </c>
    </row>
    <row r="62" spans="1:27" x14ac:dyDescent="0.25">
      <c r="A62">
        <v>4.9000000000000004</v>
      </c>
      <c r="B62">
        <v>2.4</v>
      </c>
      <c r="C62">
        <v>3.3</v>
      </c>
      <c r="D62">
        <v>1</v>
      </c>
      <c r="E62" s="4" t="s">
        <v>1</v>
      </c>
      <c r="F62" s="1">
        <f t="shared" si="1"/>
        <v>1.6163265306122445</v>
      </c>
      <c r="G62" s="1">
        <f t="shared" si="2"/>
        <v>2.041666666666667</v>
      </c>
      <c r="H62" s="1">
        <f t="shared" si="3"/>
        <v>3.3</v>
      </c>
      <c r="I62" s="2">
        <f t="shared" si="4"/>
        <v>11.76</v>
      </c>
      <c r="J62" s="2">
        <f t="shared" si="5"/>
        <v>3.3</v>
      </c>
      <c r="K62" s="2">
        <f t="shared" si="6"/>
        <v>3.5636363636363639</v>
      </c>
      <c r="L62" s="2">
        <f t="shared" si="7"/>
        <v>15.059999999999999</v>
      </c>
      <c r="N62">
        <f t="shared" si="13"/>
        <v>3.3</v>
      </c>
      <c r="O62">
        <f t="shared" si="13"/>
        <v>4.3</v>
      </c>
      <c r="P62">
        <f t="shared" si="13"/>
        <v>3.4</v>
      </c>
      <c r="Q62">
        <f t="shared" si="13"/>
        <v>5.6999999999999993</v>
      </c>
      <c r="R62">
        <f t="shared" si="13"/>
        <v>6.6999999999999993</v>
      </c>
      <c r="S62">
        <f t="shared" si="13"/>
        <v>5.9</v>
      </c>
      <c r="T62">
        <f t="shared" si="13"/>
        <v>8.1999999999999993</v>
      </c>
      <c r="U62">
        <f t="shared" si="13"/>
        <v>9.1999999999999993</v>
      </c>
      <c r="V62">
        <f t="shared" si="13"/>
        <v>7.3000000000000007</v>
      </c>
      <c r="W62">
        <f t="shared" si="13"/>
        <v>8.3000000000000007</v>
      </c>
      <c r="X62">
        <f t="shared" si="13"/>
        <v>10.600000000000001</v>
      </c>
      <c r="Y62">
        <f t="shared" si="11"/>
        <v>11.600000000000001</v>
      </c>
      <c r="AA62">
        <f t="shared" si="8"/>
        <v>14.19</v>
      </c>
    </row>
    <row r="63" spans="1:27" x14ac:dyDescent="0.25">
      <c r="A63">
        <v>6.6</v>
      </c>
      <c r="B63">
        <v>2.9</v>
      </c>
      <c r="C63">
        <v>4.5999999999999996</v>
      </c>
      <c r="D63">
        <v>1.3</v>
      </c>
      <c r="E63" s="4" t="s">
        <v>1</v>
      </c>
      <c r="F63" s="1">
        <f t="shared" si="1"/>
        <v>1.5547785547785544</v>
      </c>
      <c r="G63" s="1">
        <f t="shared" si="2"/>
        <v>2.2758620689655173</v>
      </c>
      <c r="H63" s="1">
        <f t="shared" si="3"/>
        <v>3.5384615384615379</v>
      </c>
      <c r="I63" s="2">
        <f t="shared" si="4"/>
        <v>19.139999999999997</v>
      </c>
      <c r="J63" s="2">
        <f t="shared" si="5"/>
        <v>5.9799999999999995</v>
      </c>
      <c r="K63" s="2">
        <f t="shared" si="6"/>
        <v>3.2006688963210701</v>
      </c>
      <c r="L63" s="2">
        <f t="shared" si="7"/>
        <v>25.119999999999997</v>
      </c>
      <c r="N63">
        <f t="shared" si="13"/>
        <v>4.5999999999999996</v>
      </c>
      <c r="O63">
        <f t="shared" si="13"/>
        <v>5.8999999999999995</v>
      </c>
      <c r="P63">
        <f t="shared" si="13"/>
        <v>4.2</v>
      </c>
      <c r="Q63">
        <f t="shared" si="13"/>
        <v>7.5</v>
      </c>
      <c r="R63">
        <f t="shared" si="13"/>
        <v>8.8000000000000007</v>
      </c>
      <c r="S63">
        <f t="shared" si="13"/>
        <v>7.8999999999999995</v>
      </c>
      <c r="T63">
        <f t="shared" si="13"/>
        <v>11.2</v>
      </c>
      <c r="U63">
        <f t="shared" si="13"/>
        <v>12.5</v>
      </c>
      <c r="V63">
        <f t="shared" si="13"/>
        <v>9.5</v>
      </c>
      <c r="W63">
        <f t="shared" si="13"/>
        <v>10.8</v>
      </c>
      <c r="X63">
        <f t="shared" si="13"/>
        <v>14.1</v>
      </c>
      <c r="Y63">
        <f t="shared" si="11"/>
        <v>15.4</v>
      </c>
      <c r="AA63">
        <f t="shared" si="8"/>
        <v>35.281999999999996</v>
      </c>
    </row>
    <row r="64" spans="1:27" x14ac:dyDescent="0.25">
      <c r="A64">
        <v>5.2</v>
      </c>
      <c r="B64">
        <v>2.7</v>
      </c>
      <c r="C64">
        <v>3.9</v>
      </c>
      <c r="D64">
        <v>1.4</v>
      </c>
      <c r="E64" s="4" t="s">
        <v>1</v>
      </c>
      <c r="F64" s="1">
        <f t="shared" si="1"/>
        <v>1.4464285714285716</v>
      </c>
      <c r="G64" s="1">
        <f t="shared" si="2"/>
        <v>1.9259259259259258</v>
      </c>
      <c r="H64" s="1">
        <f t="shared" si="3"/>
        <v>2.785714285714286</v>
      </c>
      <c r="I64" s="2">
        <f t="shared" si="4"/>
        <v>14.040000000000001</v>
      </c>
      <c r="J64" s="2">
        <f t="shared" si="5"/>
        <v>5.46</v>
      </c>
      <c r="K64" s="2">
        <f t="shared" si="6"/>
        <v>2.5714285714285716</v>
      </c>
      <c r="L64" s="2">
        <f t="shared" si="7"/>
        <v>19.5</v>
      </c>
      <c r="N64">
        <f t="shared" si="13"/>
        <v>3.9</v>
      </c>
      <c r="O64">
        <f t="shared" si="13"/>
        <v>5.3</v>
      </c>
      <c r="P64">
        <f t="shared" si="13"/>
        <v>4.0999999999999996</v>
      </c>
      <c r="Q64">
        <f t="shared" si="13"/>
        <v>6.6</v>
      </c>
      <c r="R64">
        <f t="shared" si="13"/>
        <v>8</v>
      </c>
      <c r="S64">
        <f t="shared" si="13"/>
        <v>6.6</v>
      </c>
      <c r="T64">
        <f t="shared" si="13"/>
        <v>9.1</v>
      </c>
      <c r="U64">
        <f t="shared" si="13"/>
        <v>10.5</v>
      </c>
      <c r="V64">
        <f t="shared" si="13"/>
        <v>7.9</v>
      </c>
      <c r="W64">
        <f t="shared" si="13"/>
        <v>9.3000000000000007</v>
      </c>
      <c r="X64">
        <f t="shared" si="13"/>
        <v>11.8</v>
      </c>
      <c r="Y64">
        <f t="shared" si="11"/>
        <v>13.200000000000001</v>
      </c>
      <c r="AA64">
        <f t="shared" si="8"/>
        <v>28.937999999999999</v>
      </c>
    </row>
    <row r="65" spans="1:27" x14ac:dyDescent="0.25">
      <c r="A65">
        <v>5</v>
      </c>
      <c r="B65">
        <v>2</v>
      </c>
      <c r="C65">
        <v>3.5</v>
      </c>
      <c r="D65">
        <v>1</v>
      </c>
      <c r="E65" s="4" t="s">
        <v>1</v>
      </c>
      <c r="F65" s="1">
        <f t="shared" si="1"/>
        <v>1.4</v>
      </c>
      <c r="G65" s="1">
        <f t="shared" si="2"/>
        <v>2.5</v>
      </c>
      <c r="H65" s="1">
        <f t="shared" si="3"/>
        <v>3.5</v>
      </c>
      <c r="I65" s="2">
        <f t="shared" si="4"/>
        <v>10</v>
      </c>
      <c r="J65" s="2">
        <f t="shared" si="5"/>
        <v>3.5</v>
      </c>
      <c r="K65" s="2">
        <f t="shared" si="6"/>
        <v>2.8571428571428572</v>
      </c>
      <c r="L65" s="2">
        <f t="shared" si="7"/>
        <v>13.5</v>
      </c>
      <c r="N65">
        <f t="shared" si="13"/>
        <v>3.5</v>
      </c>
      <c r="O65">
        <f t="shared" si="13"/>
        <v>4.5</v>
      </c>
      <c r="P65">
        <f t="shared" si="13"/>
        <v>3</v>
      </c>
      <c r="Q65">
        <f t="shared" si="13"/>
        <v>5.5</v>
      </c>
      <c r="R65">
        <f t="shared" si="13"/>
        <v>6.5</v>
      </c>
      <c r="S65">
        <f t="shared" si="13"/>
        <v>6</v>
      </c>
      <c r="T65">
        <f t="shared" si="13"/>
        <v>8.5</v>
      </c>
      <c r="U65">
        <f t="shared" si="13"/>
        <v>9.5</v>
      </c>
      <c r="V65">
        <f t="shared" si="13"/>
        <v>7</v>
      </c>
      <c r="W65">
        <f t="shared" si="13"/>
        <v>8</v>
      </c>
      <c r="X65">
        <f t="shared" si="13"/>
        <v>10.5</v>
      </c>
      <c r="Y65">
        <f t="shared" si="11"/>
        <v>11.5</v>
      </c>
      <c r="AA65">
        <f t="shared" si="8"/>
        <v>15.75</v>
      </c>
    </row>
    <row r="66" spans="1:27" x14ac:dyDescent="0.25">
      <c r="A66">
        <v>5.9</v>
      </c>
      <c r="B66">
        <v>3</v>
      </c>
      <c r="C66">
        <v>4.2</v>
      </c>
      <c r="D66">
        <v>1.5</v>
      </c>
      <c r="E66" s="4" t="s">
        <v>1</v>
      </c>
      <c r="F66" s="1">
        <f t="shared" si="1"/>
        <v>1.423728813559322</v>
      </c>
      <c r="G66" s="1">
        <f t="shared" si="2"/>
        <v>1.9666666666666668</v>
      </c>
      <c r="H66" s="1">
        <f t="shared" si="3"/>
        <v>2.8000000000000003</v>
      </c>
      <c r="I66" s="2">
        <f t="shared" si="4"/>
        <v>17.700000000000003</v>
      </c>
      <c r="J66" s="2">
        <f t="shared" si="5"/>
        <v>6.3000000000000007</v>
      </c>
      <c r="K66" s="2">
        <f t="shared" si="6"/>
        <v>2.8095238095238098</v>
      </c>
      <c r="L66" s="2">
        <f t="shared" si="7"/>
        <v>24.000000000000004</v>
      </c>
      <c r="N66">
        <f t="shared" si="13"/>
        <v>4.2</v>
      </c>
      <c r="O66">
        <f t="shared" si="13"/>
        <v>5.7</v>
      </c>
      <c r="P66">
        <f t="shared" si="13"/>
        <v>4.5</v>
      </c>
      <c r="Q66">
        <f t="shared" si="13"/>
        <v>7.2</v>
      </c>
      <c r="R66">
        <f t="shared" si="13"/>
        <v>8.6999999999999993</v>
      </c>
      <c r="S66">
        <f t="shared" si="13"/>
        <v>7.4</v>
      </c>
      <c r="T66">
        <f t="shared" si="13"/>
        <v>10.100000000000001</v>
      </c>
      <c r="U66">
        <f t="shared" si="13"/>
        <v>11.600000000000001</v>
      </c>
      <c r="V66">
        <f t="shared" si="13"/>
        <v>8.9</v>
      </c>
      <c r="W66">
        <f t="shared" si="13"/>
        <v>10.4</v>
      </c>
      <c r="X66">
        <f t="shared" si="13"/>
        <v>13.100000000000001</v>
      </c>
      <c r="Y66">
        <f t="shared" si="11"/>
        <v>14.600000000000001</v>
      </c>
      <c r="AA66">
        <f t="shared" si="8"/>
        <v>35.910000000000004</v>
      </c>
    </row>
    <row r="67" spans="1:27" x14ac:dyDescent="0.25">
      <c r="A67">
        <v>6</v>
      </c>
      <c r="B67">
        <v>2.2000000000000002</v>
      </c>
      <c r="C67">
        <v>4</v>
      </c>
      <c r="D67">
        <v>1</v>
      </c>
      <c r="E67" s="4" t="s">
        <v>1</v>
      </c>
      <c r="F67" s="1">
        <f t="shared" si="1"/>
        <v>1.4666666666666668</v>
      </c>
      <c r="G67" s="1">
        <f t="shared" si="2"/>
        <v>2.7272727272727271</v>
      </c>
      <c r="H67" s="1">
        <f t="shared" si="3"/>
        <v>4</v>
      </c>
      <c r="I67" s="2">
        <f t="shared" si="4"/>
        <v>13.200000000000001</v>
      </c>
      <c r="J67" s="2">
        <f t="shared" si="5"/>
        <v>4</v>
      </c>
      <c r="K67" s="2">
        <f t="shared" si="6"/>
        <v>3.3000000000000003</v>
      </c>
      <c r="L67" s="2">
        <f t="shared" si="7"/>
        <v>17.200000000000003</v>
      </c>
      <c r="N67">
        <f t="shared" si="13"/>
        <v>4</v>
      </c>
      <c r="O67">
        <f t="shared" si="13"/>
        <v>5</v>
      </c>
      <c r="P67">
        <f t="shared" si="13"/>
        <v>3.2</v>
      </c>
      <c r="Q67">
        <f t="shared" si="13"/>
        <v>6.2</v>
      </c>
      <c r="R67">
        <f t="shared" si="13"/>
        <v>7.2</v>
      </c>
      <c r="S67">
        <f t="shared" si="13"/>
        <v>7</v>
      </c>
      <c r="T67">
        <f t="shared" si="13"/>
        <v>10</v>
      </c>
      <c r="U67">
        <f t="shared" si="13"/>
        <v>11</v>
      </c>
      <c r="V67">
        <f t="shared" si="13"/>
        <v>8.1999999999999993</v>
      </c>
      <c r="W67">
        <f t="shared" si="13"/>
        <v>9.1999999999999993</v>
      </c>
      <c r="X67">
        <f t="shared" si="13"/>
        <v>12.2</v>
      </c>
      <c r="Y67">
        <f t="shared" si="11"/>
        <v>13.2</v>
      </c>
      <c r="AA67">
        <f t="shared" si="8"/>
        <v>20</v>
      </c>
    </row>
    <row r="68" spans="1:27" x14ac:dyDescent="0.25">
      <c r="A68">
        <v>6.1</v>
      </c>
      <c r="B68">
        <v>2.9</v>
      </c>
      <c r="C68">
        <v>4.7</v>
      </c>
      <c r="D68">
        <v>1.4</v>
      </c>
      <c r="E68" s="4" t="s">
        <v>1</v>
      </c>
      <c r="F68" s="1">
        <f t="shared" si="1"/>
        <v>1.596018735362998</v>
      </c>
      <c r="G68" s="1">
        <f t="shared" si="2"/>
        <v>2.103448275862069</v>
      </c>
      <c r="H68" s="1">
        <f t="shared" si="3"/>
        <v>3.3571428571428577</v>
      </c>
      <c r="I68" s="2">
        <f t="shared" si="4"/>
        <v>17.689999999999998</v>
      </c>
      <c r="J68" s="2">
        <f t="shared" si="5"/>
        <v>6.58</v>
      </c>
      <c r="K68" s="2">
        <f t="shared" si="6"/>
        <v>2.6884498480243155</v>
      </c>
      <c r="L68" s="2">
        <f t="shared" si="7"/>
        <v>24.269999999999996</v>
      </c>
      <c r="N68">
        <f t="shared" si="13"/>
        <v>4.7</v>
      </c>
      <c r="O68">
        <f t="shared" si="13"/>
        <v>6.1</v>
      </c>
      <c r="P68">
        <f t="shared" si="13"/>
        <v>4.3</v>
      </c>
      <c r="Q68">
        <f t="shared" si="13"/>
        <v>7.6</v>
      </c>
      <c r="R68">
        <f t="shared" si="13"/>
        <v>9</v>
      </c>
      <c r="S68">
        <f t="shared" si="13"/>
        <v>7.5</v>
      </c>
      <c r="T68">
        <f t="shared" si="13"/>
        <v>10.8</v>
      </c>
      <c r="U68">
        <f t="shared" si="13"/>
        <v>12.200000000000001</v>
      </c>
      <c r="V68">
        <f t="shared" si="13"/>
        <v>9</v>
      </c>
      <c r="W68">
        <f t="shared" si="13"/>
        <v>10.4</v>
      </c>
      <c r="X68">
        <f t="shared" si="13"/>
        <v>13.7</v>
      </c>
      <c r="Y68">
        <f t="shared" si="11"/>
        <v>15.1</v>
      </c>
      <c r="AA68">
        <f t="shared" si="8"/>
        <v>40.137999999999998</v>
      </c>
    </row>
    <row r="69" spans="1:27" x14ac:dyDescent="0.25">
      <c r="A69">
        <v>5.6</v>
      </c>
      <c r="B69">
        <v>2.9</v>
      </c>
      <c r="C69">
        <v>3.6</v>
      </c>
      <c r="D69">
        <v>1.3</v>
      </c>
      <c r="E69" s="4" t="s">
        <v>1</v>
      </c>
      <c r="F69" s="1">
        <f t="shared" si="1"/>
        <v>1.4340659340659341</v>
      </c>
      <c r="G69" s="1">
        <f t="shared" si="2"/>
        <v>1.9310344827586206</v>
      </c>
      <c r="H69" s="1">
        <f t="shared" si="3"/>
        <v>2.7692307692307692</v>
      </c>
      <c r="I69" s="2">
        <f t="shared" si="4"/>
        <v>16.239999999999998</v>
      </c>
      <c r="J69" s="2">
        <f t="shared" si="5"/>
        <v>4.6800000000000006</v>
      </c>
      <c r="K69" s="2">
        <f t="shared" si="6"/>
        <v>3.4700854700854693</v>
      </c>
      <c r="L69" s="2">
        <f t="shared" si="7"/>
        <v>20.919999999999998</v>
      </c>
      <c r="N69">
        <f t="shared" si="13"/>
        <v>3.6</v>
      </c>
      <c r="O69">
        <f t="shared" si="13"/>
        <v>4.9000000000000004</v>
      </c>
      <c r="P69">
        <f t="shared" si="13"/>
        <v>4.2</v>
      </c>
      <c r="Q69">
        <f t="shared" si="13"/>
        <v>6.5</v>
      </c>
      <c r="R69">
        <f t="shared" si="13"/>
        <v>7.8</v>
      </c>
      <c r="S69">
        <f t="shared" si="13"/>
        <v>6.8999999999999995</v>
      </c>
      <c r="T69">
        <f t="shared" si="13"/>
        <v>9.1999999999999993</v>
      </c>
      <c r="U69">
        <f t="shared" si="13"/>
        <v>10.5</v>
      </c>
      <c r="V69">
        <f t="shared" si="13"/>
        <v>8.5</v>
      </c>
      <c r="W69">
        <f t="shared" si="13"/>
        <v>9.8000000000000007</v>
      </c>
      <c r="X69">
        <f t="shared" si="13"/>
        <v>12.1</v>
      </c>
      <c r="Y69">
        <f t="shared" si="11"/>
        <v>13.4</v>
      </c>
      <c r="AA69">
        <f t="shared" si="8"/>
        <v>22.932000000000006</v>
      </c>
    </row>
    <row r="70" spans="1:27" x14ac:dyDescent="0.25">
      <c r="A70">
        <v>6.7</v>
      </c>
      <c r="B70">
        <v>3.1</v>
      </c>
      <c r="C70">
        <v>4.4000000000000004</v>
      </c>
      <c r="D70">
        <v>1.4</v>
      </c>
      <c r="E70" s="4" t="s">
        <v>1</v>
      </c>
      <c r="F70" s="1">
        <f t="shared" ref="F70:F133" si="14">+H70/G70</f>
        <v>1.4541577825159917</v>
      </c>
      <c r="G70" s="1">
        <f t="shared" ref="G70:G133" si="15">+A70/B70</f>
        <v>2.161290322580645</v>
      </c>
      <c r="H70" s="1">
        <f t="shared" ref="H70:H133" si="16">+C70/D70</f>
        <v>3.1428571428571432</v>
      </c>
      <c r="I70" s="2">
        <f t="shared" ref="I70:I133" si="17">+A70*B70</f>
        <v>20.77</v>
      </c>
      <c r="J70" s="2">
        <f t="shared" ref="J70:J133" si="18">+C70*D70</f>
        <v>6.16</v>
      </c>
      <c r="K70" s="2">
        <f t="shared" ref="K70:K133" si="19">+I70/J70</f>
        <v>3.3717532467532467</v>
      </c>
      <c r="L70" s="2">
        <f t="shared" ref="L70:L133" si="20">+J70+I70</f>
        <v>26.93</v>
      </c>
      <c r="N70">
        <f t="shared" ref="N70:X85" si="21">+N$1*$A70+N$2*$B70+N$3*$C70+N$4*$D70</f>
        <v>4.4000000000000004</v>
      </c>
      <c r="O70">
        <f t="shared" si="21"/>
        <v>5.8000000000000007</v>
      </c>
      <c r="P70">
        <f t="shared" si="21"/>
        <v>4.5</v>
      </c>
      <c r="Q70">
        <f t="shared" si="21"/>
        <v>7.5</v>
      </c>
      <c r="R70">
        <f t="shared" si="21"/>
        <v>8.9</v>
      </c>
      <c r="S70">
        <f t="shared" si="21"/>
        <v>8.1</v>
      </c>
      <c r="T70">
        <f t="shared" si="21"/>
        <v>11.100000000000001</v>
      </c>
      <c r="U70">
        <f t="shared" si="21"/>
        <v>12.500000000000002</v>
      </c>
      <c r="V70">
        <f t="shared" si="21"/>
        <v>9.8000000000000007</v>
      </c>
      <c r="W70">
        <f t="shared" si="21"/>
        <v>11.200000000000001</v>
      </c>
      <c r="X70">
        <f t="shared" si="21"/>
        <v>14.200000000000001</v>
      </c>
      <c r="Y70">
        <f t="shared" si="11"/>
        <v>15.600000000000001</v>
      </c>
      <c r="AA70">
        <f t="shared" ref="AA70:AA133" si="22">+O70*J70</f>
        <v>35.728000000000009</v>
      </c>
    </row>
    <row r="71" spans="1:27" x14ac:dyDescent="0.25">
      <c r="A71">
        <v>5.6</v>
      </c>
      <c r="B71">
        <v>3</v>
      </c>
      <c r="C71">
        <v>4.5</v>
      </c>
      <c r="D71">
        <v>1.5</v>
      </c>
      <c r="E71" s="4" t="s">
        <v>1</v>
      </c>
      <c r="F71" s="1">
        <f t="shared" si="14"/>
        <v>1.6071428571428572</v>
      </c>
      <c r="G71" s="1">
        <f t="shared" si="15"/>
        <v>1.8666666666666665</v>
      </c>
      <c r="H71" s="1">
        <f t="shared" si="16"/>
        <v>3</v>
      </c>
      <c r="I71" s="2">
        <f t="shared" si="17"/>
        <v>16.799999999999997</v>
      </c>
      <c r="J71" s="2">
        <f t="shared" si="18"/>
        <v>6.75</v>
      </c>
      <c r="K71" s="2">
        <f t="shared" si="19"/>
        <v>2.4888888888888885</v>
      </c>
      <c r="L71" s="2">
        <f t="shared" si="20"/>
        <v>23.549999999999997</v>
      </c>
      <c r="N71">
        <f t="shared" si="21"/>
        <v>4.5</v>
      </c>
      <c r="O71">
        <f t="shared" si="21"/>
        <v>6</v>
      </c>
      <c r="P71">
        <f t="shared" si="21"/>
        <v>4.5</v>
      </c>
      <c r="Q71">
        <f t="shared" si="21"/>
        <v>7.5</v>
      </c>
      <c r="R71">
        <f t="shared" si="21"/>
        <v>9</v>
      </c>
      <c r="S71">
        <f t="shared" si="21"/>
        <v>7.1</v>
      </c>
      <c r="T71">
        <f t="shared" si="21"/>
        <v>10.1</v>
      </c>
      <c r="U71">
        <f t="shared" si="21"/>
        <v>11.6</v>
      </c>
      <c r="V71">
        <f t="shared" si="21"/>
        <v>8.6</v>
      </c>
      <c r="W71">
        <f t="shared" si="21"/>
        <v>10.1</v>
      </c>
      <c r="X71">
        <f t="shared" si="21"/>
        <v>13.1</v>
      </c>
      <c r="Y71">
        <f t="shared" si="11"/>
        <v>14.6</v>
      </c>
      <c r="AA71">
        <f t="shared" si="22"/>
        <v>40.5</v>
      </c>
    </row>
    <row r="72" spans="1:27" x14ac:dyDescent="0.25">
      <c r="A72">
        <v>5.8</v>
      </c>
      <c r="B72">
        <v>2.7</v>
      </c>
      <c r="C72">
        <v>4.0999999999999996</v>
      </c>
      <c r="D72">
        <v>1</v>
      </c>
      <c r="E72" s="4" t="s">
        <v>1</v>
      </c>
      <c r="F72" s="1">
        <f t="shared" si="14"/>
        <v>1.9086206896551725</v>
      </c>
      <c r="G72" s="1">
        <f t="shared" si="15"/>
        <v>2.1481481481481479</v>
      </c>
      <c r="H72" s="1">
        <f t="shared" si="16"/>
        <v>4.0999999999999996</v>
      </c>
      <c r="I72" s="2">
        <f t="shared" si="17"/>
        <v>15.66</v>
      </c>
      <c r="J72" s="2">
        <f t="shared" si="18"/>
        <v>4.0999999999999996</v>
      </c>
      <c r="K72" s="2">
        <f t="shared" si="19"/>
        <v>3.8195121951219515</v>
      </c>
      <c r="L72" s="2">
        <f t="shared" si="20"/>
        <v>19.759999999999998</v>
      </c>
      <c r="N72">
        <f t="shared" si="21"/>
        <v>4.0999999999999996</v>
      </c>
      <c r="O72">
        <f t="shared" si="21"/>
        <v>5.0999999999999996</v>
      </c>
      <c r="P72">
        <f t="shared" si="21"/>
        <v>3.7</v>
      </c>
      <c r="Q72">
        <f t="shared" si="21"/>
        <v>6.8</v>
      </c>
      <c r="R72">
        <f t="shared" si="21"/>
        <v>7.8</v>
      </c>
      <c r="S72">
        <f t="shared" si="21"/>
        <v>6.8</v>
      </c>
      <c r="T72">
        <f t="shared" si="21"/>
        <v>9.8999999999999986</v>
      </c>
      <c r="U72">
        <f t="shared" si="21"/>
        <v>10.899999999999999</v>
      </c>
      <c r="V72">
        <f t="shared" si="21"/>
        <v>8.5</v>
      </c>
      <c r="W72">
        <f t="shared" si="21"/>
        <v>9.5</v>
      </c>
      <c r="X72">
        <f t="shared" si="21"/>
        <v>12.6</v>
      </c>
      <c r="Y72">
        <f t="shared" si="11"/>
        <v>13.6</v>
      </c>
      <c r="AA72">
        <f t="shared" si="22"/>
        <v>20.909999999999997</v>
      </c>
    </row>
    <row r="73" spans="1:27" x14ac:dyDescent="0.25">
      <c r="A73">
        <v>6.2</v>
      </c>
      <c r="B73">
        <v>2.2000000000000002</v>
      </c>
      <c r="C73">
        <v>4.5</v>
      </c>
      <c r="D73">
        <v>1.5</v>
      </c>
      <c r="E73" s="4" t="s">
        <v>1</v>
      </c>
      <c r="F73" s="1">
        <f t="shared" si="14"/>
        <v>1.0645161290322582</v>
      </c>
      <c r="G73" s="1">
        <f t="shared" si="15"/>
        <v>2.8181818181818179</v>
      </c>
      <c r="H73" s="1">
        <f t="shared" si="16"/>
        <v>3</v>
      </c>
      <c r="I73" s="2">
        <f t="shared" si="17"/>
        <v>13.640000000000002</v>
      </c>
      <c r="J73" s="2">
        <f t="shared" si="18"/>
        <v>6.75</v>
      </c>
      <c r="K73" s="2">
        <f t="shared" si="19"/>
        <v>2.0207407407407412</v>
      </c>
      <c r="L73" s="2">
        <f t="shared" si="20"/>
        <v>20.39</v>
      </c>
      <c r="N73">
        <f t="shared" si="21"/>
        <v>4.5</v>
      </c>
      <c r="O73">
        <f t="shared" si="21"/>
        <v>6</v>
      </c>
      <c r="P73">
        <f t="shared" si="21"/>
        <v>3.7</v>
      </c>
      <c r="Q73">
        <f t="shared" si="21"/>
        <v>6.7</v>
      </c>
      <c r="R73">
        <f t="shared" si="21"/>
        <v>8.1999999999999993</v>
      </c>
      <c r="S73">
        <f t="shared" si="21"/>
        <v>7.7</v>
      </c>
      <c r="T73">
        <f t="shared" si="21"/>
        <v>10.7</v>
      </c>
      <c r="U73">
        <f t="shared" si="21"/>
        <v>12.2</v>
      </c>
      <c r="V73">
        <f t="shared" si="21"/>
        <v>8.4</v>
      </c>
      <c r="W73">
        <f t="shared" si="21"/>
        <v>9.9</v>
      </c>
      <c r="X73">
        <f t="shared" si="21"/>
        <v>12.9</v>
      </c>
      <c r="Y73">
        <f t="shared" si="11"/>
        <v>14.4</v>
      </c>
      <c r="AA73">
        <f t="shared" si="22"/>
        <v>40.5</v>
      </c>
    </row>
    <row r="74" spans="1:27" x14ac:dyDescent="0.25">
      <c r="A74">
        <v>5.6</v>
      </c>
      <c r="B74">
        <v>2.5</v>
      </c>
      <c r="C74">
        <v>3.9</v>
      </c>
      <c r="D74">
        <v>1.1000000000000001</v>
      </c>
      <c r="E74" s="4" t="s">
        <v>1</v>
      </c>
      <c r="F74" s="1">
        <f t="shared" si="14"/>
        <v>1.5827922077922076</v>
      </c>
      <c r="G74" s="1">
        <f t="shared" si="15"/>
        <v>2.2399999999999998</v>
      </c>
      <c r="H74" s="1">
        <f t="shared" si="16"/>
        <v>3.545454545454545</v>
      </c>
      <c r="I74" s="2">
        <f t="shared" si="17"/>
        <v>14</v>
      </c>
      <c r="J74" s="2">
        <f t="shared" si="18"/>
        <v>4.29</v>
      </c>
      <c r="K74" s="2">
        <f t="shared" si="19"/>
        <v>3.2634032634032635</v>
      </c>
      <c r="L74" s="2">
        <f t="shared" si="20"/>
        <v>18.29</v>
      </c>
      <c r="N74">
        <f t="shared" si="21"/>
        <v>3.9</v>
      </c>
      <c r="O74">
        <f t="shared" si="21"/>
        <v>5</v>
      </c>
      <c r="P74">
        <f t="shared" si="21"/>
        <v>3.6</v>
      </c>
      <c r="Q74">
        <f t="shared" si="21"/>
        <v>6.4</v>
      </c>
      <c r="R74">
        <f t="shared" si="21"/>
        <v>7.5</v>
      </c>
      <c r="S74">
        <f t="shared" si="21"/>
        <v>6.6999999999999993</v>
      </c>
      <c r="T74">
        <f t="shared" si="21"/>
        <v>9.5</v>
      </c>
      <c r="U74">
        <f t="shared" si="21"/>
        <v>10.6</v>
      </c>
      <c r="V74">
        <f t="shared" si="21"/>
        <v>8.1</v>
      </c>
      <c r="W74">
        <f t="shared" si="21"/>
        <v>9.1999999999999993</v>
      </c>
      <c r="X74">
        <f t="shared" si="21"/>
        <v>12</v>
      </c>
      <c r="Y74">
        <f t="shared" si="11"/>
        <v>13.1</v>
      </c>
      <c r="AA74">
        <f t="shared" si="22"/>
        <v>21.45</v>
      </c>
    </row>
    <row r="75" spans="1:27" x14ac:dyDescent="0.25">
      <c r="A75">
        <v>5.9</v>
      </c>
      <c r="B75">
        <v>3.2</v>
      </c>
      <c r="C75">
        <v>4.8</v>
      </c>
      <c r="D75">
        <v>1.8</v>
      </c>
      <c r="E75" s="4" t="s">
        <v>1</v>
      </c>
      <c r="F75" s="1">
        <f t="shared" si="14"/>
        <v>1.4463276836158192</v>
      </c>
      <c r="G75" s="1">
        <f t="shared" si="15"/>
        <v>1.84375</v>
      </c>
      <c r="H75" s="1">
        <f t="shared" si="16"/>
        <v>2.6666666666666665</v>
      </c>
      <c r="I75" s="2">
        <f t="shared" si="17"/>
        <v>18.880000000000003</v>
      </c>
      <c r="J75" s="2">
        <f t="shared" si="18"/>
        <v>8.64</v>
      </c>
      <c r="K75" s="2">
        <f t="shared" si="19"/>
        <v>2.1851851851851851</v>
      </c>
      <c r="L75" s="2">
        <f t="shared" si="20"/>
        <v>27.520000000000003</v>
      </c>
      <c r="N75">
        <f t="shared" si="21"/>
        <v>4.8</v>
      </c>
      <c r="O75">
        <f t="shared" si="21"/>
        <v>6.6</v>
      </c>
      <c r="P75">
        <f t="shared" si="21"/>
        <v>5</v>
      </c>
      <c r="Q75">
        <f t="shared" si="21"/>
        <v>8</v>
      </c>
      <c r="R75">
        <f t="shared" si="21"/>
        <v>9.8000000000000007</v>
      </c>
      <c r="S75">
        <f t="shared" si="21"/>
        <v>7.7</v>
      </c>
      <c r="T75">
        <f t="shared" si="21"/>
        <v>10.7</v>
      </c>
      <c r="U75">
        <f t="shared" si="21"/>
        <v>12.5</v>
      </c>
      <c r="V75">
        <f t="shared" si="21"/>
        <v>9.1000000000000014</v>
      </c>
      <c r="W75">
        <f t="shared" si="21"/>
        <v>10.900000000000002</v>
      </c>
      <c r="X75">
        <f t="shared" si="21"/>
        <v>13.900000000000002</v>
      </c>
      <c r="Y75">
        <f t="shared" si="11"/>
        <v>15.700000000000003</v>
      </c>
      <c r="AA75">
        <f t="shared" si="22"/>
        <v>57.024000000000001</v>
      </c>
    </row>
    <row r="76" spans="1:27" x14ac:dyDescent="0.25">
      <c r="A76">
        <v>6.1</v>
      </c>
      <c r="B76">
        <v>2.8</v>
      </c>
      <c r="C76">
        <v>4</v>
      </c>
      <c r="D76">
        <v>1.3</v>
      </c>
      <c r="E76" s="4" t="s">
        <v>1</v>
      </c>
      <c r="F76" s="1">
        <f t="shared" si="14"/>
        <v>1.4123581336696092</v>
      </c>
      <c r="G76" s="1">
        <f t="shared" si="15"/>
        <v>2.1785714285714284</v>
      </c>
      <c r="H76" s="1">
        <f t="shared" si="16"/>
        <v>3.0769230769230766</v>
      </c>
      <c r="I76" s="2">
        <f t="shared" si="17"/>
        <v>17.079999999999998</v>
      </c>
      <c r="J76" s="2">
        <f t="shared" si="18"/>
        <v>5.2</v>
      </c>
      <c r="K76" s="2">
        <f t="shared" si="19"/>
        <v>3.284615384615384</v>
      </c>
      <c r="L76" s="2">
        <f t="shared" si="20"/>
        <v>22.279999999999998</v>
      </c>
      <c r="N76">
        <f t="shared" si="21"/>
        <v>4</v>
      </c>
      <c r="O76">
        <f t="shared" si="21"/>
        <v>5.3</v>
      </c>
      <c r="P76">
        <f t="shared" si="21"/>
        <v>4.0999999999999996</v>
      </c>
      <c r="Q76">
        <f t="shared" si="21"/>
        <v>6.8</v>
      </c>
      <c r="R76">
        <f t="shared" si="21"/>
        <v>8.1</v>
      </c>
      <c r="S76">
        <f t="shared" si="21"/>
        <v>7.3999999999999995</v>
      </c>
      <c r="T76">
        <f t="shared" si="21"/>
        <v>10.1</v>
      </c>
      <c r="U76">
        <f t="shared" si="21"/>
        <v>11.4</v>
      </c>
      <c r="V76">
        <f t="shared" si="21"/>
        <v>8.8999999999999986</v>
      </c>
      <c r="W76">
        <f t="shared" si="21"/>
        <v>10.199999999999999</v>
      </c>
      <c r="X76">
        <f t="shared" si="21"/>
        <v>12.899999999999999</v>
      </c>
      <c r="Y76">
        <f t="shared" si="11"/>
        <v>14.2</v>
      </c>
      <c r="AA76">
        <f t="shared" si="22"/>
        <v>27.56</v>
      </c>
    </row>
    <row r="77" spans="1:27" x14ac:dyDescent="0.25">
      <c r="A77">
        <v>6.3</v>
      </c>
      <c r="B77">
        <v>2.5</v>
      </c>
      <c r="C77">
        <v>4.9000000000000004</v>
      </c>
      <c r="D77">
        <v>1.5</v>
      </c>
      <c r="E77" s="4" t="s">
        <v>1</v>
      </c>
      <c r="F77" s="1">
        <f t="shared" si="14"/>
        <v>1.2962962962962965</v>
      </c>
      <c r="G77" s="1">
        <f t="shared" si="15"/>
        <v>2.52</v>
      </c>
      <c r="H77" s="1">
        <f t="shared" si="16"/>
        <v>3.2666666666666671</v>
      </c>
      <c r="I77" s="2">
        <f t="shared" si="17"/>
        <v>15.75</v>
      </c>
      <c r="J77" s="2">
        <f t="shared" si="18"/>
        <v>7.3500000000000005</v>
      </c>
      <c r="K77" s="2">
        <f t="shared" si="19"/>
        <v>2.1428571428571428</v>
      </c>
      <c r="L77" s="2">
        <f t="shared" si="20"/>
        <v>23.1</v>
      </c>
      <c r="N77">
        <f t="shared" si="21"/>
        <v>4.9000000000000004</v>
      </c>
      <c r="O77">
        <f t="shared" si="21"/>
        <v>6.4</v>
      </c>
      <c r="P77">
        <f t="shared" si="21"/>
        <v>4</v>
      </c>
      <c r="Q77">
        <f t="shared" si="21"/>
        <v>7.4</v>
      </c>
      <c r="R77">
        <f t="shared" si="21"/>
        <v>8.9</v>
      </c>
      <c r="S77">
        <f t="shared" si="21"/>
        <v>7.8</v>
      </c>
      <c r="T77">
        <f t="shared" si="21"/>
        <v>11.2</v>
      </c>
      <c r="U77">
        <f t="shared" si="21"/>
        <v>12.7</v>
      </c>
      <c r="V77">
        <f t="shared" si="21"/>
        <v>8.8000000000000007</v>
      </c>
      <c r="W77">
        <f t="shared" si="21"/>
        <v>10.3</v>
      </c>
      <c r="X77">
        <f t="shared" si="21"/>
        <v>13.700000000000001</v>
      </c>
      <c r="Y77">
        <f t="shared" si="11"/>
        <v>15.200000000000001</v>
      </c>
      <c r="AA77">
        <f t="shared" si="22"/>
        <v>47.040000000000006</v>
      </c>
    </row>
    <row r="78" spans="1:27" x14ac:dyDescent="0.25">
      <c r="A78">
        <v>6.1</v>
      </c>
      <c r="B78">
        <v>2.8</v>
      </c>
      <c r="C78">
        <v>4.7</v>
      </c>
      <c r="D78">
        <v>1.2</v>
      </c>
      <c r="E78" s="4" t="s">
        <v>1</v>
      </c>
      <c r="F78" s="1">
        <f t="shared" si="14"/>
        <v>1.7978142076502734</v>
      </c>
      <c r="G78" s="1">
        <f t="shared" si="15"/>
        <v>2.1785714285714284</v>
      </c>
      <c r="H78" s="1">
        <f t="shared" si="16"/>
        <v>3.916666666666667</v>
      </c>
      <c r="I78" s="2">
        <f t="shared" si="17"/>
        <v>17.079999999999998</v>
      </c>
      <c r="J78" s="2">
        <f t="shared" si="18"/>
        <v>5.64</v>
      </c>
      <c r="K78" s="2">
        <f t="shared" si="19"/>
        <v>3.0283687943262412</v>
      </c>
      <c r="L78" s="2">
        <f t="shared" si="20"/>
        <v>22.72</v>
      </c>
      <c r="N78">
        <f t="shared" si="21"/>
        <v>4.7</v>
      </c>
      <c r="O78">
        <f t="shared" si="21"/>
        <v>5.9</v>
      </c>
      <c r="P78">
        <f t="shared" si="21"/>
        <v>4</v>
      </c>
      <c r="Q78">
        <f t="shared" si="21"/>
        <v>7.5</v>
      </c>
      <c r="R78">
        <f t="shared" si="21"/>
        <v>8.6999999999999993</v>
      </c>
      <c r="S78">
        <f t="shared" si="21"/>
        <v>7.3</v>
      </c>
      <c r="T78">
        <f t="shared" si="21"/>
        <v>10.8</v>
      </c>
      <c r="U78">
        <f t="shared" si="21"/>
        <v>12</v>
      </c>
      <c r="V78">
        <f t="shared" si="21"/>
        <v>8.8999999999999986</v>
      </c>
      <c r="W78">
        <f t="shared" si="21"/>
        <v>10.099999999999998</v>
      </c>
      <c r="X78">
        <f t="shared" si="21"/>
        <v>13.599999999999998</v>
      </c>
      <c r="Y78">
        <f t="shared" si="11"/>
        <v>14.799999999999997</v>
      </c>
      <c r="AA78">
        <f t="shared" si="22"/>
        <v>33.276000000000003</v>
      </c>
    </row>
    <row r="79" spans="1:27" x14ac:dyDescent="0.25">
      <c r="A79">
        <v>6.4</v>
      </c>
      <c r="B79">
        <v>2.9</v>
      </c>
      <c r="C79">
        <v>4.3</v>
      </c>
      <c r="D79">
        <v>1.3</v>
      </c>
      <c r="E79" s="4" t="s">
        <v>1</v>
      </c>
      <c r="F79" s="1">
        <f t="shared" si="14"/>
        <v>1.4987980769230769</v>
      </c>
      <c r="G79" s="1">
        <f t="shared" si="15"/>
        <v>2.2068965517241379</v>
      </c>
      <c r="H79" s="1">
        <f t="shared" si="16"/>
        <v>3.3076923076923075</v>
      </c>
      <c r="I79" s="2">
        <f t="shared" si="17"/>
        <v>18.559999999999999</v>
      </c>
      <c r="J79" s="2">
        <f t="shared" si="18"/>
        <v>5.59</v>
      </c>
      <c r="K79" s="2">
        <f t="shared" si="19"/>
        <v>3.3202146690518783</v>
      </c>
      <c r="L79" s="2">
        <f t="shared" si="20"/>
        <v>24.15</v>
      </c>
      <c r="N79">
        <f t="shared" si="21"/>
        <v>4.3</v>
      </c>
      <c r="O79">
        <f t="shared" si="21"/>
        <v>5.6</v>
      </c>
      <c r="P79">
        <f t="shared" si="21"/>
        <v>4.2</v>
      </c>
      <c r="Q79">
        <f t="shared" si="21"/>
        <v>7.1999999999999993</v>
      </c>
      <c r="R79">
        <f t="shared" si="21"/>
        <v>8.5</v>
      </c>
      <c r="S79">
        <f t="shared" si="21"/>
        <v>7.7</v>
      </c>
      <c r="T79">
        <f t="shared" si="21"/>
        <v>10.7</v>
      </c>
      <c r="U79">
        <f t="shared" si="21"/>
        <v>12</v>
      </c>
      <c r="V79">
        <f t="shared" si="21"/>
        <v>9.3000000000000007</v>
      </c>
      <c r="W79">
        <f t="shared" si="21"/>
        <v>10.600000000000001</v>
      </c>
      <c r="X79">
        <f t="shared" si="21"/>
        <v>13.600000000000001</v>
      </c>
      <c r="Y79">
        <f t="shared" si="11"/>
        <v>14.900000000000002</v>
      </c>
      <c r="AA79">
        <f t="shared" si="22"/>
        <v>31.303999999999998</v>
      </c>
    </row>
    <row r="80" spans="1:27" x14ac:dyDescent="0.25">
      <c r="A80">
        <v>6.6</v>
      </c>
      <c r="B80">
        <v>3</v>
      </c>
      <c r="C80">
        <v>4.4000000000000004</v>
      </c>
      <c r="D80">
        <v>1.4</v>
      </c>
      <c r="E80" s="4" t="s">
        <v>1</v>
      </c>
      <c r="F80" s="1">
        <f t="shared" si="14"/>
        <v>1.4285714285714288</v>
      </c>
      <c r="G80" s="1">
        <f t="shared" si="15"/>
        <v>2.1999999999999997</v>
      </c>
      <c r="H80" s="1">
        <f t="shared" si="16"/>
        <v>3.1428571428571432</v>
      </c>
      <c r="I80" s="2">
        <f t="shared" si="17"/>
        <v>19.799999999999997</v>
      </c>
      <c r="J80" s="2">
        <f t="shared" si="18"/>
        <v>6.16</v>
      </c>
      <c r="K80" s="2">
        <f t="shared" si="19"/>
        <v>3.214285714285714</v>
      </c>
      <c r="L80" s="2">
        <f t="shared" si="20"/>
        <v>25.959999999999997</v>
      </c>
      <c r="N80">
        <f t="shared" si="21"/>
        <v>4.4000000000000004</v>
      </c>
      <c r="O80">
        <f t="shared" si="21"/>
        <v>5.8000000000000007</v>
      </c>
      <c r="P80">
        <f t="shared" si="21"/>
        <v>4.4000000000000004</v>
      </c>
      <c r="Q80">
        <f t="shared" si="21"/>
        <v>7.4</v>
      </c>
      <c r="R80">
        <f t="shared" si="21"/>
        <v>8.8000000000000007</v>
      </c>
      <c r="S80">
        <f t="shared" si="21"/>
        <v>8</v>
      </c>
      <c r="T80">
        <f t="shared" si="21"/>
        <v>11</v>
      </c>
      <c r="U80">
        <f t="shared" si="21"/>
        <v>12.4</v>
      </c>
      <c r="V80">
        <f t="shared" si="21"/>
        <v>9.6</v>
      </c>
      <c r="W80">
        <f t="shared" si="21"/>
        <v>11</v>
      </c>
      <c r="X80">
        <f t="shared" si="21"/>
        <v>14</v>
      </c>
      <c r="Y80">
        <f t="shared" si="11"/>
        <v>15.4</v>
      </c>
      <c r="AA80">
        <f t="shared" si="22"/>
        <v>35.728000000000009</v>
      </c>
    </row>
    <row r="81" spans="1:27" x14ac:dyDescent="0.25">
      <c r="A81">
        <v>6.8</v>
      </c>
      <c r="B81">
        <v>2.8</v>
      </c>
      <c r="C81">
        <v>4.8</v>
      </c>
      <c r="D81">
        <v>1.4</v>
      </c>
      <c r="E81" s="4" t="s">
        <v>1</v>
      </c>
      <c r="F81" s="1">
        <f t="shared" si="14"/>
        <v>1.4117647058823528</v>
      </c>
      <c r="G81" s="1">
        <f t="shared" si="15"/>
        <v>2.4285714285714288</v>
      </c>
      <c r="H81" s="1">
        <f t="shared" si="16"/>
        <v>3.4285714285714288</v>
      </c>
      <c r="I81" s="2">
        <f t="shared" si="17"/>
        <v>19.04</v>
      </c>
      <c r="J81" s="2">
        <f t="shared" si="18"/>
        <v>6.72</v>
      </c>
      <c r="K81" s="2">
        <f t="shared" si="19"/>
        <v>2.8333333333333335</v>
      </c>
      <c r="L81" s="2">
        <f t="shared" si="20"/>
        <v>25.759999999999998</v>
      </c>
      <c r="N81">
        <f t="shared" si="21"/>
        <v>4.8</v>
      </c>
      <c r="O81">
        <f t="shared" si="21"/>
        <v>6.1999999999999993</v>
      </c>
      <c r="P81">
        <f t="shared" si="21"/>
        <v>4.1999999999999993</v>
      </c>
      <c r="Q81">
        <f t="shared" si="21"/>
        <v>7.6</v>
      </c>
      <c r="R81">
        <f t="shared" si="21"/>
        <v>9</v>
      </c>
      <c r="S81">
        <f t="shared" si="21"/>
        <v>8.1999999999999993</v>
      </c>
      <c r="T81">
        <f t="shared" si="21"/>
        <v>11.6</v>
      </c>
      <c r="U81">
        <f t="shared" si="21"/>
        <v>13</v>
      </c>
      <c r="V81">
        <f t="shared" si="21"/>
        <v>9.6</v>
      </c>
      <c r="W81">
        <f t="shared" si="21"/>
        <v>11</v>
      </c>
      <c r="X81">
        <f t="shared" si="21"/>
        <v>14.399999999999999</v>
      </c>
      <c r="Y81">
        <f t="shared" si="11"/>
        <v>15.799999999999999</v>
      </c>
      <c r="AA81">
        <f t="shared" si="22"/>
        <v>41.663999999999994</v>
      </c>
    </row>
    <row r="82" spans="1:27" x14ac:dyDescent="0.25">
      <c r="A82">
        <v>6.7</v>
      </c>
      <c r="B82">
        <v>3</v>
      </c>
      <c r="C82">
        <v>5</v>
      </c>
      <c r="D82">
        <v>1.7</v>
      </c>
      <c r="E82" s="4" t="s">
        <v>1</v>
      </c>
      <c r="F82" s="1">
        <f t="shared" si="14"/>
        <v>1.3169446883230904</v>
      </c>
      <c r="G82" s="1">
        <f t="shared" si="15"/>
        <v>2.2333333333333334</v>
      </c>
      <c r="H82" s="1">
        <f t="shared" si="16"/>
        <v>2.9411764705882355</v>
      </c>
      <c r="I82" s="2">
        <f t="shared" si="17"/>
        <v>20.100000000000001</v>
      </c>
      <c r="J82" s="2">
        <f t="shared" si="18"/>
        <v>8.5</v>
      </c>
      <c r="K82" s="2">
        <f t="shared" si="19"/>
        <v>2.3647058823529412</v>
      </c>
      <c r="L82" s="2">
        <f t="shared" si="20"/>
        <v>28.6</v>
      </c>
      <c r="N82">
        <f t="shared" si="21"/>
        <v>5</v>
      </c>
      <c r="O82">
        <f t="shared" si="21"/>
        <v>6.7</v>
      </c>
      <c r="P82">
        <f t="shared" si="21"/>
        <v>4.7</v>
      </c>
      <c r="Q82">
        <f t="shared" si="21"/>
        <v>8</v>
      </c>
      <c r="R82">
        <f t="shared" si="21"/>
        <v>9.6999999999999993</v>
      </c>
      <c r="S82">
        <f t="shared" si="21"/>
        <v>8.4</v>
      </c>
      <c r="T82">
        <f t="shared" si="21"/>
        <v>11.7</v>
      </c>
      <c r="U82">
        <f t="shared" si="21"/>
        <v>13.399999999999999</v>
      </c>
      <c r="V82">
        <f t="shared" si="21"/>
        <v>9.6999999999999993</v>
      </c>
      <c r="W82">
        <f t="shared" si="21"/>
        <v>11.399999999999999</v>
      </c>
      <c r="X82">
        <f t="shared" si="21"/>
        <v>14.7</v>
      </c>
      <c r="Y82">
        <f t="shared" si="11"/>
        <v>16.399999999999999</v>
      </c>
      <c r="AA82">
        <f t="shared" si="22"/>
        <v>56.95</v>
      </c>
    </row>
    <row r="83" spans="1:27" x14ac:dyDescent="0.25">
      <c r="A83">
        <v>6</v>
      </c>
      <c r="B83">
        <v>2.9</v>
      </c>
      <c r="C83">
        <v>4.5</v>
      </c>
      <c r="D83">
        <v>1.5</v>
      </c>
      <c r="E83" s="4" t="s">
        <v>1</v>
      </c>
      <c r="F83" s="1">
        <f t="shared" si="14"/>
        <v>1.45</v>
      </c>
      <c r="G83" s="1">
        <f t="shared" si="15"/>
        <v>2.0689655172413794</v>
      </c>
      <c r="H83" s="1">
        <f t="shared" si="16"/>
        <v>3</v>
      </c>
      <c r="I83" s="2">
        <f t="shared" si="17"/>
        <v>17.399999999999999</v>
      </c>
      <c r="J83" s="2">
        <f t="shared" si="18"/>
        <v>6.75</v>
      </c>
      <c r="K83" s="2">
        <f t="shared" si="19"/>
        <v>2.5777777777777775</v>
      </c>
      <c r="L83" s="2">
        <f t="shared" si="20"/>
        <v>24.15</v>
      </c>
      <c r="N83">
        <f t="shared" si="21"/>
        <v>4.5</v>
      </c>
      <c r="O83">
        <f t="shared" si="21"/>
        <v>6</v>
      </c>
      <c r="P83">
        <f t="shared" si="21"/>
        <v>4.4000000000000004</v>
      </c>
      <c r="Q83">
        <f t="shared" si="21"/>
        <v>7.4</v>
      </c>
      <c r="R83">
        <f t="shared" si="21"/>
        <v>8.9</v>
      </c>
      <c r="S83">
        <f t="shared" si="21"/>
        <v>7.5</v>
      </c>
      <c r="T83">
        <f t="shared" si="21"/>
        <v>10.5</v>
      </c>
      <c r="U83">
        <f t="shared" si="21"/>
        <v>12</v>
      </c>
      <c r="V83">
        <f t="shared" si="21"/>
        <v>8.9</v>
      </c>
      <c r="W83">
        <f t="shared" si="21"/>
        <v>10.4</v>
      </c>
      <c r="X83">
        <f t="shared" si="21"/>
        <v>13.4</v>
      </c>
      <c r="Y83">
        <f t="shared" si="11"/>
        <v>14.9</v>
      </c>
      <c r="AA83">
        <f t="shared" si="22"/>
        <v>40.5</v>
      </c>
    </row>
    <row r="84" spans="1:27" x14ac:dyDescent="0.25">
      <c r="A84">
        <v>5.7</v>
      </c>
      <c r="B84">
        <v>2.6</v>
      </c>
      <c r="C84">
        <v>3.5</v>
      </c>
      <c r="D84">
        <v>1</v>
      </c>
      <c r="E84" s="4" t="s">
        <v>1</v>
      </c>
      <c r="F84" s="1">
        <f t="shared" si="14"/>
        <v>1.5964912280701753</v>
      </c>
      <c r="G84" s="1">
        <f t="shared" si="15"/>
        <v>2.1923076923076925</v>
      </c>
      <c r="H84" s="1">
        <f t="shared" si="16"/>
        <v>3.5</v>
      </c>
      <c r="I84" s="2">
        <f t="shared" si="17"/>
        <v>14.82</v>
      </c>
      <c r="J84" s="2">
        <f t="shared" si="18"/>
        <v>3.5</v>
      </c>
      <c r="K84" s="2">
        <f t="shared" si="19"/>
        <v>4.234285714285714</v>
      </c>
      <c r="L84" s="2">
        <f t="shared" si="20"/>
        <v>18.32</v>
      </c>
      <c r="N84">
        <f t="shared" si="21"/>
        <v>3.5</v>
      </c>
      <c r="O84">
        <f t="shared" si="21"/>
        <v>4.5</v>
      </c>
      <c r="P84">
        <f t="shared" si="21"/>
        <v>3.6</v>
      </c>
      <c r="Q84">
        <f t="shared" si="21"/>
        <v>6.1</v>
      </c>
      <c r="R84">
        <f t="shared" si="21"/>
        <v>7.1</v>
      </c>
      <c r="S84">
        <f t="shared" si="21"/>
        <v>6.7</v>
      </c>
      <c r="T84">
        <f t="shared" si="21"/>
        <v>9.1999999999999993</v>
      </c>
      <c r="U84">
        <f t="shared" si="21"/>
        <v>10.199999999999999</v>
      </c>
      <c r="V84">
        <f t="shared" si="21"/>
        <v>8.3000000000000007</v>
      </c>
      <c r="W84">
        <f t="shared" si="21"/>
        <v>9.3000000000000007</v>
      </c>
      <c r="X84">
        <f t="shared" si="21"/>
        <v>11.8</v>
      </c>
      <c r="Y84">
        <f t="shared" si="11"/>
        <v>12.8</v>
      </c>
      <c r="AA84">
        <f t="shared" si="22"/>
        <v>15.75</v>
      </c>
    </row>
    <row r="85" spans="1:27" x14ac:dyDescent="0.25">
      <c r="A85">
        <v>5.5</v>
      </c>
      <c r="B85">
        <v>2.4</v>
      </c>
      <c r="C85">
        <v>3.8</v>
      </c>
      <c r="D85">
        <v>1.1000000000000001</v>
      </c>
      <c r="E85" s="4" t="s">
        <v>1</v>
      </c>
      <c r="F85" s="1">
        <f t="shared" si="14"/>
        <v>1.5074380165289252</v>
      </c>
      <c r="G85" s="1">
        <f t="shared" si="15"/>
        <v>2.291666666666667</v>
      </c>
      <c r="H85" s="1">
        <f t="shared" si="16"/>
        <v>3.4545454545454541</v>
      </c>
      <c r="I85" s="2">
        <f t="shared" si="17"/>
        <v>13.2</v>
      </c>
      <c r="J85" s="2">
        <f t="shared" si="18"/>
        <v>4.18</v>
      </c>
      <c r="K85" s="2">
        <f t="shared" si="19"/>
        <v>3.1578947368421053</v>
      </c>
      <c r="L85" s="2">
        <f t="shared" si="20"/>
        <v>17.38</v>
      </c>
      <c r="N85">
        <f t="shared" si="21"/>
        <v>3.8</v>
      </c>
      <c r="O85">
        <f t="shared" si="21"/>
        <v>4.9000000000000004</v>
      </c>
      <c r="P85">
        <f t="shared" si="21"/>
        <v>3.5</v>
      </c>
      <c r="Q85">
        <f t="shared" si="21"/>
        <v>6.1999999999999993</v>
      </c>
      <c r="R85">
        <f t="shared" si="21"/>
        <v>7.2999999999999989</v>
      </c>
      <c r="S85">
        <f t="shared" si="21"/>
        <v>6.6</v>
      </c>
      <c r="T85">
        <f t="shared" si="21"/>
        <v>9.3000000000000007</v>
      </c>
      <c r="U85">
        <f t="shared" si="21"/>
        <v>10.4</v>
      </c>
      <c r="V85">
        <f t="shared" si="21"/>
        <v>7.9</v>
      </c>
      <c r="W85">
        <f t="shared" si="21"/>
        <v>9</v>
      </c>
      <c r="X85">
        <f t="shared" si="21"/>
        <v>11.7</v>
      </c>
      <c r="Y85">
        <f t="shared" si="11"/>
        <v>12.799999999999999</v>
      </c>
      <c r="AA85">
        <f t="shared" si="22"/>
        <v>20.481999999999999</v>
      </c>
    </row>
    <row r="86" spans="1:27" x14ac:dyDescent="0.25">
      <c r="A86">
        <v>5.5</v>
      </c>
      <c r="B86">
        <v>2.4</v>
      </c>
      <c r="C86">
        <v>3.7</v>
      </c>
      <c r="D86">
        <v>1</v>
      </c>
      <c r="E86" s="4" t="s">
        <v>1</v>
      </c>
      <c r="F86" s="1">
        <f t="shared" si="14"/>
        <v>1.6145454545454545</v>
      </c>
      <c r="G86" s="1">
        <f t="shared" si="15"/>
        <v>2.291666666666667</v>
      </c>
      <c r="H86" s="1">
        <f t="shared" si="16"/>
        <v>3.7</v>
      </c>
      <c r="I86" s="2">
        <f t="shared" si="17"/>
        <v>13.2</v>
      </c>
      <c r="J86" s="2">
        <f t="shared" si="18"/>
        <v>3.7</v>
      </c>
      <c r="K86" s="2">
        <f t="shared" si="19"/>
        <v>3.5675675675675671</v>
      </c>
      <c r="L86" s="2">
        <f t="shared" si="20"/>
        <v>16.899999999999999</v>
      </c>
      <c r="N86">
        <f t="shared" ref="N86:Y101" si="23">+N$1*$A86+N$2*$B86+N$3*$C86+N$4*$D86</f>
        <v>3.7</v>
      </c>
      <c r="O86">
        <f t="shared" si="23"/>
        <v>4.7</v>
      </c>
      <c r="P86">
        <f t="shared" si="23"/>
        <v>3.4</v>
      </c>
      <c r="Q86">
        <f t="shared" si="23"/>
        <v>6.1</v>
      </c>
      <c r="R86">
        <f t="shared" si="23"/>
        <v>7.1</v>
      </c>
      <c r="S86">
        <f t="shared" si="23"/>
        <v>6.5</v>
      </c>
      <c r="T86">
        <f t="shared" si="23"/>
        <v>9.1999999999999993</v>
      </c>
      <c r="U86">
        <f t="shared" si="23"/>
        <v>10.199999999999999</v>
      </c>
      <c r="V86">
        <f t="shared" si="23"/>
        <v>7.9</v>
      </c>
      <c r="W86">
        <f t="shared" si="23"/>
        <v>8.9</v>
      </c>
      <c r="X86">
        <f t="shared" si="23"/>
        <v>11.600000000000001</v>
      </c>
      <c r="Y86">
        <f t="shared" si="11"/>
        <v>12.600000000000001</v>
      </c>
      <c r="AA86">
        <f t="shared" si="22"/>
        <v>17.39</v>
      </c>
    </row>
    <row r="87" spans="1:27" x14ac:dyDescent="0.25">
      <c r="A87">
        <v>5.8</v>
      </c>
      <c r="B87">
        <v>2.7</v>
      </c>
      <c r="C87">
        <v>3.9</v>
      </c>
      <c r="D87">
        <v>1.2</v>
      </c>
      <c r="E87" s="4" t="s">
        <v>1</v>
      </c>
      <c r="F87" s="1">
        <f t="shared" si="14"/>
        <v>1.5129310344827587</v>
      </c>
      <c r="G87" s="1">
        <f t="shared" si="15"/>
        <v>2.1481481481481479</v>
      </c>
      <c r="H87" s="1">
        <f t="shared" si="16"/>
        <v>3.25</v>
      </c>
      <c r="I87" s="2">
        <f t="shared" si="17"/>
        <v>15.66</v>
      </c>
      <c r="J87" s="2">
        <f t="shared" si="18"/>
        <v>4.68</v>
      </c>
      <c r="K87" s="2">
        <f t="shared" si="19"/>
        <v>3.3461538461538463</v>
      </c>
      <c r="L87" s="2">
        <f t="shared" si="20"/>
        <v>20.34</v>
      </c>
      <c r="N87">
        <f t="shared" si="23"/>
        <v>3.9</v>
      </c>
      <c r="O87">
        <f t="shared" si="23"/>
        <v>5.0999999999999996</v>
      </c>
      <c r="P87">
        <f t="shared" si="23"/>
        <v>3.9000000000000004</v>
      </c>
      <c r="Q87">
        <f t="shared" si="23"/>
        <v>6.6</v>
      </c>
      <c r="R87">
        <f t="shared" si="23"/>
        <v>7.8</v>
      </c>
      <c r="S87">
        <f t="shared" si="23"/>
        <v>7</v>
      </c>
      <c r="T87">
        <f t="shared" si="23"/>
        <v>9.6999999999999993</v>
      </c>
      <c r="U87">
        <f t="shared" si="23"/>
        <v>10.899999999999999</v>
      </c>
      <c r="V87">
        <f t="shared" si="23"/>
        <v>8.5</v>
      </c>
      <c r="W87">
        <f t="shared" si="23"/>
        <v>9.6999999999999993</v>
      </c>
      <c r="X87">
        <f t="shared" si="23"/>
        <v>12.4</v>
      </c>
      <c r="Y87">
        <f t="shared" si="11"/>
        <v>13.6</v>
      </c>
      <c r="AA87">
        <f t="shared" si="22"/>
        <v>23.867999999999999</v>
      </c>
    </row>
    <row r="88" spans="1:27" x14ac:dyDescent="0.25">
      <c r="A88">
        <v>6</v>
      </c>
      <c r="B88">
        <v>2.7</v>
      </c>
      <c r="C88">
        <v>5.0999999999999996</v>
      </c>
      <c r="D88">
        <v>1.6</v>
      </c>
      <c r="E88" s="4" t="s">
        <v>1</v>
      </c>
      <c r="F88" s="1">
        <f t="shared" si="14"/>
        <v>1.434375</v>
      </c>
      <c r="G88" s="1">
        <f t="shared" si="15"/>
        <v>2.2222222222222219</v>
      </c>
      <c r="H88" s="1">
        <f t="shared" si="16"/>
        <v>3.1874999999999996</v>
      </c>
      <c r="I88" s="2">
        <f t="shared" si="17"/>
        <v>16.200000000000003</v>
      </c>
      <c r="J88" s="2">
        <f t="shared" si="18"/>
        <v>8.16</v>
      </c>
      <c r="K88" s="2">
        <f t="shared" si="19"/>
        <v>1.9852941176470591</v>
      </c>
      <c r="L88" s="2">
        <f t="shared" si="20"/>
        <v>24.360000000000003</v>
      </c>
      <c r="N88">
        <f t="shared" si="23"/>
        <v>5.0999999999999996</v>
      </c>
      <c r="O88">
        <f t="shared" si="23"/>
        <v>6.6999999999999993</v>
      </c>
      <c r="P88">
        <f t="shared" si="23"/>
        <v>4.3000000000000007</v>
      </c>
      <c r="Q88">
        <f t="shared" si="23"/>
        <v>7.8</v>
      </c>
      <c r="R88">
        <f t="shared" si="23"/>
        <v>9.4</v>
      </c>
      <c r="S88">
        <f t="shared" si="23"/>
        <v>7.6</v>
      </c>
      <c r="T88">
        <f t="shared" si="23"/>
        <v>11.1</v>
      </c>
      <c r="U88">
        <f t="shared" si="23"/>
        <v>12.7</v>
      </c>
      <c r="V88">
        <f t="shared" si="23"/>
        <v>8.6999999999999993</v>
      </c>
      <c r="W88">
        <f t="shared" si="23"/>
        <v>10.299999999999999</v>
      </c>
      <c r="X88">
        <f t="shared" si="23"/>
        <v>13.799999999999999</v>
      </c>
      <c r="Y88">
        <f t="shared" si="11"/>
        <v>15.399999999999999</v>
      </c>
      <c r="AA88">
        <f t="shared" si="22"/>
        <v>54.671999999999997</v>
      </c>
    </row>
    <row r="89" spans="1:27" x14ac:dyDescent="0.25">
      <c r="A89">
        <v>5.4</v>
      </c>
      <c r="B89">
        <v>3</v>
      </c>
      <c r="C89">
        <v>4.5</v>
      </c>
      <c r="D89">
        <v>1.5</v>
      </c>
      <c r="E89" s="4" t="s">
        <v>1</v>
      </c>
      <c r="F89" s="1">
        <f t="shared" si="14"/>
        <v>1.6666666666666665</v>
      </c>
      <c r="G89" s="1">
        <f t="shared" si="15"/>
        <v>1.8</v>
      </c>
      <c r="H89" s="1">
        <f t="shared" si="16"/>
        <v>3</v>
      </c>
      <c r="I89" s="2">
        <f t="shared" si="17"/>
        <v>16.200000000000003</v>
      </c>
      <c r="J89" s="2">
        <f t="shared" si="18"/>
        <v>6.75</v>
      </c>
      <c r="K89" s="2">
        <f t="shared" si="19"/>
        <v>2.4000000000000004</v>
      </c>
      <c r="L89" s="2">
        <f t="shared" si="20"/>
        <v>22.950000000000003</v>
      </c>
      <c r="N89">
        <f t="shared" si="23"/>
        <v>4.5</v>
      </c>
      <c r="O89">
        <f t="shared" si="23"/>
        <v>6</v>
      </c>
      <c r="P89">
        <f t="shared" si="23"/>
        <v>4.5</v>
      </c>
      <c r="Q89">
        <f t="shared" si="23"/>
        <v>7.5</v>
      </c>
      <c r="R89">
        <f t="shared" si="23"/>
        <v>9</v>
      </c>
      <c r="S89">
        <f t="shared" si="23"/>
        <v>6.9</v>
      </c>
      <c r="T89">
        <f t="shared" si="23"/>
        <v>9.9</v>
      </c>
      <c r="U89">
        <f t="shared" si="23"/>
        <v>11.4</v>
      </c>
      <c r="V89">
        <f t="shared" si="23"/>
        <v>8.4</v>
      </c>
      <c r="W89">
        <f t="shared" si="23"/>
        <v>9.9</v>
      </c>
      <c r="X89">
        <f t="shared" si="23"/>
        <v>12.9</v>
      </c>
      <c r="Y89">
        <f t="shared" si="11"/>
        <v>14.4</v>
      </c>
      <c r="AA89">
        <f t="shared" si="22"/>
        <v>40.5</v>
      </c>
    </row>
    <row r="90" spans="1:27" x14ac:dyDescent="0.25">
      <c r="A90">
        <v>6</v>
      </c>
      <c r="B90">
        <v>3.4</v>
      </c>
      <c r="C90">
        <v>4.5</v>
      </c>
      <c r="D90">
        <v>1.6</v>
      </c>
      <c r="E90" s="4" t="s">
        <v>1</v>
      </c>
      <c r="F90" s="1">
        <f t="shared" si="14"/>
        <v>1.59375</v>
      </c>
      <c r="G90" s="1">
        <f t="shared" si="15"/>
        <v>1.7647058823529411</v>
      </c>
      <c r="H90" s="1">
        <f t="shared" si="16"/>
        <v>2.8125</v>
      </c>
      <c r="I90" s="2">
        <f t="shared" si="17"/>
        <v>20.399999999999999</v>
      </c>
      <c r="J90" s="2">
        <f t="shared" si="18"/>
        <v>7.2</v>
      </c>
      <c r="K90" s="2">
        <f t="shared" si="19"/>
        <v>2.833333333333333</v>
      </c>
      <c r="L90" s="2">
        <f t="shared" si="20"/>
        <v>27.599999999999998</v>
      </c>
      <c r="N90">
        <f t="shared" si="23"/>
        <v>4.5</v>
      </c>
      <c r="O90">
        <f t="shared" si="23"/>
        <v>6.1</v>
      </c>
      <c r="P90">
        <f t="shared" si="23"/>
        <v>5</v>
      </c>
      <c r="Q90">
        <f t="shared" si="23"/>
        <v>7.9</v>
      </c>
      <c r="R90">
        <f t="shared" si="23"/>
        <v>9.5</v>
      </c>
      <c r="S90">
        <f t="shared" si="23"/>
        <v>7.6</v>
      </c>
      <c r="T90">
        <f t="shared" si="23"/>
        <v>10.5</v>
      </c>
      <c r="U90">
        <f t="shared" si="23"/>
        <v>12.1</v>
      </c>
      <c r="V90">
        <f t="shared" si="23"/>
        <v>9.4</v>
      </c>
      <c r="W90">
        <f t="shared" si="23"/>
        <v>11</v>
      </c>
      <c r="X90">
        <f t="shared" si="23"/>
        <v>13.9</v>
      </c>
      <c r="Y90">
        <f t="shared" si="11"/>
        <v>15.5</v>
      </c>
      <c r="AA90">
        <f t="shared" si="22"/>
        <v>43.92</v>
      </c>
    </row>
    <row r="91" spans="1:27" x14ac:dyDescent="0.25">
      <c r="A91">
        <v>6.7</v>
      </c>
      <c r="B91">
        <v>3.1</v>
      </c>
      <c r="C91">
        <v>4.7</v>
      </c>
      <c r="D91">
        <v>1.5</v>
      </c>
      <c r="E91" s="4" t="s">
        <v>1</v>
      </c>
      <c r="F91" s="1">
        <f t="shared" si="14"/>
        <v>1.4497512437810947</v>
      </c>
      <c r="G91" s="1">
        <f t="shared" si="15"/>
        <v>2.161290322580645</v>
      </c>
      <c r="H91" s="1">
        <f t="shared" si="16"/>
        <v>3.1333333333333333</v>
      </c>
      <c r="I91" s="2">
        <f t="shared" si="17"/>
        <v>20.77</v>
      </c>
      <c r="J91" s="2">
        <f t="shared" si="18"/>
        <v>7.0500000000000007</v>
      </c>
      <c r="K91" s="2">
        <f t="shared" si="19"/>
        <v>2.9460992907801415</v>
      </c>
      <c r="L91" s="2">
        <f t="shared" si="20"/>
        <v>27.82</v>
      </c>
      <c r="N91">
        <f t="shared" si="23"/>
        <v>4.7</v>
      </c>
      <c r="O91">
        <f t="shared" si="23"/>
        <v>6.2</v>
      </c>
      <c r="P91">
        <f t="shared" si="23"/>
        <v>4.5999999999999996</v>
      </c>
      <c r="Q91">
        <f t="shared" si="23"/>
        <v>7.8000000000000007</v>
      </c>
      <c r="R91">
        <f t="shared" si="23"/>
        <v>9.3000000000000007</v>
      </c>
      <c r="S91">
        <f t="shared" si="23"/>
        <v>8.1999999999999993</v>
      </c>
      <c r="T91">
        <f t="shared" si="23"/>
        <v>11.4</v>
      </c>
      <c r="U91">
        <f t="shared" si="23"/>
        <v>12.9</v>
      </c>
      <c r="V91">
        <f t="shared" si="23"/>
        <v>9.8000000000000007</v>
      </c>
      <c r="W91">
        <f t="shared" si="23"/>
        <v>11.3</v>
      </c>
      <c r="X91">
        <f t="shared" si="23"/>
        <v>14.5</v>
      </c>
      <c r="Y91">
        <f t="shared" si="11"/>
        <v>16</v>
      </c>
      <c r="AA91">
        <f t="shared" si="22"/>
        <v>43.710000000000008</v>
      </c>
    </row>
    <row r="92" spans="1:27" x14ac:dyDescent="0.25">
      <c r="A92">
        <v>6.3</v>
      </c>
      <c r="B92">
        <v>2.2999999999999998</v>
      </c>
      <c r="C92">
        <v>4.4000000000000004</v>
      </c>
      <c r="D92">
        <v>1.3</v>
      </c>
      <c r="E92" s="4" t="s">
        <v>1</v>
      </c>
      <c r="F92" s="1">
        <f t="shared" si="14"/>
        <v>1.2356532356532355</v>
      </c>
      <c r="G92" s="1">
        <f t="shared" si="15"/>
        <v>2.7391304347826089</v>
      </c>
      <c r="H92" s="1">
        <f t="shared" si="16"/>
        <v>3.3846153846153846</v>
      </c>
      <c r="I92" s="2">
        <f t="shared" si="17"/>
        <v>14.489999999999998</v>
      </c>
      <c r="J92" s="2">
        <f t="shared" si="18"/>
        <v>5.7200000000000006</v>
      </c>
      <c r="K92" s="2">
        <f t="shared" si="19"/>
        <v>2.5332167832167825</v>
      </c>
      <c r="L92" s="2">
        <f t="shared" si="20"/>
        <v>20.21</v>
      </c>
      <c r="N92">
        <f t="shared" si="23"/>
        <v>4.4000000000000004</v>
      </c>
      <c r="O92">
        <f t="shared" si="23"/>
        <v>5.7</v>
      </c>
      <c r="P92">
        <f t="shared" si="23"/>
        <v>3.5999999999999996</v>
      </c>
      <c r="Q92">
        <f t="shared" si="23"/>
        <v>6.7</v>
      </c>
      <c r="R92">
        <f t="shared" si="23"/>
        <v>8</v>
      </c>
      <c r="S92">
        <f t="shared" si="23"/>
        <v>7.6</v>
      </c>
      <c r="T92">
        <f t="shared" si="23"/>
        <v>10.7</v>
      </c>
      <c r="U92">
        <f t="shared" si="23"/>
        <v>12</v>
      </c>
      <c r="V92">
        <f t="shared" si="23"/>
        <v>8.6</v>
      </c>
      <c r="W92">
        <f t="shared" si="23"/>
        <v>9.9</v>
      </c>
      <c r="X92">
        <f t="shared" si="23"/>
        <v>13</v>
      </c>
      <c r="Y92">
        <f t="shared" si="11"/>
        <v>14.3</v>
      </c>
      <c r="AA92">
        <f t="shared" si="22"/>
        <v>32.604000000000006</v>
      </c>
    </row>
    <row r="93" spans="1:27" x14ac:dyDescent="0.25">
      <c r="A93">
        <v>5.6</v>
      </c>
      <c r="B93">
        <v>3</v>
      </c>
      <c r="C93">
        <v>4.0999999999999996</v>
      </c>
      <c r="D93">
        <v>1.3</v>
      </c>
      <c r="E93" s="4" t="s">
        <v>1</v>
      </c>
      <c r="F93" s="1">
        <f t="shared" si="14"/>
        <v>1.6895604395604393</v>
      </c>
      <c r="G93" s="1">
        <f t="shared" si="15"/>
        <v>1.8666666666666665</v>
      </c>
      <c r="H93" s="1">
        <f t="shared" si="16"/>
        <v>3.1538461538461533</v>
      </c>
      <c r="I93" s="2">
        <f t="shared" si="17"/>
        <v>16.799999999999997</v>
      </c>
      <c r="J93" s="2">
        <f t="shared" si="18"/>
        <v>5.33</v>
      </c>
      <c r="K93" s="2">
        <f t="shared" si="19"/>
        <v>3.1519699812382735</v>
      </c>
      <c r="L93" s="2">
        <f t="shared" si="20"/>
        <v>22.129999999999995</v>
      </c>
      <c r="N93">
        <f t="shared" si="23"/>
        <v>4.0999999999999996</v>
      </c>
      <c r="O93">
        <f t="shared" si="23"/>
        <v>5.3999999999999995</v>
      </c>
      <c r="P93">
        <f t="shared" si="23"/>
        <v>4.3</v>
      </c>
      <c r="Q93">
        <f t="shared" si="23"/>
        <v>7.1</v>
      </c>
      <c r="R93">
        <f t="shared" si="23"/>
        <v>8.4</v>
      </c>
      <c r="S93">
        <f t="shared" si="23"/>
        <v>6.8999999999999995</v>
      </c>
      <c r="T93">
        <f t="shared" si="23"/>
        <v>9.6999999999999993</v>
      </c>
      <c r="U93">
        <f t="shared" si="23"/>
        <v>11</v>
      </c>
      <c r="V93">
        <f t="shared" si="23"/>
        <v>8.6</v>
      </c>
      <c r="W93">
        <f t="shared" si="23"/>
        <v>9.9</v>
      </c>
      <c r="X93">
        <f t="shared" si="23"/>
        <v>12.7</v>
      </c>
      <c r="Y93">
        <f t="shared" si="11"/>
        <v>14</v>
      </c>
      <c r="AA93">
        <f t="shared" si="22"/>
        <v>28.781999999999996</v>
      </c>
    </row>
    <row r="94" spans="1:27" x14ac:dyDescent="0.25">
      <c r="A94">
        <v>5.5</v>
      </c>
      <c r="B94">
        <v>2.5</v>
      </c>
      <c r="C94">
        <v>4</v>
      </c>
      <c r="D94">
        <v>1.3</v>
      </c>
      <c r="E94" s="4" t="s">
        <v>1</v>
      </c>
      <c r="F94" s="1">
        <f t="shared" si="14"/>
        <v>1.3986013986013983</v>
      </c>
      <c r="G94" s="1">
        <f t="shared" si="15"/>
        <v>2.2000000000000002</v>
      </c>
      <c r="H94" s="1">
        <f t="shared" si="16"/>
        <v>3.0769230769230766</v>
      </c>
      <c r="I94" s="2">
        <f t="shared" si="17"/>
        <v>13.75</v>
      </c>
      <c r="J94" s="2">
        <f t="shared" si="18"/>
        <v>5.2</v>
      </c>
      <c r="K94" s="2">
        <f t="shared" si="19"/>
        <v>2.6442307692307692</v>
      </c>
      <c r="L94" s="2">
        <f t="shared" si="20"/>
        <v>18.95</v>
      </c>
      <c r="N94">
        <f t="shared" si="23"/>
        <v>4</v>
      </c>
      <c r="O94">
        <f t="shared" si="23"/>
        <v>5.3</v>
      </c>
      <c r="P94">
        <f t="shared" si="23"/>
        <v>3.8</v>
      </c>
      <c r="Q94">
        <f t="shared" si="23"/>
        <v>6.5</v>
      </c>
      <c r="R94">
        <f t="shared" si="23"/>
        <v>7.8</v>
      </c>
      <c r="S94">
        <f t="shared" si="23"/>
        <v>6.8</v>
      </c>
      <c r="T94">
        <f t="shared" si="23"/>
        <v>9.5</v>
      </c>
      <c r="U94">
        <f t="shared" si="23"/>
        <v>10.8</v>
      </c>
      <c r="V94">
        <f t="shared" si="23"/>
        <v>8</v>
      </c>
      <c r="W94">
        <f t="shared" si="23"/>
        <v>9.3000000000000007</v>
      </c>
      <c r="X94">
        <f t="shared" si="23"/>
        <v>12</v>
      </c>
      <c r="Y94">
        <f t="shared" si="11"/>
        <v>13.3</v>
      </c>
      <c r="AA94">
        <f t="shared" si="22"/>
        <v>27.56</v>
      </c>
    </row>
    <row r="95" spans="1:27" x14ac:dyDescent="0.25">
      <c r="A95">
        <v>5.5</v>
      </c>
      <c r="B95">
        <v>2.6</v>
      </c>
      <c r="C95">
        <v>4.4000000000000004</v>
      </c>
      <c r="D95">
        <v>1.2</v>
      </c>
      <c r="E95" s="4" t="s">
        <v>1</v>
      </c>
      <c r="F95" s="1">
        <f t="shared" si="14"/>
        <v>1.7333333333333334</v>
      </c>
      <c r="G95" s="1">
        <f t="shared" si="15"/>
        <v>2.1153846153846154</v>
      </c>
      <c r="H95" s="1">
        <f t="shared" si="16"/>
        <v>3.666666666666667</v>
      </c>
      <c r="I95" s="2">
        <f t="shared" si="17"/>
        <v>14.3</v>
      </c>
      <c r="J95" s="2">
        <f t="shared" si="18"/>
        <v>5.28</v>
      </c>
      <c r="K95" s="2">
        <f t="shared" si="19"/>
        <v>2.7083333333333335</v>
      </c>
      <c r="L95" s="2">
        <f t="shared" si="20"/>
        <v>19.580000000000002</v>
      </c>
      <c r="N95">
        <f t="shared" si="23"/>
        <v>4.4000000000000004</v>
      </c>
      <c r="O95">
        <f t="shared" si="23"/>
        <v>5.6000000000000005</v>
      </c>
      <c r="P95">
        <f t="shared" si="23"/>
        <v>3.8</v>
      </c>
      <c r="Q95">
        <f t="shared" si="23"/>
        <v>7</v>
      </c>
      <c r="R95">
        <f t="shared" si="23"/>
        <v>8.1999999999999993</v>
      </c>
      <c r="S95">
        <f t="shared" si="23"/>
        <v>6.7</v>
      </c>
      <c r="T95">
        <f t="shared" si="23"/>
        <v>9.9</v>
      </c>
      <c r="U95">
        <f t="shared" si="23"/>
        <v>11.1</v>
      </c>
      <c r="V95">
        <f t="shared" si="23"/>
        <v>8.1</v>
      </c>
      <c r="W95">
        <f t="shared" si="23"/>
        <v>9.2999999999999989</v>
      </c>
      <c r="X95">
        <f t="shared" si="23"/>
        <v>12.5</v>
      </c>
      <c r="Y95">
        <f t="shared" si="11"/>
        <v>13.7</v>
      </c>
      <c r="AA95">
        <f t="shared" si="22"/>
        <v>29.568000000000005</v>
      </c>
    </row>
    <row r="96" spans="1:27" x14ac:dyDescent="0.25">
      <c r="A96">
        <v>6.1</v>
      </c>
      <c r="B96">
        <v>3</v>
      </c>
      <c r="C96">
        <v>4.5999999999999996</v>
      </c>
      <c r="D96">
        <v>1.4</v>
      </c>
      <c r="E96" s="4" t="s">
        <v>1</v>
      </c>
      <c r="F96" s="1">
        <f t="shared" si="14"/>
        <v>1.6159250585480094</v>
      </c>
      <c r="G96" s="1">
        <f t="shared" si="15"/>
        <v>2.0333333333333332</v>
      </c>
      <c r="H96" s="1">
        <f t="shared" si="16"/>
        <v>3.2857142857142856</v>
      </c>
      <c r="I96" s="2">
        <f t="shared" si="17"/>
        <v>18.299999999999997</v>
      </c>
      <c r="J96" s="2">
        <f t="shared" si="18"/>
        <v>6.4399999999999995</v>
      </c>
      <c r="K96" s="2">
        <f t="shared" si="19"/>
        <v>2.841614906832298</v>
      </c>
      <c r="L96" s="2">
        <f t="shared" si="20"/>
        <v>24.739999999999995</v>
      </c>
      <c r="N96">
        <f t="shared" si="23"/>
        <v>4.5999999999999996</v>
      </c>
      <c r="O96">
        <f t="shared" si="23"/>
        <v>6</v>
      </c>
      <c r="P96">
        <f t="shared" si="23"/>
        <v>4.4000000000000004</v>
      </c>
      <c r="Q96">
        <f t="shared" si="23"/>
        <v>7.6</v>
      </c>
      <c r="R96">
        <f t="shared" si="23"/>
        <v>9</v>
      </c>
      <c r="S96">
        <f t="shared" si="23"/>
        <v>7.5</v>
      </c>
      <c r="T96">
        <f t="shared" si="23"/>
        <v>10.7</v>
      </c>
      <c r="U96">
        <f t="shared" si="23"/>
        <v>12.1</v>
      </c>
      <c r="V96">
        <f t="shared" si="23"/>
        <v>9.1</v>
      </c>
      <c r="W96">
        <f t="shared" si="23"/>
        <v>10.5</v>
      </c>
      <c r="X96">
        <f t="shared" si="23"/>
        <v>13.7</v>
      </c>
      <c r="Y96">
        <f t="shared" si="11"/>
        <v>15.1</v>
      </c>
      <c r="AA96">
        <f t="shared" si="22"/>
        <v>38.64</v>
      </c>
    </row>
    <row r="97" spans="1:27" x14ac:dyDescent="0.25">
      <c r="A97">
        <v>5.8</v>
      </c>
      <c r="B97">
        <v>2.6</v>
      </c>
      <c r="C97">
        <v>4</v>
      </c>
      <c r="D97">
        <v>1.2</v>
      </c>
      <c r="E97" s="4" t="s">
        <v>1</v>
      </c>
      <c r="F97" s="1">
        <f t="shared" si="14"/>
        <v>1.4942528735632183</v>
      </c>
      <c r="G97" s="1">
        <f t="shared" si="15"/>
        <v>2.2307692307692308</v>
      </c>
      <c r="H97" s="1">
        <f t="shared" si="16"/>
        <v>3.3333333333333335</v>
      </c>
      <c r="I97" s="2">
        <f t="shared" si="17"/>
        <v>15.08</v>
      </c>
      <c r="J97" s="2">
        <f t="shared" si="18"/>
        <v>4.8</v>
      </c>
      <c r="K97" s="2">
        <f t="shared" si="19"/>
        <v>3.1416666666666666</v>
      </c>
      <c r="L97" s="2">
        <f t="shared" si="20"/>
        <v>19.88</v>
      </c>
      <c r="N97">
        <f t="shared" si="23"/>
        <v>4</v>
      </c>
      <c r="O97">
        <f t="shared" si="23"/>
        <v>5.2</v>
      </c>
      <c r="P97">
        <f t="shared" si="23"/>
        <v>3.8</v>
      </c>
      <c r="Q97">
        <f t="shared" si="23"/>
        <v>6.6</v>
      </c>
      <c r="R97">
        <f t="shared" si="23"/>
        <v>7.8</v>
      </c>
      <c r="S97">
        <f t="shared" si="23"/>
        <v>7</v>
      </c>
      <c r="T97">
        <f t="shared" si="23"/>
        <v>9.8000000000000007</v>
      </c>
      <c r="U97">
        <f t="shared" si="23"/>
        <v>11</v>
      </c>
      <c r="V97">
        <f t="shared" si="23"/>
        <v>8.4</v>
      </c>
      <c r="W97">
        <f t="shared" si="23"/>
        <v>9.6</v>
      </c>
      <c r="X97">
        <f t="shared" si="23"/>
        <v>12.4</v>
      </c>
      <c r="Y97">
        <f t="shared" si="11"/>
        <v>13.6</v>
      </c>
      <c r="AA97">
        <f t="shared" si="22"/>
        <v>24.96</v>
      </c>
    </row>
    <row r="98" spans="1:27" x14ac:dyDescent="0.25">
      <c r="A98">
        <v>5</v>
      </c>
      <c r="B98">
        <v>2.2999999999999998</v>
      </c>
      <c r="C98">
        <v>3.3</v>
      </c>
      <c r="D98">
        <v>1</v>
      </c>
      <c r="E98" s="4" t="s">
        <v>1</v>
      </c>
      <c r="F98" s="1">
        <f t="shared" si="14"/>
        <v>1.5179999999999998</v>
      </c>
      <c r="G98" s="1">
        <f t="shared" si="15"/>
        <v>2.1739130434782612</v>
      </c>
      <c r="H98" s="1">
        <f t="shared" si="16"/>
        <v>3.3</v>
      </c>
      <c r="I98" s="2">
        <f t="shared" si="17"/>
        <v>11.5</v>
      </c>
      <c r="J98" s="2">
        <f t="shared" si="18"/>
        <v>3.3</v>
      </c>
      <c r="K98" s="2">
        <f t="shared" si="19"/>
        <v>3.4848484848484849</v>
      </c>
      <c r="L98" s="2">
        <f t="shared" si="20"/>
        <v>14.8</v>
      </c>
      <c r="N98">
        <f t="shared" si="23"/>
        <v>3.3</v>
      </c>
      <c r="O98">
        <f t="shared" si="23"/>
        <v>4.3</v>
      </c>
      <c r="P98">
        <f t="shared" si="23"/>
        <v>3.3</v>
      </c>
      <c r="Q98">
        <f t="shared" si="23"/>
        <v>5.6</v>
      </c>
      <c r="R98">
        <f t="shared" si="23"/>
        <v>6.6</v>
      </c>
      <c r="S98">
        <f t="shared" si="23"/>
        <v>6</v>
      </c>
      <c r="T98">
        <f t="shared" si="23"/>
        <v>8.3000000000000007</v>
      </c>
      <c r="U98">
        <f t="shared" si="23"/>
        <v>9.3000000000000007</v>
      </c>
      <c r="V98">
        <f t="shared" si="23"/>
        <v>7.3</v>
      </c>
      <c r="W98">
        <f t="shared" si="23"/>
        <v>8.3000000000000007</v>
      </c>
      <c r="X98">
        <f t="shared" si="23"/>
        <v>10.6</v>
      </c>
      <c r="Y98">
        <f t="shared" si="11"/>
        <v>11.6</v>
      </c>
      <c r="AA98">
        <f t="shared" si="22"/>
        <v>14.19</v>
      </c>
    </row>
    <row r="99" spans="1:27" x14ac:dyDescent="0.25">
      <c r="A99">
        <v>5.6</v>
      </c>
      <c r="B99">
        <v>2.7</v>
      </c>
      <c r="C99">
        <v>4.2</v>
      </c>
      <c r="D99">
        <v>1.3</v>
      </c>
      <c r="E99" s="4" t="s">
        <v>1</v>
      </c>
      <c r="F99" s="1">
        <f t="shared" si="14"/>
        <v>1.5576923076923077</v>
      </c>
      <c r="G99" s="1">
        <f t="shared" si="15"/>
        <v>2.074074074074074</v>
      </c>
      <c r="H99" s="1">
        <f t="shared" si="16"/>
        <v>3.2307692307692308</v>
      </c>
      <c r="I99" s="2">
        <f t="shared" si="17"/>
        <v>15.12</v>
      </c>
      <c r="J99" s="2">
        <f t="shared" si="18"/>
        <v>5.4600000000000009</v>
      </c>
      <c r="K99" s="2">
        <f t="shared" si="19"/>
        <v>2.7692307692307687</v>
      </c>
      <c r="L99" s="2">
        <f t="shared" si="20"/>
        <v>20.58</v>
      </c>
      <c r="N99">
        <f t="shared" si="23"/>
        <v>4.2</v>
      </c>
      <c r="O99">
        <f t="shared" si="23"/>
        <v>5.5</v>
      </c>
      <c r="P99">
        <f t="shared" si="23"/>
        <v>4</v>
      </c>
      <c r="Q99">
        <f t="shared" si="23"/>
        <v>6.9</v>
      </c>
      <c r="R99">
        <f t="shared" si="23"/>
        <v>8.2000000000000011</v>
      </c>
      <c r="S99">
        <f t="shared" si="23"/>
        <v>6.8999999999999995</v>
      </c>
      <c r="T99">
        <f t="shared" si="23"/>
        <v>9.8000000000000007</v>
      </c>
      <c r="U99">
        <f t="shared" si="23"/>
        <v>11.100000000000001</v>
      </c>
      <c r="V99">
        <f t="shared" si="23"/>
        <v>8.3000000000000007</v>
      </c>
      <c r="W99">
        <f t="shared" si="23"/>
        <v>9.6000000000000014</v>
      </c>
      <c r="X99">
        <f t="shared" si="23"/>
        <v>12.5</v>
      </c>
      <c r="Y99">
        <f t="shared" si="11"/>
        <v>13.8</v>
      </c>
      <c r="AA99">
        <f t="shared" si="22"/>
        <v>30.030000000000005</v>
      </c>
    </row>
    <row r="100" spans="1:27" x14ac:dyDescent="0.25">
      <c r="A100">
        <v>5.7</v>
      </c>
      <c r="B100">
        <v>3</v>
      </c>
      <c r="C100">
        <v>4.2</v>
      </c>
      <c r="D100">
        <v>1.2</v>
      </c>
      <c r="E100" s="4" t="s">
        <v>1</v>
      </c>
      <c r="F100" s="1">
        <f t="shared" si="14"/>
        <v>1.8421052631578949</v>
      </c>
      <c r="G100" s="1">
        <f t="shared" si="15"/>
        <v>1.9000000000000001</v>
      </c>
      <c r="H100" s="1">
        <f t="shared" si="16"/>
        <v>3.5000000000000004</v>
      </c>
      <c r="I100" s="2">
        <f t="shared" si="17"/>
        <v>17.100000000000001</v>
      </c>
      <c r="J100" s="2">
        <f t="shared" si="18"/>
        <v>5.04</v>
      </c>
      <c r="K100" s="2">
        <f t="shared" si="19"/>
        <v>3.3928571428571432</v>
      </c>
      <c r="L100" s="2">
        <f t="shared" si="20"/>
        <v>22.14</v>
      </c>
      <c r="N100">
        <f t="shared" si="23"/>
        <v>4.2</v>
      </c>
      <c r="O100">
        <f t="shared" si="23"/>
        <v>5.4</v>
      </c>
      <c r="P100">
        <f t="shared" si="23"/>
        <v>4.2</v>
      </c>
      <c r="Q100">
        <f t="shared" si="23"/>
        <v>7.2</v>
      </c>
      <c r="R100">
        <f t="shared" si="23"/>
        <v>8.4</v>
      </c>
      <c r="S100">
        <f t="shared" si="23"/>
        <v>6.9</v>
      </c>
      <c r="T100">
        <f t="shared" si="23"/>
        <v>9.9</v>
      </c>
      <c r="U100">
        <f t="shared" si="23"/>
        <v>11.1</v>
      </c>
      <c r="V100">
        <f t="shared" si="23"/>
        <v>8.6999999999999993</v>
      </c>
      <c r="W100">
        <f t="shared" si="23"/>
        <v>9.8999999999999986</v>
      </c>
      <c r="X100">
        <f t="shared" si="23"/>
        <v>12.899999999999999</v>
      </c>
      <c r="Y100">
        <f t="shared" si="11"/>
        <v>14.099999999999998</v>
      </c>
      <c r="AA100">
        <f t="shared" si="22"/>
        <v>27.216000000000001</v>
      </c>
    </row>
    <row r="101" spans="1:27" x14ac:dyDescent="0.25">
      <c r="A101">
        <v>5.7</v>
      </c>
      <c r="B101">
        <v>2.9</v>
      </c>
      <c r="C101">
        <v>4.2</v>
      </c>
      <c r="D101">
        <v>1.3</v>
      </c>
      <c r="E101" s="4" t="s">
        <v>1</v>
      </c>
      <c r="F101" s="1">
        <f t="shared" si="14"/>
        <v>1.6437246963562753</v>
      </c>
      <c r="G101" s="1">
        <f t="shared" si="15"/>
        <v>1.9655172413793105</v>
      </c>
      <c r="H101" s="1">
        <f t="shared" si="16"/>
        <v>3.2307692307692308</v>
      </c>
      <c r="I101" s="2">
        <f t="shared" si="17"/>
        <v>16.53</v>
      </c>
      <c r="J101" s="2">
        <f t="shared" si="18"/>
        <v>5.4600000000000009</v>
      </c>
      <c r="K101" s="2">
        <f t="shared" si="19"/>
        <v>3.0274725274725274</v>
      </c>
      <c r="L101" s="2">
        <f t="shared" si="20"/>
        <v>21.990000000000002</v>
      </c>
      <c r="N101">
        <f t="shared" si="23"/>
        <v>4.2</v>
      </c>
      <c r="O101">
        <f t="shared" si="23"/>
        <v>5.5</v>
      </c>
      <c r="P101">
        <f t="shared" si="23"/>
        <v>4.2</v>
      </c>
      <c r="Q101">
        <f t="shared" si="23"/>
        <v>7.1</v>
      </c>
      <c r="R101">
        <f t="shared" si="23"/>
        <v>8.4</v>
      </c>
      <c r="S101">
        <f t="shared" si="23"/>
        <v>7</v>
      </c>
      <c r="T101">
        <f t="shared" si="23"/>
        <v>9.9</v>
      </c>
      <c r="U101">
        <f t="shared" si="23"/>
        <v>11.200000000000001</v>
      </c>
      <c r="V101">
        <f t="shared" si="23"/>
        <v>8.6</v>
      </c>
      <c r="W101">
        <f t="shared" si="23"/>
        <v>9.9</v>
      </c>
      <c r="X101">
        <f t="shared" si="23"/>
        <v>12.8</v>
      </c>
      <c r="Y101">
        <f t="shared" si="23"/>
        <v>14.100000000000001</v>
      </c>
      <c r="AA101">
        <f t="shared" si="22"/>
        <v>30.030000000000005</v>
      </c>
    </row>
    <row r="102" spans="1:27" x14ac:dyDescent="0.25">
      <c r="A102">
        <v>6.2</v>
      </c>
      <c r="B102">
        <v>2.9</v>
      </c>
      <c r="C102">
        <v>4.3</v>
      </c>
      <c r="D102">
        <v>1.3</v>
      </c>
      <c r="E102" s="4" t="s">
        <v>1</v>
      </c>
      <c r="F102" s="1">
        <f t="shared" si="14"/>
        <v>1.5471464019851113</v>
      </c>
      <c r="G102" s="1">
        <f t="shared" si="15"/>
        <v>2.1379310344827589</v>
      </c>
      <c r="H102" s="1">
        <f t="shared" si="16"/>
        <v>3.3076923076923075</v>
      </c>
      <c r="I102" s="2">
        <f t="shared" si="17"/>
        <v>17.98</v>
      </c>
      <c r="J102" s="2">
        <f t="shared" si="18"/>
        <v>5.59</v>
      </c>
      <c r="K102" s="2">
        <f t="shared" si="19"/>
        <v>3.2164579606440071</v>
      </c>
      <c r="L102" s="2">
        <f t="shared" si="20"/>
        <v>23.57</v>
      </c>
      <c r="N102">
        <f t="shared" ref="N102:Y117" si="24">+N$1*$A102+N$2*$B102+N$3*$C102+N$4*$D102</f>
        <v>4.3</v>
      </c>
      <c r="O102">
        <f t="shared" si="24"/>
        <v>5.6</v>
      </c>
      <c r="P102">
        <f t="shared" si="24"/>
        <v>4.2</v>
      </c>
      <c r="Q102">
        <f t="shared" si="24"/>
        <v>7.1999999999999993</v>
      </c>
      <c r="R102">
        <f t="shared" si="24"/>
        <v>8.5</v>
      </c>
      <c r="S102">
        <f t="shared" si="24"/>
        <v>7.5</v>
      </c>
      <c r="T102">
        <f t="shared" si="24"/>
        <v>10.5</v>
      </c>
      <c r="U102">
        <f t="shared" si="24"/>
        <v>11.8</v>
      </c>
      <c r="V102">
        <f t="shared" si="24"/>
        <v>9.1</v>
      </c>
      <c r="W102">
        <f t="shared" si="24"/>
        <v>10.4</v>
      </c>
      <c r="X102">
        <f t="shared" si="24"/>
        <v>13.399999999999999</v>
      </c>
      <c r="Y102">
        <f t="shared" si="24"/>
        <v>14.7</v>
      </c>
      <c r="AA102">
        <f t="shared" si="22"/>
        <v>31.303999999999998</v>
      </c>
    </row>
    <row r="103" spans="1:27" x14ac:dyDescent="0.25">
      <c r="A103">
        <v>5.0999999999999996</v>
      </c>
      <c r="B103">
        <v>2.5</v>
      </c>
      <c r="C103">
        <v>3</v>
      </c>
      <c r="D103">
        <v>1.1000000000000001</v>
      </c>
      <c r="E103" s="4" t="s">
        <v>1</v>
      </c>
      <c r="F103" s="1">
        <f t="shared" si="14"/>
        <v>1.3368983957219249</v>
      </c>
      <c r="G103" s="1">
        <f t="shared" si="15"/>
        <v>2.04</v>
      </c>
      <c r="H103" s="1">
        <f t="shared" si="16"/>
        <v>2.7272727272727271</v>
      </c>
      <c r="I103" s="2">
        <f t="shared" si="17"/>
        <v>12.75</v>
      </c>
      <c r="J103" s="2">
        <f t="shared" si="18"/>
        <v>3.3000000000000003</v>
      </c>
      <c r="K103" s="2">
        <f t="shared" si="19"/>
        <v>3.8636363636363633</v>
      </c>
      <c r="L103" s="2">
        <f t="shared" si="20"/>
        <v>16.05</v>
      </c>
      <c r="N103">
        <f t="shared" si="24"/>
        <v>3</v>
      </c>
      <c r="O103">
        <f t="shared" si="24"/>
        <v>4.0999999999999996</v>
      </c>
      <c r="P103">
        <f t="shared" si="24"/>
        <v>3.6</v>
      </c>
      <c r="Q103">
        <f t="shared" si="24"/>
        <v>5.5</v>
      </c>
      <c r="R103">
        <f t="shared" si="24"/>
        <v>6.6</v>
      </c>
      <c r="S103">
        <f t="shared" si="24"/>
        <v>6.1999999999999993</v>
      </c>
      <c r="T103">
        <f t="shared" si="24"/>
        <v>8.1</v>
      </c>
      <c r="U103">
        <f t="shared" si="24"/>
        <v>9.1999999999999993</v>
      </c>
      <c r="V103">
        <f t="shared" si="24"/>
        <v>7.6</v>
      </c>
      <c r="W103">
        <f t="shared" si="24"/>
        <v>8.6999999999999993</v>
      </c>
      <c r="X103">
        <f t="shared" si="24"/>
        <v>10.6</v>
      </c>
      <c r="Y103">
        <f t="shared" si="24"/>
        <v>11.7</v>
      </c>
      <c r="AA103">
        <f t="shared" si="22"/>
        <v>13.53</v>
      </c>
    </row>
    <row r="104" spans="1:27" x14ac:dyDescent="0.25">
      <c r="A104">
        <v>5.7</v>
      </c>
      <c r="B104">
        <v>2.8</v>
      </c>
      <c r="C104">
        <v>4.0999999999999996</v>
      </c>
      <c r="D104">
        <v>1.3</v>
      </c>
      <c r="E104" s="4" t="s">
        <v>1</v>
      </c>
      <c r="F104" s="1">
        <f t="shared" si="14"/>
        <v>1.5492577597840751</v>
      </c>
      <c r="G104" s="1">
        <f t="shared" si="15"/>
        <v>2.035714285714286</v>
      </c>
      <c r="H104" s="1">
        <f t="shared" si="16"/>
        <v>3.1538461538461533</v>
      </c>
      <c r="I104" s="2">
        <f t="shared" si="17"/>
        <v>15.959999999999999</v>
      </c>
      <c r="J104" s="2">
        <f t="shared" si="18"/>
        <v>5.33</v>
      </c>
      <c r="K104" s="2">
        <f t="shared" si="19"/>
        <v>2.9943714821763598</v>
      </c>
      <c r="L104" s="2">
        <f t="shared" si="20"/>
        <v>21.29</v>
      </c>
      <c r="N104">
        <f t="shared" si="24"/>
        <v>4.0999999999999996</v>
      </c>
      <c r="O104">
        <f t="shared" si="24"/>
        <v>5.3999999999999995</v>
      </c>
      <c r="P104">
        <f t="shared" si="24"/>
        <v>4.0999999999999996</v>
      </c>
      <c r="Q104">
        <f t="shared" si="24"/>
        <v>6.8999999999999995</v>
      </c>
      <c r="R104">
        <f t="shared" si="24"/>
        <v>8.1999999999999993</v>
      </c>
      <c r="S104">
        <f t="shared" si="24"/>
        <v>7</v>
      </c>
      <c r="T104">
        <f t="shared" si="24"/>
        <v>9.8000000000000007</v>
      </c>
      <c r="U104">
        <f t="shared" si="24"/>
        <v>11.100000000000001</v>
      </c>
      <c r="V104">
        <f t="shared" si="24"/>
        <v>8.5</v>
      </c>
      <c r="W104">
        <f t="shared" si="24"/>
        <v>9.8000000000000007</v>
      </c>
      <c r="X104">
        <f t="shared" si="24"/>
        <v>12.6</v>
      </c>
      <c r="Y104">
        <f t="shared" si="24"/>
        <v>13.9</v>
      </c>
      <c r="AA104">
        <f t="shared" si="22"/>
        <v>28.781999999999996</v>
      </c>
    </row>
    <row r="105" spans="1:27" x14ac:dyDescent="0.25">
      <c r="A105">
        <v>6.3</v>
      </c>
      <c r="B105">
        <v>3.3</v>
      </c>
      <c r="C105">
        <v>6</v>
      </c>
      <c r="D105">
        <v>2.5</v>
      </c>
      <c r="E105" s="5" t="s">
        <v>2</v>
      </c>
      <c r="F105" s="1">
        <f t="shared" si="14"/>
        <v>1.2571428571428571</v>
      </c>
      <c r="G105" s="1">
        <f t="shared" si="15"/>
        <v>1.9090909090909092</v>
      </c>
      <c r="H105" s="1">
        <f t="shared" si="16"/>
        <v>2.4</v>
      </c>
      <c r="I105" s="2">
        <f t="shared" si="17"/>
        <v>20.79</v>
      </c>
      <c r="J105" s="2">
        <f t="shared" si="18"/>
        <v>15</v>
      </c>
      <c r="K105" s="2">
        <f t="shared" si="19"/>
        <v>1.3859999999999999</v>
      </c>
      <c r="L105" s="2">
        <f t="shared" si="20"/>
        <v>35.79</v>
      </c>
      <c r="N105">
        <f t="shared" si="24"/>
        <v>6</v>
      </c>
      <c r="O105">
        <f t="shared" si="24"/>
        <v>8.5</v>
      </c>
      <c r="P105">
        <f t="shared" si="24"/>
        <v>5.8</v>
      </c>
      <c r="Q105">
        <f t="shared" si="24"/>
        <v>9.3000000000000007</v>
      </c>
      <c r="R105">
        <f t="shared" si="24"/>
        <v>11.8</v>
      </c>
      <c r="S105">
        <f t="shared" si="24"/>
        <v>8.8000000000000007</v>
      </c>
      <c r="T105">
        <f t="shared" si="24"/>
        <v>12.3</v>
      </c>
      <c r="U105">
        <f t="shared" si="24"/>
        <v>14.8</v>
      </c>
      <c r="V105">
        <f t="shared" si="24"/>
        <v>9.6</v>
      </c>
      <c r="W105">
        <f t="shared" si="24"/>
        <v>12.1</v>
      </c>
      <c r="X105">
        <f t="shared" si="24"/>
        <v>15.6</v>
      </c>
      <c r="Y105">
        <f t="shared" si="24"/>
        <v>18.100000000000001</v>
      </c>
      <c r="AA105">
        <f t="shared" si="22"/>
        <v>127.5</v>
      </c>
    </row>
    <row r="106" spans="1:27" x14ac:dyDescent="0.25">
      <c r="A106">
        <v>5.8</v>
      </c>
      <c r="B106">
        <v>2.7</v>
      </c>
      <c r="C106">
        <v>5.0999999999999996</v>
      </c>
      <c r="D106">
        <v>1.9</v>
      </c>
      <c r="E106" s="5" t="s">
        <v>2</v>
      </c>
      <c r="F106" s="1">
        <f t="shared" si="14"/>
        <v>1.2495462794918331</v>
      </c>
      <c r="G106" s="1">
        <f t="shared" si="15"/>
        <v>2.1481481481481479</v>
      </c>
      <c r="H106" s="1">
        <f t="shared" si="16"/>
        <v>2.6842105263157894</v>
      </c>
      <c r="I106" s="2">
        <f t="shared" si="17"/>
        <v>15.66</v>
      </c>
      <c r="J106" s="2">
        <f t="shared" si="18"/>
        <v>9.69</v>
      </c>
      <c r="K106" s="2">
        <f t="shared" si="19"/>
        <v>1.6160990712074303</v>
      </c>
      <c r="L106" s="2">
        <f t="shared" si="20"/>
        <v>25.35</v>
      </c>
      <c r="N106">
        <f t="shared" si="24"/>
        <v>5.0999999999999996</v>
      </c>
      <c r="O106">
        <f t="shared" si="24"/>
        <v>7</v>
      </c>
      <c r="P106">
        <f t="shared" si="24"/>
        <v>4.5999999999999996</v>
      </c>
      <c r="Q106">
        <f t="shared" si="24"/>
        <v>7.8</v>
      </c>
      <c r="R106">
        <f t="shared" si="24"/>
        <v>9.6999999999999993</v>
      </c>
      <c r="S106">
        <f t="shared" si="24"/>
        <v>7.6999999999999993</v>
      </c>
      <c r="T106">
        <f t="shared" si="24"/>
        <v>10.899999999999999</v>
      </c>
      <c r="U106">
        <f t="shared" si="24"/>
        <v>12.799999999999999</v>
      </c>
      <c r="V106">
        <f t="shared" si="24"/>
        <v>8.5</v>
      </c>
      <c r="W106">
        <f t="shared" si="24"/>
        <v>10.4</v>
      </c>
      <c r="X106">
        <f t="shared" si="24"/>
        <v>13.6</v>
      </c>
      <c r="Y106">
        <f t="shared" si="24"/>
        <v>15.5</v>
      </c>
      <c r="AA106">
        <f t="shared" si="22"/>
        <v>67.83</v>
      </c>
    </row>
    <row r="107" spans="1:27" x14ac:dyDescent="0.25">
      <c r="A107">
        <v>7.1</v>
      </c>
      <c r="B107">
        <v>3</v>
      </c>
      <c r="C107">
        <v>5.9</v>
      </c>
      <c r="D107">
        <v>2.1</v>
      </c>
      <c r="E107" s="5" t="s">
        <v>2</v>
      </c>
      <c r="F107" s="1">
        <f t="shared" si="14"/>
        <v>1.1871227364185111</v>
      </c>
      <c r="G107" s="1">
        <f t="shared" si="15"/>
        <v>2.3666666666666667</v>
      </c>
      <c r="H107" s="1">
        <f t="shared" si="16"/>
        <v>2.8095238095238098</v>
      </c>
      <c r="I107" s="2">
        <f t="shared" si="17"/>
        <v>21.299999999999997</v>
      </c>
      <c r="J107" s="2">
        <f t="shared" si="18"/>
        <v>12.39</v>
      </c>
      <c r="K107" s="2">
        <f t="shared" si="19"/>
        <v>1.7191283292978206</v>
      </c>
      <c r="L107" s="2">
        <f t="shared" si="20"/>
        <v>33.69</v>
      </c>
      <c r="N107">
        <f t="shared" si="24"/>
        <v>5.9</v>
      </c>
      <c r="O107">
        <f t="shared" si="24"/>
        <v>8</v>
      </c>
      <c r="P107">
        <f t="shared" si="24"/>
        <v>5.0999999999999996</v>
      </c>
      <c r="Q107">
        <f t="shared" si="24"/>
        <v>8.9</v>
      </c>
      <c r="R107">
        <f t="shared" si="24"/>
        <v>11</v>
      </c>
      <c r="S107">
        <f t="shared" si="24"/>
        <v>9.1999999999999993</v>
      </c>
      <c r="T107">
        <f t="shared" si="24"/>
        <v>13</v>
      </c>
      <c r="U107">
        <f t="shared" si="24"/>
        <v>15.1</v>
      </c>
      <c r="V107">
        <f t="shared" si="24"/>
        <v>10.1</v>
      </c>
      <c r="W107">
        <f t="shared" si="24"/>
        <v>12.2</v>
      </c>
      <c r="X107">
        <f t="shared" si="24"/>
        <v>16</v>
      </c>
      <c r="Y107">
        <f t="shared" si="24"/>
        <v>18.100000000000001</v>
      </c>
      <c r="AA107">
        <f t="shared" si="22"/>
        <v>99.12</v>
      </c>
    </row>
    <row r="108" spans="1:27" x14ac:dyDescent="0.25">
      <c r="A108">
        <v>6.3</v>
      </c>
      <c r="B108">
        <v>2.9</v>
      </c>
      <c r="C108">
        <v>5.6</v>
      </c>
      <c r="D108">
        <v>1.8</v>
      </c>
      <c r="E108" s="5" t="s">
        <v>2</v>
      </c>
      <c r="F108" s="1">
        <f t="shared" si="14"/>
        <v>1.4320987654320985</v>
      </c>
      <c r="G108" s="1">
        <f t="shared" si="15"/>
        <v>2.1724137931034484</v>
      </c>
      <c r="H108" s="1">
        <f t="shared" si="16"/>
        <v>3.1111111111111107</v>
      </c>
      <c r="I108" s="2">
        <f t="shared" si="17"/>
        <v>18.27</v>
      </c>
      <c r="J108" s="2">
        <f t="shared" si="18"/>
        <v>10.08</v>
      </c>
      <c r="K108" s="2">
        <f t="shared" si="19"/>
        <v>1.8125</v>
      </c>
      <c r="L108" s="2">
        <f t="shared" si="20"/>
        <v>28.35</v>
      </c>
      <c r="N108">
        <f t="shared" si="24"/>
        <v>5.6</v>
      </c>
      <c r="O108">
        <f t="shared" si="24"/>
        <v>7.3999999999999995</v>
      </c>
      <c r="P108">
        <f t="shared" si="24"/>
        <v>4.7</v>
      </c>
      <c r="Q108">
        <f t="shared" si="24"/>
        <v>8.5</v>
      </c>
      <c r="R108">
        <f t="shared" si="24"/>
        <v>10.3</v>
      </c>
      <c r="S108">
        <f t="shared" si="24"/>
        <v>8.1</v>
      </c>
      <c r="T108">
        <f t="shared" si="24"/>
        <v>11.899999999999999</v>
      </c>
      <c r="U108">
        <f t="shared" si="24"/>
        <v>13.7</v>
      </c>
      <c r="V108">
        <f t="shared" si="24"/>
        <v>9.1999999999999993</v>
      </c>
      <c r="W108">
        <f t="shared" si="24"/>
        <v>11</v>
      </c>
      <c r="X108">
        <f t="shared" si="24"/>
        <v>14.799999999999999</v>
      </c>
      <c r="Y108">
        <f t="shared" si="24"/>
        <v>16.599999999999998</v>
      </c>
      <c r="AA108">
        <f t="shared" si="22"/>
        <v>74.591999999999999</v>
      </c>
    </row>
    <row r="109" spans="1:27" x14ac:dyDescent="0.25">
      <c r="A109">
        <v>6.5</v>
      </c>
      <c r="B109">
        <v>3</v>
      </c>
      <c r="C109">
        <v>5.8</v>
      </c>
      <c r="D109">
        <v>2.2000000000000002</v>
      </c>
      <c r="E109" s="5" t="s">
        <v>2</v>
      </c>
      <c r="F109" s="1">
        <f t="shared" si="14"/>
        <v>1.2167832167832169</v>
      </c>
      <c r="G109" s="1">
        <f t="shared" si="15"/>
        <v>2.1666666666666665</v>
      </c>
      <c r="H109" s="1">
        <f t="shared" si="16"/>
        <v>2.6363636363636362</v>
      </c>
      <c r="I109" s="2">
        <f t="shared" si="17"/>
        <v>19.5</v>
      </c>
      <c r="J109" s="2">
        <f t="shared" si="18"/>
        <v>12.76</v>
      </c>
      <c r="K109" s="2">
        <f t="shared" si="19"/>
        <v>1.5282131661442007</v>
      </c>
      <c r="L109" s="2">
        <f t="shared" si="20"/>
        <v>32.26</v>
      </c>
      <c r="N109">
        <f t="shared" si="24"/>
        <v>5.8</v>
      </c>
      <c r="O109">
        <f t="shared" si="24"/>
        <v>8</v>
      </c>
      <c r="P109">
        <f t="shared" si="24"/>
        <v>5.2</v>
      </c>
      <c r="Q109">
        <f t="shared" si="24"/>
        <v>8.8000000000000007</v>
      </c>
      <c r="R109">
        <f t="shared" si="24"/>
        <v>11</v>
      </c>
      <c r="S109">
        <f t="shared" si="24"/>
        <v>8.6999999999999993</v>
      </c>
      <c r="T109">
        <f t="shared" si="24"/>
        <v>12.3</v>
      </c>
      <c r="U109">
        <f t="shared" si="24"/>
        <v>14.5</v>
      </c>
      <c r="V109">
        <f t="shared" si="24"/>
        <v>9.5</v>
      </c>
      <c r="W109">
        <f t="shared" si="24"/>
        <v>11.7</v>
      </c>
      <c r="X109">
        <f t="shared" si="24"/>
        <v>15.3</v>
      </c>
      <c r="Y109">
        <f t="shared" si="24"/>
        <v>17.5</v>
      </c>
      <c r="AA109">
        <f t="shared" si="22"/>
        <v>102.08</v>
      </c>
    </row>
    <row r="110" spans="1:27" x14ac:dyDescent="0.25">
      <c r="A110">
        <v>7.6</v>
      </c>
      <c r="B110">
        <v>3</v>
      </c>
      <c r="C110">
        <v>6.6</v>
      </c>
      <c r="D110">
        <v>2.1</v>
      </c>
      <c r="E110" s="5" t="s">
        <v>2</v>
      </c>
      <c r="F110" s="1">
        <f t="shared" si="14"/>
        <v>1.2406015037593983</v>
      </c>
      <c r="G110" s="1">
        <f t="shared" si="15"/>
        <v>2.5333333333333332</v>
      </c>
      <c r="H110" s="1">
        <f t="shared" si="16"/>
        <v>3.1428571428571423</v>
      </c>
      <c r="I110" s="2">
        <f t="shared" si="17"/>
        <v>22.799999999999997</v>
      </c>
      <c r="J110" s="2">
        <f t="shared" si="18"/>
        <v>13.86</v>
      </c>
      <c r="K110" s="2">
        <f t="shared" si="19"/>
        <v>1.6450216450216448</v>
      </c>
      <c r="L110" s="2">
        <f t="shared" si="20"/>
        <v>36.659999999999997</v>
      </c>
      <c r="N110">
        <f t="shared" si="24"/>
        <v>6.6</v>
      </c>
      <c r="O110">
        <f t="shared" si="24"/>
        <v>8.6999999999999993</v>
      </c>
      <c r="P110">
        <f t="shared" si="24"/>
        <v>5.0999999999999996</v>
      </c>
      <c r="Q110">
        <f t="shared" si="24"/>
        <v>9.6</v>
      </c>
      <c r="R110">
        <f t="shared" si="24"/>
        <v>11.7</v>
      </c>
      <c r="S110">
        <f t="shared" si="24"/>
        <v>9.6999999999999993</v>
      </c>
      <c r="T110">
        <f t="shared" si="24"/>
        <v>14.2</v>
      </c>
      <c r="U110">
        <f t="shared" si="24"/>
        <v>16.3</v>
      </c>
      <c r="V110">
        <f t="shared" si="24"/>
        <v>10.6</v>
      </c>
      <c r="W110">
        <f t="shared" si="24"/>
        <v>12.7</v>
      </c>
      <c r="X110">
        <f t="shared" si="24"/>
        <v>17.2</v>
      </c>
      <c r="Y110">
        <f t="shared" si="24"/>
        <v>19.3</v>
      </c>
      <c r="AA110">
        <f t="shared" si="22"/>
        <v>120.58199999999998</v>
      </c>
    </row>
    <row r="111" spans="1:27" x14ac:dyDescent="0.25">
      <c r="A111">
        <v>4.9000000000000004</v>
      </c>
      <c r="B111">
        <v>2.5</v>
      </c>
      <c r="C111">
        <v>4.5</v>
      </c>
      <c r="D111">
        <v>1.7</v>
      </c>
      <c r="E111" s="5" t="s">
        <v>2</v>
      </c>
      <c r="F111" s="1">
        <f t="shared" si="14"/>
        <v>1.3505402160864344</v>
      </c>
      <c r="G111" s="1">
        <f t="shared" si="15"/>
        <v>1.9600000000000002</v>
      </c>
      <c r="H111" s="1">
        <f t="shared" si="16"/>
        <v>2.6470588235294117</v>
      </c>
      <c r="I111" s="2">
        <f t="shared" si="17"/>
        <v>12.25</v>
      </c>
      <c r="J111" s="2">
        <f t="shared" si="18"/>
        <v>7.6499999999999995</v>
      </c>
      <c r="K111" s="2">
        <f t="shared" si="19"/>
        <v>1.6013071895424837</v>
      </c>
      <c r="L111" s="2">
        <f t="shared" si="20"/>
        <v>19.899999999999999</v>
      </c>
      <c r="N111">
        <f t="shared" si="24"/>
        <v>4.5</v>
      </c>
      <c r="O111">
        <f t="shared" si="24"/>
        <v>6.2</v>
      </c>
      <c r="P111">
        <f t="shared" si="24"/>
        <v>4.2</v>
      </c>
      <c r="Q111">
        <f t="shared" si="24"/>
        <v>7</v>
      </c>
      <c r="R111">
        <f t="shared" si="24"/>
        <v>8.6999999999999993</v>
      </c>
      <c r="S111">
        <f t="shared" si="24"/>
        <v>6.6000000000000005</v>
      </c>
      <c r="T111">
        <f t="shared" si="24"/>
        <v>9.4</v>
      </c>
      <c r="U111">
        <f t="shared" si="24"/>
        <v>11.1</v>
      </c>
      <c r="V111">
        <f t="shared" si="24"/>
        <v>7.4</v>
      </c>
      <c r="W111">
        <f t="shared" si="24"/>
        <v>9.1</v>
      </c>
      <c r="X111">
        <f t="shared" si="24"/>
        <v>11.9</v>
      </c>
      <c r="Y111">
        <f t="shared" si="24"/>
        <v>13.6</v>
      </c>
      <c r="AA111">
        <f t="shared" si="22"/>
        <v>47.43</v>
      </c>
    </row>
    <row r="112" spans="1:27" x14ac:dyDescent="0.25">
      <c r="A112">
        <v>7.3</v>
      </c>
      <c r="B112">
        <v>2.9</v>
      </c>
      <c r="C112">
        <v>6.3</v>
      </c>
      <c r="D112">
        <v>1.8</v>
      </c>
      <c r="E112" s="5" t="s">
        <v>2</v>
      </c>
      <c r="F112" s="1">
        <f t="shared" si="14"/>
        <v>1.3904109589041096</v>
      </c>
      <c r="G112" s="1">
        <f t="shared" si="15"/>
        <v>2.5172413793103448</v>
      </c>
      <c r="H112" s="1">
        <f t="shared" si="16"/>
        <v>3.5</v>
      </c>
      <c r="I112" s="2">
        <f t="shared" si="17"/>
        <v>21.169999999999998</v>
      </c>
      <c r="J112" s="2">
        <f t="shared" si="18"/>
        <v>11.34</v>
      </c>
      <c r="K112" s="2">
        <f t="shared" si="19"/>
        <v>1.8668430335096999</v>
      </c>
      <c r="L112" s="2">
        <f t="shared" si="20"/>
        <v>32.51</v>
      </c>
      <c r="N112">
        <f t="shared" si="24"/>
        <v>6.3</v>
      </c>
      <c r="O112">
        <f t="shared" si="24"/>
        <v>8.1</v>
      </c>
      <c r="P112">
        <f t="shared" si="24"/>
        <v>4.7</v>
      </c>
      <c r="Q112">
        <f t="shared" si="24"/>
        <v>9.1999999999999993</v>
      </c>
      <c r="R112">
        <f t="shared" si="24"/>
        <v>11</v>
      </c>
      <c r="S112">
        <f t="shared" si="24"/>
        <v>9.1</v>
      </c>
      <c r="T112">
        <f t="shared" si="24"/>
        <v>13.6</v>
      </c>
      <c r="U112">
        <f t="shared" si="24"/>
        <v>15.4</v>
      </c>
      <c r="V112">
        <f t="shared" si="24"/>
        <v>10.199999999999999</v>
      </c>
      <c r="W112">
        <f t="shared" si="24"/>
        <v>12</v>
      </c>
      <c r="X112">
        <f t="shared" si="24"/>
        <v>16.5</v>
      </c>
      <c r="Y112">
        <f t="shared" si="24"/>
        <v>18.3</v>
      </c>
      <c r="AA112">
        <f t="shared" si="22"/>
        <v>91.853999999999999</v>
      </c>
    </row>
    <row r="113" spans="1:27" x14ac:dyDescent="0.25">
      <c r="A113">
        <v>6.7</v>
      </c>
      <c r="B113">
        <v>2.5</v>
      </c>
      <c r="C113">
        <v>5.8</v>
      </c>
      <c r="D113">
        <v>1.8</v>
      </c>
      <c r="E113" s="5" t="s">
        <v>2</v>
      </c>
      <c r="F113" s="1">
        <f t="shared" si="14"/>
        <v>1.2023217247097842</v>
      </c>
      <c r="G113" s="1">
        <f t="shared" si="15"/>
        <v>2.68</v>
      </c>
      <c r="H113" s="1">
        <f t="shared" si="16"/>
        <v>3.2222222222222219</v>
      </c>
      <c r="I113" s="2">
        <f t="shared" si="17"/>
        <v>16.75</v>
      </c>
      <c r="J113" s="2">
        <f t="shared" si="18"/>
        <v>10.44</v>
      </c>
      <c r="K113" s="2">
        <f t="shared" si="19"/>
        <v>1.6044061302681993</v>
      </c>
      <c r="L113" s="2">
        <f t="shared" si="20"/>
        <v>27.189999999999998</v>
      </c>
      <c r="N113">
        <f t="shared" si="24"/>
        <v>5.8</v>
      </c>
      <c r="O113">
        <f t="shared" si="24"/>
        <v>7.6</v>
      </c>
      <c r="P113">
        <f t="shared" si="24"/>
        <v>4.3</v>
      </c>
      <c r="Q113">
        <f t="shared" si="24"/>
        <v>8.3000000000000007</v>
      </c>
      <c r="R113">
        <f t="shared" si="24"/>
        <v>10.100000000000001</v>
      </c>
      <c r="S113">
        <f t="shared" si="24"/>
        <v>8.5</v>
      </c>
      <c r="T113">
        <f t="shared" si="24"/>
        <v>12.5</v>
      </c>
      <c r="U113">
        <f t="shared" si="24"/>
        <v>14.3</v>
      </c>
      <c r="V113">
        <f t="shared" si="24"/>
        <v>9.1999999999999993</v>
      </c>
      <c r="W113">
        <f t="shared" si="24"/>
        <v>11</v>
      </c>
      <c r="X113">
        <f t="shared" si="24"/>
        <v>15</v>
      </c>
      <c r="Y113">
        <f t="shared" si="24"/>
        <v>16.8</v>
      </c>
      <c r="AA113">
        <f t="shared" si="22"/>
        <v>79.343999999999994</v>
      </c>
    </row>
    <row r="114" spans="1:27" x14ac:dyDescent="0.25">
      <c r="A114">
        <v>7.2</v>
      </c>
      <c r="B114">
        <v>3.6</v>
      </c>
      <c r="C114">
        <v>6.1</v>
      </c>
      <c r="D114">
        <v>2.5</v>
      </c>
      <c r="E114" s="5" t="s">
        <v>2</v>
      </c>
      <c r="F114" s="1">
        <f t="shared" si="14"/>
        <v>1.22</v>
      </c>
      <c r="G114" s="1">
        <f t="shared" si="15"/>
        <v>2</v>
      </c>
      <c r="H114" s="1">
        <f t="shared" si="16"/>
        <v>2.44</v>
      </c>
      <c r="I114" s="2">
        <f t="shared" si="17"/>
        <v>25.92</v>
      </c>
      <c r="J114" s="2">
        <f t="shared" si="18"/>
        <v>15.25</v>
      </c>
      <c r="K114" s="2">
        <f t="shared" si="19"/>
        <v>1.6996721311475411</v>
      </c>
      <c r="L114" s="2">
        <f t="shared" si="20"/>
        <v>41.17</v>
      </c>
      <c r="N114">
        <f t="shared" si="24"/>
        <v>6.1</v>
      </c>
      <c r="O114">
        <f t="shared" si="24"/>
        <v>8.6</v>
      </c>
      <c r="P114">
        <f t="shared" si="24"/>
        <v>6.1</v>
      </c>
      <c r="Q114">
        <f t="shared" si="24"/>
        <v>9.6999999999999993</v>
      </c>
      <c r="R114">
        <f t="shared" si="24"/>
        <v>12.2</v>
      </c>
      <c r="S114">
        <f t="shared" si="24"/>
        <v>9.6999999999999993</v>
      </c>
      <c r="T114">
        <f t="shared" si="24"/>
        <v>13.3</v>
      </c>
      <c r="U114">
        <f t="shared" si="24"/>
        <v>15.8</v>
      </c>
      <c r="V114">
        <f t="shared" si="24"/>
        <v>10.8</v>
      </c>
      <c r="W114">
        <f t="shared" si="24"/>
        <v>13.3</v>
      </c>
      <c r="X114">
        <f t="shared" si="24"/>
        <v>16.899999999999999</v>
      </c>
      <c r="Y114">
        <f t="shared" si="24"/>
        <v>19.399999999999999</v>
      </c>
      <c r="AA114">
        <f t="shared" si="22"/>
        <v>131.15</v>
      </c>
    </row>
    <row r="115" spans="1:27" x14ac:dyDescent="0.25">
      <c r="A115">
        <v>6.5</v>
      </c>
      <c r="B115">
        <v>3.2</v>
      </c>
      <c r="C115">
        <v>5.0999999999999996</v>
      </c>
      <c r="D115">
        <v>2</v>
      </c>
      <c r="E115" s="5" t="s">
        <v>2</v>
      </c>
      <c r="F115" s="1">
        <f t="shared" si="14"/>
        <v>1.2553846153846153</v>
      </c>
      <c r="G115" s="1">
        <f t="shared" si="15"/>
        <v>2.03125</v>
      </c>
      <c r="H115" s="1">
        <f t="shared" si="16"/>
        <v>2.5499999999999998</v>
      </c>
      <c r="I115" s="2">
        <f t="shared" si="17"/>
        <v>20.8</v>
      </c>
      <c r="J115" s="2">
        <f t="shared" si="18"/>
        <v>10.199999999999999</v>
      </c>
      <c r="K115" s="2">
        <f t="shared" si="19"/>
        <v>2.0392156862745101</v>
      </c>
      <c r="L115" s="2">
        <f t="shared" si="20"/>
        <v>31</v>
      </c>
      <c r="N115">
        <f t="shared" si="24"/>
        <v>5.0999999999999996</v>
      </c>
      <c r="O115">
        <f t="shared" si="24"/>
        <v>7.1</v>
      </c>
      <c r="P115">
        <f t="shared" si="24"/>
        <v>5.2</v>
      </c>
      <c r="Q115">
        <f t="shared" si="24"/>
        <v>8.3000000000000007</v>
      </c>
      <c r="R115">
        <f t="shared" si="24"/>
        <v>10.3</v>
      </c>
      <c r="S115">
        <f t="shared" si="24"/>
        <v>8.5</v>
      </c>
      <c r="T115">
        <f t="shared" si="24"/>
        <v>11.6</v>
      </c>
      <c r="U115">
        <f t="shared" si="24"/>
        <v>13.6</v>
      </c>
      <c r="V115">
        <f t="shared" si="24"/>
        <v>9.6999999999999993</v>
      </c>
      <c r="W115">
        <f t="shared" si="24"/>
        <v>11.7</v>
      </c>
      <c r="X115">
        <f t="shared" si="24"/>
        <v>14.799999999999999</v>
      </c>
      <c r="Y115">
        <f t="shared" si="24"/>
        <v>16.799999999999997</v>
      </c>
      <c r="AA115">
        <f t="shared" si="22"/>
        <v>72.419999999999987</v>
      </c>
    </row>
    <row r="116" spans="1:27" x14ac:dyDescent="0.25">
      <c r="A116">
        <v>6.4</v>
      </c>
      <c r="B116">
        <v>2.7</v>
      </c>
      <c r="C116">
        <v>5.3</v>
      </c>
      <c r="D116">
        <v>1.9</v>
      </c>
      <c r="E116" s="5" t="s">
        <v>2</v>
      </c>
      <c r="F116" s="1">
        <f t="shared" si="14"/>
        <v>1.1768092105263159</v>
      </c>
      <c r="G116" s="1">
        <f t="shared" si="15"/>
        <v>2.3703703703703702</v>
      </c>
      <c r="H116" s="1">
        <f t="shared" si="16"/>
        <v>2.7894736842105265</v>
      </c>
      <c r="I116" s="2">
        <f t="shared" si="17"/>
        <v>17.28</v>
      </c>
      <c r="J116" s="2">
        <f t="shared" si="18"/>
        <v>10.069999999999999</v>
      </c>
      <c r="K116" s="2">
        <f t="shared" si="19"/>
        <v>1.7159880834160877</v>
      </c>
      <c r="L116" s="2">
        <f t="shared" si="20"/>
        <v>27.35</v>
      </c>
      <c r="N116">
        <f t="shared" si="24"/>
        <v>5.3</v>
      </c>
      <c r="O116">
        <f t="shared" si="24"/>
        <v>7.1999999999999993</v>
      </c>
      <c r="P116">
        <f t="shared" si="24"/>
        <v>4.5999999999999996</v>
      </c>
      <c r="Q116">
        <f t="shared" si="24"/>
        <v>8</v>
      </c>
      <c r="R116">
        <f t="shared" si="24"/>
        <v>9.9</v>
      </c>
      <c r="S116">
        <f t="shared" si="24"/>
        <v>8.3000000000000007</v>
      </c>
      <c r="T116">
        <f t="shared" si="24"/>
        <v>11.7</v>
      </c>
      <c r="U116">
        <f t="shared" si="24"/>
        <v>13.6</v>
      </c>
      <c r="V116">
        <f t="shared" si="24"/>
        <v>9.1000000000000014</v>
      </c>
      <c r="W116">
        <f t="shared" si="24"/>
        <v>11.000000000000002</v>
      </c>
      <c r="X116">
        <f t="shared" si="24"/>
        <v>14.400000000000002</v>
      </c>
      <c r="Y116">
        <f t="shared" si="24"/>
        <v>16.3</v>
      </c>
      <c r="AA116">
        <f t="shared" si="22"/>
        <v>72.503999999999976</v>
      </c>
    </row>
    <row r="117" spans="1:27" x14ac:dyDescent="0.25">
      <c r="A117">
        <v>6.8</v>
      </c>
      <c r="B117">
        <v>3</v>
      </c>
      <c r="C117">
        <v>5.5</v>
      </c>
      <c r="D117">
        <v>2.1</v>
      </c>
      <c r="E117" s="5" t="s">
        <v>2</v>
      </c>
      <c r="F117" s="1">
        <f t="shared" si="14"/>
        <v>1.1554621848739497</v>
      </c>
      <c r="G117" s="1">
        <f t="shared" si="15"/>
        <v>2.2666666666666666</v>
      </c>
      <c r="H117" s="1">
        <f t="shared" si="16"/>
        <v>2.6190476190476191</v>
      </c>
      <c r="I117" s="2">
        <f t="shared" si="17"/>
        <v>20.399999999999999</v>
      </c>
      <c r="J117" s="2">
        <f t="shared" si="18"/>
        <v>11.55</v>
      </c>
      <c r="K117" s="2">
        <f t="shared" si="19"/>
        <v>1.7662337662337659</v>
      </c>
      <c r="L117" s="2">
        <f t="shared" si="20"/>
        <v>31.95</v>
      </c>
      <c r="N117">
        <f t="shared" si="24"/>
        <v>5.5</v>
      </c>
      <c r="O117">
        <f t="shared" si="24"/>
        <v>7.6</v>
      </c>
      <c r="P117">
        <f t="shared" si="24"/>
        <v>5.0999999999999996</v>
      </c>
      <c r="Q117">
        <f t="shared" si="24"/>
        <v>8.5</v>
      </c>
      <c r="R117">
        <f t="shared" si="24"/>
        <v>10.6</v>
      </c>
      <c r="S117">
        <f t="shared" si="24"/>
        <v>8.9</v>
      </c>
      <c r="T117">
        <f t="shared" si="24"/>
        <v>12.3</v>
      </c>
      <c r="U117">
        <f t="shared" si="24"/>
        <v>14.4</v>
      </c>
      <c r="V117">
        <f t="shared" si="24"/>
        <v>9.8000000000000007</v>
      </c>
      <c r="W117">
        <f t="shared" si="24"/>
        <v>11.9</v>
      </c>
      <c r="X117">
        <f t="shared" si="24"/>
        <v>15.3</v>
      </c>
      <c r="Y117">
        <f t="shared" ref="Y117:Y154" si="25">+Y$1*$A117+Y$2*$B117+Y$3*$C117+Y$4*$D117</f>
        <v>17.400000000000002</v>
      </c>
      <c r="AA117">
        <f t="shared" si="22"/>
        <v>87.78</v>
      </c>
    </row>
    <row r="118" spans="1:27" x14ac:dyDescent="0.25">
      <c r="A118">
        <v>5.7</v>
      </c>
      <c r="B118">
        <v>2.5</v>
      </c>
      <c r="C118">
        <v>5</v>
      </c>
      <c r="D118">
        <v>2</v>
      </c>
      <c r="E118" s="5" t="s">
        <v>2</v>
      </c>
      <c r="F118" s="1">
        <f t="shared" si="14"/>
        <v>1.0964912280701753</v>
      </c>
      <c r="G118" s="1">
        <f t="shared" si="15"/>
        <v>2.2800000000000002</v>
      </c>
      <c r="H118" s="1">
        <f t="shared" si="16"/>
        <v>2.5</v>
      </c>
      <c r="I118" s="2">
        <f t="shared" si="17"/>
        <v>14.25</v>
      </c>
      <c r="J118" s="2">
        <f t="shared" si="18"/>
        <v>10</v>
      </c>
      <c r="K118" s="2">
        <f t="shared" si="19"/>
        <v>1.425</v>
      </c>
      <c r="L118" s="2">
        <f t="shared" si="20"/>
        <v>24.25</v>
      </c>
      <c r="N118">
        <f t="shared" ref="N118:X133" si="26">+N$1*$A118+N$2*$B118+N$3*$C118+N$4*$D118</f>
        <v>5</v>
      </c>
      <c r="O118">
        <f t="shared" si="26"/>
        <v>7</v>
      </c>
      <c r="P118">
        <f t="shared" si="26"/>
        <v>4.5</v>
      </c>
      <c r="Q118">
        <f t="shared" si="26"/>
        <v>7.5</v>
      </c>
      <c r="R118">
        <f t="shared" si="26"/>
        <v>9.5</v>
      </c>
      <c r="S118">
        <f t="shared" si="26"/>
        <v>7.7</v>
      </c>
      <c r="T118">
        <f t="shared" si="26"/>
        <v>10.7</v>
      </c>
      <c r="U118">
        <f t="shared" si="26"/>
        <v>12.7</v>
      </c>
      <c r="V118">
        <f t="shared" si="26"/>
        <v>8.1999999999999993</v>
      </c>
      <c r="W118">
        <f t="shared" si="26"/>
        <v>10.199999999999999</v>
      </c>
      <c r="X118">
        <f t="shared" si="26"/>
        <v>13.2</v>
      </c>
      <c r="Y118">
        <f t="shared" si="25"/>
        <v>15.2</v>
      </c>
      <c r="AA118">
        <f t="shared" si="22"/>
        <v>70</v>
      </c>
    </row>
    <row r="119" spans="1:27" x14ac:dyDescent="0.25">
      <c r="A119">
        <v>5.8</v>
      </c>
      <c r="B119">
        <v>2.8</v>
      </c>
      <c r="C119">
        <v>5.0999999999999996</v>
      </c>
      <c r="D119">
        <v>2.4</v>
      </c>
      <c r="E119" s="5" t="s">
        <v>2</v>
      </c>
      <c r="F119" s="1">
        <f t="shared" si="14"/>
        <v>1.0258620689655171</v>
      </c>
      <c r="G119" s="1">
        <f t="shared" si="15"/>
        <v>2.0714285714285716</v>
      </c>
      <c r="H119" s="1">
        <f t="shared" si="16"/>
        <v>2.125</v>
      </c>
      <c r="I119" s="2">
        <f t="shared" si="17"/>
        <v>16.239999999999998</v>
      </c>
      <c r="J119" s="2">
        <f t="shared" si="18"/>
        <v>12.239999999999998</v>
      </c>
      <c r="K119" s="2">
        <f t="shared" si="19"/>
        <v>1.326797385620915</v>
      </c>
      <c r="L119" s="2">
        <f t="shared" si="20"/>
        <v>28.479999999999997</v>
      </c>
      <c r="N119">
        <f t="shared" si="26"/>
        <v>5.0999999999999996</v>
      </c>
      <c r="O119">
        <f t="shared" si="26"/>
        <v>7.5</v>
      </c>
      <c r="P119">
        <f t="shared" si="26"/>
        <v>5.1999999999999993</v>
      </c>
      <c r="Q119">
        <f t="shared" si="26"/>
        <v>7.8999999999999995</v>
      </c>
      <c r="R119">
        <f t="shared" si="26"/>
        <v>10.299999999999999</v>
      </c>
      <c r="S119">
        <f t="shared" si="26"/>
        <v>8.1999999999999993</v>
      </c>
      <c r="T119">
        <f t="shared" si="26"/>
        <v>10.899999999999999</v>
      </c>
      <c r="U119">
        <f t="shared" si="26"/>
        <v>13.299999999999999</v>
      </c>
      <c r="V119">
        <f t="shared" si="26"/>
        <v>8.6</v>
      </c>
      <c r="W119">
        <f t="shared" si="26"/>
        <v>11</v>
      </c>
      <c r="X119">
        <f t="shared" si="26"/>
        <v>13.7</v>
      </c>
      <c r="Y119">
        <f t="shared" si="25"/>
        <v>16.099999999999998</v>
      </c>
      <c r="AA119">
        <f t="shared" si="22"/>
        <v>91.799999999999983</v>
      </c>
    </row>
    <row r="120" spans="1:27" x14ac:dyDescent="0.25">
      <c r="A120">
        <v>6.4</v>
      </c>
      <c r="B120">
        <v>3.2</v>
      </c>
      <c r="C120">
        <v>5.3</v>
      </c>
      <c r="D120">
        <v>2.2999999999999998</v>
      </c>
      <c r="E120" s="5" t="s">
        <v>2</v>
      </c>
      <c r="F120" s="1">
        <f t="shared" si="14"/>
        <v>1.1521739130434783</v>
      </c>
      <c r="G120" s="1">
        <f t="shared" si="15"/>
        <v>2</v>
      </c>
      <c r="H120" s="1">
        <f t="shared" si="16"/>
        <v>2.3043478260869565</v>
      </c>
      <c r="I120" s="2">
        <f t="shared" si="17"/>
        <v>20.480000000000004</v>
      </c>
      <c r="J120" s="2">
        <f t="shared" si="18"/>
        <v>12.19</v>
      </c>
      <c r="K120" s="2">
        <f t="shared" si="19"/>
        <v>1.680065627563577</v>
      </c>
      <c r="L120" s="2">
        <f t="shared" si="20"/>
        <v>32.67</v>
      </c>
      <c r="N120">
        <f t="shared" si="26"/>
        <v>5.3</v>
      </c>
      <c r="O120">
        <f t="shared" si="26"/>
        <v>7.6</v>
      </c>
      <c r="P120">
        <f t="shared" si="26"/>
        <v>5.5</v>
      </c>
      <c r="Q120">
        <f t="shared" si="26"/>
        <v>8.5</v>
      </c>
      <c r="R120">
        <f t="shared" si="26"/>
        <v>10.8</v>
      </c>
      <c r="S120">
        <f t="shared" si="26"/>
        <v>8.6999999999999993</v>
      </c>
      <c r="T120">
        <f t="shared" si="26"/>
        <v>11.7</v>
      </c>
      <c r="U120">
        <f t="shared" si="26"/>
        <v>14</v>
      </c>
      <c r="V120">
        <f t="shared" si="26"/>
        <v>9.6000000000000014</v>
      </c>
      <c r="W120">
        <f t="shared" si="26"/>
        <v>11.900000000000002</v>
      </c>
      <c r="X120">
        <f t="shared" si="26"/>
        <v>14.900000000000002</v>
      </c>
      <c r="Y120">
        <f t="shared" si="25"/>
        <v>17.200000000000003</v>
      </c>
      <c r="AA120">
        <f t="shared" si="22"/>
        <v>92.643999999999991</v>
      </c>
    </row>
    <row r="121" spans="1:27" x14ac:dyDescent="0.25">
      <c r="A121">
        <v>6.5</v>
      </c>
      <c r="B121">
        <v>3</v>
      </c>
      <c r="C121">
        <v>5.5</v>
      </c>
      <c r="D121">
        <v>1.8</v>
      </c>
      <c r="E121" s="5" t="s">
        <v>2</v>
      </c>
      <c r="F121" s="1">
        <f t="shared" si="14"/>
        <v>1.4102564102564104</v>
      </c>
      <c r="G121" s="1">
        <f t="shared" si="15"/>
        <v>2.1666666666666665</v>
      </c>
      <c r="H121" s="1">
        <f t="shared" si="16"/>
        <v>3.0555555555555554</v>
      </c>
      <c r="I121" s="2">
        <f t="shared" si="17"/>
        <v>19.5</v>
      </c>
      <c r="J121" s="2">
        <f t="shared" si="18"/>
        <v>9.9</v>
      </c>
      <c r="K121" s="2">
        <f t="shared" si="19"/>
        <v>1.9696969696969697</v>
      </c>
      <c r="L121" s="2">
        <f t="shared" si="20"/>
        <v>29.4</v>
      </c>
      <c r="N121">
        <f t="shared" si="26"/>
        <v>5.5</v>
      </c>
      <c r="O121">
        <f t="shared" si="26"/>
        <v>7.3</v>
      </c>
      <c r="P121">
        <f t="shared" si="26"/>
        <v>4.8</v>
      </c>
      <c r="Q121">
        <f t="shared" si="26"/>
        <v>8.5</v>
      </c>
      <c r="R121">
        <f t="shared" si="26"/>
        <v>10.3</v>
      </c>
      <c r="S121">
        <f t="shared" si="26"/>
        <v>8.3000000000000007</v>
      </c>
      <c r="T121">
        <f t="shared" si="26"/>
        <v>12</v>
      </c>
      <c r="U121">
        <f t="shared" si="26"/>
        <v>13.8</v>
      </c>
      <c r="V121">
        <f t="shared" si="26"/>
        <v>9.5</v>
      </c>
      <c r="W121">
        <f t="shared" si="26"/>
        <v>11.3</v>
      </c>
      <c r="X121">
        <f t="shared" si="26"/>
        <v>15</v>
      </c>
      <c r="Y121">
        <f t="shared" si="25"/>
        <v>16.8</v>
      </c>
      <c r="AA121">
        <f t="shared" si="22"/>
        <v>72.27</v>
      </c>
    </row>
    <row r="122" spans="1:27" x14ac:dyDescent="0.25">
      <c r="A122">
        <v>7.7</v>
      </c>
      <c r="B122">
        <v>3.8</v>
      </c>
      <c r="C122">
        <v>6.7</v>
      </c>
      <c r="D122">
        <v>2.2000000000000002</v>
      </c>
      <c r="E122" s="5" t="s">
        <v>2</v>
      </c>
      <c r="F122" s="1">
        <f t="shared" si="14"/>
        <v>1.5029515938606846</v>
      </c>
      <c r="G122" s="1">
        <f t="shared" si="15"/>
        <v>2.0263157894736845</v>
      </c>
      <c r="H122" s="1">
        <f t="shared" si="16"/>
        <v>3.0454545454545454</v>
      </c>
      <c r="I122" s="2">
        <f t="shared" si="17"/>
        <v>29.259999999999998</v>
      </c>
      <c r="J122" s="2">
        <f t="shared" si="18"/>
        <v>14.740000000000002</v>
      </c>
      <c r="K122" s="2">
        <f t="shared" si="19"/>
        <v>1.9850746268656712</v>
      </c>
      <c r="L122" s="2">
        <f t="shared" si="20"/>
        <v>44</v>
      </c>
      <c r="N122">
        <f t="shared" si="26"/>
        <v>6.7</v>
      </c>
      <c r="O122">
        <f t="shared" si="26"/>
        <v>8.9</v>
      </c>
      <c r="P122">
        <f t="shared" si="26"/>
        <v>6</v>
      </c>
      <c r="Q122">
        <f t="shared" si="26"/>
        <v>10.5</v>
      </c>
      <c r="R122">
        <f t="shared" si="26"/>
        <v>12.7</v>
      </c>
      <c r="S122">
        <f t="shared" si="26"/>
        <v>9.9</v>
      </c>
      <c r="T122">
        <f t="shared" si="26"/>
        <v>14.4</v>
      </c>
      <c r="U122">
        <f t="shared" si="26"/>
        <v>16.600000000000001</v>
      </c>
      <c r="V122">
        <f t="shared" si="26"/>
        <v>11.5</v>
      </c>
      <c r="W122">
        <f t="shared" si="26"/>
        <v>13.7</v>
      </c>
      <c r="X122">
        <f t="shared" si="26"/>
        <v>18.2</v>
      </c>
      <c r="Y122">
        <f t="shared" si="25"/>
        <v>20.399999999999999</v>
      </c>
      <c r="AA122">
        <f t="shared" si="22"/>
        <v>131.18600000000004</v>
      </c>
    </row>
    <row r="123" spans="1:27" x14ac:dyDescent="0.25">
      <c r="A123">
        <v>7.7</v>
      </c>
      <c r="B123">
        <v>2.6</v>
      </c>
      <c r="C123">
        <v>6.9</v>
      </c>
      <c r="D123">
        <v>2.2999999999999998</v>
      </c>
      <c r="E123" s="5" t="s">
        <v>2</v>
      </c>
      <c r="F123" s="1">
        <f t="shared" si="14"/>
        <v>1.0129870129870131</v>
      </c>
      <c r="G123" s="1">
        <f t="shared" si="15"/>
        <v>2.9615384615384617</v>
      </c>
      <c r="H123" s="1">
        <f t="shared" si="16"/>
        <v>3.0000000000000004</v>
      </c>
      <c r="I123" s="2">
        <f t="shared" si="17"/>
        <v>20.02</v>
      </c>
      <c r="J123" s="2">
        <f t="shared" si="18"/>
        <v>15.87</v>
      </c>
      <c r="K123" s="2">
        <f t="shared" si="19"/>
        <v>1.2614996849401388</v>
      </c>
      <c r="L123" s="2">
        <f t="shared" si="20"/>
        <v>35.89</v>
      </c>
      <c r="N123">
        <f t="shared" si="26"/>
        <v>6.9</v>
      </c>
      <c r="O123">
        <f t="shared" si="26"/>
        <v>9.1999999999999993</v>
      </c>
      <c r="P123">
        <f t="shared" si="26"/>
        <v>4.9000000000000004</v>
      </c>
      <c r="Q123">
        <f t="shared" si="26"/>
        <v>9.5</v>
      </c>
      <c r="R123">
        <f t="shared" si="26"/>
        <v>11.8</v>
      </c>
      <c r="S123">
        <f t="shared" si="26"/>
        <v>10</v>
      </c>
      <c r="T123">
        <f t="shared" si="26"/>
        <v>14.600000000000001</v>
      </c>
      <c r="U123">
        <f t="shared" si="26"/>
        <v>16.900000000000002</v>
      </c>
      <c r="V123">
        <f t="shared" si="26"/>
        <v>10.3</v>
      </c>
      <c r="W123">
        <f t="shared" si="26"/>
        <v>12.600000000000001</v>
      </c>
      <c r="X123">
        <f t="shared" si="26"/>
        <v>17.200000000000003</v>
      </c>
      <c r="Y123">
        <f t="shared" si="25"/>
        <v>19.500000000000004</v>
      </c>
      <c r="AA123">
        <f t="shared" si="22"/>
        <v>146.00399999999999</v>
      </c>
    </row>
    <row r="124" spans="1:27" x14ac:dyDescent="0.25">
      <c r="A124">
        <v>6</v>
      </c>
      <c r="B124">
        <v>2.2000000000000002</v>
      </c>
      <c r="C124">
        <v>5</v>
      </c>
      <c r="D124">
        <v>1.5</v>
      </c>
      <c r="E124" s="5" t="s">
        <v>2</v>
      </c>
      <c r="F124" s="1">
        <f t="shared" si="14"/>
        <v>1.2222222222222223</v>
      </c>
      <c r="G124" s="1">
        <f t="shared" si="15"/>
        <v>2.7272727272727271</v>
      </c>
      <c r="H124" s="1">
        <f t="shared" si="16"/>
        <v>3.3333333333333335</v>
      </c>
      <c r="I124" s="2">
        <f t="shared" si="17"/>
        <v>13.200000000000001</v>
      </c>
      <c r="J124" s="2">
        <f t="shared" si="18"/>
        <v>7.5</v>
      </c>
      <c r="K124" s="2">
        <f t="shared" si="19"/>
        <v>1.7600000000000002</v>
      </c>
      <c r="L124" s="2">
        <f t="shared" si="20"/>
        <v>20.700000000000003</v>
      </c>
      <c r="N124">
        <f t="shared" si="26"/>
        <v>5</v>
      </c>
      <c r="O124">
        <f t="shared" si="26"/>
        <v>6.5</v>
      </c>
      <c r="P124">
        <f t="shared" si="26"/>
        <v>3.7</v>
      </c>
      <c r="Q124">
        <f t="shared" si="26"/>
        <v>7.2</v>
      </c>
      <c r="R124">
        <f t="shared" si="26"/>
        <v>8.6999999999999993</v>
      </c>
      <c r="S124">
        <f t="shared" si="26"/>
        <v>7.5</v>
      </c>
      <c r="T124">
        <f t="shared" si="26"/>
        <v>11</v>
      </c>
      <c r="U124">
        <f t="shared" si="26"/>
        <v>12.5</v>
      </c>
      <c r="V124">
        <f t="shared" si="26"/>
        <v>8.1999999999999993</v>
      </c>
      <c r="W124">
        <f t="shared" si="26"/>
        <v>9.6999999999999993</v>
      </c>
      <c r="X124">
        <f t="shared" si="26"/>
        <v>13.2</v>
      </c>
      <c r="Y124">
        <f t="shared" si="25"/>
        <v>14.7</v>
      </c>
      <c r="AA124">
        <f t="shared" si="22"/>
        <v>48.75</v>
      </c>
    </row>
    <row r="125" spans="1:27" x14ac:dyDescent="0.25">
      <c r="A125">
        <v>6.9</v>
      </c>
      <c r="B125">
        <v>3.2</v>
      </c>
      <c r="C125">
        <v>5.7</v>
      </c>
      <c r="D125">
        <v>2.2999999999999998</v>
      </c>
      <c r="E125" s="5" t="s">
        <v>2</v>
      </c>
      <c r="F125" s="1">
        <f t="shared" si="14"/>
        <v>1.1493383742911154</v>
      </c>
      <c r="G125" s="1">
        <f t="shared" si="15"/>
        <v>2.15625</v>
      </c>
      <c r="H125" s="1">
        <f t="shared" si="16"/>
        <v>2.4782608695652177</v>
      </c>
      <c r="I125" s="2">
        <f t="shared" si="17"/>
        <v>22.080000000000002</v>
      </c>
      <c r="J125" s="2">
        <f t="shared" si="18"/>
        <v>13.11</v>
      </c>
      <c r="K125" s="2">
        <f t="shared" si="19"/>
        <v>1.6842105263157896</v>
      </c>
      <c r="L125" s="2">
        <f t="shared" si="20"/>
        <v>35.19</v>
      </c>
      <c r="N125">
        <f t="shared" si="26"/>
        <v>5.7</v>
      </c>
      <c r="O125">
        <f t="shared" si="26"/>
        <v>8</v>
      </c>
      <c r="P125">
        <f t="shared" si="26"/>
        <v>5.5</v>
      </c>
      <c r="Q125">
        <f t="shared" si="26"/>
        <v>8.9</v>
      </c>
      <c r="R125">
        <f t="shared" si="26"/>
        <v>11.2</v>
      </c>
      <c r="S125">
        <f t="shared" si="26"/>
        <v>9.1999999999999993</v>
      </c>
      <c r="T125">
        <f t="shared" si="26"/>
        <v>12.600000000000001</v>
      </c>
      <c r="U125">
        <f t="shared" si="26"/>
        <v>14.900000000000002</v>
      </c>
      <c r="V125">
        <f t="shared" si="26"/>
        <v>10.100000000000001</v>
      </c>
      <c r="W125">
        <f t="shared" si="26"/>
        <v>12.400000000000002</v>
      </c>
      <c r="X125">
        <f t="shared" si="26"/>
        <v>15.8</v>
      </c>
      <c r="Y125">
        <f t="shared" si="25"/>
        <v>18.100000000000001</v>
      </c>
      <c r="AA125">
        <f t="shared" si="22"/>
        <v>104.88</v>
      </c>
    </row>
    <row r="126" spans="1:27" x14ac:dyDescent="0.25">
      <c r="A126">
        <v>5.6</v>
      </c>
      <c r="B126">
        <v>2.8</v>
      </c>
      <c r="C126">
        <v>4.9000000000000004</v>
      </c>
      <c r="D126">
        <v>2</v>
      </c>
      <c r="E126" s="5" t="s">
        <v>2</v>
      </c>
      <c r="F126" s="1">
        <f t="shared" si="14"/>
        <v>1.2250000000000001</v>
      </c>
      <c r="G126" s="1">
        <f t="shared" si="15"/>
        <v>2</v>
      </c>
      <c r="H126" s="1">
        <f t="shared" si="16"/>
        <v>2.4500000000000002</v>
      </c>
      <c r="I126" s="2">
        <f t="shared" si="17"/>
        <v>15.679999999999998</v>
      </c>
      <c r="J126" s="2">
        <f t="shared" si="18"/>
        <v>9.8000000000000007</v>
      </c>
      <c r="K126" s="2">
        <f t="shared" si="19"/>
        <v>1.5999999999999996</v>
      </c>
      <c r="L126" s="2">
        <f t="shared" si="20"/>
        <v>25.479999999999997</v>
      </c>
      <c r="N126">
        <f t="shared" si="26"/>
        <v>4.9000000000000004</v>
      </c>
      <c r="O126">
        <f t="shared" si="26"/>
        <v>6.9</v>
      </c>
      <c r="P126">
        <f t="shared" si="26"/>
        <v>4.8</v>
      </c>
      <c r="Q126">
        <f t="shared" si="26"/>
        <v>7.7</v>
      </c>
      <c r="R126">
        <f t="shared" si="26"/>
        <v>9.6999999999999993</v>
      </c>
      <c r="S126">
        <f t="shared" si="26"/>
        <v>7.6</v>
      </c>
      <c r="T126">
        <f t="shared" si="26"/>
        <v>10.5</v>
      </c>
      <c r="U126">
        <f t="shared" si="26"/>
        <v>12.5</v>
      </c>
      <c r="V126">
        <f t="shared" si="26"/>
        <v>8.3999999999999986</v>
      </c>
      <c r="W126">
        <f t="shared" si="26"/>
        <v>10.399999999999999</v>
      </c>
      <c r="X126">
        <f t="shared" si="26"/>
        <v>13.299999999999999</v>
      </c>
      <c r="Y126">
        <f t="shared" si="25"/>
        <v>15.299999999999999</v>
      </c>
      <c r="AA126">
        <f t="shared" si="22"/>
        <v>67.62</v>
      </c>
    </row>
    <row r="127" spans="1:27" x14ac:dyDescent="0.25">
      <c r="A127">
        <v>7.7</v>
      </c>
      <c r="B127">
        <v>2.8</v>
      </c>
      <c r="C127">
        <v>6.7</v>
      </c>
      <c r="D127">
        <v>2</v>
      </c>
      <c r="E127" s="5" t="s">
        <v>2</v>
      </c>
      <c r="F127" s="1">
        <f t="shared" si="14"/>
        <v>1.218181818181818</v>
      </c>
      <c r="G127" s="1">
        <f t="shared" si="15"/>
        <v>2.7500000000000004</v>
      </c>
      <c r="H127" s="1">
        <f t="shared" si="16"/>
        <v>3.35</v>
      </c>
      <c r="I127" s="2">
        <f t="shared" si="17"/>
        <v>21.56</v>
      </c>
      <c r="J127" s="2">
        <f t="shared" si="18"/>
        <v>13.4</v>
      </c>
      <c r="K127" s="2">
        <f t="shared" si="19"/>
        <v>1.6089552238805969</v>
      </c>
      <c r="L127" s="2">
        <f t="shared" si="20"/>
        <v>34.96</v>
      </c>
      <c r="N127">
        <f t="shared" si="26"/>
        <v>6.7</v>
      </c>
      <c r="O127">
        <f t="shared" si="26"/>
        <v>8.6999999999999993</v>
      </c>
      <c r="P127">
        <f t="shared" si="26"/>
        <v>4.8</v>
      </c>
      <c r="Q127">
        <f t="shared" si="26"/>
        <v>9.5</v>
      </c>
      <c r="R127">
        <f t="shared" si="26"/>
        <v>11.5</v>
      </c>
      <c r="S127">
        <f t="shared" si="26"/>
        <v>9.6999999999999993</v>
      </c>
      <c r="T127">
        <f t="shared" si="26"/>
        <v>14.4</v>
      </c>
      <c r="U127">
        <f t="shared" si="26"/>
        <v>16.399999999999999</v>
      </c>
      <c r="V127">
        <f t="shared" si="26"/>
        <v>10.5</v>
      </c>
      <c r="W127">
        <f t="shared" si="26"/>
        <v>12.5</v>
      </c>
      <c r="X127">
        <f t="shared" si="26"/>
        <v>17.2</v>
      </c>
      <c r="Y127">
        <f t="shared" si="25"/>
        <v>19.2</v>
      </c>
      <c r="AA127">
        <f t="shared" si="22"/>
        <v>116.58</v>
      </c>
    </row>
    <row r="128" spans="1:27" x14ac:dyDescent="0.25">
      <c r="A128">
        <v>6.3</v>
      </c>
      <c r="B128">
        <v>2.7</v>
      </c>
      <c r="C128">
        <v>4.9000000000000004</v>
      </c>
      <c r="D128">
        <v>1.8</v>
      </c>
      <c r="E128" s="5" t="s">
        <v>2</v>
      </c>
      <c r="F128" s="1">
        <f t="shared" si="14"/>
        <v>1.166666666666667</v>
      </c>
      <c r="G128" s="1">
        <f t="shared" si="15"/>
        <v>2.333333333333333</v>
      </c>
      <c r="H128" s="1">
        <f t="shared" si="16"/>
        <v>2.7222222222222223</v>
      </c>
      <c r="I128" s="2">
        <f t="shared" si="17"/>
        <v>17.010000000000002</v>
      </c>
      <c r="J128" s="2">
        <f t="shared" si="18"/>
        <v>8.82</v>
      </c>
      <c r="K128" s="2">
        <f t="shared" si="19"/>
        <v>1.9285714285714286</v>
      </c>
      <c r="L128" s="2">
        <f t="shared" si="20"/>
        <v>25.830000000000002</v>
      </c>
      <c r="N128">
        <f t="shared" si="26"/>
        <v>4.9000000000000004</v>
      </c>
      <c r="O128">
        <f t="shared" si="26"/>
        <v>6.7</v>
      </c>
      <c r="P128">
        <f t="shared" si="26"/>
        <v>4.5</v>
      </c>
      <c r="Q128">
        <f t="shared" si="26"/>
        <v>7.6000000000000005</v>
      </c>
      <c r="R128">
        <f t="shared" si="26"/>
        <v>9.4</v>
      </c>
      <c r="S128">
        <f t="shared" si="26"/>
        <v>8.1</v>
      </c>
      <c r="T128">
        <f t="shared" si="26"/>
        <v>11.2</v>
      </c>
      <c r="U128">
        <f t="shared" si="26"/>
        <v>13</v>
      </c>
      <c r="V128">
        <f t="shared" si="26"/>
        <v>9</v>
      </c>
      <c r="W128">
        <f t="shared" si="26"/>
        <v>10.8</v>
      </c>
      <c r="X128">
        <f t="shared" si="26"/>
        <v>13.9</v>
      </c>
      <c r="Y128">
        <f t="shared" si="25"/>
        <v>15.700000000000001</v>
      </c>
      <c r="AA128">
        <f t="shared" si="22"/>
        <v>59.094000000000001</v>
      </c>
    </row>
    <row r="129" spans="1:27" x14ac:dyDescent="0.25">
      <c r="A129">
        <v>6.7</v>
      </c>
      <c r="B129">
        <v>3.3</v>
      </c>
      <c r="C129">
        <v>5.7</v>
      </c>
      <c r="D129">
        <v>2.1</v>
      </c>
      <c r="E129" s="5" t="s">
        <v>2</v>
      </c>
      <c r="F129" s="1">
        <f t="shared" si="14"/>
        <v>1.3368869936034116</v>
      </c>
      <c r="G129" s="1">
        <f t="shared" si="15"/>
        <v>2.0303030303030303</v>
      </c>
      <c r="H129" s="1">
        <f t="shared" si="16"/>
        <v>2.7142857142857144</v>
      </c>
      <c r="I129" s="2">
        <f t="shared" si="17"/>
        <v>22.11</v>
      </c>
      <c r="J129" s="2">
        <f t="shared" si="18"/>
        <v>11.97</v>
      </c>
      <c r="K129" s="2">
        <f t="shared" si="19"/>
        <v>1.8471177944862154</v>
      </c>
      <c r="L129" s="2">
        <f t="shared" si="20"/>
        <v>34.08</v>
      </c>
      <c r="N129">
        <f t="shared" si="26"/>
        <v>5.7</v>
      </c>
      <c r="O129">
        <f t="shared" si="26"/>
        <v>7.8000000000000007</v>
      </c>
      <c r="P129">
        <f t="shared" si="26"/>
        <v>5.4</v>
      </c>
      <c r="Q129">
        <f t="shared" si="26"/>
        <v>9</v>
      </c>
      <c r="R129">
        <f t="shared" si="26"/>
        <v>11.1</v>
      </c>
      <c r="S129">
        <f t="shared" si="26"/>
        <v>8.8000000000000007</v>
      </c>
      <c r="T129">
        <f t="shared" si="26"/>
        <v>12.4</v>
      </c>
      <c r="U129">
        <f t="shared" si="26"/>
        <v>14.5</v>
      </c>
      <c r="V129">
        <f t="shared" si="26"/>
        <v>10</v>
      </c>
      <c r="W129">
        <f t="shared" si="26"/>
        <v>12.1</v>
      </c>
      <c r="X129">
        <f t="shared" si="26"/>
        <v>15.7</v>
      </c>
      <c r="Y129">
        <f t="shared" si="25"/>
        <v>17.8</v>
      </c>
      <c r="AA129">
        <f t="shared" si="22"/>
        <v>93.366000000000014</v>
      </c>
    </row>
    <row r="130" spans="1:27" x14ac:dyDescent="0.25">
      <c r="A130">
        <v>7.2</v>
      </c>
      <c r="B130">
        <v>3.2</v>
      </c>
      <c r="C130">
        <v>6</v>
      </c>
      <c r="D130">
        <v>1.8</v>
      </c>
      <c r="E130" s="5" t="s">
        <v>2</v>
      </c>
      <c r="F130" s="1">
        <f t="shared" si="14"/>
        <v>1.4814814814814814</v>
      </c>
      <c r="G130" s="1">
        <f t="shared" si="15"/>
        <v>2.25</v>
      </c>
      <c r="H130" s="1">
        <f t="shared" si="16"/>
        <v>3.333333333333333</v>
      </c>
      <c r="I130" s="2">
        <f t="shared" si="17"/>
        <v>23.040000000000003</v>
      </c>
      <c r="J130" s="2">
        <f t="shared" si="18"/>
        <v>10.8</v>
      </c>
      <c r="K130" s="2">
        <f t="shared" si="19"/>
        <v>2.1333333333333333</v>
      </c>
      <c r="L130" s="2">
        <f t="shared" si="20"/>
        <v>33.840000000000003</v>
      </c>
      <c r="N130">
        <f t="shared" si="26"/>
        <v>6</v>
      </c>
      <c r="O130">
        <f t="shared" si="26"/>
        <v>7.8</v>
      </c>
      <c r="P130">
        <f t="shared" si="26"/>
        <v>5</v>
      </c>
      <c r="Q130">
        <f t="shared" si="26"/>
        <v>9.1999999999999993</v>
      </c>
      <c r="R130">
        <f t="shared" si="26"/>
        <v>11</v>
      </c>
      <c r="S130">
        <f t="shared" si="26"/>
        <v>9</v>
      </c>
      <c r="T130">
        <f t="shared" si="26"/>
        <v>13.2</v>
      </c>
      <c r="U130">
        <f t="shared" si="26"/>
        <v>15</v>
      </c>
      <c r="V130">
        <f t="shared" si="26"/>
        <v>10.4</v>
      </c>
      <c r="W130">
        <f t="shared" si="26"/>
        <v>12.200000000000001</v>
      </c>
      <c r="X130">
        <f t="shared" si="26"/>
        <v>16.399999999999999</v>
      </c>
      <c r="Y130">
        <f t="shared" si="25"/>
        <v>18.2</v>
      </c>
      <c r="AA130">
        <f t="shared" si="22"/>
        <v>84.240000000000009</v>
      </c>
    </row>
    <row r="131" spans="1:27" x14ac:dyDescent="0.25">
      <c r="A131">
        <v>6.2</v>
      </c>
      <c r="B131">
        <v>2.8</v>
      </c>
      <c r="C131">
        <v>4.8</v>
      </c>
      <c r="D131">
        <v>1.8</v>
      </c>
      <c r="E131" s="5" t="s">
        <v>2</v>
      </c>
      <c r="F131" s="1">
        <f t="shared" si="14"/>
        <v>1.204301075268817</v>
      </c>
      <c r="G131" s="1">
        <f t="shared" si="15"/>
        <v>2.2142857142857144</v>
      </c>
      <c r="H131" s="1">
        <f t="shared" si="16"/>
        <v>2.6666666666666665</v>
      </c>
      <c r="I131" s="2">
        <f t="shared" si="17"/>
        <v>17.36</v>
      </c>
      <c r="J131" s="2">
        <f t="shared" si="18"/>
        <v>8.64</v>
      </c>
      <c r="K131" s="2">
        <f t="shared" si="19"/>
        <v>2.0092592592592591</v>
      </c>
      <c r="L131" s="2">
        <f t="shared" si="20"/>
        <v>26</v>
      </c>
      <c r="N131">
        <f t="shared" si="26"/>
        <v>4.8</v>
      </c>
      <c r="O131">
        <f t="shared" si="26"/>
        <v>6.6</v>
      </c>
      <c r="P131">
        <f t="shared" si="26"/>
        <v>4.5999999999999996</v>
      </c>
      <c r="Q131">
        <f t="shared" si="26"/>
        <v>7.6</v>
      </c>
      <c r="R131">
        <f t="shared" si="26"/>
        <v>9.4</v>
      </c>
      <c r="S131">
        <f t="shared" si="26"/>
        <v>8</v>
      </c>
      <c r="T131">
        <f t="shared" si="26"/>
        <v>11</v>
      </c>
      <c r="U131">
        <f t="shared" si="26"/>
        <v>12.8</v>
      </c>
      <c r="V131">
        <f t="shared" si="26"/>
        <v>9</v>
      </c>
      <c r="W131">
        <f t="shared" si="26"/>
        <v>10.8</v>
      </c>
      <c r="X131">
        <f t="shared" si="26"/>
        <v>13.8</v>
      </c>
      <c r="Y131">
        <f t="shared" si="25"/>
        <v>15.600000000000001</v>
      </c>
      <c r="AA131">
        <f t="shared" si="22"/>
        <v>57.024000000000001</v>
      </c>
    </row>
    <row r="132" spans="1:27" x14ac:dyDescent="0.25">
      <c r="A132">
        <v>6.1</v>
      </c>
      <c r="B132">
        <v>3</v>
      </c>
      <c r="C132">
        <v>4.9000000000000004</v>
      </c>
      <c r="D132">
        <v>1.8</v>
      </c>
      <c r="E132" s="5" t="s">
        <v>2</v>
      </c>
      <c r="F132" s="1">
        <f t="shared" si="14"/>
        <v>1.3387978142076504</v>
      </c>
      <c r="G132" s="1">
        <f t="shared" si="15"/>
        <v>2.0333333333333332</v>
      </c>
      <c r="H132" s="1">
        <f t="shared" si="16"/>
        <v>2.7222222222222223</v>
      </c>
      <c r="I132" s="2">
        <f t="shared" si="17"/>
        <v>18.299999999999997</v>
      </c>
      <c r="J132" s="2">
        <f t="shared" si="18"/>
        <v>8.82</v>
      </c>
      <c r="K132" s="2">
        <f t="shared" si="19"/>
        <v>2.0748299319727885</v>
      </c>
      <c r="L132" s="2">
        <f t="shared" si="20"/>
        <v>27.119999999999997</v>
      </c>
      <c r="N132">
        <f t="shared" si="26"/>
        <v>4.9000000000000004</v>
      </c>
      <c r="O132">
        <f t="shared" si="26"/>
        <v>6.7</v>
      </c>
      <c r="P132">
        <f t="shared" si="26"/>
        <v>4.8</v>
      </c>
      <c r="Q132">
        <f t="shared" si="26"/>
        <v>7.9</v>
      </c>
      <c r="R132">
        <f t="shared" si="26"/>
        <v>9.7000000000000011</v>
      </c>
      <c r="S132">
        <f t="shared" si="26"/>
        <v>7.8999999999999995</v>
      </c>
      <c r="T132">
        <f t="shared" si="26"/>
        <v>11</v>
      </c>
      <c r="U132">
        <f t="shared" si="26"/>
        <v>12.8</v>
      </c>
      <c r="V132">
        <f t="shared" si="26"/>
        <v>9.1</v>
      </c>
      <c r="W132">
        <f t="shared" si="26"/>
        <v>10.9</v>
      </c>
      <c r="X132">
        <f t="shared" si="26"/>
        <v>14</v>
      </c>
      <c r="Y132">
        <f t="shared" si="25"/>
        <v>15.8</v>
      </c>
      <c r="AA132">
        <f t="shared" si="22"/>
        <v>59.094000000000001</v>
      </c>
    </row>
    <row r="133" spans="1:27" x14ac:dyDescent="0.25">
      <c r="A133">
        <v>6.4</v>
      </c>
      <c r="B133">
        <v>2.8</v>
      </c>
      <c r="C133">
        <v>5.6</v>
      </c>
      <c r="D133">
        <v>2.1</v>
      </c>
      <c r="E133" s="5" t="s">
        <v>2</v>
      </c>
      <c r="F133" s="1">
        <f t="shared" si="14"/>
        <v>1.1666666666666665</v>
      </c>
      <c r="G133" s="1">
        <f t="shared" si="15"/>
        <v>2.285714285714286</v>
      </c>
      <c r="H133" s="1">
        <f t="shared" si="16"/>
        <v>2.6666666666666665</v>
      </c>
      <c r="I133" s="2">
        <f t="shared" si="17"/>
        <v>17.919999999999998</v>
      </c>
      <c r="J133" s="2">
        <f t="shared" si="18"/>
        <v>11.76</v>
      </c>
      <c r="K133" s="2">
        <f t="shared" si="19"/>
        <v>1.5238095238095237</v>
      </c>
      <c r="L133" s="2">
        <f t="shared" si="20"/>
        <v>29.68</v>
      </c>
      <c r="N133">
        <f t="shared" si="26"/>
        <v>5.6</v>
      </c>
      <c r="O133">
        <f t="shared" si="26"/>
        <v>7.6999999999999993</v>
      </c>
      <c r="P133">
        <f t="shared" si="26"/>
        <v>4.9000000000000004</v>
      </c>
      <c r="Q133">
        <f t="shared" si="26"/>
        <v>8.3999999999999986</v>
      </c>
      <c r="R133">
        <f t="shared" si="26"/>
        <v>10.499999999999998</v>
      </c>
      <c r="S133">
        <f t="shared" si="26"/>
        <v>8.5</v>
      </c>
      <c r="T133">
        <f t="shared" si="26"/>
        <v>12</v>
      </c>
      <c r="U133">
        <f t="shared" si="26"/>
        <v>14.1</v>
      </c>
      <c r="V133">
        <f t="shared" si="26"/>
        <v>9.1999999999999993</v>
      </c>
      <c r="W133">
        <f t="shared" si="26"/>
        <v>11.299999999999999</v>
      </c>
      <c r="X133">
        <f t="shared" si="26"/>
        <v>14.799999999999999</v>
      </c>
      <c r="Y133">
        <f t="shared" si="25"/>
        <v>16.899999999999999</v>
      </c>
      <c r="AA133">
        <f t="shared" si="22"/>
        <v>90.551999999999992</v>
      </c>
    </row>
    <row r="134" spans="1:27" x14ac:dyDescent="0.25">
      <c r="A134">
        <v>7.2</v>
      </c>
      <c r="B134">
        <v>3</v>
      </c>
      <c r="C134">
        <v>5.8</v>
      </c>
      <c r="D134">
        <v>1.6</v>
      </c>
      <c r="E134" s="5" t="s">
        <v>2</v>
      </c>
      <c r="F134" s="1">
        <f t="shared" ref="F134:F154" si="27">+H134/G134</f>
        <v>1.5104166666666665</v>
      </c>
      <c r="G134" s="1">
        <f t="shared" ref="G134:G154" si="28">+A134/B134</f>
        <v>2.4</v>
      </c>
      <c r="H134" s="1">
        <f t="shared" ref="H134:H154" si="29">+C134/D134</f>
        <v>3.6249999999999996</v>
      </c>
      <c r="I134" s="2">
        <f t="shared" ref="I134:I154" si="30">+A134*B134</f>
        <v>21.6</v>
      </c>
      <c r="J134" s="2">
        <f t="shared" ref="J134:J154" si="31">+C134*D134</f>
        <v>9.2799999999999994</v>
      </c>
      <c r="K134" s="2">
        <f t="shared" ref="K134:K154" si="32">+I134/J134</f>
        <v>2.327586206896552</v>
      </c>
      <c r="L134" s="2">
        <f t="shared" ref="L134:L154" si="33">+J134+I134</f>
        <v>30.880000000000003</v>
      </c>
      <c r="N134">
        <f t="shared" ref="N134:X149" si="34">+N$1*$A134+N$2*$B134+N$3*$C134+N$4*$D134</f>
        <v>5.8</v>
      </c>
      <c r="O134">
        <f t="shared" si="34"/>
        <v>7.4</v>
      </c>
      <c r="P134">
        <f t="shared" si="34"/>
        <v>4.5999999999999996</v>
      </c>
      <c r="Q134">
        <f t="shared" si="34"/>
        <v>8.8000000000000007</v>
      </c>
      <c r="R134">
        <f t="shared" si="34"/>
        <v>10.4</v>
      </c>
      <c r="S134">
        <f t="shared" si="34"/>
        <v>8.8000000000000007</v>
      </c>
      <c r="T134">
        <f t="shared" si="34"/>
        <v>13</v>
      </c>
      <c r="U134">
        <f t="shared" si="34"/>
        <v>14.6</v>
      </c>
      <c r="V134">
        <f t="shared" si="34"/>
        <v>10.199999999999999</v>
      </c>
      <c r="W134">
        <f t="shared" si="34"/>
        <v>11.799999999999999</v>
      </c>
      <c r="X134">
        <f t="shared" si="34"/>
        <v>16</v>
      </c>
      <c r="Y134">
        <f t="shared" si="25"/>
        <v>17.600000000000001</v>
      </c>
      <c r="AA134">
        <f t="shared" ref="AA134:AA154" si="35">+O134*J134</f>
        <v>68.671999999999997</v>
      </c>
    </row>
    <row r="135" spans="1:27" x14ac:dyDescent="0.25">
      <c r="A135">
        <v>7.4</v>
      </c>
      <c r="B135">
        <v>2.8</v>
      </c>
      <c r="C135">
        <v>6.1</v>
      </c>
      <c r="D135">
        <v>1.9</v>
      </c>
      <c r="E135" s="5" t="s">
        <v>2</v>
      </c>
      <c r="F135" s="1">
        <f t="shared" si="27"/>
        <v>1.2147937411095304</v>
      </c>
      <c r="G135" s="1">
        <f t="shared" si="28"/>
        <v>2.6428571428571432</v>
      </c>
      <c r="H135" s="1">
        <f t="shared" si="29"/>
        <v>3.2105263157894735</v>
      </c>
      <c r="I135" s="2">
        <f t="shared" si="30"/>
        <v>20.72</v>
      </c>
      <c r="J135" s="2">
        <f t="shared" si="31"/>
        <v>11.589999999999998</v>
      </c>
      <c r="K135" s="2">
        <f t="shared" si="32"/>
        <v>1.7877480586712686</v>
      </c>
      <c r="L135" s="2">
        <f t="shared" si="33"/>
        <v>32.309999999999995</v>
      </c>
      <c r="N135">
        <f t="shared" si="34"/>
        <v>6.1</v>
      </c>
      <c r="O135">
        <f t="shared" si="34"/>
        <v>8</v>
      </c>
      <c r="P135">
        <f t="shared" si="34"/>
        <v>4.6999999999999993</v>
      </c>
      <c r="Q135">
        <f t="shared" si="34"/>
        <v>8.8999999999999986</v>
      </c>
      <c r="R135">
        <f t="shared" si="34"/>
        <v>10.799999999999999</v>
      </c>
      <c r="S135">
        <f t="shared" si="34"/>
        <v>9.3000000000000007</v>
      </c>
      <c r="T135">
        <f t="shared" si="34"/>
        <v>13.5</v>
      </c>
      <c r="U135">
        <f t="shared" si="34"/>
        <v>15.4</v>
      </c>
      <c r="V135">
        <f t="shared" si="34"/>
        <v>10.199999999999999</v>
      </c>
      <c r="W135">
        <f t="shared" si="34"/>
        <v>12.1</v>
      </c>
      <c r="X135">
        <f t="shared" si="34"/>
        <v>16.299999999999997</v>
      </c>
      <c r="Y135">
        <f t="shared" si="25"/>
        <v>18.199999999999996</v>
      </c>
      <c r="AA135">
        <f t="shared" si="35"/>
        <v>92.719999999999985</v>
      </c>
    </row>
    <row r="136" spans="1:27" x14ac:dyDescent="0.25">
      <c r="A136">
        <v>7.9</v>
      </c>
      <c r="B136">
        <v>3.8</v>
      </c>
      <c r="C136">
        <v>6.4</v>
      </c>
      <c r="D136">
        <v>2</v>
      </c>
      <c r="E136" s="5" t="s">
        <v>2</v>
      </c>
      <c r="F136" s="1">
        <f t="shared" si="27"/>
        <v>1.5392405063291139</v>
      </c>
      <c r="G136" s="1">
        <f t="shared" si="28"/>
        <v>2.0789473684210527</v>
      </c>
      <c r="H136" s="1">
        <f t="shared" si="29"/>
        <v>3.2</v>
      </c>
      <c r="I136" s="2">
        <f t="shared" si="30"/>
        <v>30.02</v>
      </c>
      <c r="J136" s="2">
        <f t="shared" si="31"/>
        <v>12.8</v>
      </c>
      <c r="K136" s="2">
        <f t="shared" si="32"/>
        <v>2.3453124999999999</v>
      </c>
      <c r="L136" s="2">
        <f t="shared" si="33"/>
        <v>42.82</v>
      </c>
      <c r="N136">
        <f t="shared" si="34"/>
        <v>6.4</v>
      </c>
      <c r="O136">
        <f t="shared" si="34"/>
        <v>8.4</v>
      </c>
      <c r="P136">
        <f t="shared" si="34"/>
        <v>5.8</v>
      </c>
      <c r="Q136">
        <f t="shared" si="34"/>
        <v>10.199999999999999</v>
      </c>
      <c r="R136">
        <f t="shared" si="34"/>
        <v>12.2</v>
      </c>
      <c r="S136">
        <f t="shared" si="34"/>
        <v>9.9</v>
      </c>
      <c r="T136">
        <f t="shared" si="34"/>
        <v>14.3</v>
      </c>
      <c r="U136">
        <f t="shared" si="34"/>
        <v>16.3</v>
      </c>
      <c r="V136">
        <f t="shared" si="34"/>
        <v>11.7</v>
      </c>
      <c r="W136">
        <f t="shared" si="34"/>
        <v>13.7</v>
      </c>
      <c r="X136">
        <f t="shared" si="34"/>
        <v>18.100000000000001</v>
      </c>
      <c r="Y136">
        <f t="shared" si="25"/>
        <v>20.100000000000001</v>
      </c>
      <c r="AA136">
        <f t="shared" si="35"/>
        <v>107.52000000000001</v>
      </c>
    </row>
    <row r="137" spans="1:27" x14ac:dyDescent="0.25">
      <c r="A137">
        <v>6.4</v>
      </c>
      <c r="B137">
        <v>2.8</v>
      </c>
      <c r="C137">
        <v>5.6</v>
      </c>
      <c r="D137">
        <v>2.2000000000000002</v>
      </c>
      <c r="E137" s="5" t="s">
        <v>2</v>
      </c>
      <c r="F137" s="1">
        <f t="shared" si="27"/>
        <v>1.1136363636363633</v>
      </c>
      <c r="G137" s="1">
        <f t="shared" si="28"/>
        <v>2.285714285714286</v>
      </c>
      <c r="H137" s="1">
        <f t="shared" si="29"/>
        <v>2.545454545454545</v>
      </c>
      <c r="I137" s="2">
        <f t="shared" si="30"/>
        <v>17.919999999999998</v>
      </c>
      <c r="J137" s="2">
        <f t="shared" si="31"/>
        <v>12.32</v>
      </c>
      <c r="K137" s="2">
        <f t="shared" si="32"/>
        <v>1.4545454545454544</v>
      </c>
      <c r="L137" s="2">
        <f t="shared" si="33"/>
        <v>30.24</v>
      </c>
      <c r="N137">
        <f t="shared" si="34"/>
        <v>5.6</v>
      </c>
      <c r="O137">
        <f t="shared" si="34"/>
        <v>7.8</v>
      </c>
      <c r="P137">
        <f t="shared" si="34"/>
        <v>5</v>
      </c>
      <c r="Q137">
        <f t="shared" si="34"/>
        <v>8.3999999999999986</v>
      </c>
      <c r="R137">
        <f t="shared" si="34"/>
        <v>10.599999999999998</v>
      </c>
      <c r="S137">
        <f t="shared" si="34"/>
        <v>8.6000000000000014</v>
      </c>
      <c r="T137">
        <f t="shared" si="34"/>
        <v>12</v>
      </c>
      <c r="U137">
        <f t="shared" si="34"/>
        <v>14.2</v>
      </c>
      <c r="V137">
        <f t="shared" si="34"/>
        <v>9.1999999999999993</v>
      </c>
      <c r="W137">
        <f t="shared" si="34"/>
        <v>11.399999999999999</v>
      </c>
      <c r="X137">
        <f t="shared" si="34"/>
        <v>14.799999999999999</v>
      </c>
      <c r="Y137">
        <f t="shared" si="25"/>
        <v>17</v>
      </c>
      <c r="AA137">
        <f t="shared" si="35"/>
        <v>96.096000000000004</v>
      </c>
    </row>
    <row r="138" spans="1:27" x14ac:dyDescent="0.25">
      <c r="A138">
        <v>6.3</v>
      </c>
      <c r="B138">
        <v>2.8</v>
      </c>
      <c r="C138">
        <v>5.0999999999999996</v>
      </c>
      <c r="D138">
        <v>1.5</v>
      </c>
      <c r="E138" s="5" t="s">
        <v>2</v>
      </c>
      <c r="F138" s="1">
        <f t="shared" si="27"/>
        <v>1.5111111111111111</v>
      </c>
      <c r="G138" s="1">
        <f t="shared" si="28"/>
        <v>2.25</v>
      </c>
      <c r="H138" s="1">
        <f t="shared" si="29"/>
        <v>3.4</v>
      </c>
      <c r="I138" s="2">
        <f t="shared" si="30"/>
        <v>17.639999999999997</v>
      </c>
      <c r="J138" s="2">
        <f t="shared" si="31"/>
        <v>7.6499999999999995</v>
      </c>
      <c r="K138" s="2">
        <f t="shared" si="32"/>
        <v>2.3058823529411763</v>
      </c>
      <c r="L138" s="2">
        <f t="shared" si="33"/>
        <v>25.289999999999996</v>
      </c>
      <c r="N138">
        <f t="shared" si="34"/>
        <v>5.0999999999999996</v>
      </c>
      <c r="O138">
        <f t="shared" si="34"/>
        <v>6.6</v>
      </c>
      <c r="P138">
        <f t="shared" si="34"/>
        <v>4.3</v>
      </c>
      <c r="Q138">
        <f t="shared" si="34"/>
        <v>7.8999999999999995</v>
      </c>
      <c r="R138">
        <f t="shared" si="34"/>
        <v>9.3999999999999986</v>
      </c>
      <c r="S138">
        <f t="shared" si="34"/>
        <v>7.8</v>
      </c>
      <c r="T138">
        <f t="shared" si="34"/>
        <v>11.399999999999999</v>
      </c>
      <c r="U138">
        <f t="shared" si="34"/>
        <v>12.899999999999999</v>
      </c>
      <c r="V138">
        <f t="shared" si="34"/>
        <v>9.1</v>
      </c>
      <c r="W138">
        <f t="shared" si="34"/>
        <v>10.6</v>
      </c>
      <c r="X138">
        <f t="shared" si="34"/>
        <v>14.2</v>
      </c>
      <c r="Y138">
        <f t="shared" si="25"/>
        <v>15.7</v>
      </c>
      <c r="AA138">
        <f t="shared" si="35"/>
        <v>50.489999999999995</v>
      </c>
    </row>
    <row r="139" spans="1:27" x14ac:dyDescent="0.25">
      <c r="A139">
        <v>6.1</v>
      </c>
      <c r="B139">
        <v>2.6</v>
      </c>
      <c r="C139">
        <v>5.6</v>
      </c>
      <c r="D139">
        <v>1.4</v>
      </c>
      <c r="E139" s="5" t="s">
        <v>2</v>
      </c>
      <c r="F139" s="1">
        <f t="shared" si="27"/>
        <v>1.7049180327868856</v>
      </c>
      <c r="G139" s="1">
        <f t="shared" si="28"/>
        <v>2.3461538461538458</v>
      </c>
      <c r="H139" s="1">
        <f t="shared" si="29"/>
        <v>4</v>
      </c>
      <c r="I139" s="2">
        <f t="shared" si="30"/>
        <v>15.86</v>
      </c>
      <c r="J139" s="2">
        <f t="shared" si="31"/>
        <v>7.839999999999999</v>
      </c>
      <c r="K139" s="2">
        <f t="shared" si="32"/>
        <v>2.0229591836734695</v>
      </c>
      <c r="L139" s="2">
        <f t="shared" si="33"/>
        <v>23.7</v>
      </c>
      <c r="N139">
        <f t="shared" si="34"/>
        <v>5.6</v>
      </c>
      <c r="O139">
        <f t="shared" si="34"/>
        <v>7</v>
      </c>
      <c r="P139">
        <f t="shared" si="34"/>
        <v>4</v>
      </c>
      <c r="Q139">
        <f t="shared" si="34"/>
        <v>8.1999999999999993</v>
      </c>
      <c r="R139">
        <f t="shared" si="34"/>
        <v>9.6</v>
      </c>
      <c r="S139">
        <f t="shared" si="34"/>
        <v>7.5</v>
      </c>
      <c r="T139">
        <f t="shared" si="34"/>
        <v>11.7</v>
      </c>
      <c r="U139">
        <f t="shared" si="34"/>
        <v>13.1</v>
      </c>
      <c r="V139">
        <f t="shared" si="34"/>
        <v>8.6999999999999993</v>
      </c>
      <c r="W139">
        <f t="shared" si="34"/>
        <v>10.1</v>
      </c>
      <c r="X139">
        <f t="shared" si="34"/>
        <v>14.299999999999999</v>
      </c>
      <c r="Y139">
        <f t="shared" si="25"/>
        <v>15.7</v>
      </c>
      <c r="AA139">
        <f t="shared" si="35"/>
        <v>54.879999999999995</v>
      </c>
    </row>
    <row r="140" spans="1:27" x14ac:dyDescent="0.25">
      <c r="A140">
        <v>7.7</v>
      </c>
      <c r="B140">
        <v>3</v>
      </c>
      <c r="C140">
        <v>6.1</v>
      </c>
      <c r="D140">
        <v>2.2999999999999998</v>
      </c>
      <c r="E140" s="5" t="s">
        <v>2</v>
      </c>
      <c r="F140" s="1">
        <f t="shared" si="27"/>
        <v>1.0333145115753812</v>
      </c>
      <c r="G140" s="1">
        <f t="shared" si="28"/>
        <v>2.5666666666666669</v>
      </c>
      <c r="H140" s="1">
        <f t="shared" si="29"/>
        <v>2.6521739130434785</v>
      </c>
      <c r="I140" s="2">
        <f t="shared" si="30"/>
        <v>23.1</v>
      </c>
      <c r="J140" s="2">
        <f t="shared" si="31"/>
        <v>14.029999999999998</v>
      </c>
      <c r="K140" s="2">
        <f t="shared" si="32"/>
        <v>1.6464718460441914</v>
      </c>
      <c r="L140" s="2">
        <f t="shared" si="33"/>
        <v>37.129999999999995</v>
      </c>
      <c r="N140">
        <f t="shared" si="34"/>
        <v>6.1</v>
      </c>
      <c r="O140">
        <f t="shared" si="34"/>
        <v>8.3999999999999986</v>
      </c>
      <c r="P140">
        <f t="shared" si="34"/>
        <v>5.3</v>
      </c>
      <c r="Q140">
        <f t="shared" si="34"/>
        <v>9.1</v>
      </c>
      <c r="R140">
        <f t="shared" si="34"/>
        <v>11.399999999999999</v>
      </c>
      <c r="S140">
        <f t="shared" si="34"/>
        <v>10</v>
      </c>
      <c r="T140">
        <f t="shared" si="34"/>
        <v>13.8</v>
      </c>
      <c r="U140">
        <f t="shared" si="34"/>
        <v>16.100000000000001</v>
      </c>
      <c r="V140">
        <f t="shared" si="34"/>
        <v>10.7</v>
      </c>
      <c r="W140">
        <f t="shared" si="34"/>
        <v>13</v>
      </c>
      <c r="X140">
        <f t="shared" si="34"/>
        <v>16.799999999999997</v>
      </c>
      <c r="Y140">
        <f t="shared" si="25"/>
        <v>19.099999999999998</v>
      </c>
      <c r="AA140">
        <f t="shared" si="35"/>
        <v>117.85199999999996</v>
      </c>
    </row>
    <row r="141" spans="1:27" x14ac:dyDescent="0.25">
      <c r="A141">
        <v>6.3</v>
      </c>
      <c r="B141">
        <v>3.4</v>
      </c>
      <c r="C141">
        <v>5.6</v>
      </c>
      <c r="D141">
        <v>2.4</v>
      </c>
      <c r="E141" s="5" t="s">
        <v>2</v>
      </c>
      <c r="F141" s="1">
        <f t="shared" si="27"/>
        <v>1.2592592592592593</v>
      </c>
      <c r="G141" s="1">
        <f t="shared" si="28"/>
        <v>1.8529411764705883</v>
      </c>
      <c r="H141" s="1">
        <f t="shared" si="29"/>
        <v>2.3333333333333335</v>
      </c>
      <c r="I141" s="2">
        <f t="shared" si="30"/>
        <v>21.419999999999998</v>
      </c>
      <c r="J141" s="2">
        <f t="shared" si="31"/>
        <v>13.44</v>
      </c>
      <c r="K141" s="2">
        <f t="shared" si="32"/>
        <v>1.59375</v>
      </c>
      <c r="L141" s="2">
        <f t="shared" si="33"/>
        <v>34.86</v>
      </c>
      <c r="N141">
        <f t="shared" si="34"/>
        <v>5.6</v>
      </c>
      <c r="O141">
        <f t="shared" si="34"/>
        <v>8</v>
      </c>
      <c r="P141">
        <f t="shared" si="34"/>
        <v>5.8</v>
      </c>
      <c r="Q141">
        <f t="shared" si="34"/>
        <v>9</v>
      </c>
      <c r="R141">
        <f t="shared" si="34"/>
        <v>11.4</v>
      </c>
      <c r="S141">
        <f t="shared" si="34"/>
        <v>8.6999999999999993</v>
      </c>
      <c r="T141">
        <f t="shared" si="34"/>
        <v>11.899999999999999</v>
      </c>
      <c r="U141">
        <f t="shared" si="34"/>
        <v>14.299999999999999</v>
      </c>
      <c r="V141">
        <f t="shared" si="34"/>
        <v>9.6999999999999993</v>
      </c>
      <c r="W141">
        <f t="shared" si="34"/>
        <v>12.1</v>
      </c>
      <c r="X141">
        <f t="shared" si="34"/>
        <v>15.299999999999999</v>
      </c>
      <c r="Y141">
        <f t="shared" si="25"/>
        <v>17.7</v>
      </c>
      <c r="AA141">
        <f t="shared" si="35"/>
        <v>107.52</v>
      </c>
    </row>
    <row r="142" spans="1:27" x14ac:dyDescent="0.25">
      <c r="A142">
        <v>6.4</v>
      </c>
      <c r="B142">
        <v>3.1</v>
      </c>
      <c r="C142">
        <v>5.5</v>
      </c>
      <c r="D142">
        <v>1.8</v>
      </c>
      <c r="E142" s="5" t="s">
        <v>2</v>
      </c>
      <c r="F142" s="1">
        <f t="shared" si="27"/>
        <v>1.4800347222222221</v>
      </c>
      <c r="G142" s="1">
        <f t="shared" si="28"/>
        <v>2.064516129032258</v>
      </c>
      <c r="H142" s="1">
        <f t="shared" si="29"/>
        <v>3.0555555555555554</v>
      </c>
      <c r="I142" s="2">
        <f t="shared" si="30"/>
        <v>19.840000000000003</v>
      </c>
      <c r="J142" s="2">
        <f t="shared" si="31"/>
        <v>9.9</v>
      </c>
      <c r="K142" s="2">
        <f t="shared" si="32"/>
        <v>2.0040404040404045</v>
      </c>
      <c r="L142" s="2">
        <f t="shared" si="33"/>
        <v>29.740000000000002</v>
      </c>
      <c r="N142">
        <f t="shared" si="34"/>
        <v>5.5</v>
      </c>
      <c r="O142">
        <f t="shared" si="34"/>
        <v>7.3</v>
      </c>
      <c r="P142">
        <f t="shared" si="34"/>
        <v>4.9000000000000004</v>
      </c>
      <c r="Q142">
        <f t="shared" si="34"/>
        <v>8.6</v>
      </c>
      <c r="R142">
        <f t="shared" si="34"/>
        <v>10.4</v>
      </c>
      <c r="S142">
        <f t="shared" si="34"/>
        <v>8.2000000000000011</v>
      </c>
      <c r="T142">
        <f t="shared" si="34"/>
        <v>11.9</v>
      </c>
      <c r="U142">
        <f t="shared" si="34"/>
        <v>13.700000000000001</v>
      </c>
      <c r="V142">
        <f t="shared" si="34"/>
        <v>9.5</v>
      </c>
      <c r="W142">
        <f t="shared" si="34"/>
        <v>11.3</v>
      </c>
      <c r="X142">
        <f t="shared" si="34"/>
        <v>15</v>
      </c>
      <c r="Y142">
        <f t="shared" si="25"/>
        <v>16.8</v>
      </c>
      <c r="AA142">
        <f t="shared" si="35"/>
        <v>72.27</v>
      </c>
    </row>
    <row r="143" spans="1:27" x14ac:dyDescent="0.25">
      <c r="A143">
        <v>6</v>
      </c>
      <c r="B143">
        <v>3</v>
      </c>
      <c r="C143">
        <v>4.8</v>
      </c>
      <c r="D143">
        <v>1.8</v>
      </c>
      <c r="E143" s="5" t="s">
        <v>2</v>
      </c>
      <c r="F143" s="1">
        <f t="shared" si="27"/>
        <v>1.3333333333333333</v>
      </c>
      <c r="G143" s="1">
        <f t="shared" si="28"/>
        <v>2</v>
      </c>
      <c r="H143" s="1">
        <f t="shared" si="29"/>
        <v>2.6666666666666665</v>
      </c>
      <c r="I143" s="2">
        <f t="shared" si="30"/>
        <v>18</v>
      </c>
      <c r="J143" s="2">
        <f t="shared" si="31"/>
        <v>8.64</v>
      </c>
      <c r="K143" s="2">
        <f t="shared" si="32"/>
        <v>2.083333333333333</v>
      </c>
      <c r="L143" s="2">
        <f t="shared" si="33"/>
        <v>26.64</v>
      </c>
      <c r="N143">
        <f t="shared" si="34"/>
        <v>4.8</v>
      </c>
      <c r="O143">
        <f t="shared" si="34"/>
        <v>6.6</v>
      </c>
      <c r="P143">
        <f t="shared" si="34"/>
        <v>4.8</v>
      </c>
      <c r="Q143">
        <f t="shared" si="34"/>
        <v>7.8</v>
      </c>
      <c r="R143">
        <f t="shared" si="34"/>
        <v>9.6</v>
      </c>
      <c r="S143">
        <f t="shared" si="34"/>
        <v>7.8</v>
      </c>
      <c r="T143">
        <f t="shared" si="34"/>
        <v>10.8</v>
      </c>
      <c r="U143">
        <f t="shared" si="34"/>
        <v>12.600000000000001</v>
      </c>
      <c r="V143">
        <f t="shared" si="34"/>
        <v>9</v>
      </c>
      <c r="W143">
        <f t="shared" si="34"/>
        <v>10.8</v>
      </c>
      <c r="X143">
        <f t="shared" si="34"/>
        <v>13.8</v>
      </c>
      <c r="Y143">
        <f t="shared" si="25"/>
        <v>15.600000000000001</v>
      </c>
      <c r="AA143">
        <f t="shared" si="35"/>
        <v>57.024000000000001</v>
      </c>
    </row>
    <row r="144" spans="1:27" x14ac:dyDescent="0.25">
      <c r="A144">
        <v>6.9</v>
      </c>
      <c r="B144">
        <v>3.1</v>
      </c>
      <c r="C144">
        <v>5.4</v>
      </c>
      <c r="D144">
        <v>2.1</v>
      </c>
      <c r="E144" s="5" t="s">
        <v>2</v>
      </c>
      <c r="F144" s="1">
        <f t="shared" si="27"/>
        <v>1.15527950310559</v>
      </c>
      <c r="G144" s="1">
        <f t="shared" si="28"/>
        <v>2.2258064516129035</v>
      </c>
      <c r="H144" s="1">
        <f t="shared" si="29"/>
        <v>2.5714285714285716</v>
      </c>
      <c r="I144" s="2">
        <f t="shared" si="30"/>
        <v>21.39</v>
      </c>
      <c r="J144" s="2">
        <f t="shared" si="31"/>
        <v>11.340000000000002</v>
      </c>
      <c r="K144" s="2">
        <f t="shared" si="32"/>
        <v>1.8862433862433861</v>
      </c>
      <c r="L144" s="2">
        <f t="shared" si="33"/>
        <v>32.730000000000004</v>
      </c>
      <c r="N144">
        <f t="shared" si="34"/>
        <v>5.4</v>
      </c>
      <c r="O144">
        <f t="shared" si="34"/>
        <v>7.5</v>
      </c>
      <c r="P144">
        <f t="shared" si="34"/>
        <v>5.2</v>
      </c>
      <c r="Q144">
        <f t="shared" si="34"/>
        <v>8.5</v>
      </c>
      <c r="R144">
        <f t="shared" si="34"/>
        <v>10.6</v>
      </c>
      <c r="S144">
        <f t="shared" si="34"/>
        <v>9</v>
      </c>
      <c r="T144">
        <f t="shared" si="34"/>
        <v>12.3</v>
      </c>
      <c r="U144">
        <f t="shared" si="34"/>
        <v>14.4</v>
      </c>
      <c r="V144">
        <f t="shared" si="34"/>
        <v>10</v>
      </c>
      <c r="W144">
        <f t="shared" si="34"/>
        <v>12.1</v>
      </c>
      <c r="X144">
        <f t="shared" si="34"/>
        <v>15.4</v>
      </c>
      <c r="Y144">
        <f t="shared" si="25"/>
        <v>17.5</v>
      </c>
      <c r="AA144">
        <f t="shared" si="35"/>
        <v>85.050000000000011</v>
      </c>
    </row>
    <row r="145" spans="1:27" x14ac:dyDescent="0.25">
      <c r="A145">
        <v>6.7</v>
      </c>
      <c r="B145">
        <v>3.1</v>
      </c>
      <c r="C145">
        <v>5.6</v>
      </c>
      <c r="D145">
        <v>2.4</v>
      </c>
      <c r="E145" s="5" t="s">
        <v>2</v>
      </c>
      <c r="F145" s="1">
        <f t="shared" si="27"/>
        <v>1.0796019900497513</v>
      </c>
      <c r="G145" s="1">
        <f t="shared" si="28"/>
        <v>2.161290322580645</v>
      </c>
      <c r="H145" s="1">
        <f t="shared" si="29"/>
        <v>2.3333333333333335</v>
      </c>
      <c r="I145" s="2">
        <f t="shared" si="30"/>
        <v>20.77</v>
      </c>
      <c r="J145" s="2">
        <f t="shared" si="31"/>
        <v>13.44</v>
      </c>
      <c r="K145" s="2">
        <f t="shared" si="32"/>
        <v>1.5453869047619049</v>
      </c>
      <c r="L145" s="2">
        <f t="shared" si="33"/>
        <v>34.21</v>
      </c>
      <c r="N145">
        <f t="shared" si="34"/>
        <v>5.6</v>
      </c>
      <c r="O145">
        <f t="shared" si="34"/>
        <v>8</v>
      </c>
      <c r="P145">
        <f t="shared" si="34"/>
        <v>5.5</v>
      </c>
      <c r="Q145">
        <f t="shared" si="34"/>
        <v>8.6999999999999993</v>
      </c>
      <c r="R145">
        <f t="shared" si="34"/>
        <v>11.1</v>
      </c>
      <c r="S145">
        <f t="shared" si="34"/>
        <v>9.1</v>
      </c>
      <c r="T145">
        <f t="shared" si="34"/>
        <v>12.3</v>
      </c>
      <c r="U145">
        <f t="shared" si="34"/>
        <v>14.700000000000001</v>
      </c>
      <c r="V145">
        <f t="shared" si="34"/>
        <v>9.8000000000000007</v>
      </c>
      <c r="W145">
        <f t="shared" si="34"/>
        <v>12.200000000000001</v>
      </c>
      <c r="X145">
        <f t="shared" si="34"/>
        <v>15.4</v>
      </c>
      <c r="Y145">
        <f t="shared" si="25"/>
        <v>17.8</v>
      </c>
      <c r="AA145">
        <f t="shared" si="35"/>
        <v>107.52</v>
      </c>
    </row>
    <row r="146" spans="1:27" x14ac:dyDescent="0.25">
      <c r="A146">
        <v>6.9</v>
      </c>
      <c r="B146">
        <v>3.1</v>
      </c>
      <c r="C146">
        <v>5.0999999999999996</v>
      </c>
      <c r="D146">
        <v>2.2999999999999998</v>
      </c>
      <c r="E146" s="5" t="s">
        <v>2</v>
      </c>
      <c r="F146" s="1">
        <f t="shared" si="27"/>
        <v>0.99621928166351603</v>
      </c>
      <c r="G146" s="1">
        <f t="shared" si="28"/>
        <v>2.2258064516129035</v>
      </c>
      <c r="H146" s="1">
        <f t="shared" si="29"/>
        <v>2.2173913043478262</v>
      </c>
      <c r="I146" s="2">
        <f t="shared" si="30"/>
        <v>21.39</v>
      </c>
      <c r="J146" s="2">
        <f t="shared" si="31"/>
        <v>11.729999999999999</v>
      </c>
      <c r="K146" s="2">
        <f t="shared" si="32"/>
        <v>1.8235294117647061</v>
      </c>
      <c r="L146" s="2">
        <f t="shared" si="33"/>
        <v>33.119999999999997</v>
      </c>
      <c r="N146">
        <f t="shared" si="34"/>
        <v>5.0999999999999996</v>
      </c>
      <c r="O146">
        <f t="shared" si="34"/>
        <v>7.3999999999999995</v>
      </c>
      <c r="P146">
        <f t="shared" si="34"/>
        <v>5.4</v>
      </c>
      <c r="Q146">
        <f t="shared" si="34"/>
        <v>8.1999999999999993</v>
      </c>
      <c r="R146">
        <f t="shared" si="34"/>
        <v>10.5</v>
      </c>
      <c r="S146">
        <f t="shared" si="34"/>
        <v>9.1999999999999993</v>
      </c>
      <c r="T146">
        <f t="shared" si="34"/>
        <v>12</v>
      </c>
      <c r="U146">
        <f t="shared" si="34"/>
        <v>14.3</v>
      </c>
      <c r="V146">
        <f t="shared" si="34"/>
        <v>10</v>
      </c>
      <c r="W146">
        <f t="shared" si="34"/>
        <v>12.3</v>
      </c>
      <c r="X146">
        <f t="shared" si="34"/>
        <v>15.1</v>
      </c>
      <c r="Y146">
        <f t="shared" si="25"/>
        <v>17.399999999999999</v>
      </c>
      <c r="AA146">
        <f t="shared" si="35"/>
        <v>86.801999999999978</v>
      </c>
    </row>
    <row r="147" spans="1:27" x14ac:dyDescent="0.25">
      <c r="A147">
        <v>5.8</v>
      </c>
      <c r="B147">
        <v>2.7</v>
      </c>
      <c r="C147">
        <v>5.0999999999999996</v>
      </c>
      <c r="D147">
        <v>1.9</v>
      </c>
      <c r="E147" s="5" t="s">
        <v>2</v>
      </c>
      <c r="F147" s="1">
        <f t="shared" si="27"/>
        <v>1.2495462794918331</v>
      </c>
      <c r="G147" s="1">
        <f t="shared" si="28"/>
        <v>2.1481481481481479</v>
      </c>
      <c r="H147" s="1">
        <f t="shared" si="29"/>
        <v>2.6842105263157894</v>
      </c>
      <c r="I147" s="2">
        <f t="shared" si="30"/>
        <v>15.66</v>
      </c>
      <c r="J147" s="2">
        <f t="shared" si="31"/>
        <v>9.69</v>
      </c>
      <c r="K147" s="2">
        <f t="shared" si="32"/>
        <v>1.6160990712074303</v>
      </c>
      <c r="L147" s="2">
        <f t="shared" si="33"/>
        <v>25.35</v>
      </c>
      <c r="N147">
        <f t="shared" si="34"/>
        <v>5.0999999999999996</v>
      </c>
      <c r="O147">
        <f t="shared" si="34"/>
        <v>7</v>
      </c>
      <c r="P147">
        <f t="shared" si="34"/>
        <v>4.5999999999999996</v>
      </c>
      <c r="Q147">
        <f t="shared" si="34"/>
        <v>7.8</v>
      </c>
      <c r="R147">
        <f t="shared" si="34"/>
        <v>9.6999999999999993</v>
      </c>
      <c r="S147">
        <f t="shared" si="34"/>
        <v>7.6999999999999993</v>
      </c>
      <c r="T147">
        <f t="shared" si="34"/>
        <v>10.899999999999999</v>
      </c>
      <c r="U147">
        <f t="shared" si="34"/>
        <v>12.799999999999999</v>
      </c>
      <c r="V147">
        <f t="shared" si="34"/>
        <v>8.5</v>
      </c>
      <c r="W147">
        <f t="shared" si="34"/>
        <v>10.4</v>
      </c>
      <c r="X147">
        <f t="shared" si="34"/>
        <v>13.6</v>
      </c>
      <c r="Y147">
        <f t="shared" si="25"/>
        <v>15.5</v>
      </c>
      <c r="AA147">
        <f t="shared" si="35"/>
        <v>67.83</v>
      </c>
    </row>
    <row r="148" spans="1:27" x14ac:dyDescent="0.25">
      <c r="A148">
        <v>6.8</v>
      </c>
      <c r="B148">
        <v>3.2</v>
      </c>
      <c r="C148">
        <v>5.9</v>
      </c>
      <c r="D148">
        <v>2.2999999999999998</v>
      </c>
      <c r="E148" s="5" t="s">
        <v>2</v>
      </c>
      <c r="F148" s="1">
        <f t="shared" si="27"/>
        <v>1.2071611253196932</v>
      </c>
      <c r="G148" s="1">
        <f t="shared" si="28"/>
        <v>2.125</v>
      </c>
      <c r="H148" s="1">
        <f t="shared" si="29"/>
        <v>2.5652173913043481</v>
      </c>
      <c r="I148" s="2">
        <f t="shared" si="30"/>
        <v>21.76</v>
      </c>
      <c r="J148" s="2">
        <f t="shared" si="31"/>
        <v>13.57</v>
      </c>
      <c r="K148" s="2">
        <f t="shared" si="32"/>
        <v>1.6035372144436257</v>
      </c>
      <c r="L148" s="2">
        <f t="shared" si="33"/>
        <v>35.33</v>
      </c>
      <c r="N148">
        <f t="shared" si="34"/>
        <v>5.9</v>
      </c>
      <c r="O148">
        <f t="shared" si="34"/>
        <v>8.1999999999999993</v>
      </c>
      <c r="P148">
        <f t="shared" si="34"/>
        <v>5.5</v>
      </c>
      <c r="Q148">
        <f t="shared" si="34"/>
        <v>9.1000000000000014</v>
      </c>
      <c r="R148">
        <f t="shared" si="34"/>
        <v>11.400000000000002</v>
      </c>
      <c r="S148">
        <f t="shared" si="34"/>
        <v>9.1</v>
      </c>
      <c r="T148">
        <f t="shared" si="34"/>
        <v>12.7</v>
      </c>
      <c r="U148">
        <f t="shared" si="34"/>
        <v>15</v>
      </c>
      <c r="V148">
        <f t="shared" si="34"/>
        <v>10</v>
      </c>
      <c r="W148">
        <f t="shared" si="34"/>
        <v>12.3</v>
      </c>
      <c r="X148">
        <f t="shared" si="34"/>
        <v>15.9</v>
      </c>
      <c r="Y148">
        <f t="shared" si="25"/>
        <v>18.2</v>
      </c>
      <c r="AA148">
        <f t="shared" si="35"/>
        <v>111.27399999999999</v>
      </c>
    </row>
    <row r="149" spans="1:27" x14ac:dyDescent="0.25">
      <c r="A149">
        <v>6.7</v>
      </c>
      <c r="B149">
        <v>3.3</v>
      </c>
      <c r="C149">
        <v>5.7</v>
      </c>
      <c r="D149">
        <v>2.5</v>
      </c>
      <c r="E149" s="5" t="s">
        <v>2</v>
      </c>
      <c r="F149" s="1">
        <f t="shared" si="27"/>
        <v>1.1229850746268657</v>
      </c>
      <c r="G149" s="1">
        <f t="shared" si="28"/>
        <v>2.0303030303030303</v>
      </c>
      <c r="H149" s="1">
        <f t="shared" si="29"/>
        <v>2.2800000000000002</v>
      </c>
      <c r="I149" s="2">
        <f t="shared" si="30"/>
        <v>22.11</v>
      </c>
      <c r="J149" s="2">
        <f t="shared" si="31"/>
        <v>14.25</v>
      </c>
      <c r="K149" s="2">
        <f t="shared" si="32"/>
        <v>1.5515789473684209</v>
      </c>
      <c r="L149" s="2">
        <f t="shared" si="33"/>
        <v>36.36</v>
      </c>
      <c r="N149">
        <f t="shared" si="34"/>
        <v>5.7</v>
      </c>
      <c r="O149">
        <f t="shared" si="34"/>
        <v>8.1999999999999993</v>
      </c>
      <c r="P149">
        <f t="shared" si="34"/>
        <v>5.8</v>
      </c>
      <c r="Q149">
        <f t="shared" si="34"/>
        <v>9</v>
      </c>
      <c r="R149">
        <f t="shared" si="34"/>
        <v>11.5</v>
      </c>
      <c r="S149">
        <f t="shared" si="34"/>
        <v>9.1999999999999993</v>
      </c>
      <c r="T149">
        <f t="shared" si="34"/>
        <v>12.4</v>
      </c>
      <c r="U149">
        <f t="shared" si="34"/>
        <v>14.9</v>
      </c>
      <c r="V149">
        <f t="shared" si="34"/>
        <v>10</v>
      </c>
      <c r="W149">
        <f t="shared" si="34"/>
        <v>12.5</v>
      </c>
      <c r="X149">
        <f t="shared" si="34"/>
        <v>15.7</v>
      </c>
      <c r="Y149">
        <f t="shared" si="25"/>
        <v>18.2</v>
      </c>
      <c r="AA149">
        <f t="shared" si="35"/>
        <v>116.85</v>
      </c>
    </row>
    <row r="150" spans="1:27" x14ac:dyDescent="0.25">
      <c r="A150">
        <v>6.7</v>
      </c>
      <c r="B150">
        <v>3</v>
      </c>
      <c r="C150">
        <v>5.2</v>
      </c>
      <c r="D150">
        <v>2.2999999999999998</v>
      </c>
      <c r="E150" s="5" t="s">
        <v>2</v>
      </c>
      <c r="F150" s="1">
        <f t="shared" si="27"/>
        <v>1.0123296560674888</v>
      </c>
      <c r="G150" s="1">
        <f t="shared" si="28"/>
        <v>2.2333333333333334</v>
      </c>
      <c r="H150" s="1">
        <f t="shared" si="29"/>
        <v>2.2608695652173916</v>
      </c>
      <c r="I150" s="2">
        <f t="shared" si="30"/>
        <v>20.100000000000001</v>
      </c>
      <c r="J150" s="2">
        <f t="shared" si="31"/>
        <v>11.959999999999999</v>
      </c>
      <c r="K150" s="2">
        <f t="shared" si="32"/>
        <v>1.6806020066889635</v>
      </c>
      <c r="L150" s="2">
        <f t="shared" si="33"/>
        <v>32.06</v>
      </c>
      <c r="N150">
        <f t="shared" ref="N150:X154" si="36">+N$1*$A150+N$2*$B150+N$3*$C150+N$4*$D150</f>
        <v>5.2</v>
      </c>
      <c r="O150">
        <f t="shared" si="36"/>
        <v>7.5</v>
      </c>
      <c r="P150">
        <f t="shared" si="36"/>
        <v>5.3</v>
      </c>
      <c r="Q150">
        <f t="shared" si="36"/>
        <v>8.1999999999999993</v>
      </c>
      <c r="R150">
        <f t="shared" si="36"/>
        <v>10.5</v>
      </c>
      <c r="S150">
        <f t="shared" si="36"/>
        <v>9</v>
      </c>
      <c r="T150">
        <f t="shared" si="36"/>
        <v>11.9</v>
      </c>
      <c r="U150">
        <f t="shared" si="36"/>
        <v>14.2</v>
      </c>
      <c r="V150">
        <f t="shared" si="36"/>
        <v>9.6999999999999993</v>
      </c>
      <c r="W150">
        <f t="shared" si="36"/>
        <v>12</v>
      </c>
      <c r="X150">
        <f t="shared" si="36"/>
        <v>14.899999999999999</v>
      </c>
      <c r="Y150">
        <f t="shared" si="25"/>
        <v>17.2</v>
      </c>
      <c r="AA150">
        <f t="shared" si="35"/>
        <v>89.699999999999989</v>
      </c>
    </row>
    <row r="151" spans="1:27" x14ac:dyDescent="0.25">
      <c r="A151">
        <v>6.3</v>
      </c>
      <c r="B151">
        <v>2.5</v>
      </c>
      <c r="C151">
        <v>5</v>
      </c>
      <c r="D151">
        <v>1.9</v>
      </c>
      <c r="E151" s="5" t="s">
        <v>2</v>
      </c>
      <c r="F151" s="1">
        <f t="shared" si="27"/>
        <v>1.0442773600668338</v>
      </c>
      <c r="G151" s="1">
        <f t="shared" si="28"/>
        <v>2.52</v>
      </c>
      <c r="H151" s="1">
        <f t="shared" si="29"/>
        <v>2.6315789473684212</v>
      </c>
      <c r="I151" s="2">
        <f t="shared" si="30"/>
        <v>15.75</v>
      </c>
      <c r="J151" s="2">
        <f t="shared" si="31"/>
        <v>9.5</v>
      </c>
      <c r="K151" s="2">
        <f t="shared" si="32"/>
        <v>1.6578947368421053</v>
      </c>
      <c r="L151" s="2">
        <f t="shared" si="33"/>
        <v>25.25</v>
      </c>
      <c r="N151">
        <f t="shared" si="36"/>
        <v>5</v>
      </c>
      <c r="O151">
        <f t="shared" si="36"/>
        <v>6.9</v>
      </c>
      <c r="P151">
        <f t="shared" si="36"/>
        <v>4.4000000000000004</v>
      </c>
      <c r="Q151">
        <f t="shared" si="36"/>
        <v>7.5</v>
      </c>
      <c r="R151">
        <f t="shared" si="36"/>
        <v>9.4</v>
      </c>
      <c r="S151">
        <f t="shared" si="36"/>
        <v>8.1999999999999993</v>
      </c>
      <c r="T151">
        <f t="shared" si="36"/>
        <v>11.3</v>
      </c>
      <c r="U151">
        <f t="shared" si="36"/>
        <v>13.200000000000001</v>
      </c>
      <c r="V151">
        <f t="shared" si="36"/>
        <v>8.8000000000000007</v>
      </c>
      <c r="W151">
        <f t="shared" si="36"/>
        <v>10.700000000000001</v>
      </c>
      <c r="X151">
        <f t="shared" si="36"/>
        <v>13.8</v>
      </c>
      <c r="Y151">
        <f t="shared" si="25"/>
        <v>15.700000000000001</v>
      </c>
      <c r="AA151">
        <f t="shared" si="35"/>
        <v>65.55</v>
      </c>
    </row>
    <row r="152" spans="1:27" x14ac:dyDescent="0.25">
      <c r="A152">
        <v>6.5</v>
      </c>
      <c r="B152">
        <v>3</v>
      </c>
      <c r="C152">
        <v>5.2</v>
      </c>
      <c r="D152">
        <v>2</v>
      </c>
      <c r="E152" s="5" t="s">
        <v>2</v>
      </c>
      <c r="F152" s="1">
        <f t="shared" si="27"/>
        <v>1.2000000000000002</v>
      </c>
      <c r="G152" s="1">
        <f t="shared" si="28"/>
        <v>2.1666666666666665</v>
      </c>
      <c r="H152" s="1">
        <f t="shared" si="29"/>
        <v>2.6</v>
      </c>
      <c r="I152" s="2">
        <f t="shared" si="30"/>
        <v>19.5</v>
      </c>
      <c r="J152" s="2">
        <f t="shared" si="31"/>
        <v>10.4</v>
      </c>
      <c r="K152" s="2">
        <f t="shared" si="32"/>
        <v>1.875</v>
      </c>
      <c r="L152" s="2">
        <f t="shared" si="33"/>
        <v>29.9</v>
      </c>
      <c r="N152">
        <f t="shared" si="36"/>
        <v>5.2</v>
      </c>
      <c r="O152">
        <f t="shared" si="36"/>
        <v>7.2</v>
      </c>
      <c r="P152">
        <f t="shared" si="36"/>
        <v>5</v>
      </c>
      <c r="Q152">
        <f t="shared" si="36"/>
        <v>8.1999999999999993</v>
      </c>
      <c r="R152">
        <f t="shared" si="36"/>
        <v>10.199999999999999</v>
      </c>
      <c r="S152">
        <f t="shared" si="36"/>
        <v>8.5</v>
      </c>
      <c r="T152">
        <f t="shared" si="36"/>
        <v>11.7</v>
      </c>
      <c r="U152">
        <f t="shared" si="36"/>
        <v>13.7</v>
      </c>
      <c r="V152">
        <f t="shared" si="36"/>
        <v>9.5</v>
      </c>
      <c r="W152">
        <f t="shared" si="36"/>
        <v>11.5</v>
      </c>
      <c r="X152">
        <f t="shared" si="36"/>
        <v>14.7</v>
      </c>
      <c r="Y152">
        <f t="shared" si="25"/>
        <v>16.7</v>
      </c>
      <c r="AA152">
        <f t="shared" si="35"/>
        <v>74.88000000000001</v>
      </c>
    </row>
    <row r="153" spans="1:27" x14ac:dyDescent="0.25">
      <c r="A153">
        <v>6.2</v>
      </c>
      <c r="B153">
        <v>3.4</v>
      </c>
      <c r="C153">
        <v>5.4</v>
      </c>
      <c r="D153">
        <v>2.2999999999999998</v>
      </c>
      <c r="E153" s="5" t="s">
        <v>2</v>
      </c>
      <c r="F153" s="1">
        <f t="shared" si="27"/>
        <v>1.2875175315568022</v>
      </c>
      <c r="G153" s="1">
        <f t="shared" si="28"/>
        <v>1.8235294117647061</v>
      </c>
      <c r="H153" s="1">
        <f t="shared" si="29"/>
        <v>2.347826086956522</v>
      </c>
      <c r="I153" s="2">
        <f t="shared" si="30"/>
        <v>21.08</v>
      </c>
      <c r="J153" s="2">
        <f t="shared" si="31"/>
        <v>12.42</v>
      </c>
      <c r="K153" s="2">
        <f t="shared" si="32"/>
        <v>1.6972624798711753</v>
      </c>
      <c r="L153" s="2">
        <f t="shared" si="33"/>
        <v>33.5</v>
      </c>
      <c r="N153">
        <f t="shared" si="36"/>
        <v>5.4</v>
      </c>
      <c r="O153">
        <f t="shared" si="36"/>
        <v>7.7</v>
      </c>
      <c r="P153">
        <f t="shared" si="36"/>
        <v>5.6999999999999993</v>
      </c>
      <c r="Q153">
        <f t="shared" si="36"/>
        <v>8.8000000000000007</v>
      </c>
      <c r="R153">
        <f t="shared" si="36"/>
        <v>11.100000000000001</v>
      </c>
      <c r="S153">
        <f t="shared" si="36"/>
        <v>8.5</v>
      </c>
      <c r="T153">
        <f t="shared" si="36"/>
        <v>11.600000000000001</v>
      </c>
      <c r="U153">
        <f t="shared" si="36"/>
        <v>13.900000000000002</v>
      </c>
      <c r="V153">
        <f t="shared" si="36"/>
        <v>9.6</v>
      </c>
      <c r="W153">
        <f t="shared" si="36"/>
        <v>11.899999999999999</v>
      </c>
      <c r="X153">
        <f t="shared" si="36"/>
        <v>15</v>
      </c>
      <c r="Y153">
        <f t="shared" si="25"/>
        <v>17.3</v>
      </c>
      <c r="AA153">
        <f t="shared" si="35"/>
        <v>95.634</v>
      </c>
    </row>
    <row r="154" spans="1:27" x14ac:dyDescent="0.25">
      <c r="A154">
        <v>5.9</v>
      </c>
      <c r="B154">
        <v>3</v>
      </c>
      <c r="C154">
        <v>5.0999999999999996</v>
      </c>
      <c r="D154">
        <v>1.8</v>
      </c>
      <c r="E154" s="5" t="s">
        <v>2</v>
      </c>
      <c r="F154" s="1">
        <f t="shared" si="27"/>
        <v>1.4406779661016946</v>
      </c>
      <c r="G154" s="1">
        <f t="shared" si="28"/>
        <v>1.9666666666666668</v>
      </c>
      <c r="H154" s="1">
        <f t="shared" si="29"/>
        <v>2.833333333333333</v>
      </c>
      <c r="I154" s="2">
        <f t="shared" si="30"/>
        <v>17.700000000000003</v>
      </c>
      <c r="J154" s="2">
        <f t="shared" si="31"/>
        <v>9.18</v>
      </c>
      <c r="K154" s="2">
        <f t="shared" si="32"/>
        <v>1.9281045751633992</v>
      </c>
      <c r="L154" s="2">
        <f t="shared" si="33"/>
        <v>26.880000000000003</v>
      </c>
      <c r="N154">
        <f t="shared" si="36"/>
        <v>5.0999999999999996</v>
      </c>
      <c r="O154">
        <f t="shared" si="36"/>
        <v>6.8999999999999995</v>
      </c>
      <c r="P154">
        <f t="shared" si="36"/>
        <v>4.8</v>
      </c>
      <c r="Q154">
        <f t="shared" si="36"/>
        <v>8.1</v>
      </c>
      <c r="R154">
        <f t="shared" si="36"/>
        <v>9.9</v>
      </c>
      <c r="S154">
        <f t="shared" si="36"/>
        <v>7.7</v>
      </c>
      <c r="T154">
        <f t="shared" si="36"/>
        <v>11</v>
      </c>
      <c r="U154">
        <f t="shared" si="36"/>
        <v>12.8</v>
      </c>
      <c r="V154">
        <f t="shared" si="36"/>
        <v>8.9</v>
      </c>
      <c r="W154">
        <f t="shared" si="36"/>
        <v>10.700000000000001</v>
      </c>
      <c r="X154">
        <f t="shared" si="36"/>
        <v>14</v>
      </c>
      <c r="Y154">
        <f t="shared" si="25"/>
        <v>15.8</v>
      </c>
      <c r="AA154">
        <f t="shared" si="35"/>
        <v>63.341999999999992</v>
      </c>
    </row>
    <row r="157" spans="1:27" x14ac:dyDescent="0.25">
      <c r="A157">
        <f>MIN(A105:A154)</f>
        <v>4.9000000000000004</v>
      </c>
      <c r="B157">
        <f t="shared" ref="B157:Y157" si="37">MIN(B105:B154)</f>
        <v>2.2000000000000002</v>
      </c>
      <c r="C157">
        <f t="shared" si="37"/>
        <v>4.5</v>
      </c>
      <c r="D157">
        <f t="shared" si="37"/>
        <v>1.4</v>
      </c>
      <c r="F157">
        <f t="shared" si="37"/>
        <v>0.99621928166351603</v>
      </c>
      <c r="G157">
        <f t="shared" si="37"/>
        <v>1.8235294117647061</v>
      </c>
      <c r="H157">
        <f t="shared" si="37"/>
        <v>2.125</v>
      </c>
      <c r="I157">
        <f t="shared" si="37"/>
        <v>12.25</v>
      </c>
      <c r="J157">
        <f t="shared" si="37"/>
        <v>7.5</v>
      </c>
      <c r="K157">
        <f t="shared" si="37"/>
        <v>1.2614996849401388</v>
      </c>
      <c r="L157">
        <f t="shared" si="37"/>
        <v>19.899999999999999</v>
      </c>
      <c r="N157">
        <f t="shared" si="37"/>
        <v>4.5</v>
      </c>
      <c r="O157">
        <f t="shared" si="37"/>
        <v>6.2</v>
      </c>
      <c r="P157">
        <f t="shared" si="37"/>
        <v>3.7</v>
      </c>
      <c r="Q157">
        <f t="shared" si="37"/>
        <v>7</v>
      </c>
      <c r="R157">
        <f t="shared" si="37"/>
        <v>8.6999999999999993</v>
      </c>
      <c r="S157">
        <f t="shared" si="37"/>
        <v>6.6000000000000005</v>
      </c>
      <c r="T157">
        <f t="shared" si="37"/>
        <v>9.4</v>
      </c>
      <c r="U157">
        <f t="shared" si="37"/>
        <v>11.1</v>
      </c>
      <c r="V157">
        <f t="shared" si="37"/>
        <v>7.4</v>
      </c>
      <c r="W157">
        <f t="shared" si="37"/>
        <v>9.1</v>
      </c>
      <c r="X157">
        <f t="shared" si="37"/>
        <v>11.9</v>
      </c>
      <c r="Y157">
        <f t="shared" si="37"/>
        <v>13.6</v>
      </c>
      <c r="AA157">
        <f t="shared" ref="AA157" si="38">MIN(AA105:AA154)</f>
        <v>47.43</v>
      </c>
    </row>
    <row r="159" spans="1:27" x14ac:dyDescent="0.25">
      <c r="A159">
        <f t="shared" ref="A159:D159" si="39">COUNTIF(A55:A104,"&gt;="&amp;A157)</f>
        <v>50</v>
      </c>
      <c r="B159">
        <f t="shared" si="39"/>
        <v>49</v>
      </c>
      <c r="C159">
        <f t="shared" si="39"/>
        <v>21</v>
      </c>
      <c r="D159">
        <f t="shared" si="39"/>
        <v>22</v>
      </c>
      <c r="F159">
        <f t="shared" ref="F159:L159" si="40">COUNTIF(F55:F104,"&gt;="&amp;F157)</f>
        <v>50</v>
      </c>
      <c r="G159">
        <f t="shared" si="40"/>
        <v>48</v>
      </c>
      <c r="H159">
        <f t="shared" si="40"/>
        <v>50</v>
      </c>
      <c r="I159">
        <f t="shared" si="40"/>
        <v>47</v>
      </c>
      <c r="J159">
        <f t="shared" si="40"/>
        <v>4</v>
      </c>
      <c r="K159">
        <f t="shared" si="40"/>
        <v>50</v>
      </c>
      <c r="L159">
        <f t="shared" si="40"/>
        <v>35</v>
      </c>
      <c r="N159">
        <f t="shared" ref="N159:Y159" si="41">COUNTIF(N55:N104,"&gt;="&amp;N157)</f>
        <v>21</v>
      </c>
      <c r="O159">
        <f t="shared" si="41"/>
        <v>8</v>
      </c>
      <c r="P159">
        <f t="shared" si="41"/>
        <v>39</v>
      </c>
      <c r="Q159">
        <f t="shared" si="41"/>
        <v>29</v>
      </c>
      <c r="R159">
        <f t="shared" si="41"/>
        <v>22</v>
      </c>
      <c r="S159">
        <f t="shared" si="41"/>
        <v>45</v>
      </c>
      <c r="T159">
        <f t="shared" si="41"/>
        <v>41</v>
      </c>
      <c r="U159">
        <f t="shared" si="41"/>
        <v>33</v>
      </c>
      <c r="V159">
        <f t="shared" si="41"/>
        <v>47</v>
      </c>
      <c r="W159">
        <f t="shared" si="41"/>
        <v>44</v>
      </c>
      <c r="X159">
        <f t="shared" si="41"/>
        <v>41</v>
      </c>
      <c r="Y159">
        <f t="shared" si="41"/>
        <v>37</v>
      </c>
      <c r="AA159">
        <f>COUNTIF(AA55:AA104,"&gt;="&amp;AA157)</f>
        <v>3</v>
      </c>
    </row>
    <row r="161" spans="1:27" x14ac:dyDescent="0.25">
      <c r="A161" s="7">
        <f>+A159/150</f>
        <v>0.33333333333333331</v>
      </c>
      <c r="B161" s="7">
        <f t="shared" ref="B161:Y161" si="42">+B159/150</f>
        <v>0.32666666666666666</v>
      </c>
      <c r="C161" s="7">
        <f t="shared" si="42"/>
        <v>0.14000000000000001</v>
      </c>
      <c r="D161" s="7">
        <f t="shared" si="42"/>
        <v>0.14666666666666667</v>
      </c>
      <c r="F161" s="7">
        <f t="shared" si="42"/>
        <v>0.33333333333333331</v>
      </c>
      <c r="G161" s="7">
        <f t="shared" si="42"/>
        <v>0.32</v>
      </c>
      <c r="H161" s="7">
        <f t="shared" si="42"/>
        <v>0.33333333333333331</v>
      </c>
      <c r="I161" s="7">
        <f t="shared" si="42"/>
        <v>0.31333333333333335</v>
      </c>
      <c r="J161" s="8">
        <f t="shared" si="42"/>
        <v>2.6666666666666668E-2</v>
      </c>
      <c r="K161" s="7">
        <f t="shared" si="42"/>
        <v>0.33333333333333331</v>
      </c>
      <c r="L161" s="7">
        <f t="shared" si="42"/>
        <v>0.23333333333333334</v>
      </c>
      <c r="N161" s="7">
        <f t="shared" si="42"/>
        <v>0.14000000000000001</v>
      </c>
      <c r="O161" s="8">
        <f t="shared" si="42"/>
        <v>5.3333333333333337E-2</v>
      </c>
      <c r="P161" s="7">
        <f t="shared" si="42"/>
        <v>0.26</v>
      </c>
      <c r="Q161" s="7">
        <f t="shared" si="42"/>
        <v>0.19333333333333333</v>
      </c>
      <c r="R161" s="7">
        <f t="shared" si="42"/>
        <v>0.14666666666666667</v>
      </c>
      <c r="S161" s="7">
        <f t="shared" si="42"/>
        <v>0.3</v>
      </c>
      <c r="T161" s="7">
        <f t="shared" si="42"/>
        <v>0.27333333333333332</v>
      </c>
      <c r="U161" s="7">
        <f t="shared" si="42"/>
        <v>0.22</v>
      </c>
      <c r="V161" s="7">
        <f t="shared" si="42"/>
        <v>0.31333333333333335</v>
      </c>
      <c r="W161" s="7">
        <f t="shared" si="42"/>
        <v>0.29333333333333333</v>
      </c>
      <c r="X161" s="7">
        <f t="shared" si="42"/>
        <v>0.27333333333333332</v>
      </c>
      <c r="Y161" s="7">
        <f t="shared" si="42"/>
        <v>0.24666666666666667</v>
      </c>
      <c r="AA161" s="8">
        <f t="shared" ref="AA161" si="43">+AA159/150</f>
        <v>0.02</v>
      </c>
    </row>
  </sheetData>
  <mergeCells count="1">
    <mergeCell ref="AA1:AA4"/>
  </mergeCells>
  <conditionalFormatting sqref="F5:F15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5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5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5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5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5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5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5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5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W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X1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Y1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 Y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54 AA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Y154 AA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1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1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Dister</cp:lastModifiedBy>
  <dcterms:modified xsi:type="dcterms:W3CDTF">2016-10-21T13:11:52Z</dcterms:modified>
</cp:coreProperties>
</file>