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suhirosato/Documents/GitHub/caige_barley/output/"/>
    </mc:Choice>
  </mc:AlternateContent>
  <xr:revisionPtr revIDLastSave="0" documentId="13_ncr:1_{2B004B6B-BBBB-7743-8BBA-7599BFFEF0F1}" xr6:coauthVersionLast="47" xr6:coauthVersionMax="47" xr10:uidLastSave="{00000000-0000-0000-0000-000000000000}"/>
  <bookViews>
    <workbookView xWindow="0" yWindow="1320" windowWidth="27640" windowHeight="16640" activeTab="2" xr2:uid="{23D60E57-E09F-D44C-BD48-044020F828AC}"/>
  </bookViews>
  <sheets>
    <sheet name="AveNoNeighbor" sheetId="7" r:id="rId1"/>
    <sheet name="coval" sheetId="11" r:id="rId2"/>
    <sheet name="NFNB" sheetId="8" r:id="rId3"/>
    <sheet name="SFNB" sheetId="9" r:id="rId4"/>
    <sheet name="Scald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2" i="10"/>
  <c r="F3" i="9"/>
  <c r="F4" i="9"/>
  <c r="F5" i="9"/>
  <c r="F6" i="9"/>
  <c r="F7" i="9"/>
  <c r="F8" i="9"/>
  <c r="F9" i="9"/>
  <c r="F10" i="9"/>
  <c r="F11" i="9"/>
  <c r="F12" i="9"/>
  <c r="F13" i="9"/>
  <c r="F2" i="9"/>
  <c r="F3" i="8"/>
  <c r="F4" i="8"/>
  <c r="F5" i="8"/>
  <c r="F6" i="8"/>
  <c r="F7" i="8"/>
  <c r="F8" i="8"/>
  <c r="F9" i="8"/>
  <c r="F10" i="8"/>
  <c r="F11" i="8"/>
  <c r="F12" i="8"/>
  <c r="F13" i="8"/>
  <c r="F2" i="8"/>
</calcChain>
</file>

<file path=xl/sharedStrings.xml><?xml version="1.0" encoding="utf-8"?>
<sst xmlns="http://schemas.openxmlformats.org/spreadsheetml/2006/main" count="44" uniqueCount="16">
  <si>
    <t>Chi2</t>
  </si>
  <si>
    <t>Distance</t>
  </si>
  <si>
    <t>Scald</t>
  </si>
  <si>
    <t>Net form net blotch</t>
  </si>
  <si>
    <t>Spot form net blotch</t>
  </si>
  <si>
    <t>theoretical max.</t>
  </si>
  <si>
    <t>total PVE</t>
  </si>
  <si>
    <t>h^2</t>
  </si>
  <si>
    <t>net PVEneighbor</t>
  </si>
  <si>
    <t>p-value</t>
  </si>
  <si>
    <t>PVE1</t>
  </si>
  <si>
    <t>PVE2</t>
  </si>
  <si>
    <t>LL</t>
  </si>
  <si>
    <t>p</t>
  </si>
  <si>
    <t>chi^2_2</t>
  </si>
  <si>
    <t>Polynomials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</si>
</sst>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7" fontId="0" fillId="0" borderId="0" xfId="0" applyNumberFormat="1"/>
    <xf numFmtId="167" fontId="0" fillId="0" borderId="0" xfId="0" quotePrefix="1" applyNumberFormat="1"/>
    <xf numFmtId="0" fontId="0" fillId="0" borderId="0" xfId="0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4BF8-009E-B84F-8B26-5578201A945C}">
  <dimension ref="A1:E14"/>
  <sheetViews>
    <sheetView workbookViewId="0">
      <selection activeCell="D29" sqref="D29"/>
    </sheetView>
  </sheetViews>
  <sheetFormatPr baseColWidth="10" defaultRowHeight="16" x14ac:dyDescent="0.2"/>
  <cols>
    <col min="2" max="2" width="16.83203125" bestFit="1" customWidth="1"/>
    <col min="3" max="3" width="17.5" bestFit="1" customWidth="1"/>
    <col min="4" max="4" width="17.83203125" bestFit="1" customWidth="1"/>
    <col min="7" max="7" width="12.1640625" bestFit="1" customWidth="1"/>
  </cols>
  <sheetData>
    <row r="1" spans="1:5" x14ac:dyDescent="0.2">
      <c r="B1" s="5"/>
      <c r="C1" s="5"/>
      <c r="D1" s="5"/>
      <c r="E1" s="5"/>
    </row>
    <row r="2" spans="1:5" x14ac:dyDescent="0.2">
      <c r="A2" s="2" t="s">
        <v>1</v>
      </c>
      <c r="B2" s="2" t="s">
        <v>5</v>
      </c>
      <c r="C2" s="2" t="s">
        <v>3</v>
      </c>
      <c r="D2" s="2" t="s">
        <v>4</v>
      </c>
      <c r="E2" s="2" t="s">
        <v>2</v>
      </c>
    </row>
    <row r="3" spans="1:5" x14ac:dyDescent="0.2">
      <c r="A3" s="1">
        <v>0</v>
      </c>
      <c r="B3">
        <v>0</v>
      </c>
      <c r="C3">
        <v>0</v>
      </c>
      <c r="D3">
        <v>0</v>
      </c>
      <c r="E3">
        <v>0</v>
      </c>
    </row>
    <row r="4" spans="1:5" x14ac:dyDescent="0.2">
      <c r="A4" s="1">
        <v>1</v>
      </c>
      <c r="B4">
        <v>4</v>
      </c>
      <c r="C4">
        <v>2.8</v>
      </c>
      <c r="D4">
        <v>3.1</v>
      </c>
      <c r="E4">
        <v>3</v>
      </c>
    </row>
    <row r="5" spans="1:5" x14ac:dyDescent="0.2">
      <c r="A5" s="1">
        <v>1.4242135623731</v>
      </c>
      <c r="B5">
        <v>8</v>
      </c>
      <c r="C5">
        <v>4.9000000000000004</v>
      </c>
      <c r="D5">
        <v>5.6</v>
      </c>
      <c r="E5">
        <v>5.3</v>
      </c>
    </row>
    <row r="6" spans="1:5" x14ac:dyDescent="0.2">
      <c r="A6" s="1">
        <v>2</v>
      </c>
      <c r="B6">
        <v>12</v>
      </c>
      <c r="C6">
        <v>7.3</v>
      </c>
      <c r="D6">
        <v>8.3000000000000007</v>
      </c>
      <c r="E6">
        <v>8</v>
      </c>
    </row>
    <row r="7" spans="1:5" x14ac:dyDescent="0.2">
      <c r="A7" s="1">
        <v>2.24606797749979</v>
      </c>
      <c r="B7">
        <v>20</v>
      </c>
      <c r="C7">
        <v>11</v>
      </c>
      <c r="D7">
        <v>12.8</v>
      </c>
      <c r="E7">
        <v>12.3</v>
      </c>
    </row>
    <row r="8" spans="1:5" x14ac:dyDescent="0.2">
      <c r="A8" s="1">
        <v>2.8384271247461901</v>
      </c>
      <c r="B8">
        <v>24</v>
      </c>
      <c r="C8">
        <v>12.7</v>
      </c>
      <c r="D8">
        <v>14.8</v>
      </c>
      <c r="E8">
        <v>14.2</v>
      </c>
    </row>
    <row r="9" spans="1:5" x14ac:dyDescent="0.2">
      <c r="A9" s="1">
        <v>3</v>
      </c>
      <c r="B9">
        <v>28</v>
      </c>
      <c r="C9">
        <v>14.9</v>
      </c>
      <c r="D9">
        <v>17.3</v>
      </c>
      <c r="E9">
        <v>16.600000000000001</v>
      </c>
    </row>
    <row r="10" spans="1:5" x14ac:dyDescent="0.2">
      <c r="A10" s="1">
        <v>3.1722776601683802</v>
      </c>
      <c r="B10">
        <v>36</v>
      </c>
      <c r="C10">
        <v>18.399999999999999</v>
      </c>
      <c r="D10">
        <v>21.4</v>
      </c>
      <c r="E10">
        <v>20.5</v>
      </c>
    </row>
    <row r="11" spans="1:5" x14ac:dyDescent="0.2">
      <c r="A11" s="1">
        <v>3.6155512754639898</v>
      </c>
      <c r="B11">
        <v>44</v>
      </c>
      <c r="C11">
        <v>21.5</v>
      </c>
      <c r="D11">
        <v>25.1</v>
      </c>
      <c r="E11">
        <v>23.9</v>
      </c>
    </row>
    <row r="12" spans="1:5" x14ac:dyDescent="0.2">
      <c r="A12" s="1">
        <v>4</v>
      </c>
      <c r="B12">
        <v>48</v>
      </c>
      <c r="C12">
        <v>23.8</v>
      </c>
      <c r="D12">
        <v>27.2</v>
      </c>
      <c r="E12">
        <v>26</v>
      </c>
    </row>
    <row r="13" spans="1:5" x14ac:dyDescent="0.2">
      <c r="A13" s="1">
        <v>4.1331056256176604</v>
      </c>
      <c r="B13">
        <v>56</v>
      </c>
      <c r="C13">
        <v>27.4</v>
      </c>
      <c r="D13">
        <v>30.8</v>
      </c>
      <c r="E13">
        <v>29.4</v>
      </c>
    </row>
    <row r="14" spans="1:5" x14ac:dyDescent="0.2">
      <c r="A14" s="1">
        <v>4.2526406871192801</v>
      </c>
      <c r="B14">
        <v>60</v>
      </c>
      <c r="C14">
        <v>28.8</v>
      </c>
      <c r="D14">
        <v>32.5</v>
      </c>
      <c r="E14">
        <v>31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A799-FA34-D643-A0E5-222E9F98C65C}">
  <dimension ref="A1:D25"/>
  <sheetViews>
    <sheetView workbookViewId="0">
      <selection activeCell="E31" sqref="E31"/>
    </sheetView>
  </sheetViews>
  <sheetFormatPr baseColWidth="10" defaultRowHeight="16" x14ac:dyDescent="0.2"/>
  <sheetData>
    <row r="1" spans="1:4" x14ac:dyDescent="0.2">
      <c r="B1" t="s">
        <v>3</v>
      </c>
    </row>
    <row r="2" spans="1:4" x14ac:dyDescent="0.2">
      <c r="A2" t="s">
        <v>15</v>
      </c>
      <c r="B2" t="s">
        <v>12</v>
      </c>
      <c r="C2" t="s">
        <v>14</v>
      </c>
      <c r="D2" t="s">
        <v>13</v>
      </c>
    </row>
    <row r="3" spans="1:4" x14ac:dyDescent="0.2">
      <c r="A3">
        <v>2</v>
      </c>
      <c r="B3" s="6">
        <v>-932.37090000000001</v>
      </c>
      <c r="C3" s="6">
        <v>8.2523700000000009</v>
      </c>
      <c r="D3" s="6">
        <v>1.6144349999999998E-2</v>
      </c>
    </row>
    <row r="4" spans="1:4" x14ac:dyDescent="0.2">
      <c r="A4">
        <v>3</v>
      </c>
      <c r="B4" s="1">
        <v>-929.90650000000005</v>
      </c>
      <c r="C4" s="1">
        <v>4.9288169999999996</v>
      </c>
      <c r="D4" s="1">
        <v>8.5059120000000002E-2</v>
      </c>
    </row>
    <row r="5" spans="1:4" x14ac:dyDescent="0.2">
      <c r="A5">
        <v>4</v>
      </c>
      <c r="B5" s="1">
        <v>-929.18679999999995</v>
      </c>
      <c r="C5" s="1">
        <v>1.439276</v>
      </c>
      <c r="D5" s="1">
        <v>0.48692860999999998</v>
      </c>
    </row>
    <row r="6" spans="1:4" x14ac:dyDescent="0.2">
      <c r="A6">
        <v>5</v>
      </c>
      <c r="B6" s="1">
        <v>-926.28200000000004</v>
      </c>
      <c r="C6" s="1">
        <v>5.8096750000000004</v>
      </c>
      <c r="D6" s="1">
        <v>5.4757689999999998E-2</v>
      </c>
    </row>
    <row r="7" spans="1:4" x14ac:dyDescent="0.2">
      <c r="A7">
        <v>6</v>
      </c>
      <c r="B7" s="1">
        <v>-925.53740000000005</v>
      </c>
      <c r="C7" s="1">
        <v>1.4892700000000001</v>
      </c>
      <c r="D7" s="1">
        <v>0.47490768999999999</v>
      </c>
    </row>
    <row r="10" spans="1:4" x14ac:dyDescent="0.2">
      <c r="B10" t="s">
        <v>4</v>
      </c>
    </row>
    <row r="11" spans="1:4" x14ac:dyDescent="0.2">
      <c r="A11" t="s">
        <v>15</v>
      </c>
      <c r="B11" t="s">
        <v>12</v>
      </c>
      <c r="C11" t="s">
        <v>14</v>
      </c>
      <c r="D11" t="s">
        <v>13</v>
      </c>
    </row>
    <row r="12" spans="1:4" x14ac:dyDescent="0.2">
      <c r="A12">
        <v>2</v>
      </c>
      <c r="B12" s="1">
        <v>-741.94640000000004</v>
      </c>
      <c r="C12" s="1">
        <v>7.4185090000000002</v>
      </c>
      <c r="D12" s="1">
        <v>2.4495782000000001E-2</v>
      </c>
    </row>
    <row r="13" spans="1:4" x14ac:dyDescent="0.2">
      <c r="A13">
        <v>3</v>
      </c>
      <c r="B13" s="1">
        <v>-739.95839999999998</v>
      </c>
      <c r="C13" s="1">
        <v>3.9759039999999999</v>
      </c>
      <c r="D13" s="1">
        <v>0.13697567399999999</v>
      </c>
    </row>
    <row r="14" spans="1:4" x14ac:dyDescent="0.2">
      <c r="A14">
        <v>4</v>
      </c>
      <c r="B14" s="6">
        <v>-734.85140000000001</v>
      </c>
      <c r="C14" s="6">
        <v>10.214059000000001</v>
      </c>
      <c r="D14" s="6">
        <v>6.0540409999999996E-3</v>
      </c>
    </row>
    <row r="15" spans="1:4" x14ac:dyDescent="0.2">
      <c r="A15">
        <v>5</v>
      </c>
      <c r="B15" s="1">
        <v>-732.94380000000001</v>
      </c>
      <c r="C15" s="1">
        <v>3.8152620000000002</v>
      </c>
      <c r="D15" s="1">
        <v>0.14843156800000001</v>
      </c>
    </row>
    <row r="16" spans="1:4" x14ac:dyDescent="0.2">
      <c r="A16">
        <v>6</v>
      </c>
      <c r="B16" s="1">
        <v>-731.0498</v>
      </c>
      <c r="C16" s="1">
        <v>3.7878889999999998</v>
      </c>
      <c r="D16" s="1">
        <v>0.150477054</v>
      </c>
    </row>
    <row r="19" spans="1:4" x14ac:dyDescent="0.2">
      <c r="B19" t="s">
        <v>2</v>
      </c>
    </row>
    <row r="20" spans="1:4" x14ac:dyDescent="0.2">
      <c r="A20" t="s">
        <v>15</v>
      </c>
      <c r="B20" t="s">
        <v>12</v>
      </c>
      <c r="C20" t="s">
        <v>14</v>
      </c>
      <c r="D20" t="s">
        <v>13</v>
      </c>
    </row>
    <row r="21" spans="1:4" x14ac:dyDescent="0.2">
      <c r="A21">
        <v>2</v>
      </c>
      <c r="B21" s="1">
        <v>-1045.4190000000001</v>
      </c>
      <c r="C21" s="1">
        <v>2.606919</v>
      </c>
      <c r="D21" s="1">
        <v>0.271590583</v>
      </c>
    </row>
    <row r="22" spans="1:4" x14ac:dyDescent="0.2">
      <c r="A22">
        <v>3</v>
      </c>
      <c r="B22" s="1">
        <v>-1043.607</v>
      </c>
      <c r="C22" s="1">
        <v>3.6226389999999999</v>
      </c>
      <c r="D22" s="1">
        <v>0.163438378</v>
      </c>
    </row>
    <row r="23" spans="1:4" x14ac:dyDescent="0.2">
      <c r="A23">
        <v>4</v>
      </c>
      <c r="B23" s="1">
        <v>-1040.932</v>
      </c>
      <c r="C23" s="1">
        <v>5.3513250000000001</v>
      </c>
      <c r="D23" s="1">
        <v>6.8861193000000001E-2</v>
      </c>
    </row>
    <row r="24" spans="1:4" x14ac:dyDescent="0.2">
      <c r="A24">
        <v>5</v>
      </c>
      <c r="B24" s="1">
        <v>-1039.383</v>
      </c>
      <c r="C24" s="1">
        <v>3.0979019999999999</v>
      </c>
      <c r="D24" s="1">
        <v>0.212470772</v>
      </c>
    </row>
    <row r="25" spans="1:4" x14ac:dyDescent="0.2">
      <c r="A25">
        <v>6</v>
      </c>
      <c r="B25" s="6">
        <v>-1033.492</v>
      </c>
      <c r="C25" s="6">
        <v>11.781758999999999</v>
      </c>
      <c r="D25" s="6">
        <v>2.7645439999999999E-3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485B-1F32-964F-85EC-9F8B19A59DA4}">
  <dimension ref="A1:H13"/>
  <sheetViews>
    <sheetView tabSelected="1" workbookViewId="0">
      <selection activeCell="H13" sqref="H13"/>
    </sheetView>
  </sheetViews>
  <sheetFormatPr baseColWidth="10" defaultRowHeight="16" x14ac:dyDescent="0.2"/>
  <cols>
    <col min="1" max="1" width="9.1640625" bestFit="1" customWidth="1"/>
    <col min="2" max="2" width="13.83203125" bestFit="1" customWidth="1"/>
    <col min="3" max="3" width="18" bestFit="1" customWidth="1"/>
    <col min="4" max="4" width="9.1640625" bestFit="1" customWidth="1"/>
    <col min="5" max="5" width="8.6640625" bestFit="1" customWidth="1"/>
    <col min="6" max="6" width="15.1640625" bestFit="1" customWidth="1"/>
    <col min="7" max="8" width="8.6640625" bestFit="1" customWidth="1"/>
  </cols>
  <sheetData>
    <row r="1" spans="1:8" x14ac:dyDescent="0.2">
      <c r="A1" s="2" t="s">
        <v>1</v>
      </c>
      <c r="B1" s="2" t="s">
        <v>10</v>
      </c>
      <c r="C1" s="2" t="s">
        <v>11</v>
      </c>
      <c r="D1" s="2" t="s">
        <v>6</v>
      </c>
      <c r="E1" s="2" t="s">
        <v>7</v>
      </c>
      <c r="F1" s="2" t="s">
        <v>8</v>
      </c>
      <c r="G1" s="2" t="s">
        <v>0</v>
      </c>
      <c r="H1" s="2" t="s">
        <v>9</v>
      </c>
    </row>
    <row r="2" spans="1:8" x14ac:dyDescent="0.2">
      <c r="A2" s="3">
        <v>0</v>
      </c>
      <c r="B2" s="3">
        <v>0.303897357844365</v>
      </c>
      <c r="C2" s="3">
        <v>0</v>
      </c>
      <c r="D2" s="3">
        <v>0.303897357844365</v>
      </c>
      <c r="E2" s="3">
        <v>0.303897357844365</v>
      </c>
      <c r="F2" s="3">
        <f>D2-E2</f>
        <v>0</v>
      </c>
      <c r="G2" s="3">
        <v>5.6880550000000003</v>
      </c>
      <c r="H2" s="3">
        <v>1.7080775960661199E-2</v>
      </c>
    </row>
    <row r="3" spans="1:8" x14ac:dyDescent="0.2">
      <c r="A3" s="3">
        <v>1</v>
      </c>
      <c r="B3" s="3">
        <v>0.16836686279174301</v>
      </c>
      <c r="C3" s="3">
        <v>0.26970010260685501</v>
      </c>
      <c r="D3" s="3">
        <v>0.43806696539859802</v>
      </c>
      <c r="E3" s="3">
        <v>0.303897357844365</v>
      </c>
      <c r="F3" s="3">
        <f t="shared" ref="F3:F13" si="0">D3-E3</f>
        <v>0.13416960755423302</v>
      </c>
      <c r="G3" s="3">
        <v>4.7156582</v>
      </c>
      <c r="H3" s="3">
        <v>2.9889120483509401E-2</v>
      </c>
    </row>
    <row r="4" spans="1:8" x14ac:dyDescent="0.2">
      <c r="A4" s="3">
        <v>1.4242135623731</v>
      </c>
      <c r="B4" s="3">
        <v>0.14219957737729599</v>
      </c>
      <c r="C4" s="3">
        <v>0.30566854856043202</v>
      </c>
      <c r="D4" s="3">
        <v>0.44786812593772801</v>
      </c>
      <c r="E4" s="3">
        <v>0.303897357844365</v>
      </c>
      <c r="F4" s="3">
        <f t="shared" si="0"/>
        <v>0.14397076809336301</v>
      </c>
      <c r="G4" s="3">
        <v>3.5717718999999999</v>
      </c>
      <c r="H4" s="3">
        <v>5.8769569695816197E-2</v>
      </c>
    </row>
    <row r="5" spans="1:8" x14ac:dyDescent="0.2">
      <c r="A5" s="3">
        <v>2</v>
      </c>
      <c r="B5" s="3">
        <v>6.3469556174903199E-2</v>
      </c>
      <c r="C5" s="3">
        <v>0.44736145873942701</v>
      </c>
      <c r="D5" s="3">
        <v>0.51083101491433003</v>
      </c>
      <c r="E5" s="3">
        <v>0.303897357844365</v>
      </c>
      <c r="F5" s="3">
        <f t="shared" si="0"/>
        <v>0.20693365706996503</v>
      </c>
      <c r="G5" s="3">
        <v>3.9201541999999998</v>
      </c>
      <c r="H5" s="3">
        <v>4.7710505288371799E-2</v>
      </c>
    </row>
    <row r="6" spans="1:8" x14ac:dyDescent="0.2">
      <c r="A6" s="3">
        <v>2.24606797749979</v>
      </c>
      <c r="B6" s="3">
        <v>3.6596726846239103E-2</v>
      </c>
      <c r="C6" s="3">
        <v>0.47095894322826298</v>
      </c>
      <c r="D6" s="3">
        <v>0.50755567007450197</v>
      </c>
      <c r="E6" s="3">
        <v>0.303897357844365</v>
      </c>
      <c r="F6" s="3">
        <f t="shared" si="0"/>
        <v>0.20365831223013697</v>
      </c>
      <c r="G6" s="3">
        <v>3.3868820999999998</v>
      </c>
      <c r="H6" s="3">
        <v>6.5717110246516094E-2</v>
      </c>
    </row>
    <row r="7" spans="1:8" x14ac:dyDescent="0.2">
      <c r="A7" s="3">
        <v>2.8384271247461901</v>
      </c>
      <c r="B7" s="3">
        <v>2.3512773265629301E-2</v>
      </c>
      <c r="C7" s="3">
        <v>0.49301127807181699</v>
      </c>
      <c r="D7" s="3">
        <v>0.51652405133744606</v>
      </c>
      <c r="E7" s="3">
        <v>0.303897357844365</v>
      </c>
      <c r="F7" s="3">
        <f t="shared" si="0"/>
        <v>0.21262669349308105</v>
      </c>
      <c r="G7" s="3">
        <v>3.4413611999999998</v>
      </c>
      <c r="H7" s="3">
        <v>6.3583288688414105E-2</v>
      </c>
    </row>
    <row r="8" spans="1:8" x14ac:dyDescent="0.2">
      <c r="A8" s="3">
        <v>3</v>
      </c>
      <c r="B8" s="4">
        <v>2.4953710684486701E-7</v>
      </c>
      <c r="C8" s="3">
        <v>0.51435009211548399</v>
      </c>
      <c r="D8" s="3">
        <v>0.51435034165259097</v>
      </c>
      <c r="E8" s="3">
        <v>0.303897357844365</v>
      </c>
      <c r="F8" s="3">
        <f t="shared" si="0"/>
        <v>0.21045298380822597</v>
      </c>
      <c r="G8" s="3">
        <v>2.8335780000000002</v>
      </c>
      <c r="H8" s="3">
        <v>9.2312486570909999E-2</v>
      </c>
    </row>
    <row r="9" spans="1:8" x14ac:dyDescent="0.2">
      <c r="A9" s="3">
        <v>3.1722776601683802</v>
      </c>
      <c r="B9" s="4">
        <v>2.5328437960819401E-7</v>
      </c>
      <c r="C9" s="3">
        <v>0.50081627257593797</v>
      </c>
      <c r="D9" s="3">
        <v>0.500816525860317</v>
      </c>
      <c r="E9" s="3">
        <v>0.303897357844365</v>
      </c>
      <c r="F9" s="3">
        <f t="shared" si="0"/>
        <v>0.196919168015952</v>
      </c>
      <c r="G9" s="3">
        <v>2.7961903000000001</v>
      </c>
      <c r="H9" s="3">
        <v>9.4488575568026201E-2</v>
      </c>
    </row>
    <row r="10" spans="1:8" x14ac:dyDescent="0.2">
      <c r="A10" s="3">
        <v>3.6155512754639898</v>
      </c>
      <c r="B10" s="4">
        <v>2.4983792307506501E-7</v>
      </c>
      <c r="C10" s="3">
        <v>0.50798510343583003</v>
      </c>
      <c r="D10" s="3">
        <v>0.50798535327375305</v>
      </c>
      <c r="E10" s="3">
        <v>0.303897357844365</v>
      </c>
      <c r="F10" s="3">
        <f t="shared" si="0"/>
        <v>0.20408799542938805</v>
      </c>
      <c r="G10" s="3">
        <v>2.7912286000000002</v>
      </c>
      <c r="H10" s="3">
        <v>9.4781531870908306E-2</v>
      </c>
    </row>
    <row r="11" spans="1:8" x14ac:dyDescent="0.2">
      <c r="A11" s="3">
        <v>4</v>
      </c>
      <c r="B11" s="4">
        <v>2.4446002037407201E-7</v>
      </c>
      <c r="C11" s="3">
        <v>0.52036522598414003</v>
      </c>
      <c r="D11" s="3">
        <v>0.52036547044416104</v>
      </c>
      <c r="E11" s="3">
        <v>0.303897357844365</v>
      </c>
      <c r="F11" s="3">
        <f t="shared" si="0"/>
        <v>0.21646811259979604</v>
      </c>
      <c r="G11" s="3">
        <v>3.1199078999999998</v>
      </c>
      <c r="H11" s="3">
        <v>7.73411534752457E-2</v>
      </c>
    </row>
    <row r="12" spans="1:8" x14ac:dyDescent="0.2">
      <c r="A12" s="3">
        <v>4.1331056256176604</v>
      </c>
      <c r="B12" s="3">
        <v>3.2871031308897701E-2</v>
      </c>
      <c r="C12" s="3">
        <v>0.44072712426091498</v>
      </c>
      <c r="D12" s="3">
        <v>0.473598155569813</v>
      </c>
      <c r="E12" s="3">
        <v>0.303897357844365</v>
      </c>
      <c r="F12" s="3">
        <f t="shared" si="0"/>
        <v>0.16970079772544799</v>
      </c>
      <c r="G12" s="3">
        <v>1.2739045</v>
      </c>
      <c r="H12" s="3">
        <v>0.259035472933139</v>
      </c>
    </row>
    <row r="13" spans="1:8" x14ac:dyDescent="0.2">
      <c r="A13" s="3">
        <v>4.2526406871192801</v>
      </c>
      <c r="B13" s="3">
        <v>0.12596861225193701</v>
      </c>
      <c r="C13" s="3">
        <v>0.29138575052905102</v>
      </c>
      <c r="D13" s="3">
        <v>0.41735436278098798</v>
      </c>
      <c r="E13" s="3">
        <v>0.303897357844365</v>
      </c>
      <c r="F13" s="3">
        <f t="shared" si="0"/>
        <v>0.11345700493662297</v>
      </c>
      <c r="G13" s="3">
        <v>0.53595570000000003</v>
      </c>
      <c r="H13" s="3">
        <v>0.46411364518029902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0AF9C-5447-A24E-A566-345897FEAC32}">
  <dimension ref="A1:H13"/>
  <sheetViews>
    <sheetView workbookViewId="0">
      <selection activeCell="E30" sqref="E30"/>
    </sheetView>
  </sheetViews>
  <sheetFormatPr baseColWidth="10" defaultRowHeight="16" x14ac:dyDescent="0.2"/>
  <cols>
    <col min="2" max="2" width="13.33203125" bestFit="1" customWidth="1"/>
    <col min="3" max="3" width="17.5" bestFit="1" customWidth="1"/>
    <col min="6" max="6" width="14.6640625" bestFit="1" customWidth="1"/>
  </cols>
  <sheetData>
    <row r="1" spans="1:8" x14ac:dyDescent="0.2">
      <c r="A1" s="2" t="s">
        <v>1</v>
      </c>
      <c r="B1" s="2" t="s">
        <v>10</v>
      </c>
      <c r="C1" s="2" t="s">
        <v>11</v>
      </c>
      <c r="D1" s="2" t="s">
        <v>6</v>
      </c>
      <c r="E1" s="2" t="s">
        <v>7</v>
      </c>
      <c r="F1" s="2" t="s">
        <v>8</v>
      </c>
      <c r="G1" s="2" t="s">
        <v>0</v>
      </c>
      <c r="H1" s="2" t="s">
        <v>9</v>
      </c>
    </row>
    <row r="2" spans="1:8" x14ac:dyDescent="0.2">
      <c r="A2" s="3">
        <v>0</v>
      </c>
      <c r="B2" s="3">
        <v>0.16628806427610801</v>
      </c>
      <c r="C2" s="3">
        <v>0</v>
      </c>
      <c r="D2" s="3">
        <v>0.16628806427610801</v>
      </c>
      <c r="E2" s="3">
        <v>0.16628806427610801</v>
      </c>
      <c r="F2" s="3">
        <f>D2-E2</f>
        <v>0</v>
      </c>
      <c r="G2" s="3">
        <v>2.5979461399999999</v>
      </c>
      <c r="H2" s="3">
        <v>0.10700230101443101</v>
      </c>
    </row>
    <row r="3" spans="1:8" x14ac:dyDescent="0.2">
      <c r="A3" s="3">
        <v>1</v>
      </c>
      <c r="B3" s="3">
        <v>0.106816476577079</v>
      </c>
      <c r="C3" s="3">
        <v>0.204808176894276</v>
      </c>
      <c r="D3" s="3">
        <v>0.31162465347135498</v>
      </c>
      <c r="E3" s="3">
        <v>0.16628806427610801</v>
      </c>
      <c r="F3" s="3">
        <f t="shared" ref="F3:F13" si="0">D3-E3</f>
        <v>0.14533658919524697</v>
      </c>
      <c r="G3" s="3">
        <v>2.44856075</v>
      </c>
      <c r="H3" s="3">
        <v>0.117632681407358</v>
      </c>
    </row>
    <row r="4" spans="1:8" x14ac:dyDescent="0.2">
      <c r="A4" s="3">
        <v>1.4242135623731</v>
      </c>
      <c r="B4" s="3">
        <v>6.7790280019631999E-2</v>
      </c>
      <c r="C4" s="3">
        <v>0.30597376094120698</v>
      </c>
      <c r="D4" s="3">
        <v>0.37376404096083898</v>
      </c>
      <c r="E4" s="3">
        <v>0.16628806427610801</v>
      </c>
      <c r="F4" s="3">
        <f t="shared" si="0"/>
        <v>0.20747597668473097</v>
      </c>
      <c r="G4" s="3">
        <v>4.1169888600000002</v>
      </c>
      <c r="H4" s="3">
        <v>4.2454579258908602E-2</v>
      </c>
    </row>
    <row r="5" spans="1:8" x14ac:dyDescent="0.2">
      <c r="A5" s="3">
        <v>2</v>
      </c>
      <c r="B5" s="4">
        <v>5.7343345707277497E-7</v>
      </c>
      <c r="C5" s="3">
        <v>0.47911981127096098</v>
      </c>
      <c r="D5" s="3">
        <v>0.47912038470441798</v>
      </c>
      <c r="E5" s="3">
        <v>0.16628806427610801</v>
      </c>
      <c r="F5" s="3">
        <f t="shared" si="0"/>
        <v>0.31283232042831</v>
      </c>
      <c r="G5" s="3">
        <v>5.7757810000000003</v>
      </c>
      <c r="H5" s="3">
        <v>1.6248498118806999E-2</v>
      </c>
    </row>
    <row r="6" spans="1:8" x14ac:dyDescent="0.2">
      <c r="A6" s="3">
        <v>2.24606797749979</v>
      </c>
      <c r="B6" s="3">
        <v>3.0410660786247001E-2</v>
      </c>
      <c r="C6" s="3">
        <v>0.367225671275341</v>
      </c>
      <c r="D6" s="3">
        <v>0.39763633206158799</v>
      </c>
      <c r="E6" s="3">
        <v>0.16628806427610801</v>
      </c>
      <c r="F6" s="3">
        <f t="shared" si="0"/>
        <v>0.23134826778547998</v>
      </c>
      <c r="G6" s="3">
        <v>2.2252186900000002</v>
      </c>
      <c r="H6" s="3">
        <v>0.13577343107922399</v>
      </c>
    </row>
    <row r="7" spans="1:8" x14ac:dyDescent="0.2">
      <c r="A7" s="3">
        <v>2.8384271247461901</v>
      </c>
      <c r="B7" s="3">
        <v>6.5647363840572502E-3</v>
      </c>
      <c r="C7" s="3">
        <v>0.37210234219841998</v>
      </c>
      <c r="D7" s="3">
        <v>0.378667078582477</v>
      </c>
      <c r="E7" s="3">
        <v>0.16628806427610801</v>
      </c>
      <c r="F7" s="3">
        <f t="shared" si="0"/>
        <v>0.21237901430636899</v>
      </c>
      <c r="G7" s="3">
        <v>1.8805766500000001</v>
      </c>
      <c r="H7" s="3">
        <v>0.17026862265210699</v>
      </c>
    </row>
    <row r="8" spans="1:8" x14ac:dyDescent="0.2">
      <c r="A8" s="3">
        <v>3</v>
      </c>
      <c r="B8" s="4">
        <v>6.2369212524847698E-7</v>
      </c>
      <c r="C8" s="3">
        <v>0.39373773975341397</v>
      </c>
      <c r="D8" s="3">
        <v>0.39373836344553997</v>
      </c>
      <c r="E8" s="3">
        <v>0.16628806427610801</v>
      </c>
      <c r="F8" s="3">
        <f t="shared" si="0"/>
        <v>0.22745029916943196</v>
      </c>
      <c r="G8" s="3">
        <v>1.44800492</v>
      </c>
      <c r="H8" s="3">
        <v>0.22884834925101299</v>
      </c>
    </row>
    <row r="9" spans="1:8" x14ac:dyDescent="0.2">
      <c r="A9" s="3">
        <v>3.1722776601683802</v>
      </c>
      <c r="B9" s="3">
        <v>1.9382588793576901E-2</v>
      </c>
      <c r="C9" s="3">
        <v>0.29047270973195699</v>
      </c>
      <c r="D9" s="3">
        <v>0.30985529852553401</v>
      </c>
      <c r="E9" s="3">
        <v>0.16628806427610801</v>
      </c>
      <c r="F9" s="3">
        <f t="shared" si="0"/>
        <v>0.143567234249426</v>
      </c>
      <c r="G9" s="3">
        <v>0.55137723000000005</v>
      </c>
      <c r="H9" s="3">
        <v>0.45775550289374001</v>
      </c>
    </row>
    <row r="10" spans="1:8" x14ac:dyDescent="0.2">
      <c r="A10" s="3">
        <v>3.6155512754639898</v>
      </c>
      <c r="B10" s="4">
        <v>6.9130038165612004E-7</v>
      </c>
      <c r="C10" s="3">
        <v>0.30336693360317701</v>
      </c>
      <c r="D10" s="3">
        <v>0.30336762490355901</v>
      </c>
      <c r="E10" s="3">
        <v>0.16628806427610801</v>
      </c>
      <c r="F10" s="3">
        <f t="shared" si="0"/>
        <v>0.137079560627451</v>
      </c>
      <c r="G10" s="3">
        <v>0.52388533999999998</v>
      </c>
      <c r="H10" s="3">
        <v>0.46918899722705798</v>
      </c>
    </row>
    <row r="11" spans="1:8" x14ac:dyDescent="0.2">
      <c r="A11" s="3">
        <v>4</v>
      </c>
      <c r="B11" s="3">
        <v>5.9614132658711697E-2</v>
      </c>
      <c r="C11" s="3">
        <v>0.20004543628049601</v>
      </c>
      <c r="D11" s="3">
        <v>0.259659568939208</v>
      </c>
      <c r="E11" s="3">
        <v>0.16628806427610801</v>
      </c>
      <c r="F11" s="3">
        <f t="shared" si="0"/>
        <v>9.3371504663099986E-2</v>
      </c>
      <c r="G11" s="3">
        <v>0.15000325</v>
      </c>
      <c r="H11" s="3">
        <v>0.698532251169663</v>
      </c>
    </row>
    <row r="12" spans="1:8" x14ac:dyDescent="0.2">
      <c r="A12" s="3">
        <v>4.1331056256176604</v>
      </c>
      <c r="B12" s="3">
        <v>7.5553996801076995E-2</v>
      </c>
      <c r="C12" s="3">
        <v>0.17022576321845401</v>
      </c>
      <c r="D12" s="3">
        <v>0.245779760019531</v>
      </c>
      <c r="E12" s="3">
        <v>0.16628806427610801</v>
      </c>
      <c r="F12" s="3">
        <f t="shared" si="0"/>
        <v>7.9491695743422991E-2</v>
      </c>
      <c r="G12" s="3">
        <v>9.1327790000000006E-2</v>
      </c>
      <c r="H12" s="3">
        <v>0.76249588639621002</v>
      </c>
    </row>
    <row r="13" spans="1:8" x14ac:dyDescent="0.2">
      <c r="A13" s="3">
        <v>4.2526406871192801</v>
      </c>
      <c r="B13" s="3">
        <v>9.2705735939756298E-2</v>
      </c>
      <c r="C13" s="3">
        <v>0.13318759614166401</v>
      </c>
      <c r="D13" s="3">
        <v>0.22589333208142001</v>
      </c>
      <c r="E13" s="3">
        <v>0.16628806427610801</v>
      </c>
      <c r="F13" s="3">
        <f t="shared" si="0"/>
        <v>5.9605267805312001E-2</v>
      </c>
      <c r="G13" s="3">
        <v>4.4472879999999999E-2</v>
      </c>
      <c r="H13" s="3">
        <v>0.83297627679978103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2A21-825A-F14B-8B06-FD8F519BFDDB}">
  <dimension ref="A1:H13"/>
  <sheetViews>
    <sheetView workbookViewId="0">
      <selection activeCell="D24" sqref="D24"/>
    </sheetView>
  </sheetViews>
  <sheetFormatPr baseColWidth="10" defaultRowHeight="16" x14ac:dyDescent="0.2"/>
  <cols>
    <col min="1" max="1" width="12.33203125" bestFit="1" customWidth="1"/>
    <col min="2" max="2" width="13.5" bestFit="1" customWidth="1"/>
    <col min="3" max="3" width="17.6640625" bestFit="1" customWidth="1"/>
    <col min="4" max="5" width="12.33203125" bestFit="1" customWidth="1"/>
    <col min="6" max="6" width="14.83203125" bestFit="1" customWidth="1"/>
    <col min="7" max="7" width="11.6640625" bestFit="1" customWidth="1"/>
    <col min="8" max="8" width="12.33203125" bestFit="1" customWidth="1"/>
  </cols>
  <sheetData>
    <row r="1" spans="1:8" x14ac:dyDescent="0.2">
      <c r="A1" s="2" t="s">
        <v>1</v>
      </c>
      <c r="B1" s="2" t="s">
        <v>10</v>
      </c>
      <c r="C1" s="2" t="s">
        <v>11</v>
      </c>
      <c r="D1" s="2" t="s">
        <v>6</v>
      </c>
      <c r="E1" s="2" t="s">
        <v>7</v>
      </c>
      <c r="F1" s="2" t="s">
        <v>8</v>
      </c>
      <c r="G1" s="2" t="s">
        <v>0</v>
      </c>
      <c r="H1" s="2" t="s">
        <v>9</v>
      </c>
    </row>
    <row r="2" spans="1:8" x14ac:dyDescent="0.2">
      <c r="A2" s="3">
        <v>0</v>
      </c>
      <c r="B2" s="3">
        <v>0.52121468055991205</v>
      </c>
      <c r="C2" s="3">
        <v>0</v>
      </c>
      <c r="D2" s="3">
        <v>0.52121468055991205</v>
      </c>
      <c r="E2" s="3">
        <v>0.52121468055991205</v>
      </c>
      <c r="F2" s="3">
        <f>D2-E2</f>
        <v>0</v>
      </c>
      <c r="G2" s="3">
        <v>15.155830999999999</v>
      </c>
      <c r="H2" s="4">
        <v>9.8992108393985496E-5</v>
      </c>
    </row>
    <row r="3" spans="1:8" x14ac:dyDescent="0.2">
      <c r="A3" s="3">
        <v>1</v>
      </c>
      <c r="B3" s="3">
        <v>7.5640851118413496E-2</v>
      </c>
      <c r="C3" s="3">
        <v>0.64651738096978495</v>
      </c>
      <c r="D3" s="3">
        <v>0.72215823208819796</v>
      </c>
      <c r="E3" s="3">
        <v>0.52121468055991205</v>
      </c>
      <c r="F3" s="3">
        <f t="shared" ref="F3:F13" si="0">D3-E3</f>
        <v>0.20094355152828591</v>
      </c>
      <c r="G3" s="3">
        <v>24.737613</v>
      </c>
      <c r="H3" s="4">
        <v>6.5689623308206702E-7</v>
      </c>
    </row>
    <row r="4" spans="1:8" x14ac:dyDescent="0.2">
      <c r="A4" s="3">
        <v>1.4242135623731</v>
      </c>
      <c r="B4" s="3">
        <v>0.13011557737846299</v>
      </c>
      <c r="C4" s="3">
        <v>0.49012394829528499</v>
      </c>
      <c r="D4" s="3">
        <v>0.62023952567374696</v>
      </c>
      <c r="E4" s="3">
        <v>0.52121468055991205</v>
      </c>
      <c r="F4" s="3">
        <f t="shared" si="0"/>
        <v>9.9024845113834914E-2</v>
      </c>
      <c r="G4" s="3">
        <v>12.01004</v>
      </c>
      <c r="H4" s="3">
        <v>5.2914712532313305E-4</v>
      </c>
    </row>
    <row r="5" spans="1:8" x14ac:dyDescent="0.2">
      <c r="A5" s="3">
        <v>2</v>
      </c>
      <c r="B5" s="3">
        <v>3.3549549932480001E-2</v>
      </c>
      <c r="C5" s="3">
        <v>0.65624589494246599</v>
      </c>
      <c r="D5" s="3">
        <v>0.68979544487494504</v>
      </c>
      <c r="E5" s="3">
        <v>0.52121468055991205</v>
      </c>
      <c r="F5" s="3">
        <f t="shared" si="0"/>
        <v>0.16858076431503299</v>
      </c>
      <c r="G5" s="3">
        <v>13.735676</v>
      </c>
      <c r="H5" s="3">
        <v>2.1041938710664101E-4</v>
      </c>
    </row>
    <row r="6" spans="1:8" x14ac:dyDescent="0.2">
      <c r="A6" s="3">
        <v>2.24606797749979</v>
      </c>
      <c r="B6" s="3">
        <v>0.14713307464331599</v>
      </c>
      <c r="C6" s="3">
        <v>0.48246270554558601</v>
      </c>
      <c r="D6" s="3">
        <v>0.62959578018890205</v>
      </c>
      <c r="E6" s="3">
        <v>0.52121468055991205</v>
      </c>
      <c r="F6" s="3">
        <f t="shared" si="0"/>
        <v>0.10838109962899001</v>
      </c>
      <c r="G6" s="3">
        <v>6.2206440000000001</v>
      </c>
      <c r="H6" s="3">
        <v>1.26269191027744E-2</v>
      </c>
    </row>
    <row r="7" spans="1:8" x14ac:dyDescent="0.2">
      <c r="A7" s="3">
        <v>2.8384271247461901</v>
      </c>
      <c r="B7" s="3">
        <v>0.10322249382853201</v>
      </c>
      <c r="C7" s="3">
        <v>0.53048728167037795</v>
      </c>
      <c r="D7" s="3">
        <v>0.63370977549891105</v>
      </c>
      <c r="E7" s="3">
        <v>0.52121468055991205</v>
      </c>
      <c r="F7" s="3">
        <f t="shared" si="0"/>
        <v>0.11249509493899901</v>
      </c>
      <c r="G7" s="3">
        <v>5.912153</v>
      </c>
      <c r="H7" s="3">
        <v>1.5036782648655499E-2</v>
      </c>
    </row>
    <row r="8" spans="1:8" x14ac:dyDescent="0.2">
      <c r="A8" s="3">
        <v>3</v>
      </c>
      <c r="B8" s="4">
        <v>1.2964564565427599E-7</v>
      </c>
      <c r="C8" s="3">
        <v>0.66525761599826105</v>
      </c>
      <c r="D8" s="3">
        <v>0.66525774564390605</v>
      </c>
      <c r="E8" s="3">
        <v>0.52121468055991205</v>
      </c>
      <c r="F8" s="3">
        <f t="shared" si="0"/>
        <v>0.144043065083994</v>
      </c>
      <c r="G8" s="3">
        <v>8.1994509999999998</v>
      </c>
      <c r="H8" s="3">
        <v>4.1903078234522299E-3</v>
      </c>
    </row>
    <row r="9" spans="1:8" x14ac:dyDescent="0.2">
      <c r="A9" s="3">
        <v>3.1722776601683802</v>
      </c>
      <c r="B9" s="4">
        <v>1.2733490923262599E-7</v>
      </c>
      <c r="C9" s="3">
        <v>0.66903937586779505</v>
      </c>
      <c r="D9" s="3">
        <v>0.669039503202704</v>
      </c>
      <c r="E9" s="3">
        <v>0.52121468055991205</v>
      </c>
      <c r="F9" s="3">
        <f t="shared" si="0"/>
        <v>0.14782482264279195</v>
      </c>
      <c r="G9" s="3">
        <v>6.7969679999999997</v>
      </c>
      <c r="H9" s="3">
        <v>9.1312837221168806E-3</v>
      </c>
    </row>
    <row r="10" spans="1:8" x14ac:dyDescent="0.2">
      <c r="A10" s="3">
        <v>3.6155512754639898</v>
      </c>
      <c r="B10" s="4">
        <v>1.2258868714399699E-7</v>
      </c>
      <c r="C10" s="3">
        <v>0.68545128398843402</v>
      </c>
      <c r="D10" s="3">
        <v>0.685451406577121</v>
      </c>
      <c r="E10" s="3">
        <v>0.52121468055991205</v>
      </c>
      <c r="F10" s="3">
        <f t="shared" si="0"/>
        <v>0.16423672601720896</v>
      </c>
      <c r="G10" s="3">
        <v>7.8472660000000003</v>
      </c>
      <c r="H10" s="3">
        <v>5.0897611370158804E-3</v>
      </c>
    </row>
    <row r="11" spans="1:8" x14ac:dyDescent="0.2">
      <c r="A11" s="3">
        <v>4</v>
      </c>
      <c r="B11" s="4">
        <v>1.17605861514282E-7</v>
      </c>
      <c r="C11" s="3">
        <v>0.70314161270113096</v>
      </c>
      <c r="D11" s="3">
        <v>0.70314173030699201</v>
      </c>
      <c r="E11" s="3">
        <v>0.52121468055991205</v>
      </c>
      <c r="F11" s="3">
        <f t="shared" si="0"/>
        <v>0.18192704974707996</v>
      </c>
      <c r="G11" s="3">
        <v>9.0658359999999991</v>
      </c>
      <c r="H11" s="3">
        <v>2.6042948411028402E-3</v>
      </c>
    </row>
    <row r="12" spans="1:8" x14ac:dyDescent="0.2">
      <c r="A12" s="3">
        <v>4.1331056256176604</v>
      </c>
      <c r="B12" s="4">
        <v>1.15503222158509E-7</v>
      </c>
      <c r="C12" s="3">
        <v>0.709314194746685</v>
      </c>
      <c r="D12" s="3">
        <v>0.70931431024990799</v>
      </c>
      <c r="E12" s="3">
        <v>0.52121468055991205</v>
      </c>
      <c r="F12" s="3">
        <f t="shared" si="0"/>
        <v>0.18809962968999594</v>
      </c>
      <c r="G12" s="3">
        <v>8.9086879999999997</v>
      </c>
      <c r="H12" s="3">
        <v>2.8381706588590299E-3</v>
      </c>
    </row>
    <row r="13" spans="1:8" x14ac:dyDescent="0.2">
      <c r="A13" s="3">
        <v>4.2526406871192801</v>
      </c>
      <c r="B13" s="4">
        <v>1.16925917246582E-7</v>
      </c>
      <c r="C13" s="3">
        <v>0.70231201092606799</v>
      </c>
      <c r="D13" s="3">
        <v>0.70231212785198505</v>
      </c>
      <c r="E13" s="3">
        <v>0.52121468055991205</v>
      </c>
      <c r="F13" s="3">
        <f t="shared" si="0"/>
        <v>0.181097447292073</v>
      </c>
      <c r="G13" s="3">
        <v>7.315264</v>
      </c>
      <c r="H13" s="3">
        <v>6.8371340348755598E-3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AveNoNeighbor</vt:lpstr>
      <vt:lpstr>coval</vt:lpstr>
      <vt:lpstr>NFNB</vt:lpstr>
      <vt:lpstr>SFNB</vt:lpstr>
      <vt:lpstr>Scald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Yasuhiro Sato</dc:creator>
  <cp:lastModifiedBy>Yasuhiro Sato</cp:lastModifiedBy>
  <dcterms:created xsi:type="dcterms:W3CDTF">2025-01-09T06:21:00Z</dcterms:created>
  <dcterms:modified xsi:type="dcterms:W3CDTF">2025-06-25T12:29:05Z</dcterms:modified>
</cp:coreProperties>
</file>