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DB1B12F6-DC96-4CF5-A00D-91A3A2BD59B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3" i="1"/>
  <c r="E4" i="1"/>
  <c r="E5" i="1"/>
  <c r="E7" i="1"/>
  <c r="E2" i="1"/>
</calcChain>
</file>

<file path=xl/sharedStrings.xml><?xml version="1.0" encoding="utf-8"?>
<sst xmlns="http://schemas.openxmlformats.org/spreadsheetml/2006/main" count="20" uniqueCount="20">
  <si>
    <t>components</t>
  </si>
  <si>
    <t xml:space="preserve">Quantity </t>
  </si>
  <si>
    <t>price</t>
  </si>
  <si>
    <t>source</t>
  </si>
  <si>
    <t xml:space="preserve">Total price </t>
  </si>
  <si>
    <t>Budget</t>
  </si>
  <si>
    <t>the rest</t>
  </si>
  <si>
    <t>MODULE INTERRUPTEUR MAGNETIQUE REED SWITCH</t>
  </si>
  <si>
    <t>https://seli.tn/product/module-interrupteur-magnetique-reed-switch/</t>
  </si>
  <si>
    <t xml:space="preserve">KY-025 Module de tuyau de roseau sec </t>
  </si>
  <si>
    <t>https://cothings.net/products/ky-025-module-de-tuyau-roseau-sec</t>
  </si>
  <si>
    <t xml:space="preserve">INTERRUPTEUR A BASCULE ON/OFF NOIR </t>
  </si>
  <si>
    <t>https://seli.tn/product/interrupteur-a-bascule-on-off-noir-4-poles-250v-3a-kcd1-4-201-bk/</t>
  </si>
  <si>
    <t>MODULE BUZZER ACTIF 3.5-5.5V</t>
  </si>
  <si>
    <t>https://seli.tn/product/module-buzzer-actif-3-5-5-5v/</t>
  </si>
  <si>
    <t xml:space="preserve">1602 MODULE AFFICHEUR LCD 2X16 AVEC INTERFACE I2C </t>
  </si>
  <si>
    <t>11 (it wasn't bought)</t>
  </si>
  <si>
    <t>https://cothings.net/products/1602-module-afficheur-lcd-2x16-avec-interface-i2c</t>
  </si>
  <si>
    <t>KY-016 MODULE LED RGB</t>
  </si>
  <si>
    <t xml:space="preserve">3D printed housing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</si>
</sst>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eli.tn/product/interrupteur-a-bascule-on-off-noir-4-poles-250v-3a-kcd1-4-201-bk/" TargetMode="External"/><Relationship Id="rId2" Type="http://schemas.openxmlformats.org/officeDocument/2006/relationships/hyperlink" Target="https://cothings.net/products/ky-025-module-de-tuyau-roseau-sec" TargetMode="External"/><Relationship Id="rId1" Type="http://schemas.openxmlformats.org/officeDocument/2006/relationships/hyperlink" Target="https://seli.tn/product/module-interrupteur-magnetique-reed-switch/" TargetMode="External"/><Relationship Id="rId5" Type="http://schemas.openxmlformats.org/officeDocument/2006/relationships/hyperlink" Target="https://cothings.net/products/1602-module-afficheur-lcd-2x16-avec-interface-i2c" TargetMode="External"/><Relationship Id="rId4" Type="http://schemas.openxmlformats.org/officeDocument/2006/relationships/hyperlink" Target="https://seli.tn/product/module-buzzer-actif-3-5-5-5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E25" sqref="E25"/>
    </sheetView>
  </sheetViews>
  <sheetFormatPr defaultRowHeight="15"/>
  <cols>
    <col min="1" max="1" width="47.140625" customWidth="1"/>
    <col min="2" max="2" width="26" style="5" customWidth="1"/>
    <col min="3" max="3" width="18.85546875" style="5" customWidth="1"/>
    <col min="4" max="4" width="62.28515625" customWidth="1"/>
    <col min="5" max="5" width="17.85546875" customWidth="1"/>
    <col min="6" max="6" width="18" style="5" customWidth="1"/>
    <col min="7" max="7" width="18.140625" style="5" customWidth="1"/>
  </cols>
  <sheetData>
    <row r="1" spans="1:7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4">
        <v>2</v>
      </c>
      <c r="C2" s="5">
        <v>6</v>
      </c>
      <c r="D2" s="3" t="s">
        <v>8</v>
      </c>
      <c r="E2">
        <f>B2*C2</f>
        <v>12</v>
      </c>
      <c r="F2" s="5">
        <v>50</v>
      </c>
      <c r="G2" s="5">
        <f>F2-(E2+E3+E4+E5+E7+E8)</f>
        <v>-8.5</v>
      </c>
    </row>
    <row r="3" spans="1:7">
      <c r="A3" t="s">
        <v>9</v>
      </c>
      <c r="B3" s="5">
        <v>1</v>
      </c>
      <c r="C3" s="5">
        <v>3</v>
      </c>
      <c r="D3" s="3" t="s">
        <v>10</v>
      </c>
      <c r="E3">
        <f t="shared" ref="E3:E7" si="0">B3*C3</f>
        <v>3</v>
      </c>
    </row>
    <row r="4" spans="1:7">
      <c r="A4" t="s">
        <v>11</v>
      </c>
      <c r="B4" s="5">
        <v>1</v>
      </c>
      <c r="C4" s="5">
        <v>1.5</v>
      </c>
      <c r="D4" s="3" t="s">
        <v>12</v>
      </c>
      <c r="E4">
        <f t="shared" si="0"/>
        <v>1.5</v>
      </c>
    </row>
    <row r="5" spans="1:7">
      <c r="A5" t="s">
        <v>13</v>
      </c>
      <c r="B5" s="5">
        <v>1</v>
      </c>
      <c r="C5" s="5">
        <v>4</v>
      </c>
      <c r="D5" s="3" t="s">
        <v>14</v>
      </c>
      <c r="E5">
        <f t="shared" si="0"/>
        <v>4</v>
      </c>
    </row>
    <row r="6" spans="1:7" ht="29.25">
      <c r="A6" s="2" t="s">
        <v>15</v>
      </c>
      <c r="B6" s="5">
        <v>1</v>
      </c>
      <c r="C6" s="5" t="s">
        <v>16</v>
      </c>
      <c r="D6" s="3" t="s">
        <v>17</v>
      </c>
    </row>
    <row r="7" spans="1:7">
      <c r="A7" t="s">
        <v>18</v>
      </c>
      <c r="B7" s="5">
        <v>1</v>
      </c>
      <c r="C7" s="5">
        <v>1</v>
      </c>
      <c r="E7">
        <f t="shared" si="0"/>
        <v>1</v>
      </c>
    </row>
    <row r="8" spans="1:7">
      <c r="A8" t="s">
        <v>19</v>
      </c>
      <c r="B8" s="5">
        <v>1</v>
      </c>
      <c r="C8" s="5">
        <v>37</v>
      </c>
      <c r="E8">
        <v>37</v>
      </c>
    </row>
  </sheetData>
  <hyperlinks>
    <hyperlink ref="D2" r:id="rId1" xr:uid="{BF48D2A4-6C1C-4C5A-BCA6-1034244BB21E}"/>
    <hyperlink ref="D3" r:id="rId2" xr:uid="{35BCD2B5-E7CF-46B2-B854-7AFDC0F4B491}"/>
    <hyperlink ref="D4" r:id="rId3" xr:uid="{4A02AEC1-8A1B-4BFD-9A01-1C02931D1FEC}"/>
    <hyperlink ref="D5" r:id="rId4" xr:uid="{C947EC35-F177-4448-B649-2445D9E9C014}"/>
    <hyperlink ref="D6" r:id="rId5" xr:uid="{4AF7DDA1-4760-4212-BFEB-BA383549BD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2024-12-02T16:54:01Z</dcterms:created>
  <dcterms:modified xsi:type="dcterms:W3CDTF">2024-12-02T18:43:22Z</dcterms:modified>
  <cp:category/>
  <cp:contentStatus/>
</cp:coreProperties>
</file>