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悠河\Downloads\Python\タイムテーブル\"/>
    </mc:Choice>
  </mc:AlternateContent>
  <xr:revisionPtr revIDLastSave="0" documentId="13_ncr:1_{4216BAB0-3EE9-4C7C-823E-836A185E5A7C}" xr6:coauthVersionLast="34" xr6:coauthVersionMax="34" xr10:uidLastSave="{00000000-0000-0000-0000-000000000000}"/>
  <bookViews>
    <workbookView xWindow="0" yWindow="0" windowWidth="14380" windowHeight="5650" xr2:uid="{00000000-000D-0000-FFFF-FFFF00000000}"/>
  </bookViews>
  <sheets>
    <sheet name="Sheet1" sheetId="1" r:id="rId1"/>
    <sheet name="Sheet2" sheetId="9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11" r:id="rId8"/>
    <sheet name="Sheet9" sheetId="10" r:id="rId9"/>
    <sheet name="Sheet10" sheetId="12" r:id="rId10"/>
  </sheets>
  <calcPr calcId="179021"/>
</workbook>
</file>

<file path=xl/calcChain.xml><?xml version="1.0" encoding="utf-8"?>
<calcChain xmlns="http://schemas.openxmlformats.org/spreadsheetml/2006/main">
  <c r="BA106" i="12" l="1"/>
  <c r="AY106" i="12"/>
  <c r="AW106" i="12"/>
  <c r="AU106" i="12"/>
  <c r="AS106" i="12"/>
  <c r="AQ106" i="12"/>
  <c r="AO106" i="12"/>
  <c r="AM106" i="12"/>
  <c r="AK106" i="12"/>
  <c r="BA105" i="12"/>
  <c r="AY105" i="12"/>
  <c r="AW105" i="12"/>
  <c r="AU105" i="12"/>
  <c r="AS105" i="12"/>
  <c r="AQ105" i="12"/>
  <c r="AO105" i="12"/>
  <c r="AM105" i="12"/>
  <c r="AK105" i="12"/>
  <c r="BA104" i="12"/>
  <c r="AY104" i="12"/>
  <c r="AW104" i="12"/>
  <c r="AU104" i="12"/>
  <c r="AS104" i="12"/>
  <c r="AQ104" i="12"/>
  <c r="AO104" i="12"/>
  <c r="AM104" i="12"/>
  <c r="AK104" i="12"/>
  <c r="BA103" i="12"/>
  <c r="AY103" i="12"/>
  <c r="AW103" i="12"/>
  <c r="AU103" i="12"/>
  <c r="AS103" i="12"/>
  <c r="AQ103" i="12"/>
  <c r="AO103" i="12"/>
  <c r="AM103" i="12"/>
  <c r="AK103" i="12"/>
  <c r="BA102" i="12"/>
  <c r="AY102" i="12"/>
  <c r="AW102" i="12"/>
  <c r="AU102" i="12"/>
  <c r="AS102" i="12"/>
  <c r="AQ102" i="12"/>
  <c r="AO102" i="12"/>
  <c r="AM102" i="12"/>
  <c r="AK102" i="12"/>
  <c r="BA101" i="12"/>
  <c r="AY101" i="12"/>
  <c r="AW101" i="12"/>
  <c r="AU101" i="12"/>
  <c r="AS101" i="12"/>
  <c r="AQ101" i="12"/>
  <c r="AO101" i="12"/>
  <c r="AM101" i="12"/>
  <c r="AK101" i="12"/>
  <c r="BA100" i="12"/>
  <c r="AY100" i="12"/>
  <c r="AW100" i="12"/>
  <c r="AU100" i="12"/>
  <c r="AS100" i="12"/>
  <c r="AQ100" i="12"/>
  <c r="AO100" i="12"/>
  <c r="AM100" i="12"/>
  <c r="AK100" i="12"/>
  <c r="BA99" i="12"/>
  <c r="AY99" i="12"/>
  <c r="AW99" i="12"/>
  <c r="AU99" i="12"/>
  <c r="AS99" i="12"/>
  <c r="AQ99" i="12"/>
  <c r="AO99" i="12"/>
  <c r="AM99" i="12"/>
  <c r="AK99" i="12"/>
  <c r="BA98" i="12"/>
  <c r="AY98" i="12"/>
  <c r="AW98" i="12"/>
  <c r="AU98" i="12"/>
  <c r="AS98" i="12"/>
  <c r="AQ98" i="12"/>
  <c r="AO98" i="12"/>
  <c r="AM98" i="12"/>
  <c r="AK98" i="12"/>
  <c r="BA97" i="12"/>
  <c r="AY97" i="12"/>
  <c r="AW97" i="12"/>
  <c r="AU97" i="12"/>
  <c r="AS97" i="12"/>
  <c r="AQ97" i="12"/>
  <c r="AO97" i="12"/>
  <c r="AM97" i="12"/>
  <c r="AK97" i="12"/>
  <c r="BA96" i="12"/>
  <c r="AY96" i="12"/>
  <c r="AW96" i="12"/>
  <c r="AU96" i="12"/>
  <c r="AS96" i="12"/>
  <c r="AQ96" i="12"/>
  <c r="AO96" i="12"/>
  <c r="AM96" i="12"/>
  <c r="AK96" i="12"/>
  <c r="BA95" i="12"/>
  <c r="AY95" i="12"/>
  <c r="AW95" i="12"/>
  <c r="AU95" i="12"/>
  <c r="AS95" i="12"/>
  <c r="AQ95" i="12"/>
  <c r="AO95" i="12"/>
  <c r="AM95" i="12"/>
  <c r="AK95" i="12"/>
  <c r="BA94" i="12"/>
  <c r="AY94" i="12"/>
  <c r="AW94" i="12"/>
  <c r="AU94" i="12"/>
  <c r="AS94" i="12"/>
  <c r="AQ94" i="12"/>
  <c r="AO94" i="12"/>
  <c r="AM94" i="12"/>
  <c r="AK94" i="12"/>
  <c r="BA93" i="12"/>
  <c r="AY93" i="12"/>
  <c r="AW93" i="12"/>
  <c r="AU93" i="12"/>
  <c r="AS93" i="12"/>
  <c r="AQ93" i="12"/>
  <c r="AO93" i="12"/>
  <c r="AM93" i="12"/>
  <c r="AK93" i="12"/>
  <c r="BA92" i="12"/>
  <c r="AY92" i="12"/>
  <c r="AW92" i="12"/>
  <c r="AU92" i="12"/>
  <c r="AS92" i="12"/>
  <c r="AQ92" i="12"/>
  <c r="AO92" i="12"/>
  <c r="AM92" i="12"/>
  <c r="AK92" i="12"/>
  <c r="BA91" i="12"/>
  <c r="AY91" i="12"/>
  <c r="AW91" i="12"/>
  <c r="AU91" i="12"/>
  <c r="AS91" i="12"/>
  <c r="AQ91" i="12"/>
  <c r="AO91" i="12"/>
  <c r="AM91" i="12"/>
  <c r="AK91" i="12"/>
  <c r="BA90" i="12"/>
  <c r="AY90" i="12"/>
  <c r="AW90" i="12"/>
  <c r="AU90" i="12"/>
  <c r="AS90" i="12"/>
  <c r="AQ90" i="12"/>
  <c r="AO90" i="12"/>
  <c r="AM90" i="12"/>
  <c r="AK90" i="12"/>
  <c r="BA89" i="12"/>
  <c r="AY89" i="12"/>
  <c r="AW89" i="12"/>
  <c r="AU89" i="12"/>
  <c r="AS89" i="12"/>
  <c r="AQ89" i="12"/>
  <c r="AO89" i="12"/>
  <c r="AM89" i="12"/>
  <c r="AK89" i="12"/>
  <c r="BA88" i="12"/>
  <c r="AY88" i="12"/>
  <c r="AW88" i="12"/>
  <c r="AU88" i="12"/>
  <c r="AS88" i="12"/>
  <c r="AQ88" i="12"/>
  <c r="AO88" i="12"/>
  <c r="AM88" i="12"/>
  <c r="AK88" i="12"/>
  <c r="BA87" i="12"/>
  <c r="AY87" i="12"/>
  <c r="AW87" i="12"/>
  <c r="AU87" i="12"/>
  <c r="AS87" i="12"/>
  <c r="AQ87" i="12"/>
  <c r="AO87" i="12"/>
  <c r="AM87" i="12"/>
  <c r="AK87" i="12"/>
  <c r="BA86" i="12"/>
  <c r="AY86" i="12"/>
  <c r="AW86" i="12"/>
  <c r="AU86" i="12"/>
  <c r="AS86" i="12"/>
  <c r="AQ86" i="12"/>
  <c r="AO86" i="12"/>
  <c r="AM86" i="12"/>
  <c r="AK86" i="12"/>
  <c r="BA85" i="12"/>
  <c r="AY85" i="12"/>
  <c r="AW85" i="12"/>
  <c r="AU85" i="12"/>
  <c r="AS85" i="12"/>
  <c r="AQ85" i="12"/>
  <c r="AO85" i="12"/>
  <c r="AM85" i="12"/>
  <c r="AK85" i="12"/>
  <c r="BA84" i="12"/>
  <c r="AY84" i="12"/>
  <c r="AW84" i="12"/>
  <c r="AU84" i="12"/>
  <c r="AS84" i="12"/>
  <c r="AQ84" i="12"/>
  <c r="AO84" i="12"/>
  <c r="AM84" i="12"/>
  <c r="AK84" i="12"/>
  <c r="BA83" i="12"/>
  <c r="AY83" i="12"/>
  <c r="AW83" i="12"/>
  <c r="AU83" i="12"/>
  <c r="AS83" i="12"/>
  <c r="AQ83" i="12"/>
  <c r="AO83" i="12"/>
  <c r="AM83" i="12"/>
  <c r="AK83" i="12"/>
  <c r="BA82" i="12"/>
  <c r="AY82" i="12"/>
  <c r="AW82" i="12"/>
  <c r="AU82" i="12"/>
  <c r="AS82" i="12"/>
  <c r="AQ82" i="12"/>
  <c r="AO82" i="12"/>
  <c r="AM82" i="12"/>
  <c r="AK82" i="12"/>
  <c r="BA81" i="12"/>
  <c r="AY81" i="12"/>
  <c r="AW81" i="12"/>
  <c r="AU81" i="12"/>
  <c r="AS81" i="12"/>
  <c r="AQ81" i="12"/>
  <c r="AO81" i="12"/>
  <c r="AM81" i="12"/>
  <c r="AK81" i="12"/>
  <c r="BA80" i="12"/>
  <c r="AY80" i="12"/>
  <c r="AW80" i="12"/>
  <c r="AU80" i="12"/>
  <c r="AS80" i="12"/>
  <c r="AQ80" i="12"/>
  <c r="AO80" i="12"/>
  <c r="AM80" i="12"/>
  <c r="AK80" i="12"/>
  <c r="BA79" i="12"/>
  <c r="AY79" i="12"/>
  <c r="AW79" i="12"/>
  <c r="AU79" i="12"/>
  <c r="AS79" i="12"/>
  <c r="AQ79" i="12"/>
  <c r="AO79" i="12"/>
  <c r="AM79" i="12"/>
  <c r="AK79" i="12"/>
  <c r="BA78" i="12"/>
  <c r="AY78" i="12"/>
  <c r="AW78" i="12"/>
  <c r="AU78" i="12"/>
  <c r="AS78" i="12"/>
  <c r="AQ78" i="12"/>
  <c r="AO78" i="12"/>
  <c r="AM78" i="12"/>
  <c r="AK78" i="12"/>
  <c r="BA77" i="12"/>
  <c r="AY77" i="12"/>
  <c r="AW77" i="12"/>
  <c r="AU77" i="12"/>
  <c r="AS77" i="12"/>
  <c r="AQ77" i="12"/>
  <c r="AO77" i="12"/>
  <c r="AM77" i="12"/>
  <c r="AK77" i="12"/>
  <c r="BA76" i="12"/>
  <c r="AY76" i="12"/>
  <c r="AW76" i="12"/>
  <c r="AU76" i="12"/>
  <c r="AS76" i="12"/>
  <c r="AQ76" i="12"/>
  <c r="AO76" i="12"/>
  <c r="AM76" i="12"/>
  <c r="AK76" i="12"/>
  <c r="BA75" i="12"/>
  <c r="AY75" i="12"/>
  <c r="AW75" i="12"/>
  <c r="AU75" i="12"/>
  <c r="AS75" i="12"/>
  <c r="AQ75" i="12"/>
  <c r="AO75" i="12"/>
  <c r="AM75" i="12"/>
  <c r="AK75" i="12"/>
  <c r="BA74" i="12"/>
  <c r="AY74" i="12"/>
  <c r="AW74" i="12"/>
  <c r="AU74" i="12"/>
  <c r="AS74" i="12"/>
  <c r="AQ74" i="12"/>
  <c r="AO74" i="12"/>
  <c r="AM74" i="12"/>
  <c r="AK74" i="12"/>
  <c r="BA73" i="12"/>
  <c r="AY73" i="12"/>
  <c r="AW73" i="12"/>
  <c r="AU73" i="12"/>
  <c r="AS73" i="12"/>
  <c r="AQ73" i="12"/>
  <c r="AO73" i="12"/>
  <c r="AM73" i="12"/>
  <c r="AK73" i="12"/>
  <c r="BA72" i="12"/>
  <c r="AY72" i="12"/>
  <c r="AW72" i="12"/>
  <c r="AU72" i="12"/>
  <c r="AS72" i="12"/>
  <c r="AQ72" i="12"/>
  <c r="AO72" i="12"/>
  <c r="AM72" i="12"/>
  <c r="AK72" i="12"/>
  <c r="BA71" i="12"/>
  <c r="AY71" i="12"/>
  <c r="AW71" i="12"/>
  <c r="AU71" i="12"/>
  <c r="AS71" i="12"/>
  <c r="AQ71" i="12"/>
  <c r="AO71" i="12"/>
  <c r="AM71" i="12"/>
  <c r="AK71" i="12"/>
  <c r="BA70" i="12"/>
  <c r="AY70" i="12"/>
  <c r="AW70" i="12"/>
  <c r="AU70" i="12"/>
  <c r="AS70" i="12"/>
  <c r="AQ70" i="12"/>
  <c r="AO70" i="12"/>
  <c r="AM70" i="12"/>
  <c r="AK70" i="12"/>
  <c r="BA69" i="12"/>
  <c r="AY69" i="12"/>
  <c r="AW69" i="12"/>
  <c r="AU69" i="12"/>
  <c r="AS69" i="12"/>
  <c r="AQ69" i="12"/>
  <c r="AO69" i="12"/>
  <c r="AM69" i="12"/>
  <c r="AK69" i="12"/>
  <c r="BA68" i="12"/>
  <c r="AY68" i="12"/>
  <c r="AW68" i="12"/>
  <c r="AU68" i="12"/>
  <c r="AS68" i="12"/>
  <c r="AQ68" i="12"/>
  <c r="AO68" i="12"/>
  <c r="AM68" i="12"/>
  <c r="AK68" i="12"/>
  <c r="BA67" i="12"/>
  <c r="AY67" i="12"/>
  <c r="AW67" i="12"/>
  <c r="AU67" i="12"/>
  <c r="AS67" i="12"/>
  <c r="AQ67" i="12"/>
  <c r="AO67" i="12"/>
  <c r="AM67" i="12"/>
  <c r="AK67" i="12"/>
  <c r="BA66" i="12"/>
  <c r="AY66" i="12"/>
  <c r="AW66" i="12"/>
  <c r="AU66" i="12"/>
  <c r="AS66" i="12"/>
  <c r="AQ66" i="12"/>
  <c r="AO66" i="12"/>
  <c r="AM66" i="12"/>
  <c r="AK66" i="12"/>
  <c r="BA65" i="12"/>
  <c r="AY65" i="12"/>
  <c r="AW65" i="12"/>
  <c r="AU65" i="12"/>
  <c r="AS65" i="12"/>
  <c r="AQ65" i="12"/>
  <c r="AO65" i="12"/>
  <c r="AM65" i="12"/>
  <c r="AK65" i="12"/>
  <c r="BA64" i="12"/>
  <c r="AY64" i="12"/>
  <c r="AW64" i="12"/>
  <c r="AU64" i="12"/>
  <c r="AS64" i="12"/>
  <c r="AQ64" i="12"/>
  <c r="AO64" i="12"/>
  <c r="AM64" i="12"/>
  <c r="AK64" i="12"/>
  <c r="BA63" i="12"/>
  <c r="AY63" i="12"/>
  <c r="AW63" i="12"/>
  <c r="AU63" i="12"/>
  <c r="AS63" i="12"/>
  <c r="AQ63" i="12"/>
  <c r="AO63" i="12"/>
  <c r="AM63" i="12"/>
  <c r="AK63" i="12"/>
  <c r="BA62" i="12"/>
  <c r="AY62" i="12"/>
  <c r="AW62" i="12"/>
  <c r="AU62" i="12"/>
  <c r="AS62" i="12"/>
  <c r="AQ62" i="12"/>
  <c r="AO62" i="12"/>
  <c r="AM62" i="12"/>
  <c r="AK62" i="12"/>
  <c r="BA61" i="12"/>
  <c r="AY61" i="12"/>
  <c r="AW61" i="12"/>
  <c r="AU61" i="12"/>
  <c r="AS61" i="12"/>
  <c r="AQ61" i="12"/>
  <c r="AO61" i="12"/>
  <c r="AM61" i="12"/>
  <c r="AK61" i="12"/>
  <c r="BA60" i="12"/>
  <c r="AY60" i="12"/>
  <c r="AW60" i="12"/>
  <c r="AU60" i="12"/>
  <c r="AS60" i="12"/>
  <c r="AQ60" i="12"/>
  <c r="AO60" i="12"/>
  <c r="AM60" i="12"/>
  <c r="AK60" i="12"/>
  <c r="BA59" i="12"/>
  <c r="AY59" i="12"/>
  <c r="AW59" i="12"/>
  <c r="AU59" i="12"/>
  <c r="AS59" i="12"/>
  <c r="AQ59" i="12"/>
  <c r="AO59" i="12"/>
  <c r="AM59" i="12"/>
  <c r="AK59" i="12"/>
  <c r="BA58" i="12"/>
  <c r="AY58" i="12"/>
  <c r="AW58" i="12"/>
  <c r="AU58" i="12"/>
  <c r="AS58" i="12"/>
  <c r="AQ58" i="12"/>
  <c r="AO58" i="12"/>
  <c r="AM58" i="12"/>
  <c r="AK58" i="12"/>
  <c r="BA57" i="12"/>
  <c r="AY57" i="12"/>
  <c r="AW57" i="12"/>
  <c r="AU57" i="12"/>
  <c r="AS57" i="12"/>
  <c r="AQ57" i="12"/>
  <c r="AO57" i="12"/>
  <c r="AM57" i="12"/>
  <c r="AK57" i="12"/>
  <c r="BA54" i="12"/>
  <c r="AY54" i="12"/>
  <c r="AW54" i="12"/>
  <c r="AU54" i="12"/>
  <c r="AS54" i="12"/>
  <c r="AQ54" i="12"/>
  <c r="AO54" i="12"/>
  <c r="AM54" i="12"/>
  <c r="AK54" i="12"/>
  <c r="AI54" i="12"/>
  <c r="R54" i="12"/>
  <c r="Q54" i="12"/>
  <c r="P54" i="12"/>
  <c r="O54" i="12"/>
  <c r="N54" i="12"/>
  <c r="M54" i="12"/>
  <c r="BA53" i="12"/>
  <c r="AY53" i="12"/>
  <c r="AW53" i="12"/>
  <c r="AU53" i="12"/>
  <c r="AS53" i="12"/>
  <c r="AQ53" i="12"/>
  <c r="AO53" i="12"/>
  <c r="AM53" i="12"/>
  <c r="AK53" i="12"/>
  <c r="AI53" i="12"/>
  <c r="R53" i="12"/>
  <c r="Q53" i="12"/>
  <c r="P53" i="12"/>
  <c r="O53" i="12"/>
  <c r="N53" i="12"/>
  <c r="M53" i="12"/>
  <c r="BA52" i="12"/>
  <c r="AY52" i="12"/>
  <c r="AW52" i="12"/>
  <c r="AU52" i="12"/>
  <c r="AS52" i="12"/>
  <c r="AQ52" i="12"/>
  <c r="AO52" i="12"/>
  <c r="AM52" i="12"/>
  <c r="AK52" i="12"/>
  <c r="AI52" i="12"/>
  <c r="R52" i="12"/>
  <c r="Q52" i="12"/>
  <c r="P52" i="12"/>
  <c r="O52" i="12"/>
  <c r="N52" i="12"/>
  <c r="M52" i="12"/>
  <c r="BA51" i="12"/>
  <c r="AY51" i="12"/>
  <c r="AW51" i="12"/>
  <c r="AU51" i="12"/>
  <c r="AS51" i="12"/>
  <c r="AQ51" i="12"/>
  <c r="AO51" i="12"/>
  <c r="AM51" i="12"/>
  <c r="AK51" i="12"/>
  <c r="AI51" i="12"/>
  <c r="R51" i="12"/>
  <c r="Q51" i="12"/>
  <c r="P51" i="12"/>
  <c r="O51" i="12"/>
  <c r="N51" i="12"/>
  <c r="M51" i="12"/>
  <c r="BA50" i="12"/>
  <c r="AY50" i="12"/>
  <c r="AW50" i="12"/>
  <c r="AU50" i="12"/>
  <c r="AS50" i="12"/>
  <c r="AQ50" i="12"/>
  <c r="AO50" i="12"/>
  <c r="AM50" i="12"/>
  <c r="AK50" i="12"/>
  <c r="AI50" i="12"/>
  <c r="R50" i="12"/>
  <c r="Q50" i="12"/>
  <c r="P50" i="12"/>
  <c r="O50" i="12"/>
  <c r="N50" i="12"/>
  <c r="M50" i="12"/>
  <c r="BA49" i="12"/>
  <c r="AY49" i="12"/>
  <c r="AW49" i="12"/>
  <c r="AU49" i="12"/>
  <c r="AS49" i="12"/>
  <c r="AQ49" i="12"/>
  <c r="AO49" i="12"/>
  <c r="AM49" i="12"/>
  <c r="AK49" i="12"/>
  <c r="AI49" i="12"/>
  <c r="R49" i="12"/>
  <c r="Q49" i="12"/>
  <c r="P49" i="12"/>
  <c r="O49" i="12"/>
  <c r="N49" i="12"/>
  <c r="M49" i="12"/>
  <c r="BA48" i="12"/>
  <c r="AY48" i="12"/>
  <c r="AW48" i="12"/>
  <c r="AU48" i="12"/>
  <c r="AS48" i="12"/>
  <c r="AQ48" i="12"/>
  <c r="AO48" i="12"/>
  <c r="AM48" i="12"/>
  <c r="AK48" i="12"/>
  <c r="AI48" i="12"/>
  <c r="R48" i="12"/>
  <c r="Q48" i="12"/>
  <c r="P48" i="12"/>
  <c r="O48" i="12"/>
  <c r="N48" i="12"/>
  <c r="M48" i="12"/>
  <c r="BA47" i="12"/>
  <c r="AY47" i="12"/>
  <c r="AW47" i="12"/>
  <c r="AU47" i="12"/>
  <c r="AS47" i="12"/>
  <c r="AQ47" i="12"/>
  <c r="AO47" i="12"/>
  <c r="AM47" i="12"/>
  <c r="AK47" i="12"/>
  <c r="AI47" i="12"/>
  <c r="R47" i="12"/>
  <c r="Q47" i="12"/>
  <c r="P47" i="12"/>
  <c r="O47" i="12"/>
  <c r="N47" i="12"/>
  <c r="M47" i="12"/>
  <c r="BA46" i="12"/>
  <c r="AY46" i="12"/>
  <c r="AW46" i="12"/>
  <c r="AU46" i="12"/>
  <c r="AS46" i="12"/>
  <c r="AQ46" i="12"/>
  <c r="AO46" i="12"/>
  <c r="AM46" i="12"/>
  <c r="AK46" i="12"/>
  <c r="AI46" i="12"/>
  <c r="R46" i="12"/>
  <c r="Q46" i="12"/>
  <c r="P46" i="12"/>
  <c r="O46" i="12"/>
  <c r="N46" i="12"/>
  <c r="M46" i="12"/>
  <c r="BA45" i="12"/>
  <c r="AY45" i="12"/>
  <c r="AW45" i="12"/>
  <c r="AU45" i="12"/>
  <c r="AS45" i="12"/>
  <c r="AQ45" i="12"/>
  <c r="AO45" i="12"/>
  <c r="AM45" i="12"/>
  <c r="AK45" i="12"/>
  <c r="AI45" i="12"/>
  <c r="R45" i="12"/>
  <c r="R55" i="12" s="1"/>
  <c r="Q45" i="12"/>
  <c r="Q55" i="12" s="1"/>
  <c r="P45" i="12"/>
  <c r="P55" i="12" s="1"/>
  <c r="O45" i="12"/>
  <c r="O55" i="12" s="1"/>
  <c r="N45" i="12"/>
  <c r="N55" i="12" s="1"/>
  <c r="M45" i="12"/>
  <c r="M55" i="12" s="1"/>
  <c r="BA44" i="12"/>
  <c r="AY44" i="12"/>
  <c r="AW44" i="12"/>
  <c r="AU44" i="12"/>
  <c r="AS44" i="12"/>
  <c r="AQ44" i="12"/>
  <c r="AO44" i="12"/>
  <c r="AM44" i="12"/>
  <c r="AK44" i="12"/>
  <c r="AI44" i="12"/>
  <c r="BA43" i="12"/>
  <c r="AY43" i="12"/>
  <c r="AW43" i="12"/>
  <c r="AU43" i="12"/>
  <c r="AS43" i="12"/>
  <c r="AQ43" i="12"/>
  <c r="AO43" i="12"/>
  <c r="AM43" i="12"/>
  <c r="AK43" i="12"/>
  <c r="AI43" i="12"/>
  <c r="BA42" i="12"/>
  <c r="AY42" i="12"/>
  <c r="AW42" i="12"/>
  <c r="AU42" i="12"/>
  <c r="AS42" i="12"/>
  <c r="AQ42" i="12"/>
  <c r="AO42" i="12"/>
  <c r="AM42" i="12"/>
  <c r="AK42" i="12"/>
  <c r="AI42" i="12"/>
  <c r="BA41" i="12"/>
  <c r="AY41" i="12"/>
  <c r="AW41" i="12"/>
  <c r="AU41" i="12"/>
  <c r="AS41" i="12"/>
  <c r="AQ41" i="12"/>
  <c r="AO41" i="12"/>
  <c r="AM41" i="12"/>
  <c r="AK41" i="12"/>
  <c r="AI41" i="12"/>
  <c r="BA40" i="12"/>
  <c r="AY40" i="12"/>
  <c r="AW40" i="12"/>
  <c r="AU40" i="12"/>
  <c r="AS40" i="12"/>
  <c r="AQ40" i="12"/>
  <c r="AO40" i="12"/>
  <c r="AM40" i="12"/>
  <c r="AK40" i="12"/>
  <c r="AI40" i="12"/>
  <c r="BA39" i="12"/>
  <c r="AY39" i="12"/>
  <c r="AW39" i="12"/>
  <c r="AU39" i="12"/>
  <c r="AS39" i="12"/>
  <c r="AQ39" i="12"/>
  <c r="AO39" i="12"/>
  <c r="AM39" i="12"/>
  <c r="AK39" i="12"/>
  <c r="AI39" i="12"/>
  <c r="BA38" i="12"/>
  <c r="AY38" i="12"/>
  <c r="AW38" i="12"/>
  <c r="AU38" i="12"/>
  <c r="AS38" i="12"/>
  <c r="AQ38" i="12"/>
  <c r="AO38" i="12"/>
  <c r="AM38" i="12"/>
  <c r="AK38" i="12"/>
  <c r="AI38" i="12"/>
  <c r="BA37" i="12"/>
  <c r="AY37" i="12"/>
  <c r="AW37" i="12"/>
  <c r="AU37" i="12"/>
  <c r="AS37" i="12"/>
  <c r="AQ37" i="12"/>
  <c r="AO37" i="12"/>
  <c r="AM37" i="12"/>
  <c r="AK37" i="12"/>
  <c r="AI37" i="12"/>
  <c r="BA36" i="12"/>
  <c r="AY36" i="12"/>
  <c r="AW36" i="12"/>
  <c r="AU36" i="12"/>
  <c r="AS36" i="12"/>
  <c r="AQ36" i="12"/>
  <c r="AO36" i="12"/>
  <c r="AM36" i="12"/>
  <c r="AK36" i="12"/>
  <c r="AI36" i="12"/>
  <c r="BA35" i="12"/>
  <c r="AY35" i="12"/>
  <c r="AW35" i="12"/>
  <c r="AU35" i="12"/>
  <c r="AS35" i="12"/>
  <c r="AQ35" i="12"/>
  <c r="AO35" i="12"/>
  <c r="AM35" i="12"/>
  <c r="AK35" i="12"/>
  <c r="AI35" i="12"/>
  <c r="BA34" i="12"/>
  <c r="AY34" i="12"/>
  <c r="AW34" i="12"/>
  <c r="AU34" i="12"/>
  <c r="AS34" i="12"/>
  <c r="AQ34" i="12"/>
  <c r="AO34" i="12"/>
  <c r="AM34" i="12"/>
  <c r="AK34" i="12"/>
  <c r="AI34" i="12"/>
  <c r="BA33" i="12"/>
  <c r="AY33" i="12"/>
  <c r="AW33" i="12"/>
  <c r="AU33" i="12"/>
  <c r="AS33" i="12"/>
  <c r="AQ33" i="12"/>
  <c r="AO33" i="12"/>
  <c r="AM33" i="12"/>
  <c r="AK33" i="12"/>
  <c r="AI33" i="12"/>
  <c r="BA32" i="12"/>
  <c r="AY32" i="12"/>
  <c r="AW32" i="12"/>
  <c r="AU32" i="12"/>
  <c r="AS32" i="12"/>
  <c r="AQ32" i="12"/>
  <c r="AO32" i="12"/>
  <c r="AM32" i="12"/>
  <c r="AK32" i="12"/>
  <c r="AI32" i="12"/>
  <c r="BA31" i="12"/>
  <c r="AY31" i="12"/>
  <c r="AW31" i="12"/>
  <c r="AU31" i="12"/>
  <c r="AS31" i="12"/>
  <c r="AQ31" i="12"/>
  <c r="AO31" i="12"/>
  <c r="AM31" i="12"/>
  <c r="AK31" i="12"/>
  <c r="AI31" i="12"/>
  <c r="BA30" i="12"/>
  <c r="AY30" i="12"/>
  <c r="AW30" i="12"/>
  <c r="AU30" i="12"/>
  <c r="AS30" i="12"/>
  <c r="AQ30" i="12"/>
  <c r="AO30" i="12"/>
  <c r="AM30" i="12"/>
  <c r="AK30" i="12"/>
  <c r="AI30" i="12"/>
  <c r="BA29" i="12"/>
  <c r="AY29" i="12"/>
  <c r="AW29" i="12"/>
  <c r="AU29" i="12"/>
  <c r="AS29" i="12"/>
  <c r="AQ29" i="12"/>
  <c r="AO29" i="12"/>
  <c r="AM29" i="12"/>
  <c r="AK29" i="12"/>
  <c r="AI29" i="12"/>
  <c r="BA28" i="12"/>
  <c r="AY28" i="12"/>
  <c r="AW28" i="12"/>
  <c r="AU28" i="12"/>
  <c r="AS28" i="12"/>
  <c r="AQ28" i="12"/>
  <c r="AO28" i="12"/>
  <c r="AM28" i="12"/>
  <c r="AK28" i="12"/>
  <c r="AI28" i="12"/>
  <c r="BA27" i="12"/>
  <c r="AY27" i="12"/>
  <c r="AW27" i="12"/>
  <c r="AU27" i="12"/>
  <c r="AS27" i="12"/>
  <c r="AQ27" i="12"/>
  <c r="AO27" i="12"/>
  <c r="AM27" i="12"/>
  <c r="AK27" i="12"/>
  <c r="AI27" i="12"/>
  <c r="BA26" i="12"/>
  <c r="AY26" i="12"/>
  <c r="AW26" i="12"/>
  <c r="AU26" i="12"/>
  <c r="AS26" i="12"/>
  <c r="AQ26" i="12"/>
  <c r="AO26" i="12"/>
  <c r="AM26" i="12"/>
  <c r="AK26" i="12"/>
  <c r="AI26" i="12"/>
  <c r="BA25" i="12"/>
  <c r="AY25" i="12"/>
  <c r="AW25" i="12"/>
  <c r="AU25" i="12"/>
  <c r="AS25" i="12"/>
  <c r="AQ25" i="12"/>
  <c r="AO25" i="12"/>
  <c r="AM25" i="12"/>
  <c r="AK25" i="12"/>
  <c r="AI25" i="12"/>
  <c r="BA24" i="12"/>
  <c r="AY24" i="12"/>
  <c r="AW24" i="12"/>
  <c r="AU24" i="12"/>
  <c r="AS24" i="12"/>
  <c r="AQ24" i="12"/>
  <c r="AO24" i="12"/>
  <c r="AM24" i="12"/>
  <c r="AK24" i="12"/>
  <c r="AI24" i="12"/>
  <c r="BA23" i="12"/>
  <c r="AY23" i="12"/>
  <c r="AW23" i="12"/>
  <c r="AU23" i="12"/>
  <c r="AS23" i="12"/>
  <c r="AQ23" i="12"/>
  <c r="AO23" i="12"/>
  <c r="AM23" i="12"/>
  <c r="AK23" i="12"/>
  <c r="AI23" i="12"/>
  <c r="BA22" i="12"/>
  <c r="AY22" i="12"/>
  <c r="AW22" i="12"/>
  <c r="AU22" i="12"/>
  <c r="AS22" i="12"/>
  <c r="AQ22" i="12"/>
  <c r="AO22" i="12"/>
  <c r="AM22" i="12"/>
  <c r="AK22" i="12"/>
  <c r="AI22" i="12"/>
  <c r="BA21" i="12"/>
  <c r="AY21" i="12"/>
  <c r="AW21" i="12"/>
  <c r="AU21" i="12"/>
  <c r="AS21" i="12"/>
  <c r="AQ21" i="12"/>
  <c r="AO21" i="12"/>
  <c r="AM21" i="12"/>
  <c r="AK21" i="12"/>
  <c r="AI21" i="12"/>
  <c r="BA20" i="12"/>
  <c r="AY20" i="12"/>
  <c r="AW20" i="12"/>
  <c r="AU20" i="12"/>
  <c r="AS20" i="12"/>
  <c r="AQ20" i="12"/>
  <c r="AO20" i="12"/>
  <c r="AM20" i="12"/>
  <c r="AK20" i="12"/>
  <c r="AI20" i="12"/>
  <c r="BA19" i="12"/>
  <c r="AY19" i="12"/>
  <c r="AW19" i="12"/>
  <c r="AU19" i="12"/>
  <c r="AS19" i="12"/>
  <c r="AQ19" i="12"/>
  <c r="AO19" i="12"/>
  <c r="AM19" i="12"/>
  <c r="AK19" i="12"/>
  <c r="AI19" i="12"/>
  <c r="BA18" i="12"/>
  <c r="AY18" i="12"/>
  <c r="AW18" i="12"/>
  <c r="AU18" i="12"/>
  <c r="AS18" i="12"/>
  <c r="AQ18" i="12"/>
  <c r="AO18" i="12"/>
  <c r="AM18" i="12"/>
  <c r="AK18" i="12"/>
  <c r="AI18" i="12"/>
  <c r="BA17" i="12"/>
  <c r="AY17" i="12"/>
  <c r="AW17" i="12"/>
  <c r="AU17" i="12"/>
  <c r="AS17" i="12"/>
  <c r="AQ17" i="12"/>
  <c r="AO17" i="12"/>
  <c r="AM17" i="12"/>
  <c r="AK17" i="12"/>
  <c r="AI17" i="12"/>
  <c r="BA16" i="12"/>
  <c r="AY16" i="12"/>
  <c r="AW16" i="12"/>
  <c r="AU16" i="12"/>
  <c r="AS16" i="12"/>
  <c r="AQ16" i="12"/>
  <c r="AO16" i="12"/>
  <c r="AM16" i="12"/>
  <c r="AK16" i="12"/>
  <c r="AI16" i="12"/>
  <c r="BA15" i="12"/>
  <c r="AY15" i="12"/>
  <c r="AW15" i="12"/>
  <c r="AU15" i="12"/>
  <c r="AS15" i="12"/>
  <c r="AQ15" i="12"/>
  <c r="AO15" i="12"/>
  <c r="AM15" i="12"/>
  <c r="AK15" i="12"/>
  <c r="AI15" i="12"/>
  <c r="BA14" i="12"/>
  <c r="AY14" i="12"/>
  <c r="AW14" i="12"/>
  <c r="AU14" i="12"/>
  <c r="AS14" i="12"/>
  <c r="AQ14" i="12"/>
  <c r="AO14" i="12"/>
  <c r="AM14" i="12"/>
  <c r="AK14" i="12"/>
  <c r="AI14" i="12"/>
  <c r="BA13" i="12"/>
  <c r="AY13" i="12"/>
  <c r="AW13" i="12"/>
  <c r="AU13" i="12"/>
  <c r="AS13" i="12"/>
  <c r="AQ13" i="12"/>
  <c r="AO13" i="12"/>
  <c r="AM13" i="12"/>
  <c r="AK13" i="12"/>
  <c r="AI13" i="12"/>
  <c r="BA12" i="12"/>
  <c r="AY12" i="12"/>
  <c r="AW12" i="12"/>
  <c r="AU12" i="12"/>
  <c r="AS12" i="12"/>
  <c r="AQ12" i="12"/>
  <c r="AO12" i="12"/>
  <c r="AM12" i="12"/>
  <c r="AK12" i="12"/>
  <c r="AI12" i="12"/>
  <c r="BA11" i="12"/>
  <c r="AY11" i="12"/>
  <c r="AW11" i="12"/>
  <c r="AU11" i="12"/>
  <c r="AS11" i="12"/>
  <c r="AQ11" i="12"/>
  <c r="AO11" i="12"/>
  <c r="AM11" i="12"/>
  <c r="AK11" i="12"/>
  <c r="AI11" i="12"/>
  <c r="BA10" i="12"/>
  <c r="AY10" i="12"/>
  <c r="AW10" i="12"/>
  <c r="AU10" i="12"/>
  <c r="AS10" i="12"/>
  <c r="AQ10" i="12"/>
  <c r="AO10" i="12"/>
  <c r="AM10" i="12"/>
  <c r="AK10" i="12"/>
  <c r="AI10" i="12"/>
  <c r="BA9" i="12"/>
  <c r="AY9" i="12"/>
  <c r="AW9" i="12"/>
  <c r="AU9" i="12"/>
  <c r="AS9" i="12"/>
  <c r="AQ9" i="12"/>
  <c r="AO9" i="12"/>
  <c r="AM9" i="12"/>
  <c r="AK9" i="12"/>
  <c r="AI9" i="12"/>
  <c r="BA8" i="12"/>
  <c r="AY8" i="12"/>
  <c r="AW8" i="12"/>
  <c r="AU8" i="12"/>
  <c r="AS8" i="12"/>
  <c r="AQ8" i="12"/>
  <c r="AO8" i="12"/>
  <c r="AM8" i="12"/>
  <c r="AK8" i="12"/>
  <c r="AI8" i="12"/>
  <c r="BA7" i="12"/>
  <c r="AY7" i="12"/>
  <c r="AW7" i="12"/>
  <c r="AU7" i="12"/>
  <c r="AS7" i="12"/>
  <c r="AQ7" i="12"/>
  <c r="AO7" i="12"/>
  <c r="AM7" i="12"/>
  <c r="AK7" i="12"/>
  <c r="AI7" i="12"/>
  <c r="BA6" i="12"/>
  <c r="AY6" i="12"/>
  <c r="AW6" i="12"/>
  <c r="AU6" i="12"/>
  <c r="AS6" i="12"/>
  <c r="AQ6" i="12"/>
  <c r="AO6" i="12"/>
  <c r="AM6" i="12"/>
  <c r="AK6" i="12"/>
  <c r="AI6" i="12"/>
  <c r="BA5" i="12"/>
  <c r="AY5" i="12"/>
  <c r="AW5" i="12"/>
  <c r="AU5" i="12"/>
  <c r="AS5" i="12"/>
  <c r="AQ5" i="12"/>
  <c r="AO5" i="12"/>
  <c r="AM5" i="12"/>
  <c r="AK5" i="12"/>
  <c r="AI5" i="12"/>
  <c r="BA106" i="10"/>
  <c r="AY106" i="10"/>
  <c r="AW106" i="10"/>
  <c r="AU106" i="10"/>
  <c r="AS106" i="10"/>
  <c r="AQ106" i="10"/>
  <c r="AO106" i="10"/>
  <c r="AM106" i="10"/>
  <c r="AK106" i="10"/>
  <c r="BA105" i="10"/>
  <c r="AY105" i="10"/>
  <c r="AW105" i="10"/>
  <c r="AU105" i="10"/>
  <c r="AS105" i="10"/>
  <c r="AQ105" i="10"/>
  <c r="AO105" i="10"/>
  <c r="AM105" i="10"/>
  <c r="AK105" i="10"/>
  <c r="BA104" i="10"/>
  <c r="AY104" i="10"/>
  <c r="AW104" i="10"/>
  <c r="AU104" i="10"/>
  <c r="AS104" i="10"/>
  <c r="AQ104" i="10"/>
  <c r="AO104" i="10"/>
  <c r="AM104" i="10"/>
  <c r="AK104" i="10"/>
  <c r="BA103" i="10"/>
  <c r="AY103" i="10"/>
  <c r="AW103" i="10"/>
  <c r="AU103" i="10"/>
  <c r="AS103" i="10"/>
  <c r="AQ103" i="10"/>
  <c r="AO103" i="10"/>
  <c r="AM103" i="10"/>
  <c r="AK103" i="10"/>
  <c r="BA102" i="10"/>
  <c r="AY102" i="10"/>
  <c r="AW102" i="10"/>
  <c r="AU102" i="10"/>
  <c r="AS102" i="10"/>
  <c r="AQ102" i="10"/>
  <c r="AO102" i="10"/>
  <c r="AM102" i="10"/>
  <c r="AK102" i="10"/>
  <c r="BA101" i="10"/>
  <c r="AY101" i="10"/>
  <c r="AW101" i="10"/>
  <c r="AU101" i="10"/>
  <c r="AS101" i="10"/>
  <c r="AQ101" i="10"/>
  <c r="AO101" i="10"/>
  <c r="AM101" i="10"/>
  <c r="AK101" i="10"/>
  <c r="BA100" i="10"/>
  <c r="AY100" i="10"/>
  <c r="AW100" i="10"/>
  <c r="AU100" i="10"/>
  <c r="AS100" i="10"/>
  <c r="AQ100" i="10"/>
  <c r="AO100" i="10"/>
  <c r="AM100" i="10"/>
  <c r="AK100" i="10"/>
  <c r="BA99" i="10"/>
  <c r="AY99" i="10"/>
  <c r="AW99" i="10"/>
  <c r="AU99" i="10"/>
  <c r="AS99" i="10"/>
  <c r="AQ99" i="10"/>
  <c r="AO99" i="10"/>
  <c r="AM99" i="10"/>
  <c r="AK99" i="10"/>
  <c r="BA98" i="10"/>
  <c r="AY98" i="10"/>
  <c r="AW98" i="10"/>
  <c r="AU98" i="10"/>
  <c r="AS98" i="10"/>
  <c r="AQ98" i="10"/>
  <c r="AO98" i="10"/>
  <c r="AM98" i="10"/>
  <c r="AK98" i="10"/>
  <c r="BA97" i="10"/>
  <c r="AY97" i="10"/>
  <c r="AW97" i="10"/>
  <c r="AU97" i="10"/>
  <c r="AS97" i="10"/>
  <c r="AQ97" i="10"/>
  <c r="AO97" i="10"/>
  <c r="AM97" i="10"/>
  <c r="AK97" i="10"/>
  <c r="BA96" i="10"/>
  <c r="AY96" i="10"/>
  <c r="AW96" i="10"/>
  <c r="AU96" i="10"/>
  <c r="AS96" i="10"/>
  <c r="AQ96" i="10"/>
  <c r="AO96" i="10"/>
  <c r="AM96" i="10"/>
  <c r="AK96" i="10"/>
  <c r="BA95" i="10"/>
  <c r="AY95" i="10"/>
  <c r="AW95" i="10"/>
  <c r="AU95" i="10"/>
  <c r="AS95" i="10"/>
  <c r="AQ95" i="10"/>
  <c r="AO95" i="10"/>
  <c r="AM95" i="10"/>
  <c r="AK95" i="10"/>
  <c r="BA94" i="10"/>
  <c r="AY94" i="10"/>
  <c r="AW94" i="10"/>
  <c r="AU94" i="10"/>
  <c r="AS94" i="10"/>
  <c r="AQ94" i="10"/>
  <c r="AO94" i="10"/>
  <c r="AM94" i="10"/>
  <c r="AK94" i="10"/>
  <c r="BA93" i="10"/>
  <c r="AY93" i="10"/>
  <c r="AW93" i="10"/>
  <c r="AU93" i="10"/>
  <c r="AS93" i="10"/>
  <c r="AQ93" i="10"/>
  <c r="AO93" i="10"/>
  <c r="AM93" i="10"/>
  <c r="AK93" i="10"/>
  <c r="BA92" i="10"/>
  <c r="AY92" i="10"/>
  <c r="AW92" i="10"/>
  <c r="AU92" i="10"/>
  <c r="AS92" i="10"/>
  <c r="AQ92" i="10"/>
  <c r="AO92" i="10"/>
  <c r="AM92" i="10"/>
  <c r="AK92" i="10"/>
  <c r="BA91" i="10"/>
  <c r="AY91" i="10"/>
  <c r="AW91" i="10"/>
  <c r="AU91" i="10"/>
  <c r="AS91" i="10"/>
  <c r="AQ91" i="10"/>
  <c r="AO91" i="10"/>
  <c r="AM91" i="10"/>
  <c r="AK91" i="10"/>
  <c r="BA90" i="10"/>
  <c r="AY90" i="10"/>
  <c r="AW90" i="10"/>
  <c r="AU90" i="10"/>
  <c r="AS90" i="10"/>
  <c r="AQ90" i="10"/>
  <c r="AO90" i="10"/>
  <c r="AM90" i="10"/>
  <c r="AK90" i="10"/>
  <c r="BA89" i="10"/>
  <c r="AY89" i="10"/>
  <c r="AW89" i="10"/>
  <c r="AU89" i="10"/>
  <c r="AS89" i="10"/>
  <c r="AQ89" i="10"/>
  <c r="AO89" i="10"/>
  <c r="AM89" i="10"/>
  <c r="AK89" i="10"/>
  <c r="BA88" i="10"/>
  <c r="AY88" i="10"/>
  <c r="AW88" i="10"/>
  <c r="AU88" i="10"/>
  <c r="AS88" i="10"/>
  <c r="AQ88" i="10"/>
  <c r="AO88" i="10"/>
  <c r="AM88" i="10"/>
  <c r="AK88" i="10"/>
  <c r="BA87" i="10"/>
  <c r="AY87" i="10"/>
  <c r="AW87" i="10"/>
  <c r="AU87" i="10"/>
  <c r="AS87" i="10"/>
  <c r="AQ87" i="10"/>
  <c r="AO87" i="10"/>
  <c r="AM87" i="10"/>
  <c r="AK87" i="10"/>
  <c r="BA86" i="10"/>
  <c r="AY86" i="10"/>
  <c r="AW86" i="10"/>
  <c r="AU86" i="10"/>
  <c r="AS86" i="10"/>
  <c r="AQ86" i="10"/>
  <c r="AO86" i="10"/>
  <c r="AM86" i="10"/>
  <c r="AK86" i="10"/>
  <c r="BA85" i="10"/>
  <c r="AY85" i="10"/>
  <c r="AW85" i="10"/>
  <c r="AU85" i="10"/>
  <c r="AS85" i="10"/>
  <c r="AQ85" i="10"/>
  <c r="AO85" i="10"/>
  <c r="AM85" i="10"/>
  <c r="AK85" i="10"/>
  <c r="BA84" i="10"/>
  <c r="AY84" i="10"/>
  <c r="AW84" i="10"/>
  <c r="AU84" i="10"/>
  <c r="AS84" i="10"/>
  <c r="AQ84" i="10"/>
  <c r="AO84" i="10"/>
  <c r="AM84" i="10"/>
  <c r="AK84" i="10"/>
  <c r="BA83" i="10"/>
  <c r="AY83" i="10"/>
  <c r="AW83" i="10"/>
  <c r="AU83" i="10"/>
  <c r="AS83" i="10"/>
  <c r="AQ83" i="10"/>
  <c r="AO83" i="10"/>
  <c r="AM83" i="10"/>
  <c r="AK83" i="10"/>
  <c r="BA82" i="10"/>
  <c r="AY82" i="10"/>
  <c r="AW82" i="10"/>
  <c r="AU82" i="10"/>
  <c r="AS82" i="10"/>
  <c r="AQ82" i="10"/>
  <c r="AO82" i="10"/>
  <c r="AM82" i="10"/>
  <c r="AK82" i="10"/>
  <c r="BA81" i="10"/>
  <c r="AY81" i="10"/>
  <c r="AW81" i="10"/>
  <c r="AU81" i="10"/>
  <c r="AS81" i="10"/>
  <c r="AQ81" i="10"/>
  <c r="AO81" i="10"/>
  <c r="AM81" i="10"/>
  <c r="AK81" i="10"/>
  <c r="BA80" i="10"/>
  <c r="AY80" i="10"/>
  <c r="AW80" i="10"/>
  <c r="AU80" i="10"/>
  <c r="AS80" i="10"/>
  <c r="AQ80" i="10"/>
  <c r="AO80" i="10"/>
  <c r="AM80" i="10"/>
  <c r="AK80" i="10"/>
  <c r="BA79" i="10"/>
  <c r="AY79" i="10"/>
  <c r="AW79" i="10"/>
  <c r="AU79" i="10"/>
  <c r="AS79" i="10"/>
  <c r="AQ79" i="10"/>
  <c r="AO79" i="10"/>
  <c r="AM79" i="10"/>
  <c r="AK79" i="10"/>
  <c r="BA78" i="10"/>
  <c r="AY78" i="10"/>
  <c r="AW78" i="10"/>
  <c r="AU78" i="10"/>
  <c r="AS78" i="10"/>
  <c r="AQ78" i="10"/>
  <c r="AO78" i="10"/>
  <c r="AM78" i="10"/>
  <c r="AK78" i="10"/>
  <c r="BA77" i="10"/>
  <c r="AY77" i="10"/>
  <c r="AW77" i="10"/>
  <c r="AU77" i="10"/>
  <c r="AS77" i="10"/>
  <c r="AQ77" i="10"/>
  <c r="AO77" i="10"/>
  <c r="AM77" i="10"/>
  <c r="AK77" i="10"/>
  <c r="BA76" i="10"/>
  <c r="AY76" i="10"/>
  <c r="AW76" i="10"/>
  <c r="AU76" i="10"/>
  <c r="AS76" i="10"/>
  <c r="AQ76" i="10"/>
  <c r="AO76" i="10"/>
  <c r="AM76" i="10"/>
  <c r="AK76" i="10"/>
  <c r="BA75" i="10"/>
  <c r="AY75" i="10"/>
  <c r="AW75" i="10"/>
  <c r="AU75" i="10"/>
  <c r="AS75" i="10"/>
  <c r="AQ75" i="10"/>
  <c r="AO75" i="10"/>
  <c r="AM75" i="10"/>
  <c r="AK75" i="10"/>
  <c r="BA74" i="10"/>
  <c r="AY74" i="10"/>
  <c r="AW74" i="10"/>
  <c r="AU74" i="10"/>
  <c r="AS74" i="10"/>
  <c r="AQ74" i="10"/>
  <c r="AO74" i="10"/>
  <c r="AM74" i="10"/>
  <c r="AK74" i="10"/>
  <c r="BA73" i="10"/>
  <c r="AY73" i="10"/>
  <c r="AW73" i="10"/>
  <c r="AU73" i="10"/>
  <c r="AS73" i="10"/>
  <c r="AQ73" i="10"/>
  <c r="AO73" i="10"/>
  <c r="AM73" i="10"/>
  <c r="AK73" i="10"/>
  <c r="BA72" i="10"/>
  <c r="AY72" i="10"/>
  <c r="AW72" i="10"/>
  <c r="AU72" i="10"/>
  <c r="AS72" i="10"/>
  <c r="AQ72" i="10"/>
  <c r="AO72" i="10"/>
  <c r="AM72" i="10"/>
  <c r="AK72" i="10"/>
  <c r="BA71" i="10"/>
  <c r="AY71" i="10"/>
  <c r="AW71" i="10"/>
  <c r="AU71" i="10"/>
  <c r="AS71" i="10"/>
  <c r="AQ71" i="10"/>
  <c r="AO71" i="10"/>
  <c r="AM71" i="10"/>
  <c r="AK71" i="10"/>
  <c r="BA70" i="10"/>
  <c r="AY70" i="10"/>
  <c r="AW70" i="10"/>
  <c r="AU70" i="10"/>
  <c r="AS70" i="10"/>
  <c r="AQ70" i="10"/>
  <c r="AO70" i="10"/>
  <c r="AM70" i="10"/>
  <c r="AK70" i="10"/>
  <c r="BA69" i="10"/>
  <c r="AY69" i="10"/>
  <c r="AW69" i="10"/>
  <c r="AU69" i="10"/>
  <c r="AS69" i="10"/>
  <c r="AQ69" i="10"/>
  <c r="AO69" i="10"/>
  <c r="AM69" i="10"/>
  <c r="AK69" i="10"/>
  <c r="BA68" i="10"/>
  <c r="AY68" i="10"/>
  <c r="AW68" i="10"/>
  <c r="AU68" i="10"/>
  <c r="AS68" i="10"/>
  <c r="AQ68" i="10"/>
  <c r="AO68" i="10"/>
  <c r="AM68" i="10"/>
  <c r="AK68" i="10"/>
  <c r="BA67" i="10"/>
  <c r="AY67" i="10"/>
  <c r="AW67" i="10"/>
  <c r="AU67" i="10"/>
  <c r="AS67" i="10"/>
  <c r="AQ67" i="10"/>
  <c r="AO67" i="10"/>
  <c r="AM67" i="10"/>
  <c r="AK67" i="10"/>
  <c r="BA66" i="10"/>
  <c r="AY66" i="10"/>
  <c r="AW66" i="10"/>
  <c r="AU66" i="10"/>
  <c r="AS66" i="10"/>
  <c r="AQ66" i="10"/>
  <c r="AO66" i="10"/>
  <c r="AM66" i="10"/>
  <c r="AK66" i="10"/>
  <c r="BA65" i="10"/>
  <c r="AY65" i="10"/>
  <c r="AW65" i="10"/>
  <c r="AU65" i="10"/>
  <c r="AS65" i="10"/>
  <c r="AQ65" i="10"/>
  <c r="AO65" i="10"/>
  <c r="AM65" i="10"/>
  <c r="AK65" i="10"/>
  <c r="BA64" i="10"/>
  <c r="AY64" i="10"/>
  <c r="AW64" i="10"/>
  <c r="AU64" i="10"/>
  <c r="AS64" i="10"/>
  <c r="AQ64" i="10"/>
  <c r="AO64" i="10"/>
  <c r="AM64" i="10"/>
  <c r="AK64" i="10"/>
  <c r="BA63" i="10"/>
  <c r="AY63" i="10"/>
  <c r="AW63" i="10"/>
  <c r="AU63" i="10"/>
  <c r="AS63" i="10"/>
  <c r="AQ63" i="10"/>
  <c r="AO63" i="10"/>
  <c r="AM63" i="10"/>
  <c r="AK63" i="10"/>
  <c r="BA62" i="10"/>
  <c r="AY62" i="10"/>
  <c r="AW62" i="10"/>
  <c r="AU62" i="10"/>
  <c r="AS62" i="10"/>
  <c r="AQ62" i="10"/>
  <c r="AO62" i="10"/>
  <c r="AM62" i="10"/>
  <c r="AK62" i="10"/>
  <c r="BA61" i="10"/>
  <c r="AY61" i="10"/>
  <c r="AW61" i="10"/>
  <c r="AU61" i="10"/>
  <c r="AS61" i="10"/>
  <c r="AQ61" i="10"/>
  <c r="AO61" i="10"/>
  <c r="AM61" i="10"/>
  <c r="AK61" i="10"/>
  <c r="BA60" i="10"/>
  <c r="AY60" i="10"/>
  <c r="AW60" i="10"/>
  <c r="AU60" i="10"/>
  <c r="AS60" i="10"/>
  <c r="AQ60" i="10"/>
  <c r="AO60" i="10"/>
  <c r="AM60" i="10"/>
  <c r="AK60" i="10"/>
  <c r="BA59" i="10"/>
  <c r="AY59" i="10"/>
  <c r="AW59" i="10"/>
  <c r="AU59" i="10"/>
  <c r="AS59" i="10"/>
  <c r="AQ59" i="10"/>
  <c r="AO59" i="10"/>
  <c r="AM59" i="10"/>
  <c r="AK59" i="10"/>
  <c r="BA58" i="10"/>
  <c r="AY58" i="10"/>
  <c r="AW58" i="10"/>
  <c r="AU58" i="10"/>
  <c r="AS58" i="10"/>
  <c r="AQ58" i="10"/>
  <c r="AO58" i="10"/>
  <c r="AM58" i="10"/>
  <c r="AK58" i="10"/>
  <c r="BA57" i="10"/>
  <c r="AY57" i="10"/>
  <c r="AW57" i="10"/>
  <c r="AU57" i="10"/>
  <c r="AS57" i="10"/>
  <c r="AQ57" i="10"/>
  <c r="AO57" i="10"/>
  <c r="AM57" i="10"/>
  <c r="AK57" i="10"/>
  <c r="BA54" i="10"/>
  <c r="AY54" i="10"/>
  <c r="AW54" i="10"/>
  <c r="AU54" i="10"/>
  <c r="AS54" i="10"/>
  <c r="AQ54" i="10"/>
  <c r="AO54" i="10"/>
  <c r="AM54" i="10"/>
  <c r="AK54" i="10"/>
  <c r="AI54" i="10"/>
  <c r="R54" i="10"/>
  <c r="Q54" i="10"/>
  <c r="P54" i="10"/>
  <c r="O54" i="10"/>
  <c r="N54" i="10"/>
  <c r="M54" i="10"/>
  <c r="BA53" i="10"/>
  <c r="AY53" i="10"/>
  <c r="AW53" i="10"/>
  <c r="AU53" i="10"/>
  <c r="AS53" i="10"/>
  <c r="AQ53" i="10"/>
  <c r="AO53" i="10"/>
  <c r="AM53" i="10"/>
  <c r="AK53" i="10"/>
  <c r="AI53" i="10"/>
  <c r="R53" i="10"/>
  <c r="Q53" i="10"/>
  <c r="P53" i="10"/>
  <c r="O53" i="10"/>
  <c r="N53" i="10"/>
  <c r="M53" i="10"/>
  <c r="BA52" i="10"/>
  <c r="AY52" i="10"/>
  <c r="AW52" i="10"/>
  <c r="AU52" i="10"/>
  <c r="AS52" i="10"/>
  <c r="AQ52" i="10"/>
  <c r="AO52" i="10"/>
  <c r="AM52" i="10"/>
  <c r="AK52" i="10"/>
  <c r="AI52" i="10"/>
  <c r="R52" i="10"/>
  <c r="Q52" i="10"/>
  <c r="P52" i="10"/>
  <c r="O52" i="10"/>
  <c r="N52" i="10"/>
  <c r="M52" i="10"/>
  <c r="BA51" i="10"/>
  <c r="AY51" i="10"/>
  <c r="AW51" i="10"/>
  <c r="AU51" i="10"/>
  <c r="AS51" i="10"/>
  <c r="AQ51" i="10"/>
  <c r="AO51" i="10"/>
  <c r="AM51" i="10"/>
  <c r="AK51" i="10"/>
  <c r="AI51" i="10"/>
  <c r="R51" i="10"/>
  <c r="Q51" i="10"/>
  <c r="P51" i="10"/>
  <c r="O51" i="10"/>
  <c r="N51" i="10"/>
  <c r="M51" i="10"/>
  <c r="BA50" i="10"/>
  <c r="AY50" i="10"/>
  <c r="AW50" i="10"/>
  <c r="AU50" i="10"/>
  <c r="AS50" i="10"/>
  <c r="AQ50" i="10"/>
  <c r="AO50" i="10"/>
  <c r="AM50" i="10"/>
  <c r="AK50" i="10"/>
  <c r="AI50" i="10"/>
  <c r="R50" i="10"/>
  <c r="Q50" i="10"/>
  <c r="P50" i="10"/>
  <c r="O50" i="10"/>
  <c r="N50" i="10"/>
  <c r="M50" i="10"/>
  <c r="BA49" i="10"/>
  <c r="AY49" i="10"/>
  <c r="AW49" i="10"/>
  <c r="AU49" i="10"/>
  <c r="AS49" i="10"/>
  <c r="AQ49" i="10"/>
  <c r="AO49" i="10"/>
  <c r="AM49" i="10"/>
  <c r="AK49" i="10"/>
  <c r="AI49" i="10"/>
  <c r="R49" i="10"/>
  <c r="Q49" i="10"/>
  <c r="P49" i="10"/>
  <c r="O49" i="10"/>
  <c r="N49" i="10"/>
  <c r="M49" i="10"/>
  <c r="BA48" i="10"/>
  <c r="AY48" i="10"/>
  <c r="AW48" i="10"/>
  <c r="AU48" i="10"/>
  <c r="AS48" i="10"/>
  <c r="AQ48" i="10"/>
  <c r="AO48" i="10"/>
  <c r="AM48" i="10"/>
  <c r="AK48" i="10"/>
  <c r="AI48" i="10"/>
  <c r="R48" i="10"/>
  <c r="Q48" i="10"/>
  <c r="P48" i="10"/>
  <c r="O48" i="10"/>
  <c r="N48" i="10"/>
  <c r="M48" i="10"/>
  <c r="BA47" i="10"/>
  <c r="AY47" i="10"/>
  <c r="AW47" i="10"/>
  <c r="AU47" i="10"/>
  <c r="AS47" i="10"/>
  <c r="AQ47" i="10"/>
  <c r="AO47" i="10"/>
  <c r="AM47" i="10"/>
  <c r="AK47" i="10"/>
  <c r="AI47" i="10"/>
  <c r="R47" i="10"/>
  <c r="Q47" i="10"/>
  <c r="P47" i="10"/>
  <c r="O47" i="10"/>
  <c r="N47" i="10"/>
  <c r="M47" i="10"/>
  <c r="BA46" i="10"/>
  <c r="AY46" i="10"/>
  <c r="AW46" i="10"/>
  <c r="AU46" i="10"/>
  <c r="AS46" i="10"/>
  <c r="AQ46" i="10"/>
  <c r="AO46" i="10"/>
  <c r="AM46" i="10"/>
  <c r="AK46" i="10"/>
  <c r="AI46" i="10"/>
  <c r="R46" i="10"/>
  <c r="Q46" i="10"/>
  <c r="P46" i="10"/>
  <c r="O46" i="10"/>
  <c r="N46" i="10"/>
  <c r="M46" i="10"/>
  <c r="BA45" i="10"/>
  <c r="AY45" i="10"/>
  <c r="AW45" i="10"/>
  <c r="AU45" i="10"/>
  <c r="AS45" i="10"/>
  <c r="AQ45" i="10"/>
  <c r="AO45" i="10"/>
  <c r="AM45" i="10"/>
  <c r="AK45" i="10"/>
  <c r="AI45" i="10"/>
  <c r="R45" i="10"/>
  <c r="R55" i="10" s="1"/>
  <c r="Q45" i="10"/>
  <c r="Q55" i="10" s="1"/>
  <c r="P45" i="10"/>
  <c r="P55" i="10" s="1"/>
  <c r="O45" i="10"/>
  <c r="O55" i="10" s="1"/>
  <c r="N45" i="10"/>
  <c r="N55" i="10" s="1"/>
  <c r="M45" i="10"/>
  <c r="M55" i="10" s="1"/>
  <c r="BA44" i="10"/>
  <c r="AY44" i="10"/>
  <c r="AW44" i="10"/>
  <c r="AU44" i="10"/>
  <c r="AS44" i="10"/>
  <c r="AQ44" i="10"/>
  <c r="AO44" i="10"/>
  <c r="AM44" i="10"/>
  <c r="AK44" i="10"/>
  <c r="AI44" i="10"/>
  <c r="BA43" i="10"/>
  <c r="AY43" i="10"/>
  <c r="AW43" i="10"/>
  <c r="AU43" i="10"/>
  <c r="AS43" i="10"/>
  <c r="AQ43" i="10"/>
  <c r="AO43" i="10"/>
  <c r="AM43" i="10"/>
  <c r="AK43" i="10"/>
  <c r="AI43" i="10"/>
  <c r="BA42" i="10"/>
  <c r="AY42" i="10"/>
  <c r="AW42" i="10"/>
  <c r="AU42" i="10"/>
  <c r="AS42" i="10"/>
  <c r="AQ42" i="10"/>
  <c r="AO42" i="10"/>
  <c r="AM42" i="10"/>
  <c r="AK42" i="10"/>
  <c r="AI42" i="10"/>
  <c r="BA41" i="10"/>
  <c r="AY41" i="10"/>
  <c r="AW41" i="10"/>
  <c r="AU41" i="10"/>
  <c r="AS41" i="10"/>
  <c r="AQ41" i="10"/>
  <c r="AO41" i="10"/>
  <c r="AM41" i="10"/>
  <c r="AK41" i="10"/>
  <c r="AI41" i="10"/>
  <c r="BA40" i="10"/>
  <c r="AY40" i="10"/>
  <c r="AW40" i="10"/>
  <c r="AU40" i="10"/>
  <c r="AS40" i="10"/>
  <c r="AQ40" i="10"/>
  <c r="AO40" i="10"/>
  <c r="AM40" i="10"/>
  <c r="AK40" i="10"/>
  <c r="AI40" i="10"/>
  <c r="BA39" i="10"/>
  <c r="AY39" i="10"/>
  <c r="AW39" i="10"/>
  <c r="AU39" i="10"/>
  <c r="AS39" i="10"/>
  <c r="AQ39" i="10"/>
  <c r="AO39" i="10"/>
  <c r="AM39" i="10"/>
  <c r="AK39" i="10"/>
  <c r="AI39" i="10"/>
  <c r="BA38" i="10"/>
  <c r="AY38" i="10"/>
  <c r="AW38" i="10"/>
  <c r="AU38" i="10"/>
  <c r="AS38" i="10"/>
  <c r="AQ38" i="10"/>
  <c r="AO38" i="10"/>
  <c r="AM38" i="10"/>
  <c r="AK38" i="10"/>
  <c r="AI38" i="10"/>
  <c r="BA37" i="10"/>
  <c r="AY37" i="10"/>
  <c r="AW37" i="10"/>
  <c r="AU37" i="10"/>
  <c r="AS37" i="10"/>
  <c r="AQ37" i="10"/>
  <c r="AO37" i="10"/>
  <c r="AM37" i="10"/>
  <c r="AK37" i="10"/>
  <c r="AI37" i="10"/>
  <c r="BA36" i="10"/>
  <c r="AY36" i="10"/>
  <c r="AW36" i="10"/>
  <c r="AU36" i="10"/>
  <c r="AS36" i="10"/>
  <c r="AQ36" i="10"/>
  <c r="AO36" i="10"/>
  <c r="AM36" i="10"/>
  <c r="AK36" i="10"/>
  <c r="AI36" i="10"/>
  <c r="BA35" i="10"/>
  <c r="AY35" i="10"/>
  <c r="AW35" i="10"/>
  <c r="AU35" i="10"/>
  <c r="AS35" i="10"/>
  <c r="AQ35" i="10"/>
  <c r="AO35" i="10"/>
  <c r="AM35" i="10"/>
  <c r="AK35" i="10"/>
  <c r="AI35" i="10"/>
  <c r="BA34" i="10"/>
  <c r="AY34" i="10"/>
  <c r="AW34" i="10"/>
  <c r="AU34" i="10"/>
  <c r="AS34" i="10"/>
  <c r="AQ34" i="10"/>
  <c r="AO34" i="10"/>
  <c r="AM34" i="10"/>
  <c r="AK34" i="10"/>
  <c r="AI34" i="10"/>
  <c r="BA33" i="10"/>
  <c r="AY33" i="10"/>
  <c r="AW33" i="10"/>
  <c r="AU33" i="10"/>
  <c r="AS33" i="10"/>
  <c r="AQ33" i="10"/>
  <c r="AO33" i="10"/>
  <c r="AM33" i="10"/>
  <c r="AK33" i="10"/>
  <c r="AI33" i="10"/>
  <c r="BA32" i="10"/>
  <c r="AY32" i="10"/>
  <c r="AW32" i="10"/>
  <c r="AU32" i="10"/>
  <c r="AS32" i="10"/>
  <c r="AQ32" i="10"/>
  <c r="AO32" i="10"/>
  <c r="AM32" i="10"/>
  <c r="AK32" i="10"/>
  <c r="AI32" i="10"/>
  <c r="BA31" i="10"/>
  <c r="AY31" i="10"/>
  <c r="AW31" i="10"/>
  <c r="AU31" i="10"/>
  <c r="AS31" i="10"/>
  <c r="AQ31" i="10"/>
  <c r="AO31" i="10"/>
  <c r="AM31" i="10"/>
  <c r="AK31" i="10"/>
  <c r="AI31" i="10"/>
  <c r="BA30" i="10"/>
  <c r="AY30" i="10"/>
  <c r="AW30" i="10"/>
  <c r="AU30" i="10"/>
  <c r="AS30" i="10"/>
  <c r="AQ30" i="10"/>
  <c r="AO30" i="10"/>
  <c r="AM30" i="10"/>
  <c r="AK30" i="10"/>
  <c r="AI30" i="10"/>
  <c r="BA29" i="10"/>
  <c r="AY29" i="10"/>
  <c r="AW29" i="10"/>
  <c r="AU29" i="10"/>
  <c r="AS29" i="10"/>
  <c r="AQ29" i="10"/>
  <c r="AO29" i="10"/>
  <c r="AM29" i="10"/>
  <c r="AK29" i="10"/>
  <c r="AI29" i="10"/>
  <c r="BA28" i="10"/>
  <c r="AY28" i="10"/>
  <c r="AW28" i="10"/>
  <c r="AU28" i="10"/>
  <c r="AS28" i="10"/>
  <c r="AQ28" i="10"/>
  <c r="AO28" i="10"/>
  <c r="AM28" i="10"/>
  <c r="AK28" i="10"/>
  <c r="AI28" i="10"/>
  <c r="BA27" i="10"/>
  <c r="AY27" i="10"/>
  <c r="AW27" i="10"/>
  <c r="AU27" i="10"/>
  <c r="AS27" i="10"/>
  <c r="AQ27" i="10"/>
  <c r="AO27" i="10"/>
  <c r="AM27" i="10"/>
  <c r="AK27" i="10"/>
  <c r="AI27" i="10"/>
  <c r="BA26" i="10"/>
  <c r="AY26" i="10"/>
  <c r="AW26" i="10"/>
  <c r="AU26" i="10"/>
  <c r="AS26" i="10"/>
  <c r="AQ26" i="10"/>
  <c r="AO26" i="10"/>
  <c r="AM26" i="10"/>
  <c r="AK26" i="10"/>
  <c r="AI26" i="10"/>
  <c r="BA25" i="10"/>
  <c r="AY25" i="10"/>
  <c r="AW25" i="10"/>
  <c r="AU25" i="10"/>
  <c r="AS25" i="10"/>
  <c r="AQ25" i="10"/>
  <c r="AO25" i="10"/>
  <c r="AM25" i="10"/>
  <c r="AK25" i="10"/>
  <c r="AI25" i="10"/>
  <c r="BA24" i="10"/>
  <c r="AY24" i="10"/>
  <c r="AW24" i="10"/>
  <c r="AU24" i="10"/>
  <c r="AS24" i="10"/>
  <c r="AQ24" i="10"/>
  <c r="AO24" i="10"/>
  <c r="AM24" i="10"/>
  <c r="AK24" i="10"/>
  <c r="AI24" i="10"/>
  <c r="BA23" i="10"/>
  <c r="AY23" i="10"/>
  <c r="AW23" i="10"/>
  <c r="AU23" i="10"/>
  <c r="AS23" i="10"/>
  <c r="AQ23" i="10"/>
  <c r="AO23" i="10"/>
  <c r="AM23" i="10"/>
  <c r="AK23" i="10"/>
  <c r="AI23" i="10"/>
  <c r="BA22" i="10"/>
  <c r="AY22" i="10"/>
  <c r="AW22" i="10"/>
  <c r="AU22" i="10"/>
  <c r="AS22" i="10"/>
  <c r="AQ22" i="10"/>
  <c r="AO22" i="10"/>
  <c r="AM22" i="10"/>
  <c r="AK22" i="10"/>
  <c r="AI22" i="10"/>
  <c r="BA21" i="10"/>
  <c r="AY21" i="10"/>
  <c r="AW21" i="10"/>
  <c r="AU21" i="10"/>
  <c r="AS21" i="10"/>
  <c r="AQ21" i="10"/>
  <c r="AO21" i="10"/>
  <c r="AM21" i="10"/>
  <c r="AK21" i="10"/>
  <c r="AI21" i="10"/>
  <c r="BA20" i="10"/>
  <c r="AY20" i="10"/>
  <c r="AW20" i="10"/>
  <c r="AU20" i="10"/>
  <c r="AS20" i="10"/>
  <c r="AQ20" i="10"/>
  <c r="AO20" i="10"/>
  <c r="AM20" i="10"/>
  <c r="AK20" i="10"/>
  <c r="AI20" i="10"/>
  <c r="BA19" i="10"/>
  <c r="AY19" i="10"/>
  <c r="AW19" i="10"/>
  <c r="AU19" i="10"/>
  <c r="AS19" i="10"/>
  <c r="AQ19" i="10"/>
  <c r="AO19" i="10"/>
  <c r="AM19" i="10"/>
  <c r="AK19" i="10"/>
  <c r="AI19" i="10"/>
  <c r="BA18" i="10"/>
  <c r="AY18" i="10"/>
  <c r="AW18" i="10"/>
  <c r="AU18" i="10"/>
  <c r="AS18" i="10"/>
  <c r="AQ18" i="10"/>
  <c r="AO18" i="10"/>
  <c r="AM18" i="10"/>
  <c r="AK18" i="10"/>
  <c r="AI18" i="10"/>
  <c r="BA17" i="10"/>
  <c r="AY17" i="10"/>
  <c r="AW17" i="10"/>
  <c r="AU17" i="10"/>
  <c r="AS17" i="10"/>
  <c r="AQ17" i="10"/>
  <c r="AO17" i="10"/>
  <c r="AM17" i="10"/>
  <c r="AK17" i="10"/>
  <c r="AI17" i="10"/>
  <c r="BA16" i="10"/>
  <c r="AY16" i="10"/>
  <c r="AW16" i="10"/>
  <c r="AU16" i="10"/>
  <c r="AS16" i="10"/>
  <c r="AQ16" i="10"/>
  <c r="AO16" i="10"/>
  <c r="AM16" i="10"/>
  <c r="AK16" i="10"/>
  <c r="AI16" i="10"/>
  <c r="BA15" i="10"/>
  <c r="AY15" i="10"/>
  <c r="AW15" i="10"/>
  <c r="AU15" i="10"/>
  <c r="AS15" i="10"/>
  <c r="AQ15" i="10"/>
  <c r="AO15" i="10"/>
  <c r="AM15" i="10"/>
  <c r="AK15" i="10"/>
  <c r="AI15" i="10"/>
  <c r="BA14" i="10"/>
  <c r="AY14" i="10"/>
  <c r="AW14" i="10"/>
  <c r="AU14" i="10"/>
  <c r="AS14" i="10"/>
  <c r="AQ14" i="10"/>
  <c r="AO14" i="10"/>
  <c r="AM14" i="10"/>
  <c r="AK14" i="10"/>
  <c r="AI14" i="10"/>
  <c r="BA13" i="10"/>
  <c r="AY13" i="10"/>
  <c r="AW13" i="10"/>
  <c r="AU13" i="10"/>
  <c r="AS13" i="10"/>
  <c r="AQ13" i="10"/>
  <c r="AO13" i="10"/>
  <c r="AM13" i="10"/>
  <c r="AK13" i="10"/>
  <c r="AI13" i="10"/>
  <c r="BA12" i="10"/>
  <c r="AY12" i="10"/>
  <c r="AW12" i="10"/>
  <c r="AU12" i="10"/>
  <c r="AS12" i="10"/>
  <c r="AQ12" i="10"/>
  <c r="AO12" i="10"/>
  <c r="AM12" i="10"/>
  <c r="AK12" i="10"/>
  <c r="AI12" i="10"/>
  <c r="BA11" i="10"/>
  <c r="AY11" i="10"/>
  <c r="AW11" i="10"/>
  <c r="AU11" i="10"/>
  <c r="AS11" i="10"/>
  <c r="AQ11" i="10"/>
  <c r="AO11" i="10"/>
  <c r="AM11" i="10"/>
  <c r="AK11" i="10"/>
  <c r="AI11" i="10"/>
  <c r="BA10" i="10"/>
  <c r="AY10" i="10"/>
  <c r="AW10" i="10"/>
  <c r="AU10" i="10"/>
  <c r="AS10" i="10"/>
  <c r="AQ10" i="10"/>
  <c r="AO10" i="10"/>
  <c r="AM10" i="10"/>
  <c r="AK10" i="10"/>
  <c r="AI10" i="10"/>
  <c r="BA9" i="10"/>
  <c r="AY9" i="10"/>
  <c r="AW9" i="10"/>
  <c r="AU9" i="10"/>
  <c r="AS9" i="10"/>
  <c r="AQ9" i="10"/>
  <c r="AO9" i="10"/>
  <c r="AM9" i="10"/>
  <c r="AK9" i="10"/>
  <c r="AI9" i="10"/>
  <c r="BA8" i="10"/>
  <c r="AY8" i="10"/>
  <c r="AW8" i="10"/>
  <c r="AU8" i="10"/>
  <c r="AS8" i="10"/>
  <c r="AQ8" i="10"/>
  <c r="AO8" i="10"/>
  <c r="AM8" i="10"/>
  <c r="AK8" i="10"/>
  <c r="AI8" i="10"/>
  <c r="BA7" i="10"/>
  <c r="AY7" i="10"/>
  <c r="AW7" i="10"/>
  <c r="AU7" i="10"/>
  <c r="AS7" i="10"/>
  <c r="AQ7" i="10"/>
  <c r="AO7" i="10"/>
  <c r="AM7" i="10"/>
  <c r="AK7" i="10"/>
  <c r="AI7" i="10"/>
  <c r="BA6" i="10"/>
  <c r="AY6" i="10"/>
  <c r="AW6" i="10"/>
  <c r="AU6" i="10"/>
  <c r="AS6" i="10"/>
  <c r="AQ6" i="10"/>
  <c r="AO6" i="10"/>
  <c r="AM6" i="10"/>
  <c r="AK6" i="10"/>
  <c r="AI6" i="10"/>
  <c r="BA5" i="10"/>
  <c r="AY5" i="10"/>
  <c r="AW5" i="10"/>
  <c r="AU5" i="10"/>
  <c r="AS5" i="10"/>
  <c r="AQ5" i="10"/>
  <c r="AO5" i="10"/>
  <c r="AM5" i="10"/>
  <c r="AK5" i="10"/>
  <c r="AI5" i="10"/>
  <c r="BA106" i="11"/>
  <c r="AY106" i="11"/>
  <c r="AW106" i="11"/>
  <c r="AU106" i="11"/>
  <c r="AS106" i="11"/>
  <c r="AQ106" i="11"/>
  <c r="AO106" i="11"/>
  <c r="AM106" i="11"/>
  <c r="AK106" i="11"/>
  <c r="BA105" i="11"/>
  <c r="AY105" i="11"/>
  <c r="AW105" i="11"/>
  <c r="AU105" i="11"/>
  <c r="AS105" i="11"/>
  <c r="AQ105" i="11"/>
  <c r="AO105" i="11"/>
  <c r="AM105" i="11"/>
  <c r="AK105" i="11"/>
  <c r="BA104" i="11"/>
  <c r="AY104" i="11"/>
  <c r="AW104" i="11"/>
  <c r="AU104" i="11"/>
  <c r="AS104" i="11"/>
  <c r="AQ104" i="11"/>
  <c r="AO104" i="11"/>
  <c r="AM104" i="11"/>
  <c r="AK104" i="11"/>
  <c r="BA103" i="11"/>
  <c r="AY103" i="11"/>
  <c r="AW103" i="11"/>
  <c r="AU103" i="11"/>
  <c r="AS103" i="11"/>
  <c r="AQ103" i="11"/>
  <c r="AO103" i="11"/>
  <c r="AM103" i="11"/>
  <c r="AK103" i="11"/>
  <c r="BA102" i="11"/>
  <c r="AY102" i="11"/>
  <c r="AW102" i="11"/>
  <c r="AU102" i="11"/>
  <c r="AS102" i="11"/>
  <c r="AQ102" i="11"/>
  <c r="AO102" i="11"/>
  <c r="AM102" i="11"/>
  <c r="AK102" i="11"/>
  <c r="BA101" i="11"/>
  <c r="AY101" i="11"/>
  <c r="AW101" i="11"/>
  <c r="AU101" i="11"/>
  <c r="AS101" i="11"/>
  <c r="AQ101" i="11"/>
  <c r="AO101" i="11"/>
  <c r="AM101" i="11"/>
  <c r="AK101" i="11"/>
  <c r="BA100" i="11"/>
  <c r="AY100" i="11"/>
  <c r="AW100" i="11"/>
  <c r="AU100" i="11"/>
  <c r="AS100" i="11"/>
  <c r="AQ100" i="11"/>
  <c r="AO100" i="11"/>
  <c r="AM100" i="11"/>
  <c r="AK100" i="11"/>
  <c r="BA99" i="11"/>
  <c r="AY99" i="11"/>
  <c r="AW99" i="11"/>
  <c r="AU99" i="11"/>
  <c r="AS99" i="11"/>
  <c r="AQ99" i="11"/>
  <c r="AO99" i="11"/>
  <c r="AM99" i="11"/>
  <c r="AK99" i="11"/>
  <c r="BA98" i="11"/>
  <c r="AY98" i="11"/>
  <c r="AW98" i="11"/>
  <c r="AU98" i="11"/>
  <c r="AS98" i="11"/>
  <c r="AQ98" i="11"/>
  <c r="AO98" i="11"/>
  <c r="AM98" i="11"/>
  <c r="AK98" i="11"/>
  <c r="BA97" i="11"/>
  <c r="AY97" i="11"/>
  <c r="AW97" i="11"/>
  <c r="AU97" i="11"/>
  <c r="AS97" i="11"/>
  <c r="AQ97" i="11"/>
  <c r="AO97" i="11"/>
  <c r="AM97" i="11"/>
  <c r="AK97" i="11"/>
  <c r="BA96" i="11"/>
  <c r="AY96" i="11"/>
  <c r="AW96" i="11"/>
  <c r="AU96" i="11"/>
  <c r="AS96" i="11"/>
  <c r="AQ96" i="11"/>
  <c r="AO96" i="11"/>
  <c r="AM96" i="11"/>
  <c r="AK96" i="11"/>
  <c r="BA95" i="11"/>
  <c r="AY95" i="11"/>
  <c r="AW95" i="11"/>
  <c r="AU95" i="11"/>
  <c r="AS95" i="11"/>
  <c r="AQ95" i="11"/>
  <c r="AO95" i="11"/>
  <c r="AM95" i="11"/>
  <c r="AK95" i="11"/>
  <c r="BA94" i="11"/>
  <c r="AY94" i="11"/>
  <c r="AW94" i="11"/>
  <c r="AU94" i="11"/>
  <c r="AS94" i="11"/>
  <c r="AQ94" i="11"/>
  <c r="AO94" i="11"/>
  <c r="AM94" i="11"/>
  <c r="AK94" i="11"/>
  <c r="BA93" i="11"/>
  <c r="AY93" i="11"/>
  <c r="AW93" i="11"/>
  <c r="AU93" i="11"/>
  <c r="AS93" i="11"/>
  <c r="AQ93" i="11"/>
  <c r="AO93" i="11"/>
  <c r="AM93" i="11"/>
  <c r="AK93" i="11"/>
  <c r="BA92" i="11"/>
  <c r="AY92" i="11"/>
  <c r="AW92" i="11"/>
  <c r="AU92" i="11"/>
  <c r="AS92" i="11"/>
  <c r="AQ92" i="11"/>
  <c r="AO92" i="11"/>
  <c r="AM92" i="11"/>
  <c r="AK92" i="11"/>
  <c r="BA91" i="11"/>
  <c r="AY91" i="11"/>
  <c r="AW91" i="11"/>
  <c r="AU91" i="11"/>
  <c r="AS91" i="11"/>
  <c r="AQ91" i="11"/>
  <c r="AO91" i="11"/>
  <c r="AM91" i="11"/>
  <c r="AK91" i="11"/>
  <c r="BA90" i="11"/>
  <c r="AY90" i="11"/>
  <c r="AW90" i="11"/>
  <c r="AU90" i="11"/>
  <c r="AS90" i="11"/>
  <c r="AQ90" i="11"/>
  <c r="AO90" i="11"/>
  <c r="AM90" i="11"/>
  <c r="AK90" i="11"/>
  <c r="BA89" i="11"/>
  <c r="AY89" i="11"/>
  <c r="AW89" i="11"/>
  <c r="AU89" i="11"/>
  <c r="AS89" i="11"/>
  <c r="AQ89" i="11"/>
  <c r="AO89" i="11"/>
  <c r="AM89" i="11"/>
  <c r="AK89" i="11"/>
  <c r="BA88" i="11"/>
  <c r="AY88" i="11"/>
  <c r="AW88" i="11"/>
  <c r="AU88" i="11"/>
  <c r="AS88" i="11"/>
  <c r="AQ88" i="11"/>
  <c r="AO88" i="11"/>
  <c r="AM88" i="11"/>
  <c r="AK88" i="11"/>
  <c r="BA87" i="11"/>
  <c r="AY87" i="11"/>
  <c r="AW87" i="11"/>
  <c r="AU87" i="11"/>
  <c r="AS87" i="11"/>
  <c r="AQ87" i="11"/>
  <c r="AO87" i="11"/>
  <c r="AM87" i="11"/>
  <c r="AK87" i="11"/>
  <c r="BA86" i="11"/>
  <c r="AY86" i="11"/>
  <c r="AW86" i="11"/>
  <c r="AU86" i="11"/>
  <c r="AS86" i="11"/>
  <c r="AQ86" i="11"/>
  <c r="AO86" i="11"/>
  <c r="AM86" i="11"/>
  <c r="AK86" i="11"/>
  <c r="BA85" i="11"/>
  <c r="AY85" i="11"/>
  <c r="AW85" i="11"/>
  <c r="AU85" i="11"/>
  <c r="AS85" i="11"/>
  <c r="AQ85" i="11"/>
  <c r="AO85" i="11"/>
  <c r="AM85" i="11"/>
  <c r="AK85" i="11"/>
  <c r="BA84" i="11"/>
  <c r="AY84" i="11"/>
  <c r="AW84" i="11"/>
  <c r="AU84" i="11"/>
  <c r="AS84" i="11"/>
  <c r="AQ84" i="11"/>
  <c r="AO84" i="11"/>
  <c r="AM84" i="11"/>
  <c r="AK84" i="11"/>
  <c r="BA83" i="11"/>
  <c r="AY83" i="11"/>
  <c r="AW83" i="11"/>
  <c r="AU83" i="11"/>
  <c r="AS83" i="11"/>
  <c r="AQ83" i="11"/>
  <c r="AO83" i="11"/>
  <c r="AM83" i="11"/>
  <c r="AK83" i="11"/>
  <c r="BA82" i="11"/>
  <c r="AY82" i="11"/>
  <c r="AW82" i="11"/>
  <c r="AU82" i="11"/>
  <c r="AS82" i="11"/>
  <c r="AQ82" i="11"/>
  <c r="AO82" i="11"/>
  <c r="AM82" i="11"/>
  <c r="AK82" i="11"/>
  <c r="BA81" i="11"/>
  <c r="AY81" i="11"/>
  <c r="AW81" i="11"/>
  <c r="AU81" i="11"/>
  <c r="AS81" i="11"/>
  <c r="AQ81" i="11"/>
  <c r="AO81" i="11"/>
  <c r="AM81" i="11"/>
  <c r="AK81" i="11"/>
  <c r="BA80" i="11"/>
  <c r="AY80" i="11"/>
  <c r="AW80" i="11"/>
  <c r="AU80" i="11"/>
  <c r="AS80" i="11"/>
  <c r="AQ80" i="11"/>
  <c r="AO80" i="11"/>
  <c r="AM80" i="11"/>
  <c r="AK80" i="11"/>
  <c r="BA79" i="11"/>
  <c r="AY79" i="11"/>
  <c r="AW79" i="11"/>
  <c r="AU79" i="11"/>
  <c r="AS79" i="11"/>
  <c r="AQ79" i="11"/>
  <c r="AO79" i="11"/>
  <c r="AM79" i="11"/>
  <c r="AK79" i="11"/>
  <c r="BA78" i="11"/>
  <c r="AY78" i="11"/>
  <c r="AW78" i="11"/>
  <c r="AU78" i="11"/>
  <c r="AS78" i="11"/>
  <c r="AQ78" i="11"/>
  <c r="AO78" i="11"/>
  <c r="AM78" i="11"/>
  <c r="AK78" i="11"/>
  <c r="BA77" i="11"/>
  <c r="AY77" i="11"/>
  <c r="AW77" i="11"/>
  <c r="AU77" i="11"/>
  <c r="AS77" i="11"/>
  <c r="AQ77" i="11"/>
  <c r="AO77" i="11"/>
  <c r="AM77" i="11"/>
  <c r="AK77" i="11"/>
  <c r="BA76" i="11"/>
  <c r="AY76" i="11"/>
  <c r="AW76" i="11"/>
  <c r="AU76" i="11"/>
  <c r="AS76" i="11"/>
  <c r="AQ76" i="11"/>
  <c r="AO76" i="11"/>
  <c r="AM76" i="11"/>
  <c r="AK76" i="11"/>
  <c r="BA75" i="11"/>
  <c r="AY75" i="11"/>
  <c r="AW75" i="11"/>
  <c r="AU75" i="11"/>
  <c r="AS75" i="11"/>
  <c r="AQ75" i="11"/>
  <c r="AO75" i="11"/>
  <c r="AM75" i="11"/>
  <c r="AK75" i="11"/>
  <c r="BA74" i="11"/>
  <c r="AY74" i="11"/>
  <c r="AW74" i="11"/>
  <c r="AU74" i="11"/>
  <c r="AS74" i="11"/>
  <c r="AQ74" i="11"/>
  <c r="AO74" i="11"/>
  <c r="AM74" i="11"/>
  <c r="AK74" i="11"/>
  <c r="BA73" i="11"/>
  <c r="AY73" i="11"/>
  <c r="AW73" i="11"/>
  <c r="AU73" i="11"/>
  <c r="AS73" i="11"/>
  <c r="AQ73" i="11"/>
  <c r="AO73" i="11"/>
  <c r="AM73" i="11"/>
  <c r="AK73" i="11"/>
  <c r="BA72" i="11"/>
  <c r="AY72" i="11"/>
  <c r="AW72" i="11"/>
  <c r="AU72" i="11"/>
  <c r="AS72" i="11"/>
  <c r="AQ72" i="11"/>
  <c r="AO72" i="11"/>
  <c r="AM72" i="11"/>
  <c r="AK72" i="11"/>
  <c r="BA71" i="11"/>
  <c r="AY71" i="11"/>
  <c r="AW71" i="11"/>
  <c r="AU71" i="11"/>
  <c r="AS71" i="11"/>
  <c r="AQ71" i="11"/>
  <c r="AO71" i="11"/>
  <c r="AM71" i="11"/>
  <c r="AK71" i="11"/>
  <c r="BA70" i="11"/>
  <c r="AY70" i="11"/>
  <c r="AW70" i="11"/>
  <c r="AU70" i="11"/>
  <c r="AS70" i="11"/>
  <c r="AQ70" i="11"/>
  <c r="AO70" i="11"/>
  <c r="AM70" i="11"/>
  <c r="AK70" i="11"/>
  <c r="BA69" i="11"/>
  <c r="AY69" i="11"/>
  <c r="AW69" i="11"/>
  <c r="AU69" i="11"/>
  <c r="AS69" i="11"/>
  <c r="AQ69" i="11"/>
  <c r="AO69" i="11"/>
  <c r="AM69" i="11"/>
  <c r="AK69" i="11"/>
  <c r="BA68" i="11"/>
  <c r="AY68" i="11"/>
  <c r="AW68" i="11"/>
  <c r="AU68" i="11"/>
  <c r="AS68" i="11"/>
  <c r="AQ68" i="11"/>
  <c r="AO68" i="11"/>
  <c r="AM68" i="11"/>
  <c r="AK68" i="11"/>
  <c r="BA67" i="11"/>
  <c r="AY67" i="11"/>
  <c r="AW67" i="11"/>
  <c r="AU67" i="11"/>
  <c r="AS67" i="11"/>
  <c r="AQ67" i="11"/>
  <c r="AO67" i="11"/>
  <c r="AM67" i="11"/>
  <c r="AK67" i="11"/>
  <c r="BA66" i="11"/>
  <c r="AY66" i="11"/>
  <c r="AW66" i="11"/>
  <c r="AU66" i="11"/>
  <c r="AS66" i="11"/>
  <c r="AQ66" i="11"/>
  <c r="AO66" i="11"/>
  <c r="AM66" i="11"/>
  <c r="AK66" i="11"/>
  <c r="BA65" i="11"/>
  <c r="AY65" i="11"/>
  <c r="AW65" i="11"/>
  <c r="AU65" i="11"/>
  <c r="AS65" i="11"/>
  <c r="AQ65" i="11"/>
  <c r="AO65" i="11"/>
  <c r="AM65" i="11"/>
  <c r="AK65" i="11"/>
  <c r="BA64" i="11"/>
  <c r="AY64" i="11"/>
  <c r="AW64" i="11"/>
  <c r="AU64" i="11"/>
  <c r="AS64" i="11"/>
  <c r="AQ64" i="11"/>
  <c r="AO64" i="11"/>
  <c r="AM64" i="11"/>
  <c r="AK64" i="11"/>
  <c r="BA63" i="11"/>
  <c r="AY63" i="11"/>
  <c r="AW63" i="11"/>
  <c r="AU63" i="11"/>
  <c r="AS63" i="11"/>
  <c r="AQ63" i="11"/>
  <c r="AO63" i="11"/>
  <c r="AM63" i="11"/>
  <c r="AK63" i="11"/>
  <c r="BA62" i="11"/>
  <c r="AY62" i="11"/>
  <c r="AW62" i="11"/>
  <c r="AU62" i="11"/>
  <c r="AS62" i="11"/>
  <c r="AQ62" i="11"/>
  <c r="AO62" i="11"/>
  <c r="AM62" i="11"/>
  <c r="AK62" i="11"/>
  <c r="BA61" i="11"/>
  <c r="AY61" i="11"/>
  <c r="AW61" i="11"/>
  <c r="AU61" i="11"/>
  <c r="AS61" i="11"/>
  <c r="AQ61" i="11"/>
  <c r="AO61" i="11"/>
  <c r="AM61" i="11"/>
  <c r="AK61" i="11"/>
  <c r="BA60" i="11"/>
  <c r="AY60" i="11"/>
  <c r="AW60" i="11"/>
  <c r="AU60" i="11"/>
  <c r="AS60" i="11"/>
  <c r="AQ60" i="11"/>
  <c r="AO60" i="11"/>
  <c r="AM60" i="11"/>
  <c r="AK60" i="11"/>
  <c r="BA59" i="11"/>
  <c r="AY59" i="11"/>
  <c r="AW59" i="11"/>
  <c r="AU59" i="11"/>
  <c r="AS59" i="11"/>
  <c r="AQ59" i="11"/>
  <c r="AO59" i="11"/>
  <c r="AM59" i="11"/>
  <c r="AK59" i="11"/>
  <c r="BA58" i="11"/>
  <c r="AY58" i="11"/>
  <c r="AW58" i="11"/>
  <c r="AU58" i="11"/>
  <c r="AS58" i="11"/>
  <c r="AQ58" i="11"/>
  <c r="AO58" i="11"/>
  <c r="AM58" i="11"/>
  <c r="AK58" i="11"/>
  <c r="BA57" i="11"/>
  <c r="AY57" i="11"/>
  <c r="AW57" i="11"/>
  <c r="AU57" i="11"/>
  <c r="AS57" i="11"/>
  <c r="AQ57" i="11"/>
  <c r="AO57" i="11"/>
  <c r="AM57" i="11"/>
  <c r="AK57" i="11"/>
  <c r="BA54" i="11"/>
  <c r="AY54" i="11"/>
  <c r="AW54" i="11"/>
  <c r="AU54" i="11"/>
  <c r="AS54" i="11"/>
  <c r="AQ54" i="11"/>
  <c r="AO54" i="11"/>
  <c r="AM54" i="11"/>
  <c r="AK54" i="11"/>
  <c r="AI54" i="11"/>
  <c r="R54" i="11"/>
  <c r="Q54" i="11"/>
  <c r="P54" i="11"/>
  <c r="O54" i="11"/>
  <c r="N54" i="11"/>
  <c r="M54" i="11"/>
  <c r="BA53" i="11"/>
  <c r="AY53" i="11"/>
  <c r="AW53" i="11"/>
  <c r="AU53" i="11"/>
  <c r="AS53" i="11"/>
  <c r="AQ53" i="11"/>
  <c r="AO53" i="11"/>
  <c r="AM53" i="11"/>
  <c r="AK53" i="11"/>
  <c r="AI53" i="11"/>
  <c r="R53" i="11"/>
  <c r="Q53" i="11"/>
  <c r="P53" i="11"/>
  <c r="O53" i="11"/>
  <c r="N53" i="11"/>
  <c r="M53" i="11"/>
  <c r="BA52" i="11"/>
  <c r="AY52" i="11"/>
  <c r="AW52" i="11"/>
  <c r="AU52" i="11"/>
  <c r="AS52" i="11"/>
  <c r="AQ52" i="11"/>
  <c r="AO52" i="11"/>
  <c r="AM52" i="11"/>
  <c r="AK52" i="11"/>
  <c r="AI52" i="11"/>
  <c r="R52" i="11"/>
  <c r="Q52" i="11"/>
  <c r="P52" i="11"/>
  <c r="O52" i="11"/>
  <c r="N52" i="11"/>
  <c r="M52" i="11"/>
  <c r="BA51" i="11"/>
  <c r="AY51" i="11"/>
  <c r="AW51" i="11"/>
  <c r="AU51" i="11"/>
  <c r="AS51" i="11"/>
  <c r="AQ51" i="11"/>
  <c r="AO51" i="11"/>
  <c r="AM51" i="11"/>
  <c r="AK51" i="11"/>
  <c r="AI51" i="11"/>
  <c r="R51" i="11"/>
  <c r="Q51" i="11"/>
  <c r="P51" i="11"/>
  <c r="O51" i="11"/>
  <c r="N51" i="11"/>
  <c r="M51" i="11"/>
  <c r="BA50" i="11"/>
  <c r="AY50" i="11"/>
  <c r="AW50" i="11"/>
  <c r="AU50" i="11"/>
  <c r="AS50" i="11"/>
  <c r="AQ50" i="11"/>
  <c r="AO50" i="11"/>
  <c r="AM50" i="11"/>
  <c r="AK50" i="11"/>
  <c r="AI50" i="11"/>
  <c r="R50" i="11"/>
  <c r="Q50" i="11"/>
  <c r="P50" i="11"/>
  <c r="O50" i="11"/>
  <c r="N50" i="11"/>
  <c r="M50" i="11"/>
  <c r="BA49" i="11"/>
  <c r="AY49" i="11"/>
  <c r="AW49" i="11"/>
  <c r="AU49" i="11"/>
  <c r="AS49" i="11"/>
  <c r="AQ49" i="11"/>
  <c r="AO49" i="11"/>
  <c r="AM49" i="11"/>
  <c r="AK49" i="11"/>
  <c r="AI49" i="11"/>
  <c r="R49" i="11"/>
  <c r="Q49" i="11"/>
  <c r="P49" i="11"/>
  <c r="O49" i="11"/>
  <c r="N49" i="11"/>
  <c r="M49" i="11"/>
  <c r="BA48" i="11"/>
  <c r="AY48" i="11"/>
  <c r="AW48" i="11"/>
  <c r="AU48" i="11"/>
  <c r="AS48" i="11"/>
  <c r="AQ48" i="11"/>
  <c r="AO48" i="11"/>
  <c r="AM48" i="11"/>
  <c r="AK48" i="11"/>
  <c r="AI48" i="11"/>
  <c r="R48" i="11"/>
  <c r="Q48" i="11"/>
  <c r="P48" i="11"/>
  <c r="O48" i="11"/>
  <c r="N48" i="11"/>
  <c r="M48" i="11"/>
  <c r="BA47" i="11"/>
  <c r="AY47" i="11"/>
  <c r="AW47" i="11"/>
  <c r="AU47" i="11"/>
  <c r="AS47" i="11"/>
  <c r="AQ47" i="11"/>
  <c r="AO47" i="11"/>
  <c r="AM47" i="11"/>
  <c r="AK47" i="11"/>
  <c r="AI47" i="11"/>
  <c r="R47" i="11"/>
  <c r="Q47" i="11"/>
  <c r="P47" i="11"/>
  <c r="O47" i="11"/>
  <c r="N47" i="11"/>
  <c r="M47" i="11"/>
  <c r="BA46" i="11"/>
  <c r="AY46" i="11"/>
  <c r="AW46" i="11"/>
  <c r="AU46" i="11"/>
  <c r="AS46" i="11"/>
  <c r="AQ46" i="11"/>
  <c r="AO46" i="11"/>
  <c r="AM46" i="11"/>
  <c r="AK46" i="11"/>
  <c r="AI46" i="11"/>
  <c r="R46" i="11"/>
  <c r="Q46" i="11"/>
  <c r="P46" i="11"/>
  <c r="O46" i="11"/>
  <c r="N46" i="11"/>
  <c r="M46" i="11"/>
  <c r="BA45" i="11"/>
  <c r="AY45" i="11"/>
  <c r="AW45" i="11"/>
  <c r="AU45" i="11"/>
  <c r="AS45" i="11"/>
  <c r="AQ45" i="11"/>
  <c r="AO45" i="11"/>
  <c r="AM45" i="11"/>
  <c r="AK45" i="11"/>
  <c r="AI45" i="11"/>
  <c r="R45" i="11"/>
  <c r="R55" i="11" s="1"/>
  <c r="Q45" i="11"/>
  <c r="Q55" i="11" s="1"/>
  <c r="P45" i="11"/>
  <c r="P55" i="11" s="1"/>
  <c r="O45" i="11"/>
  <c r="O55" i="11" s="1"/>
  <c r="N45" i="11"/>
  <c r="N55" i="11" s="1"/>
  <c r="M45" i="11"/>
  <c r="M55" i="11" s="1"/>
  <c r="BA44" i="11"/>
  <c r="AY44" i="11"/>
  <c r="AW44" i="11"/>
  <c r="AU44" i="11"/>
  <c r="AS44" i="11"/>
  <c r="AQ44" i="11"/>
  <c r="AO44" i="11"/>
  <c r="AM44" i="11"/>
  <c r="AK44" i="11"/>
  <c r="AI44" i="11"/>
  <c r="BA43" i="11"/>
  <c r="AY43" i="11"/>
  <c r="AW43" i="11"/>
  <c r="AU43" i="11"/>
  <c r="AS43" i="11"/>
  <c r="AQ43" i="11"/>
  <c r="AO43" i="11"/>
  <c r="AM43" i="11"/>
  <c r="AK43" i="11"/>
  <c r="AI43" i="11"/>
  <c r="BA42" i="11"/>
  <c r="AY42" i="11"/>
  <c r="AW42" i="11"/>
  <c r="AU42" i="11"/>
  <c r="AS42" i="11"/>
  <c r="AQ42" i="11"/>
  <c r="AO42" i="11"/>
  <c r="AM42" i="11"/>
  <c r="AK42" i="11"/>
  <c r="AI42" i="11"/>
  <c r="BA41" i="11"/>
  <c r="AY41" i="11"/>
  <c r="AW41" i="11"/>
  <c r="AU41" i="11"/>
  <c r="AS41" i="11"/>
  <c r="AQ41" i="11"/>
  <c r="AO41" i="11"/>
  <c r="AM41" i="11"/>
  <c r="AK41" i="11"/>
  <c r="AI41" i="11"/>
  <c r="BA40" i="11"/>
  <c r="AY40" i="11"/>
  <c r="AW40" i="11"/>
  <c r="AU40" i="11"/>
  <c r="AS40" i="11"/>
  <c r="AQ40" i="11"/>
  <c r="AO40" i="11"/>
  <c r="AM40" i="11"/>
  <c r="AK40" i="11"/>
  <c r="AI40" i="11"/>
  <c r="BA39" i="11"/>
  <c r="AY39" i="11"/>
  <c r="AW39" i="11"/>
  <c r="AU39" i="11"/>
  <c r="AS39" i="11"/>
  <c r="AQ39" i="11"/>
  <c r="AO39" i="11"/>
  <c r="AM39" i="11"/>
  <c r="AK39" i="11"/>
  <c r="AI39" i="11"/>
  <c r="BA38" i="11"/>
  <c r="AY38" i="11"/>
  <c r="AW38" i="11"/>
  <c r="AU38" i="11"/>
  <c r="AS38" i="11"/>
  <c r="AQ38" i="11"/>
  <c r="AO38" i="11"/>
  <c r="AM38" i="11"/>
  <c r="AK38" i="11"/>
  <c r="AI38" i="11"/>
  <c r="BA37" i="11"/>
  <c r="AY37" i="11"/>
  <c r="AW37" i="11"/>
  <c r="AU37" i="11"/>
  <c r="AS37" i="11"/>
  <c r="AQ37" i="11"/>
  <c r="AO37" i="11"/>
  <c r="AM37" i="11"/>
  <c r="AK37" i="11"/>
  <c r="AI37" i="11"/>
  <c r="BA36" i="11"/>
  <c r="AY36" i="11"/>
  <c r="AW36" i="11"/>
  <c r="AU36" i="11"/>
  <c r="AS36" i="11"/>
  <c r="AQ36" i="11"/>
  <c r="AO36" i="11"/>
  <c r="AM36" i="11"/>
  <c r="AK36" i="11"/>
  <c r="AI36" i="11"/>
  <c r="BA35" i="11"/>
  <c r="AY35" i="11"/>
  <c r="AW35" i="11"/>
  <c r="AU35" i="11"/>
  <c r="AS35" i="11"/>
  <c r="AQ35" i="11"/>
  <c r="AO35" i="11"/>
  <c r="AM35" i="11"/>
  <c r="AK35" i="11"/>
  <c r="AI35" i="11"/>
  <c r="BA34" i="11"/>
  <c r="AY34" i="11"/>
  <c r="AW34" i="11"/>
  <c r="AU34" i="11"/>
  <c r="AS34" i="11"/>
  <c r="AQ34" i="11"/>
  <c r="AO34" i="11"/>
  <c r="AM34" i="11"/>
  <c r="AK34" i="11"/>
  <c r="AI34" i="11"/>
  <c r="BA33" i="11"/>
  <c r="AY33" i="11"/>
  <c r="AW33" i="11"/>
  <c r="AU33" i="11"/>
  <c r="AS33" i="11"/>
  <c r="AQ33" i="11"/>
  <c r="AO33" i="11"/>
  <c r="AM33" i="11"/>
  <c r="AK33" i="11"/>
  <c r="AI33" i="11"/>
  <c r="BA32" i="11"/>
  <c r="AY32" i="11"/>
  <c r="AW32" i="11"/>
  <c r="AU32" i="11"/>
  <c r="AS32" i="11"/>
  <c r="AQ32" i="11"/>
  <c r="AO32" i="11"/>
  <c r="AM32" i="11"/>
  <c r="AK32" i="11"/>
  <c r="AI32" i="11"/>
  <c r="BA31" i="11"/>
  <c r="AY31" i="11"/>
  <c r="AW31" i="11"/>
  <c r="AU31" i="11"/>
  <c r="AS31" i="11"/>
  <c r="AQ31" i="11"/>
  <c r="AO31" i="11"/>
  <c r="AM31" i="11"/>
  <c r="AK31" i="11"/>
  <c r="AI31" i="11"/>
  <c r="BA30" i="11"/>
  <c r="AY30" i="11"/>
  <c r="AW30" i="11"/>
  <c r="AU30" i="11"/>
  <c r="AS30" i="11"/>
  <c r="AQ30" i="11"/>
  <c r="AO30" i="11"/>
  <c r="AM30" i="11"/>
  <c r="AK30" i="11"/>
  <c r="AI30" i="11"/>
  <c r="BA29" i="11"/>
  <c r="AY29" i="11"/>
  <c r="AW29" i="11"/>
  <c r="AU29" i="11"/>
  <c r="AS29" i="11"/>
  <c r="AQ29" i="11"/>
  <c r="AO29" i="11"/>
  <c r="AM29" i="11"/>
  <c r="AK29" i="11"/>
  <c r="AI29" i="11"/>
  <c r="BA28" i="11"/>
  <c r="AY28" i="11"/>
  <c r="AW28" i="11"/>
  <c r="AU28" i="11"/>
  <c r="AS28" i="11"/>
  <c r="AQ28" i="11"/>
  <c r="AO28" i="11"/>
  <c r="AM28" i="11"/>
  <c r="AK28" i="11"/>
  <c r="AI28" i="11"/>
  <c r="BA27" i="11"/>
  <c r="AY27" i="11"/>
  <c r="AW27" i="11"/>
  <c r="AU27" i="11"/>
  <c r="AS27" i="11"/>
  <c r="AQ27" i="11"/>
  <c r="AO27" i="11"/>
  <c r="AM27" i="11"/>
  <c r="AK27" i="11"/>
  <c r="AI27" i="11"/>
  <c r="BA26" i="11"/>
  <c r="AY26" i="11"/>
  <c r="AW26" i="11"/>
  <c r="AU26" i="11"/>
  <c r="AS26" i="11"/>
  <c r="AQ26" i="11"/>
  <c r="AO26" i="11"/>
  <c r="AM26" i="11"/>
  <c r="AK26" i="11"/>
  <c r="AI26" i="11"/>
  <c r="BA25" i="11"/>
  <c r="AY25" i="11"/>
  <c r="AW25" i="11"/>
  <c r="AU25" i="11"/>
  <c r="AS25" i="11"/>
  <c r="AQ25" i="11"/>
  <c r="AO25" i="11"/>
  <c r="AM25" i="11"/>
  <c r="AK25" i="11"/>
  <c r="AI25" i="11"/>
  <c r="BA24" i="11"/>
  <c r="AY24" i="11"/>
  <c r="AW24" i="11"/>
  <c r="AU24" i="11"/>
  <c r="AS24" i="11"/>
  <c r="AQ24" i="11"/>
  <c r="AO24" i="11"/>
  <c r="AM24" i="11"/>
  <c r="AK24" i="11"/>
  <c r="AI24" i="11"/>
  <c r="BA23" i="11"/>
  <c r="AY23" i="11"/>
  <c r="AW23" i="11"/>
  <c r="AU23" i="11"/>
  <c r="AS23" i="11"/>
  <c r="AQ23" i="11"/>
  <c r="AO23" i="11"/>
  <c r="AM23" i="11"/>
  <c r="AK23" i="11"/>
  <c r="AI23" i="11"/>
  <c r="BA22" i="11"/>
  <c r="AY22" i="11"/>
  <c r="AW22" i="11"/>
  <c r="AU22" i="11"/>
  <c r="AS22" i="11"/>
  <c r="AQ22" i="11"/>
  <c r="AO22" i="11"/>
  <c r="AM22" i="11"/>
  <c r="AK22" i="11"/>
  <c r="AI22" i="11"/>
  <c r="BA21" i="11"/>
  <c r="AY21" i="11"/>
  <c r="AW21" i="11"/>
  <c r="AU21" i="11"/>
  <c r="AS21" i="11"/>
  <c r="AQ21" i="11"/>
  <c r="AO21" i="11"/>
  <c r="AM21" i="11"/>
  <c r="AK21" i="11"/>
  <c r="AI21" i="11"/>
  <c r="BA20" i="11"/>
  <c r="AY20" i="11"/>
  <c r="AW20" i="11"/>
  <c r="AU20" i="11"/>
  <c r="AS20" i="11"/>
  <c r="AQ20" i="11"/>
  <c r="AO20" i="11"/>
  <c r="AM20" i="11"/>
  <c r="AK20" i="11"/>
  <c r="AI20" i="11"/>
  <c r="BA19" i="11"/>
  <c r="AY19" i="11"/>
  <c r="AW19" i="11"/>
  <c r="AU19" i="11"/>
  <c r="AS19" i="11"/>
  <c r="AQ19" i="11"/>
  <c r="AO19" i="11"/>
  <c r="AM19" i="11"/>
  <c r="AK19" i="11"/>
  <c r="AI19" i="11"/>
  <c r="BA18" i="11"/>
  <c r="AY18" i="11"/>
  <c r="AW18" i="11"/>
  <c r="AU18" i="11"/>
  <c r="AS18" i="11"/>
  <c r="AQ18" i="11"/>
  <c r="AO18" i="11"/>
  <c r="AM18" i="11"/>
  <c r="AK18" i="11"/>
  <c r="AI18" i="11"/>
  <c r="BA17" i="11"/>
  <c r="AY17" i="11"/>
  <c r="AW17" i="11"/>
  <c r="AU17" i="11"/>
  <c r="AS17" i="11"/>
  <c r="AQ17" i="11"/>
  <c r="AO17" i="11"/>
  <c r="AM17" i="11"/>
  <c r="AK17" i="11"/>
  <c r="AI17" i="11"/>
  <c r="BA16" i="11"/>
  <c r="AY16" i="11"/>
  <c r="AW16" i="11"/>
  <c r="AU16" i="11"/>
  <c r="AS16" i="11"/>
  <c r="AQ16" i="11"/>
  <c r="AO16" i="11"/>
  <c r="AM16" i="11"/>
  <c r="AK16" i="11"/>
  <c r="AI16" i="11"/>
  <c r="BA15" i="11"/>
  <c r="AY15" i="11"/>
  <c r="AW15" i="11"/>
  <c r="AU15" i="11"/>
  <c r="AS15" i="11"/>
  <c r="AQ15" i="11"/>
  <c r="AO15" i="11"/>
  <c r="AM15" i="11"/>
  <c r="AK15" i="11"/>
  <c r="AI15" i="11"/>
  <c r="BA14" i="11"/>
  <c r="AY14" i="11"/>
  <c r="AW14" i="11"/>
  <c r="AU14" i="11"/>
  <c r="AS14" i="11"/>
  <c r="AQ14" i="11"/>
  <c r="AO14" i="11"/>
  <c r="AM14" i="11"/>
  <c r="AK14" i="11"/>
  <c r="AI14" i="11"/>
  <c r="BA13" i="11"/>
  <c r="AY13" i="11"/>
  <c r="AW13" i="11"/>
  <c r="AU13" i="11"/>
  <c r="AS13" i="11"/>
  <c r="AQ13" i="11"/>
  <c r="AO13" i="11"/>
  <c r="AM13" i="11"/>
  <c r="AK13" i="11"/>
  <c r="AI13" i="11"/>
  <c r="BA12" i="11"/>
  <c r="AY12" i="11"/>
  <c r="AW12" i="11"/>
  <c r="AU12" i="11"/>
  <c r="AS12" i="11"/>
  <c r="AQ12" i="11"/>
  <c r="AO12" i="11"/>
  <c r="AM12" i="11"/>
  <c r="AK12" i="11"/>
  <c r="AI12" i="11"/>
  <c r="BA11" i="11"/>
  <c r="AY11" i="11"/>
  <c r="AW11" i="11"/>
  <c r="AU11" i="11"/>
  <c r="AS11" i="11"/>
  <c r="AQ11" i="11"/>
  <c r="AO11" i="11"/>
  <c r="AM11" i="11"/>
  <c r="AK11" i="11"/>
  <c r="AI11" i="11"/>
  <c r="BA10" i="11"/>
  <c r="AY10" i="11"/>
  <c r="AW10" i="11"/>
  <c r="AU10" i="11"/>
  <c r="AS10" i="11"/>
  <c r="AQ10" i="11"/>
  <c r="AO10" i="11"/>
  <c r="AM10" i="11"/>
  <c r="AK10" i="11"/>
  <c r="AI10" i="11"/>
  <c r="BA9" i="11"/>
  <c r="AY9" i="11"/>
  <c r="AW9" i="11"/>
  <c r="AU9" i="11"/>
  <c r="AS9" i="11"/>
  <c r="AQ9" i="11"/>
  <c r="AO9" i="11"/>
  <c r="AM9" i="11"/>
  <c r="AK9" i="11"/>
  <c r="AI9" i="11"/>
  <c r="BA8" i="11"/>
  <c r="AY8" i="11"/>
  <c r="AW8" i="11"/>
  <c r="AU8" i="11"/>
  <c r="AS8" i="11"/>
  <c r="AQ8" i="11"/>
  <c r="AO8" i="11"/>
  <c r="AM8" i="11"/>
  <c r="AK8" i="11"/>
  <c r="AI8" i="11"/>
  <c r="BA7" i="11"/>
  <c r="AY7" i="11"/>
  <c r="AW7" i="11"/>
  <c r="AU7" i="11"/>
  <c r="AS7" i="11"/>
  <c r="AQ7" i="11"/>
  <c r="AO7" i="11"/>
  <c r="AM7" i="11"/>
  <c r="AK7" i="11"/>
  <c r="AI7" i="11"/>
  <c r="BA6" i="11"/>
  <c r="AY6" i="11"/>
  <c r="AW6" i="11"/>
  <c r="AU6" i="11"/>
  <c r="AS6" i="11"/>
  <c r="AQ6" i="11"/>
  <c r="AO6" i="11"/>
  <c r="AM6" i="11"/>
  <c r="AK6" i="11"/>
  <c r="AI6" i="11"/>
  <c r="BA5" i="11"/>
  <c r="AY5" i="11"/>
  <c r="AW5" i="11"/>
  <c r="AU5" i="11"/>
  <c r="AS5" i="11"/>
  <c r="AQ5" i="11"/>
  <c r="AO5" i="11"/>
  <c r="AM5" i="11"/>
  <c r="AK5" i="11"/>
  <c r="AI5" i="11"/>
  <c r="BA106" i="8"/>
  <c r="AY106" i="8"/>
  <c r="AW106" i="8"/>
  <c r="AU106" i="8"/>
  <c r="AS106" i="8"/>
  <c r="AQ106" i="8"/>
  <c r="AO106" i="8"/>
  <c r="AM106" i="8"/>
  <c r="AK106" i="8"/>
  <c r="BA105" i="8"/>
  <c r="AY105" i="8"/>
  <c r="AW105" i="8"/>
  <c r="AU105" i="8"/>
  <c r="AS105" i="8"/>
  <c r="AQ105" i="8"/>
  <c r="AO105" i="8"/>
  <c r="AM105" i="8"/>
  <c r="AK105" i="8"/>
  <c r="BA104" i="8"/>
  <c r="AY104" i="8"/>
  <c r="AW104" i="8"/>
  <c r="AU104" i="8"/>
  <c r="AS104" i="8"/>
  <c r="AQ104" i="8"/>
  <c r="AO104" i="8"/>
  <c r="AM104" i="8"/>
  <c r="AK104" i="8"/>
  <c r="BA103" i="8"/>
  <c r="AY103" i="8"/>
  <c r="AW103" i="8"/>
  <c r="AU103" i="8"/>
  <c r="AS103" i="8"/>
  <c r="AQ103" i="8"/>
  <c r="AO103" i="8"/>
  <c r="AM103" i="8"/>
  <c r="AK103" i="8"/>
  <c r="BA102" i="8"/>
  <c r="AY102" i="8"/>
  <c r="AW102" i="8"/>
  <c r="AU102" i="8"/>
  <c r="AS102" i="8"/>
  <c r="AQ102" i="8"/>
  <c r="AO102" i="8"/>
  <c r="AM102" i="8"/>
  <c r="AK102" i="8"/>
  <c r="BA101" i="8"/>
  <c r="AY101" i="8"/>
  <c r="AW101" i="8"/>
  <c r="AU101" i="8"/>
  <c r="AS101" i="8"/>
  <c r="AQ101" i="8"/>
  <c r="AO101" i="8"/>
  <c r="AM101" i="8"/>
  <c r="AK101" i="8"/>
  <c r="BA100" i="8"/>
  <c r="AY100" i="8"/>
  <c r="AW100" i="8"/>
  <c r="AU100" i="8"/>
  <c r="AS100" i="8"/>
  <c r="AQ100" i="8"/>
  <c r="AO100" i="8"/>
  <c r="AM100" i="8"/>
  <c r="AK100" i="8"/>
  <c r="BA99" i="8"/>
  <c r="AY99" i="8"/>
  <c r="AW99" i="8"/>
  <c r="AU99" i="8"/>
  <c r="AS99" i="8"/>
  <c r="AQ99" i="8"/>
  <c r="AO99" i="8"/>
  <c r="AM99" i="8"/>
  <c r="AK99" i="8"/>
  <c r="BA98" i="8"/>
  <c r="AY98" i="8"/>
  <c r="AW98" i="8"/>
  <c r="AU98" i="8"/>
  <c r="AS98" i="8"/>
  <c r="AQ98" i="8"/>
  <c r="AO98" i="8"/>
  <c r="AM98" i="8"/>
  <c r="AK98" i="8"/>
  <c r="BA97" i="8"/>
  <c r="AY97" i="8"/>
  <c r="AW97" i="8"/>
  <c r="AU97" i="8"/>
  <c r="AS97" i="8"/>
  <c r="AQ97" i="8"/>
  <c r="AO97" i="8"/>
  <c r="AM97" i="8"/>
  <c r="AK97" i="8"/>
  <c r="BA96" i="8"/>
  <c r="AY96" i="8"/>
  <c r="AW96" i="8"/>
  <c r="AU96" i="8"/>
  <c r="AS96" i="8"/>
  <c r="AQ96" i="8"/>
  <c r="AO96" i="8"/>
  <c r="AM96" i="8"/>
  <c r="AK96" i="8"/>
  <c r="BA95" i="8"/>
  <c r="AY95" i="8"/>
  <c r="AW95" i="8"/>
  <c r="AU95" i="8"/>
  <c r="AS95" i="8"/>
  <c r="AQ95" i="8"/>
  <c r="AO95" i="8"/>
  <c r="AM95" i="8"/>
  <c r="AK95" i="8"/>
  <c r="BA94" i="8"/>
  <c r="AY94" i="8"/>
  <c r="AW94" i="8"/>
  <c r="AU94" i="8"/>
  <c r="AS94" i="8"/>
  <c r="AQ94" i="8"/>
  <c r="AO94" i="8"/>
  <c r="AM94" i="8"/>
  <c r="AK94" i="8"/>
  <c r="BA93" i="8"/>
  <c r="AY93" i="8"/>
  <c r="AW93" i="8"/>
  <c r="AU93" i="8"/>
  <c r="AS93" i="8"/>
  <c r="AQ93" i="8"/>
  <c r="AO93" i="8"/>
  <c r="AM93" i="8"/>
  <c r="AK93" i="8"/>
  <c r="BA92" i="8"/>
  <c r="AY92" i="8"/>
  <c r="AW92" i="8"/>
  <c r="AU92" i="8"/>
  <c r="AS92" i="8"/>
  <c r="AQ92" i="8"/>
  <c r="AO92" i="8"/>
  <c r="AM92" i="8"/>
  <c r="AK92" i="8"/>
  <c r="BA91" i="8"/>
  <c r="AY91" i="8"/>
  <c r="AW91" i="8"/>
  <c r="AU91" i="8"/>
  <c r="AS91" i="8"/>
  <c r="AQ91" i="8"/>
  <c r="AO91" i="8"/>
  <c r="AM91" i="8"/>
  <c r="AK91" i="8"/>
  <c r="BA90" i="8"/>
  <c r="AY90" i="8"/>
  <c r="AW90" i="8"/>
  <c r="AU90" i="8"/>
  <c r="AS90" i="8"/>
  <c r="AQ90" i="8"/>
  <c r="AO90" i="8"/>
  <c r="AM90" i="8"/>
  <c r="AK90" i="8"/>
  <c r="BA89" i="8"/>
  <c r="AY89" i="8"/>
  <c r="AW89" i="8"/>
  <c r="AU89" i="8"/>
  <c r="AS89" i="8"/>
  <c r="AQ89" i="8"/>
  <c r="AO89" i="8"/>
  <c r="AM89" i="8"/>
  <c r="AK89" i="8"/>
  <c r="BA88" i="8"/>
  <c r="AY88" i="8"/>
  <c r="AW88" i="8"/>
  <c r="AU88" i="8"/>
  <c r="AS88" i="8"/>
  <c r="AQ88" i="8"/>
  <c r="AO88" i="8"/>
  <c r="AM88" i="8"/>
  <c r="AK88" i="8"/>
  <c r="BA87" i="8"/>
  <c r="AY87" i="8"/>
  <c r="AW87" i="8"/>
  <c r="AU87" i="8"/>
  <c r="AS87" i="8"/>
  <c r="AQ87" i="8"/>
  <c r="AO87" i="8"/>
  <c r="AM87" i="8"/>
  <c r="AK87" i="8"/>
  <c r="BA86" i="8"/>
  <c r="AY86" i="8"/>
  <c r="AW86" i="8"/>
  <c r="AU86" i="8"/>
  <c r="AS86" i="8"/>
  <c r="AQ86" i="8"/>
  <c r="AO86" i="8"/>
  <c r="AM86" i="8"/>
  <c r="AK86" i="8"/>
  <c r="BA85" i="8"/>
  <c r="AY85" i="8"/>
  <c r="AW85" i="8"/>
  <c r="AU85" i="8"/>
  <c r="AS85" i="8"/>
  <c r="AQ85" i="8"/>
  <c r="AO85" i="8"/>
  <c r="AM85" i="8"/>
  <c r="AK85" i="8"/>
  <c r="BA84" i="8"/>
  <c r="AY84" i="8"/>
  <c r="AW84" i="8"/>
  <c r="AU84" i="8"/>
  <c r="AS84" i="8"/>
  <c r="AQ84" i="8"/>
  <c r="AO84" i="8"/>
  <c r="AM84" i="8"/>
  <c r="AK84" i="8"/>
  <c r="BA83" i="8"/>
  <c r="AY83" i="8"/>
  <c r="AW83" i="8"/>
  <c r="AU83" i="8"/>
  <c r="AS83" i="8"/>
  <c r="AQ83" i="8"/>
  <c r="AO83" i="8"/>
  <c r="AM83" i="8"/>
  <c r="AK83" i="8"/>
  <c r="BA82" i="8"/>
  <c r="AY82" i="8"/>
  <c r="AW82" i="8"/>
  <c r="AU82" i="8"/>
  <c r="AS82" i="8"/>
  <c r="AQ82" i="8"/>
  <c r="AO82" i="8"/>
  <c r="AM82" i="8"/>
  <c r="AK82" i="8"/>
  <c r="BA81" i="8"/>
  <c r="AY81" i="8"/>
  <c r="AW81" i="8"/>
  <c r="AU81" i="8"/>
  <c r="AS81" i="8"/>
  <c r="AQ81" i="8"/>
  <c r="AO81" i="8"/>
  <c r="AM81" i="8"/>
  <c r="AK81" i="8"/>
  <c r="BA80" i="8"/>
  <c r="AY80" i="8"/>
  <c r="AW80" i="8"/>
  <c r="AU80" i="8"/>
  <c r="AS80" i="8"/>
  <c r="AQ80" i="8"/>
  <c r="AO80" i="8"/>
  <c r="AM80" i="8"/>
  <c r="AK80" i="8"/>
  <c r="BA79" i="8"/>
  <c r="AY79" i="8"/>
  <c r="AW79" i="8"/>
  <c r="AU79" i="8"/>
  <c r="AS79" i="8"/>
  <c r="AQ79" i="8"/>
  <c r="AO79" i="8"/>
  <c r="AM79" i="8"/>
  <c r="AK79" i="8"/>
  <c r="BA78" i="8"/>
  <c r="AY78" i="8"/>
  <c r="AW78" i="8"/>
  <c r="AU78" i="8"/>
  <c r="AS78" i="8"/>
  <c r="AQ78" i="8"/>
  <c r="AO78" i="8"/>
  <c r="AM78" i="8"/>
  <c r="AK78" i="8"/>
  <c r="BA77" i="8"/>
  <c r="AY77" i="8"/>
  <c r="AW77" i="8"/>
  <c r="AU77" i="8"/>
  <c r="AS77" i="8"/>
  <c r="AQ77" i="8"/>
  <c r="AO77" i="8"/>
  <c r="AM77" i="8"/>
  <c r="AK77" i="8"/>
  <c r="BA76" i="8"/>
  <c r="AY76" i="8"/>
  <c r="AW76" i="8"/>
  <c r="AU76" i="8"/>
  <c r="AS76" i="8"/>
  <c r="AQ76" i="8"/>
  <c r="AO76" i="8"/>
  <c r="AM76" i="8"/>
  <c r="AK76" i="8"/>
  <c r="BA75" i="8"/>
  <c r="AY75" i="8"/>
  <c r="AW75" i="8"/>
  <c r="AU75" i="8"/>
  <c r="AS75" i="8"/>
  <c r="AQ75" i="8"/>
  <c r="AO75" i="8"/>
  <c r="AM75" i="8"/>
  <c r="AK75" i="8"/>
  <c r="BA74" i="8"/>
  <c r="AY74" i="8"/>
  <c r="AW74" i="8"/>
  <c r="AU74" i="8"/>
  <c r="AS74" i="8"/>
  <c r="AQ74" i="8"/>
  <c r="AO74" i="8"/>
  <c r="AM74" i="8"/>
  <c r="AK74" i="8"/>
  <c r="BA73" i="8"/>
  <c r="AY73" i="8"/>
  <c r="AW73" i="8"/>
  <c r="AU73" i="8"/>
  <c r="AS73" i="8"/>
  <c r="AQ73" i="8"/>
  <c r="AO73" i="8"/>
  <c r="AM73" i="8"/>
  <c r="AK73" i="8"/>
  <c r="BA72" i="8"/>
  <c r="AY72" i="8"/>
  <c r="AW72" i="8"/>
  <c r="AU72" i="8"/>
  <c r="AS72" i="8"/>
  <c r="AQ72" i="8"/>
  <c r="AO72" i="8"/>
  <c r="AM72" i="8"/>
  <c r="AK72" i="8"/>
  <c r="BA71" i="8"/>
  <c r="AY71" i="8"/>
  <c r="AW71" i="8"/>
  <c r="AU71" i="8"/>
  <c r="AS71" i="8"/>
  <c r="AQ71" i="8"/>
  <c r="AO71" i="8"/>
  <c r="AM71" i="8"/>
  <c r="AK71" i="8"/>
  <c r="BA70" i="8"/>
  <c r="AY70" i="8"/>
  <c r="AW70" i="8"/>
  <c r="AU70" i="8"/>
  <c r="AS70" i="8"/>
  <c r="AQ70" i="8"/>
  <c r="AO70" i="8"/>
  <c r="AM70" i="8"/>
  <c r="AK70" i="8"/>
  <c r="BA69" i="8"/>
  <c r="AY69" i="8"/>
  <c r="AW69" i="8"/>
  <c r="AU69" i="8"/>
  <c r="AS69" i="8"/>
  <c r="AQ69" i="8"/>
  <c r="AO69" i="8"/>
  <c r="AM69" i="8"/>
  <c r="AK69" i="8"/>
  <c r="BA68" i="8"/>
  <c r="AY68" i="8"/>
  <c r="AW68" i="8"/>
  <c r="AU68" i="8"/>
  <c r="AS68" i="8"/>
  <c r="AQ68" i="8"/>
  <c r="AO68" i="8"/>
  <c r="AM68" i="8"/>
  <c r="AK68" i="8"/>
  <c r="BA67" i="8"/>
  <c r="AY67" i="8"/>
  <c r="AW67" i="8"/>
  <c r="AU67" i="8"/>
  <c r="AS67" i="8"/>
  <c r="AQ67" i="8"/>
  <c r="AO67" i="8"/>
  <c r="AM67" i="8"/>
  <c r="AK67" i="8"/>
  <c r="BA66" i="8"/>
  <c r="AY66" i="8"/>
  <c r="AW66" i="8"/>
  <c r="AU66" i="8"/>
  <c r="AS66" i="8"/>
  <c r="AQ66" i="8"/>
  <c r="AO66" i="8"/>
  <c r="AM66" i="8"/>
  <c r="AK66" i="8"/>
  <c r="BA65" i="8"/>
  <c r="AY65" i="8"/>
  <c r="AW65" i="8"/>
  <c r="AU65" i="8"/>
  <c r="AS65" i="8"/>
  <c r="AQ65" i="8"/>
  <c r="AO65" i="8"/>
  <c r="AM65" i="8"/>
  <c r="AK65" i="8"/>
  <c r="BA64" i="8"/>
  <c r="AY64" i="8"/>
  <c r="AW64" i="8"/>
  <c r="AU64" i="8"/>
  <c r="AS64" i="8"/>
  <c r="AQ64" i="8"/>
  <c r="AO64" i="8"/>
  <c r="AM64" i="8"/>
  <c r="AK64" i="8"/>
  <c r="BA63" i="8"/>
  <c r="AY63" i="8"/>
  <c r="AW63" i="8"/>
  <c r="AU63" i="8"/>
  <c r="AS63" i="8"/>
  <c r="AQ63" i="8"/>
  <c r="AO63" i="8"/>
  <c r="AM63" i="8"/>
  <c r="AK63" i="8"/>
  <c r="BA62" i="8"/>
  <c r="AY62" i="8"/>
  <c r="AW62" i="8"/>
  <c r="AU62" i="8"/>
  <c r="AS62" i="8"/>
  <c r="AQ62" i="8"/>
  <c r="AO62" i="8"/>
  <c r="AM62" i="8"/>
  <c r="AK62" i="8"/>
  <c r="BA61" i="8"/>
  <c r="AY61" i="8"/>
  <c r="AW61" i="8"/>
  <c r="AU61" i="8"/>
  <c r="AS61" i="8"/>
  <c r="AQ61" i="8"/>
  <c r="AO61" i="8"/>
  <c r="AM61" i="8"/>
  <c r="AK61" i="8"/>
  <c r="BA60" i="8"/>
  <c r="AY60" i="8"/>
  <c r="AW60" i="8"/>
  <c r="AU60" i="8"/>
  <c r="AS60" i="8"/>
  <c r="AQ60" i="8"/>
  <c r="AO60" i="8"/>
  <c r="AM60" i="8"/>
  <c r="AK60" i="8"/>
  <c r="BA59" i="8"/>
  <c r="AY59" i="8"/>
  <c r="AW59" i="8"/>
  <c r="AU59" i="8"/>
  <c r="AS59" i="8"/>
  <c r="AQ59" i="8"/>
  <c r="AO59" i="8"/>
  <c r="AM59" i="8"/>
  <c r="AK59" i="8"/>
  <c r="BA58" i="8"/>
  <c r="AY58" i="8"/>
  <c r="AW58" i="8"/>
  <c r="AU58" i="8"/>
  <c r="AS58" i="8"/>
  <c r="AQ58" i="8"/>
  <c r="AO58" i="8"/>
  <c r="AM58" i="8"/>
  <c r="AK58" i="8"/>
  <c r="BA57" i="8"/>
  <c r="AY57" i="8"/>
  <c r="AW57" i="8"/>
  <c r="AU57" i="8"/>
  <c r="AS57" i="8"/>
  <c r="AQ57" i="8"/>
  <c r="AO57" i="8"/>
  <c r="AM57" i="8"/>
  <c r="AK57" i="8"/>
  <c r="BA54" i="8"/>
  <c r="AY54" i="8"/>
  <c r="AW54" i="8"/>
  <c r="AU54" i="8"/>
  <c r="AS54" i="8"/>
  <c r="AQ54" i="8"/>
  <c r="AO54" i="8"/>
  <c r="AM54" i="8"/>
  <c r="AK54" i="8"/>
  <c r="AI54" i="8"/>
  <c r="R54" i="8"/>
  <c r="Q54" i="8"/>
  <c r="P54" i="8"/>
  <c r="O54" i="8"/>
  <c r="N54" i="8"/>
  <c r="M54" i="8"/>
  <c r="BA53" i="8"/>
  <c r="AY53" i="8"/>
  <c r="AW53" i="8"/>
  <c r="AU53" i="8"/>
  <c r="AS53" i="8"/>
  <c r="AQ53" i="8"/>
  <c r="AO53" i="8"/>
  <c r="AM53" i="8"/>
  <c r="AK53" i="8"/>
  <c r="AI53" i="8"/>
  <c r="R53" i="8"/>
  <c r="Q53" i="8"/>
  <c r="P53" i="8"/>
  <c r="O53" i="8"/>
  <c r="N53" i="8"/>
  <c r="M53" i="8"/>
  <c r="BA52" i="8"/>
  <c r="AY52" i="8"/>
  <c r="AW52" i="8"/>
  <c r="AU52" i="8"/>
  <c r="AS52" i="8"/>
  <c r="AQ52" i="8"/>
  <c r="AO52" i="8"/>
  <c r="AM52" i="8"/>
  <c r="AK52" i="8"/>
  <c r="AI52" i="8"/>
  <c r="R52" i="8"/>
  <c r="Q52" i="8"/>
  <c r="P52" i="8"/>
  <c r="O52" i="8"/>
  <c r="N52" i="8"/>
  <c r="M52" i="8"/>
  <c r="BA51" i="8"/>
  <c r="AY51" i="8"/>
  <c r="AW51" i="8"/>
  <c r="AU51" i="8"/>
  <c r="AS51" i="8"/>
  <c r="AQ51" i="8"/>
  <c r="AO51" i="8"/>
  <c r="AM51" i="8"/>
  <c r="AK51" i="8"/>
  <c r="AI51" i="8"/>
  <c r="R51" i="8"/>
  <c r="Q51" i="8"/>
  <c r="P51" i="8"/>
  <c r="O51" i="8"/>
  <c r="N51" i="8"/>
  <c r="M51" i="8"/>
  <c r="BA50" i="8"/>
  <c r="AY50" i="8"/>
  <c r="AW50" i="8"/>
  <c r="AU50" i="8"/>
  <c r="AS50" i="8"/>
  <c r="AQ50" i="8"/>
  <c r="AO50" i="8"/>
  <c r="AM50" i="8"/>
  <c r="AK50" i="8"/>
  <c r="AI50" i="8"/>
  <c r="R50" i="8"/>
  <c r="Q50" i="8"/>
  <c r="P50" i="8"/>
  <c r="O50" i="8"/>
  <c r="N50" i="8"/>
  <c r="M50" i="8"/>
  <c r="BA49" i="8"/>
  <c r="AY49" i="8"/>
  <c r="AW49" i="8"/>
  <c r="AU49" i="8"/>
  <c r="AS49" i="8"/>
  <c r="AQ49" i="8"/>
  <c r="AO49" i="8"/>
  <c r="AM49" i="8"/>
  <c r="AK49" i="8"/>
  <c r="AI49" i="8"/>
  <c r="R49" i="8"/>
  <c r="Q49" i="8"/>
  <c r="P49" i="8"/>
  <c r="O49" i="8"/>
  <c r="N49" i="8"/>
  <c r="M49" i="8"/>
  <c r="BA48" i="8"/>
  <c r="AY48" i="8"/>
  <c r="AW48" i="8"/>
  <c r="AU48" i="8"/>
  <c r="AS48" i="8"/>
  <c r="AQ48" i="8"/>
  <c r="AO48" i="8"/>
  <c r="AM48" i="8"/>
  <c r="AK48" i="8"/>
  <c r="AI48" i="8"/>
  <c r="R48" i="8"/>
  <c r="Q48" i="8"/>
  <c r="P48" i="8"/>
  <c r="O48" i="8"/>
  <c r="N48" i="8"/>
  <c r="M48" i="8"/>
  <c r="BA47" i="8"/>
  <c r="AY47" i="8"/>
  <c r="AW47" i="8"/>
  <c r="AU47" i="8"/>
  <c r="AS47" i="8"/>
  <c r="AQ47" i="8"/>
  <c r="AO47" i="8"/>
  <c r="AM47" i="8"/>
  <c r="AK47" i="8"/>
  <c r="AI47" i="8"/>
  <c r="R47" i="8"/>
  <c r="Q47" i="8"/>
  <c r="P47" i="8"/>
  <c r="O47" i="8"/>
  <c r="N47" i="8"/>
  <c r="M47" i="8"/>
  <c r="BA46" i="8"/>
  <c r="AY46" i="8"/>
  <c r="AW46" i="8"/>
  <c r="AU46" i="8"/>
  <c r="AS46" i="8"/>
  <c r="AQ46" i="8"/>
  <c r="AO46" i="8"/>
  <c r="AM46" i="8"/>
  <c r="AK46" i="8"/>
  <c r="AI46" i="8"/>
  <c r="R46" i="8"/>
  <c r="Q46" i="8"/>
  <c r="P46" i="8"/>
  <c r="O46" i="8"/>
  <c r="N46" i="8"/>
  <c r="M46" i="8"/>
  <c r="BA45" i="8"/>
  <c r="AY45" i="8"/>
  <c r="AW45" i="8"/>
  <c r="AU45" i="8"/>
  <c r="AS45" i="8"/>
  <c r="AQ45" i="8"/>
  <c r="AO45" i="8"/>
  <c r="AM45" i="8"/>
  <c r="AK45" i="8"/>
  <c r="AI45" i="8"/>
  <c r="R45" i="8"/>
  <c r="R55" i="8" s="1"/>
  <c r="Q45" i="8"/>
  <c r="Q55" i="8" s="1"/>
  <c r="P45" i="8"/>
  <c r="P55" i="8" s="1"/>
  <c r="O45" i="8"/>
  <c r="O55" i="8" s="1"/>
  <c r="N45" i="8"/>
  <c r="N55" i="8" s="1"/>
  <c r="M45" i="8"/>
  <c r="M55" i="8" s="1"/>
  <c r="BA44" i="8"/>
  <c r="AY44" i="8"/>
  <c r="AW44" i="8"/>
  <c r="AU44" i="8"/>
  <c r="AS44" i="8"/>
  <c r="AQ44" i="8"/>
  <c r="AO44" i="8"/>
  <c r="AM44" i="8"/>
  <c r="AK44" i="8"/>
  <c r="AI44" i="8"/>
  <c r="BA43" i="8"/>
  <c r="AY43" i="8"/>
  <c r="AW43" i="8"/>
  <c r="AU43" i="8"/>
  <c r="AS43" i="8"/>
  <c r="AQ43" i="8"/>
  <c r="AO43" i="8"/>
  <c r="AM43" i="8"/>
  <c r="AK43" i="8"/>
  <c r="AI43" i="8"/>
  <c r="BA42" i="8"/>
  <c r="AY42" i="8"/>
  <c r="AW42" i="8"/>
  <c r="AU42" i="8"/>
  <c r="AS42" i="8"/>
  <c r="AQ42" i="8"/>
  <c r="AO42" i="8"/>
  <c r="AM42" i="8"/>
  <c r="AK42" i="8"/>
  <c r="AI42" i="8"/>
  <c r="BA41" i="8"/>
  <c r="AY41" i="8"/>
  <c r="AW41" i="8"/>
  <c r="AU41" i="8"/>
  <c r="AS41" i="8"/>
  <c r="AQ41" i="8"/>
  <c r="AO41" i="8"/>
  <c r="AM41" i="8"/>
  <c r="AK41" i="8"/>
  <c r="AI41" i="8"/>
  <c r="BA40" i="8"/>
  <c r="AY40" i="8"/>
  <c r="AW40" i="8"/>
  <c r="AU40" i="8"/>
  <c r="AS40" i="8"/>
  <c r="AQ40" i="8"/>
  <c r="AO40" i="8"/>
  <c r="AM40" i="8"/>
  <c r="AK40" i="8"/>
  <c r="AI40" i="8"/>
  <c r="BA39" i="8"/>
  <c r="AY39" i="8"/>
  <c r="AW39" i="8"/>
  <c r="AU39" i="8"/>
  <c r="AS39" i="8"/>
  <c r="AQ39" i="8"/>
  <c r="AO39" i="8"/>
  <c r="AM39" i="8"/>
  <c r="AK39" i="8"/>
  <c r="AI39" i="8"/>
  <c r="BA38" i="8"/>
  <c r="AY38" i="8"/>
  <c r="AW38" i="8"/>
  <c r="AU38" i="8"/>
  <c r="AS38" i="8"/>
  <c r="AQ38" i="8"/>
  <c r="AO38" i="8"/>
  <c r="AM38" i="8"/>
  <c r="AK38" i="8"/>
  <c r="AI38" i="8"/>
  <c r="BA37" i="8"/>
  <c r="AY37" i="8"/>
  <c r="AW37" i="8"/>
  <c r="AU37" i="8"/>
  <c r="AS37" i="8"/>
  <c r="AQ37" i="8"/>
  <c r="AO37" i="8"/>
  <c r="AM37" i="8"/>
  <c r="AK37" i="8"/>
  <c r="AI37" i="8"/>
  <c r="BA36" i="8"/>
  <c r="AY36" i="8"/>
  <c r="AW36" i="8"/>
  <c r="AU36" i="8"/>
  <c r="AS36" i="8"/>
  <c r="AQ36" i="8"/>
  <c r="AO36" i="8"/>
  <c r="AM36" i="8"/>
  <c r="AK36" i="8"/>
  <c r="AI36" i="8"/>
  <c r="BA35" i="8"/>
  <c r="AY35" i="8"/>
  <c r="AW35" i="8"/>
  <c r="AU35" i="8"/>
  <c r="AS35" i="8"/>
  <c r="AQ35" i="8"/>
  <c r="AO35" i="8"/>
  <c r="AM35" i="8"/>
  <c r="AK35" i="8"/>
  <c r="AI35" i="8"/>
  <c r="BA34" i="8"/>
  <c r="AY34" i="8"/>
  <c r="AW34" i="8"/>
  <c r="AU34" i="8"/>
  <c r="AS34" i="8"/>
  <c r="AQ34" i="8"/>
  <c r="AO34" i="8"/>
  <c r="AM34" i="8"/>
  <c r="AK34" i="8"/>
  <c r="AI34" i="8"/>
  <c r="BA33" i="8"/>
  <c r="AY33" i="8"/>
  <c r="AW33" i="8"/>
  <c r="AU33" i="8"/>
  <c r="AS33" i="8"/>
  <c r="AQ33" i="8"/>
  <c r="AO33" i="8"/>
  <c r="AM33" i="8"/>
  <c r="AK33" i="8"/>
  <c r="AI33" i="8"/>
  <c r="BA32" i="8"/>
  <c r="AY32" i="8"/>
  <c r="AW32" i="8"/>
  <c r="AU32" i="8"/>
  <c r="AS32" i="8"/>
  <c r="AQ32" i="8"/>
  <c r="AO32" i="8"/>
  <c r="AM32" i="8"/>
  <c r="AK32" i="8"/>
  <c r="AI32" i="8"/>
  <c r="BA31" i="8"/>
  <c r="AY31" i="8"/>
  <c r="AW31" i="8"/>
  <c r="AU31" i="8"/>
  <c r="AS31" i="8"/>
  <c r="AQ31" i="8"/>
  <c r="AO31" i="8"/>
  <c r="AM31" i="8"/>
  <c r="AK31" i="8"/>
  <c r="AI31" i="8"/>
  <c r="BA30" i="8"/>
  <c r="AY30" i="8"/>
  <c r="AW30" i="8"/>
  <c r="AU30" i="8"/>
  <c r="AS30" i="8"/>
  <c r="AQ30" i="8"/>
  <c r="AO30" i="8"/>
  <c r="AM30" i="8"/>
  <c r="AK30" i="8"/>
  <c r="AI30" i="8"/>
  <c r="BA29" i="8"/>
  <c r="AY29" i="8"/>
  <c r="AW29" i="8"/>
  <c r="AU29" i="8"/>
  <c r="AS29" i="8"/>
  <c r="AQ29" i="8"/>
  <c r="AO29" i="8"/>
  <c r="AM29" i="8"/>
  <c r="AK29" i="8"/>
  <c r="AI29" i="8"/>
  <c r="BA28" i="8"/>
  <c r="AY28" i="8"/>
  <c r="AW28" i="8"/>
  <c r="AU28" i="8"/>
  <c r="AS28" i="8"/>
  <c r="AQ28" i="8"/>
  <c r="AO28" i="8"/>
  <c r="AM28" i="8"/>
  <c r="AK28" i="8"/>
  <c r="AI28" i="8"/>
  <c r="BA27" i="8"/>
  <c r="AY27" i="8"/>
  <c r="AW27" i="8"/>
  <c r="AU27" i="8"/>
  <c r="AS27" i="8"/>
  <c r="AQ27" i="8"/>
  <c r="AO27" i="8"/>
  <c r="AM27" i="8"/>
  <c r="AK27" i="8"/>
  <c r="AI27" i="8"/>
  <c r="BA26" i="8"/>
  <c r="AY26" i="8"/>
  <c r="AW26" i="8"/>
  <c r="AU26" i="8"/>
  <c r="AS26" i="8"/>
  <c r="AQ26" i="8"/>
  <c r="AO26" i="8"/>
  <c r="AM26" i="8"/>
  <c r="AK26" i="8"/>
  <c r="AI26" i="8"/>
  <c r="BA25" i="8"/>
  <c r="AY25" i="8"/>
  <c r="AW25" i="8"/>
  <c r="AU25" i="8"/>
  <c r="AS25" i="8"/>
  <c r="AQ25" i="8"/>
  <c r="AO25" i="8"/>
  <c r="AM25" i="8"/>
  <c r="AK25" i="8"/>
  <c r="AI25" i="8"/>
  <c r="BA24" i="8"/>
  <c r="AY24" i="8"/>
  <c r="AW24" i="8"/>
  <c r="AU24" i="8"/>
  <c r="AS24" i="8"/>
  <c r="AQ24" i="8"/>
  <c r="AO24" i="8"/>
  <c r="AM24" i="8"/>
  <c r="AK24" i="8"/>
  <c r="AI24" i="8"/>
  <c r="BA23" i="8"/>
  <c r="AY23" i="8"/>
  <c r="AW23" i="8"/>
  <c r="AU23" i="8"/>
  <c r="AS23" i="8"/>
  <c r="AQ23" i="8"/>
  <c r="AO23" i="8"/>
  <c r="AM23" i="8"/>
  <c r="AK23" i="8"/>
  <c r="AI23" i="8"/>
  <c r="BA22" i="8"/>
  <c r="AY22" i="8"/>
  <c r="AW22" i="8"/>
  <c r="AU22" i="8"/>
  <c r="AS22" i="8"/>
  <c r="AQ22" i="8"/>
  <c r="AO22" i="8"/>
  <c r="AM22" i="8"/>
  <c r="AK22" i="8"/>
  <c r="AI22" i="8"/>
  <c r="BA21" i="8"/>
  <c r="AY21" i="8"/>
  <c r="AW21" i="8"/>
  <c r="AU21" i="8"/>
  <c r="AS21" i="8"/>
  <c r="AQ21" i="8"/>
  <c r="AO21" i="8"/>
  <c r="AM21" i="8"/>
  <c r="AK21" i="8"/>
  <c r="AI21" i="8"/>
  <c r="BA20" i="8"/>
  <c r="AY20" i="8"/>
  <c r="AW20" i="8"/>
  <c r="AU20" i="8"/>
  <c r="AS20" i="8"/>
  <c r="AQ20" i="8"/>
  <c r="AO20" i="8"/>
  <c r="AM20" i="8"/>
  <c r="AK20" i="8"/>
  <c r="AI20" i="8"/>
  <c r="BA19" i="8"/>
  <c r="AY19" i="8"/>
  <c r="AW19" i="8"/>
  <c r="AU19" i="8"/>
  <c r="AS19" i="8"/>
  <c r="AQ19" i="8"/>
  <c r="AO19" i="8"/>
  <c r="AM19" i="8"/>
  <c r="AK19" i="8"/>
  <c r="AI19" i="8"/>
  <c r="BA18" i="8"/>
  <c r="AY18" i="8"/>
  <c r="AW18" i="8"/>
  <c r="AU18" i="8"/>
  <c r="AS18" i="8"/>
  <c r="AQ18" i="8"/>
  <c r="AO18" i="8"/>
  <c r="AM18" i="8"/>
  <c r="AK18" i="8"/>
  <c r="AI18" i="8"/>
  <c r="BA17" i="8"/>
  <c r="AY17" i="8"/>
  <c r="AW17" i="8"/>
  <c r="AU17" i="8"/>
  <c r="AS17" i="8"/>
  <c r="AQ17" i="8"/>
  <c r="AO17" i="8"/>
  <c r="AM17" i="8"/>
  <c r="AK17" i="8"/>
  <c r="AI17" i="8"/>
  <c r="BA16" i="8"/>
  <c r="AY16" i="8"/>
  <c r="AW16" i="8"/>
  <c r="AU16" i="8"/>
  <c r="AS16" i="8"/>
  <c r="AQ16" i="8"/>
  <c r="AO16" i="8"/>
  <c r="AM16" i="8"/>
  <c r="AK16" i="8"/>
  <c r="AI16" i="8"/>
  <c r="BA15" i="8"/>
  <c r="AY15" i="8"/>
  <c r="AW15" i="8"/>
  <c r="AU15" i="8"/>
  <c r="AS15" i="8"/>
  <c r="AQ15" i="8"/>
  <c r="AO15" i="8"/>
  <c r="AM15" i="8"/>
  <c r="AK15" i="8"/>
  <c r="AI15" i="8"/>
  <c r="BA14" i="8"/>
  <c r="AY14" i="8"/>
  <c r="AW14" i="8"/>
  <c r="AU14" i="8"/>
  <c r="AS14" i="8"/>
  <c r="AQ14" i="8"/>
  <c r="AO14" i="8"/>
  <c r="AM14" i="8"/>
  <c r="AK14" i="8"/>
  <c r="AI14" i="8"/>
  <c r="BA13" i="8"/>
  <c r="AY13" i="8"/>
  <c r="AW13" i="8"/>
  <c r="AU13" i="8"/>
  <c r="AS13" i="8"/>
  <c r="AQ13" i="8"/>
  <c r="AO13" i="8"/>
  <c r="AM13" i="8"/>
  <c r="AK13" i="8"/>
  <c r="AI13" i="8"/>
  <c r="BA12" i="8"/>
  <c r="AY12" i="8"/>
  <c r="AW12" i="8"/>
  <c r="AU12" i="8"/>
  <c r="AS12" i="8"/>
  <c r="AQ12" i="8"/>
  <c r="AO12" i="8"/>
  <c r="AM12" i="8"/>
  <c r="AK12" i="8"/>
  <c r="AI12" i="8"/>
  <c r="BA11" i="8"/>
  <c r="AY11" i="8"/>
  <c r="AW11" i="8"/>
  <c r="AU11" i="8"/>
  <c r="AS11" i="8"/>
  <c r="AQ11" i="8"/>
  <c r="AO11" i="8"/>
  <c r="AM11" i="8"/>
  <c r="AK11" i="8"/>
  <c r="AI11" i="8"/>
  <c r="BA10" i="8"/>
  <c r="AY10" i="8"/>
  <c r="AW10" i="8"/>
  <c r="AU10" i="8"/>
  <c r="AS10" i="8"/>
  <c r="AQ10" i="8"/>
  <c r="AO10" i="8"/>
  <c r="AM10" i="8"/>
  <c r="AK10" i="8"/>
  <c r="AI10" i="8"/>
  <c r="BA9" i="8"/>
  <c r="AY9" i="8"/>
  <c r="AW9" i="8"/>
  <c r="AU9" i="8"/>
  <c r="AS9" i="8"/>
  <c r="AQ9" i="8"/>
  <c r="AO9" i="8"/>
  <c r="AM9" i="8"/>
  <c r="AK9" i="8"/>
  <c r="AI9" i="8"/>
  <c r="BA8" i="8"/>
  <c r="AY8" i="8"/>
  <c r="AW8" i="8"/>
  <c r="AU8" i="8"/>
  <c r="AS8" i="8"/>
  <c r="AQ8" i="8"/>
  <c r="AO8" i="8"/>
  <c r="AM8" i="8"/>
  <c r="AK8" i="8"/>
  <c r="AI8" i="8"/>
  <c r="BA7" i="8"/>
  <c r="AY7" i="8"/>
  <c r="AW7" i="8"/>
  <c r="AU7" i="8"/>
  <c r="AS7" i="8"/>
  <c r="AQ7" i="8"/>
  <c r="AO7" i="8"/>
  <c r="AM7" i="8"/>
  <c r="AK7" i="8"/>
  <c r="AI7" i="8"/>
  <c r="BA6" i="8"/>
  <c r="AY6" i="8"/>
  <c r="AW6" i="8"/>
  <c r="AU6" i="8"/>
  <c r="AS6" i="8"/>
  <c r="AQ6" i="8"/>
  <c r="AO6" i="8"/>
  <c r="AM6" i="8"/>
  <c r="AK6" i="8"/>
  <c r="AI6" i="8"/>
  <c r="BA5" i="8"/>
  <c r="AY5" i="8"/>
  <c r="AW5" i="8"/>
  <c r="AU5" i="8"/>
  <c r="AS5" i="8"/>
  <c r="AQ5" i="8"/>
  <c r="AO5" i="8"/>
  <c r="AM5" i="8"/>
  <c r="AK5" i="8"/>
  <c r="AI5" i="8"/>
  <c r="BA106" i="7"/>
  <c r="AY106" i="7"/>
  <c r="AW106" i="7"/>
  <c r="AU106" i="7"/>
  <c r="AS106" i="7"/>
  <c r="AQ106" i="7"/>
  <c r="AO106" i="7"/>
  <c r="AM106" i="7"/>
  <c r="AK106" i="7"/>
  <c r="BA105" i="7"/>
  <c r="AY105" i="7"/>
  <c r="AW105" i="7"/>
  <c r="AU105" i="7"/>
  <c r="AS105" i="7"/>
  <c r="AQ105" i="7"/>
  <c r="AO105" i="7"/>
  <c r="AM105" i="7"/>
  <c r="AK105" i="7"/>
  <c r="BA104" i="7"/>
  <c r="AY104" i="7"/>
  <c r="AW104" i="7"/>
  <c r="AU104" i="7"/>
  <c r="AS104" i="7"/>
  <c r="AQ104" i="7"/>
  <c r="AO104" i="7"/>
  <c r="AM104" i="7"/>
  <c r="AK104" i="7"/>
  <c r="BA103" i="7"/>
  <c r="AY103" i="7"/>
  <c r="AW103" i="7"/>
  <c r="AU103" i="7"/>
  <c r="AS103" i="7"/>
  <c r="AQ103" i="7"/>
  <c r="AO103" i="7"/>
  <c r="AM103" i="7"/>
  <c r="AK103" i="7"/>
  <c r="BA102" i="7"/>
  <c r="AY102" i="7"/>
  <c r="AW102" i="7"/>
  <c r="AU102" i="7"/>
  <c r="AS102" i="7"/>
  <c r="AQ102" i="7"/>
  <c r="AO102" i="7"/>
  <c r="AM102" i="7"/>
  <c r="AK102" i="7"/>
  <c r="BA101" i="7"/>
  <c r="AY101" i="7"/>
  <c r="AW101" i="7"/>
  <c r="AU101" i="7"/>
  <c r="AS101" i="7"/>
  <c r="AQ101" i="7"/>
  <c r="AO101" i="7"/>
  <c r="AM101" i="7"/>
  <c r="AK101" i="7"/>
  <c r="BA100" i="7"/>
  <c r="AY100" i="7"/>
  <c r="AW100" i="7"/>
  <c r="AU100" i="7"/>
  <c r="AS100" i="7"/>
  <c r="AQ100" i="7"/>
  <c r="AO100" i="7"/>
  <c r="AM100" i="7"/>
  <c r="AK100" i="7"/>
  <c r="BA99" i="7"/>
  <c r="AY99" i="7"/>
  <c r="AW99" i="7"/>
  <c r="AU99" i="7"/>
  <c r="AS99" i="7"/>
  <c r="AQ99" i="7"/>
  <c r="AO99" i="7"/>
  <c r="AM99" i="7"/>
  <c r="AK99" i="7"/>
  <c r="BA98" i="7"/>
  <c r="AY98" i="7"/>
  <c r="AW98" i="7"/>
  <c r="AU98" i="7"/>
  <c r="AS98" i="7"/>
  <c r="AQ98" i="7"/>
  <c r="AO98" i="7"/>
  <c r="AM98" i="7"/>
  <c r="AK98" i="7"/>
  <c r="BA97" i="7"/>
  <c r="AY97" i="7"/>
  <c r="AW97" i="7"/>
  <c r="AU97" i="7"/>
  <c r="AS97" i="7"/>
  <c r="AQ97" i="7"/>
  <c r="AO97" i="7"/>
  <c r="AM97" i="7"/>
  <c r="AK97" i="7"/>
  <c r="BA96" i="7"/>
  <c r="AY96" i="7"/>
  <c r="AW96" i="7"/>
  <c r="AU96" i="7"/>
  <c r="AS96" i="7"/>
  <c r="AQ96" i="7"/>
  <c r="AO96" i="7"/>
  <c r="AM96" i="7"/>
  <c r="AK96" i="7"/>
  <c r="BA95" i="7"/>
  <c r="AY95" i="7"/>
  <c r="AW95" i="7"/>
  <c r="AU95" i="7"/>
  <c r="AS95" i="7"/>
  <c r="AQ95" i="7"/>
  <c r="AO95" i="7"/>
  <c r="AM95" i="7"/>
  <c r="AK95" i="7"/>
  <c r="BA94" i="7"/>
  <c r="AY94" i="7"/>
  <c r="AW94" i="7"/>
  <c r="AU94" i="7"/>
  <c r="AS94" i="7"/>
  <c r="AQ94" i="7"/>
  <c r="AO94" i="7"/>
  <c r="AM94" i="7"/>
  <c r="AK94" i="7"/>
  <c r="BA93" i="7"/>
  <c r="AY93" i="7"/>
  <c r="AW93" i="7"/>
  <c r="AU93" i="7"/>
  <c r="AS93" i="7"/>
  <c r="AQ93" i="7"/>
  <c r="AO93" i="7"/>
  <c r="AM93" i="7"/>
  <c r="AK93" i="7"/>
  <c r="BA92" i="7"/>
  <c r="AY92" i="7"/>
  <c r="AW92" i="7"/>
  <c r="AU92" i="7"/>
  <c r="AS92" i="7"/>
  <c r="AQ92" i="7"/>
  <c r="AO92" i="7"/>
  <c r="AM92" i="7"/>
  <c r="AK92" i="7"/>
  <c r="BA91" i="7"/>
  <c r="AY91" i="7"/>
  <c r="AW91" i="7"/>
  <c r="AU91" i="7"/>
  <c r="AS91" i="7"/>
  <c r="AQ91" i="7"/>
  <c r="AO91" i="7"/>
  <c r="AM91" i="7"/>
  <c r="AK91" i="7"/>
  <c r="BA90" i="7"/>
  <c r="AY90" i="7"/>
  <c r="AW90" i="7"/>
  <c r="AU90" i="7"/>
  <c r="AS90" i="7"/>
  <c r="AQ90" i="7"/>
  <c r="AO90" i="7"/>
  <c r="AM90" i="7"/>
  <c r="AK90" i="7"/>
  <c r="BA89" i="7"/>
  <c r="AY89" i="7"/>
  <c r="AW89" i="7"/>
  <c r="AU89" i="7"/>
  <c r="AS89" i="7"/>
  <c r="AQ89" i="7"/>
  <c r="AO89" i="7"/>
  <c r="AM89" i="7"/>
  <c r="AK89" i="7"/>
  <c r="BA88" i="7"/>
  <c r="AY88" i="7"/>
  <c r="AW88" i="7"/>
  <c r="AU88" i="7"/>
  <c r="AS88" i="7"/>
  <c r="AQ88" i="7"/>
  <c r="AO88" i="7"/>
  <c r="AM88" i="7"/>
  <c r="AK88" i="7"/>
  <c r="BA87" i="7"/>
  <c r="AY87" i="7"/>
  <c r="AW87" i="7"/>
  <c r="AU87" i="7"/>
  <c r="AS87" i="7"/>
  <c r="AQ87" i="7"/>
  <c r="AO87" i="7"/>
  <c r="AM87" i="7"/>
  <c r="AK87" i="7"/>
  <c r="BA86" i="7"/>
  <c r="AY86" i="7"/>
  <c r="AW86" i="7"/>
  <c r="AU86" i="7"/>
  <c r="AS86" i="7"/>
  <c r="AQ86" i="7"/>
  <c r="AO86" i="7"/>
  <c r="AM86" i="7"/>
  <c r="AK86" i="7"/>
  <c r="BA85" i="7"/>
  <c r="AY85" i="7"/>
  <c r="AW85" i="7"/>
  <c r="AU85" i="7"/>
  <c r="AS85" i="7"/>
  <c r="AQ85" i="7"/>
  <c r="AO85" i="7"/>
  <c r="AM85" i="7"/>
  <c r="AK85" i="7"/>
  <c r="BA84" i="7"/>
  <c r="AY84" i="7"/>
  <c r="AW84" i="7"/>
  <c r="AU84" i="7"/>
  <c r="AS84" i="7"/>
  <c r="AQ84" i="7"/>
  <c r="AO84" i="7"/>
  <c r="AM84" i="7"/>
  <c r="AK84" i="7"/>
  <c r="BA83" i="7"/>
  <c r="AY83" i="7"/>
  <c r="AW83" i="7"/>
  <c r="AU83" i="7"/>
  <c r="AS83" i="7"/>
  <c r="AQ83" i="7"/>
  <c r="AO83" i="7"/>
  <c r="AM83" i="7"/>
  <c r="AK83" i="7"/>
  <c r="BA82" i="7"/>
  <c r="AY82" i="7"/>
  <c r="AW82" i="7"/>
  <c r="AU82" i="7"/>
  <c r="AS82" i="7"/>
  <c r="AQ82" i="7"/>
  <c r="AO82" i="7"/>
  <c r="AM82" i="7"/>
  <c r="AK82" i="7"/>
  <c r="BA81" i="7"/>
  <c r="AY81" i="7"/>
  <c r="AW81" i="7"/>
  <c r="AU81" i="7"/>
  <c r="AS81" i="7"/>
  <c r="AQ81" i="7"/>
  <c r="AO81" i="7"/>
  <c r="AM81" i="7"/>
  <c r="AK81" i="7"/>
  <c r="BA80" i="7"/>
  <c r="AY80" i="7"/>
  <c r="AW80" i="7"/>
  <c r="AU80" i="7"/>
  <c r="AS80" i="7"/>
  <c r="AQ80" i="7"/>
  <c r="AO80" i="7"/>
  <c r="AM80" i="7"/>
  <c r="AK80" i="7"/>
  <c r="BA79" i="7"/>
  <c r="AY79" i="7"/>
  <c r="AW79" i="7"/>
  <c r="AU79" i="7"/>
  <c r="AS79" i="7"/>
  <c r="AQ79" i="7"/>
  <c r="AO79" i="7"/>
  <c r="AM79" i="7"/>
  <c r="AK79" i="7"/>
  <c r="BA78" i="7"/>
  <c r="AY78" i="7"/>
  <c r="AW78" i="7"/>
  <c r="AU78" i="7"/>
  <c r="AS78" i="7"/>
  <c r="AQ78" i="7"/>
  <c r="AO78" i="7"/>
  <c r="AM78" i="7"/>
  <c r="AK78" i="7"/>
  <c r="BA77" i="7"/>
  <c r="AY77" i="7"/>
  <c r="AW77" i="7"/>
  <c r="AU77" i="7"/>
  <c r="AS77" i="7"/>
  <c r="AQ77" i="7"/>
  <c r="AO77" i="7"/>
  <c r="AM77" i="7"/>
  <c r="AK77" i="7"/>
  <c r="BA76" i="7"/>
  <c r="AY76" i="7"/>
  <c r="AW76" i="7"/>
  <c r="AU76" i="7"/>
  <c r="AS76" i="7"/>
  <c r="AQ76" i="7"/>
  <c r="AO76" i="7"/>
  <c r="AM76" i="7"/>
  <c r="AK76" i="7"/>
  <c r="BA75" i="7"/>
  <c r="AY75" i="7"/>
  <c r="AW75" i="7"/>
  <c r="AU75" i="7"/>
  <c r="AS75" i="7"/>
  <c r="AQ75" i="7"/>
  <c r="AO75" i="7"/>
  <c r="AM75" i="7"/>
  <c r="AK75" i="7"/>
  <c r="BA74" i="7"/>
  <c r="AY74" i="7"/>
  <c r="AW74" i="7"/>
  <c r="AU74" i="7"/>
  <c r="AS74" i="7"/>
  <c r="AQ74" i="7"/>
  <c r="AO74" i="7"/>
  <c r="AM74" i="7"/>
  <c r="AK74" i="7"/>
  <c r="BA73" i="7"/>
  <c r="AY73" i="7"/>
  <c r="AW73" i="7"/>
  <c r="AU73" i="7"/>
  <c r="AS73" i="7"/>
  <c r="AQ73" i="7"/>
  <c r="AO73" i="7"/>
  <c r="AM73" i="7"/>
  <c r="AK73" i="7"/>
  <c r="BA72" i="7"/>
  <c r="AY72" i="7"/>
  <c r="AW72" i="7"/>
  <c r="AU72" i="7"/>
  <c r="AS72" i="7"/>
  <c r="AQ72" i="7"/>
  <c r="AO72" i="7"/>
  <c r="AM72" i="7"/>
  <c r="AK72" i="7"/>
  <c r="BA71" i="7"/>
  <c r="AY71" i="7"/>
  <c r="AW71" i="7"/>
  <c r="AU71" i="7"/>
  <c r="AS71" i="7"/>
  <c r="AQ71" i="7"/>
  <c r="AO71" i="7"/>
  <c r="AM71" i="7"/>
  <c r="AK71" i="7"/>
  <c r="BA70" i="7"/>
  <c r="AY70" i="7"/>
  <c r="AW70" i="7"/>
  <c r="AU70" i="7"/>
  <c r="AS70" i="7"/>
  <c r="AQ70" i="7"/>
  <c r="AO70" i="7"/>
  <c r="AM70" i="7"/>
  <c r="AK70" i="7"/>
  <c r="BA69" i="7"/>
  <c r="AY69" i="7"/>
  <c r="AW69" i="7"/>
  <c r="AU69" i="7"/>
  <c r="AS69" i="7"/>
  <c r="AQ69" i="7"/>
  <c r="AO69" i="7"/>
  <c r="AM69" i="7"/>
  <c r="AK69" i="7"/>
  <c r="BA68" i="7"/>
  <c r="AY68" i="7"/>
  <c r="AW68" i="7"/>
  <c r="AU68" i="7"/>
  <c r="AS68" i="7"/>
  <c r="AQ68" i="7"/>
  <c r="AO68" i="7"/>
  <c r="AM68" i="7"/>
  <c r="AK68" i="7"/>
  <c r="BA67" i="7"/>
  <c r="AY67" i="7"/>
  <c r="AW67" i="7"/>
  <c r="AU67" i="7"/>
  <c r="AS67" i="7"/>
  <c r="AQ67" i="7"/>
  <c r="AO67" i="7"/>
  <c r="AM67" i="7"/>
  <c r="AK67" i="7"/>
  <c r="BA66" i="7"/>
  <c r="AY66" i="7"/>
  <c r="AW66" i="7"/>
  <c r="AU66" i="7"/>
  <c r="AS66" i="7"/>
  <c r="AQ66" i="7"/>
  <c r="AO66" i="7"/>
  <c r="AM66" i="7"/>
  <c r="AK66" i="7"/>
  <c r="BA65" i="7"/>
  <c r="AY65" i="7"/>
  <c r="AW65" i="7"/>
  <c r="AU65" i="7"/>
  <c r="AS65" i="7"/>
  <c r="AQ65" i="7"/>
  <c r="AO65" i="7"/>
  <c r="AM65" i="7"/>
  <c r="AK65" i="7"/>
  <c r="BA64" i="7"/>
  <c r="AY64" i="7"/>
  <c r="AW64" i="7"/>
  <c r="AU64" i="7"/>
  <c r="AS64" i="7"/>
  <c r="AQ64" i="7"/>
  <c r="AO64" i="7"/>
  <c r="AM64" i="7"/>
  <c r="AK64" i="7"/>
  <c r="BA63" i="7"/>
  <c r="AY63" i="7"/>
  <c r="AW63" i="7"/>
  <c r="AU63" i="7"/>
  <c r="AS63" i="7"/>
  <c r="AQ63" i="7"/>
  <c r="AO63" i="7"/>
  <c r="AM63" i="7"/>
  <c r="AK63" i="7"/>
  <c r="BA62" i="7"/>
  <c r="AY62" i="7"/>
  <c r="AW62" i="7"/>
  <c r="AU62" i="7"/>
  <c r="AS62" i="7"/>
  <c r="AQ62" i="7"/>
  <c r="AO62" i="7"/>
  <c r="AM62" i="7"/>
  <c r="AK62" i="7"/>
  <c r="BA61" i="7"/>
  <c r="AY61" i="7"/>
  <c r="AW61" i="7"/>
  <c r="AU61" i="7"/>
  <c r="AS61" i="7"/>
  <c r="AQ61" i="7"/>
  <c r="AO61" i="7"/>
  <c r="AM61" i="7"/>
  <c r="AK61" i="7"/>
  <c r="BA60" i="7"/>
  <c r="AY60" i="7"/>
  <c r="AW60" i="7"/>
  <c r="AU60" i="7"/>
  <c r="AS60" i="7"/>
  <c r="AQ60" i="7"/>
  <c r="AO60" i="7"/>
  <c r="AM60" i="7"/>
  <c r="AK60" i="7"/>
  <c r="BA59" i="7"/>
  <c r="AY59" i="7"/>
  <c r="AW59" i="7"/>
  <c r="AU59" i="7"/>
  <c r="AS59" i="7"/>
  <c r="AQ59" i="7"/>
  <c r="AO59" i="7"/>
  <c r="AM59" i="7"/>
  <c r="AK59" i="7"/>
  <c r="BA58" i="7"/>
  <c r="AY58" i="7"/>
  <c r="AW58" i="7"/>
  <c r="AU58" i="7"/>
  <c r="AS58" i="7"/>
  <c r="AQ58" i="7"/>
  <c r="AO58" i="7"/>
  <c r="AM58" i="7"/>
  <c r="AK58" i="7"/>
  <c r="BA57" i="7"/>
  <c r="AY57" i="7"/>
  <c r="AW57" i="7"/>
  <c r="AU57" i="7"/>
  <c r="AS57" i="7"/>
  <c r="AQ57" i="7"/>
  <c r="AO57" i="7"/>
  <c r="AM57" i="7"/>
  <c r="AK57" i="7"/>
  <c r="BA54" i="7"/>
  <c r="AY54" i="7"/>
  <c r="AW54" i="7"/>
  <c r="AU54" i="7"/>
  <c r="AS54" i="7"/>
  <c r="AQ54" i="7"/>
  <c r="AO54" i="7"/>
  <c r="AM54" i="7"/>
  <c r="AK54" i="7"/>
  <c r="AI54" i="7"/>
  <c r="R54" i="7"/>
  <c r="Q54" i="7"/>
  <c r="P54" i="7"/>
  <c r="O54" i="7"/>
  <c r="N54" i="7"/>
  <c r="M54" i="7"/>
  <c r="BA53" i="7"/>
  <c r="AY53" i="7"/>
  <c r="AW53" i="7"/>
  <c r="AU53" i="7"/>
  <c r="AS53" i="7"/>
  <c r="AQ53" i="7"/>
  <c r="AO53" i="7"/>
  <c r="AM53" i="7"/>
  <c r="AK53" i="7"/>
  <c r="AI53" i="7"/>
  <c r="R53" i="7"/>
  <c r="Q53" i="7"/>
  <c r="P53" i="7"/>
  <c r="O53" i="7"/>
  <c r="N53" i="7"/>
  <c r="M53" i="7"/>
  <c r="BA52" i="7"/>
  <c r="AY52" i="7"/>
  <c r="AW52" i="7"/>
  <c r="AU52" i="7"/>
  <c r="AS52" i="7"/>
  <c r="AQ52" i="7"/>
  <c r="AO52" i="7"/>
  <c r="AM52" i="7"/>
  <c r="AK52" i="7"/>
  <c r="AI52" i="7"/>
  <c r="R52" i="7"/>
  <c r="Q52" i="7"/>
  <c r="P52" i="7"/>
  <c r="O52" i="7"/>
  <c r="N52" i="7"/>
  <c r="M52" i="7"/>
  <c r="BA51" i="7"/>
  <c r="AY51" i="7"/>
  <c r="AW51" i="7"/>
  <c r="AU51" i="7"/>
  <c r="AS51" i="7"/>
  <c r="AQ51" i="7"/>
  <c r="AO51" i="7"/>
  <c r="AM51" i="7"/>
  <c r="AK51" i="7"/>
  <c r="AI51" i="7"/>
  <c r="R51" i="7"/>
  <c r="Q51" i="7"/>
  <c r="P51" i="7"/>
  <c r="O51" i="7"/>
  <c r="N51" i="7"/>
  <c r="M51" i="7"/>
  <c r="BA50" i="7"/>
  <c r="AY50" i="7"/>
  <c r="AW50" i="7"/>
  <c r="AU50" i="7"/>
  <c r="AS50" i="7"/>
  <c r="AQ50" i="7"/>
  <c r="AO50" i="7"/>
  <c r="AM50" i="7"/>
  <c r="AK50" i="7"/>
  <c r="AI50" i="7"/>
  <c r="R50" i="7"/>
  <c r="Q50" i="7"/>
  <c r="P50" i="7"/>
  <c r="O50" i="7"/>
  <c r="N50" i="7"/>
  <c r="M50" i="7"/>
  <c r="BA49" i="7"/>
  <c r="AY49" i="7"/>
  <c r="AW49" i="7"/>
  <c r="AU49" i="7"/>
  <c r="AS49" i="7"/>
  <c r="AQ49" i="7"/>
  <c r="AO49" i="7"/>
  <c r="AM49" i="7"/>
  <c r="AK49" i="7"/>
  <c r="AI49" i="7"/>
  <c r="R49" i="7"/>
  <c r="Q49" i="7"/>
  <c r="P49" i="7"/>
  <c r="O49" i="7"/>
  <c r="N49" i="7"/>
  <c r="M49" i="7"/>
  <c r="BA48" i="7"/>
  <c r="AY48" i="7"/>
  <c r="AW48" i="7"/>
  <c r="AU48" i="7"/>
  <c r="AS48" i="7"/>
  <c r="AQ48" i="7"/>
  <c r="AO48" i="7"/>
  <c r="AM48" i="7"/>
  <c r="AK48" i="7"/>
  <c r="AI48" i="7"/>
  <c r="R48" i="7"/>
  <c r="Q48" i="7"/>
  <c r="P48" i="7"/>
  <c r="O48" i="7"/>
  <c r="N48" i="7"/>
  <c r="M48" i="7"/>
  <c r="BA47" i="7"/>
  <c r="AY47" i="7"/>
  <c r="AW47" i="7"/>
  <c r="AU47" i="7"/>
  <c r="AS47" i="7"/>
  <c r="AQ47" i="7"/>
  <c r="AO47" i="7"/>
  <c r="AM47" i="7"/>
  <c r="AK47" i="7"/>
  <c r="AI47" i="7"/>
  <c r="R47" i="7"/>
  <c r="Q47" i="7"/>
  <c r="P47" i="7"/>
  <c r="O47" i="7"/>
  <c r="N47" i="7"/>
  <c r="M47" i="7"/>
  <c r="BA46" i="7"/>
  <c r="AY46" i="7"/>
  <c r="AW46" i="7"/>
  <c r="AU46" i="7"/>
  <c r="AS46" i="7"/>
  <c r="AQ46" i="7"/>
  <c r="AO46" i="7"/>
  <c r="AM46" i="7"/>
  <c r="AK46" i="7"/>
  <c r="AI46" i="7"/>
  <c r="R46" i="7"/>
  <c r="Q46" i="7"/>
  <c r="P46" i="7"/>
  <c r="O46" i="7"/>
  <c r="N46" i="7"/>
  <c r="M46" i="7"/>
  <c r="BA45" i="7"/>
  <c r="AY45" i="7"/>
  <c r="AW45" i="7"/>
  <c r="AU45" i="7"/>
  <c r="AS45" i="7"/>
  <c r="AQ45" i="7"/>
  <c r="AO45" i="7"/>
  <c r="AM45" i="7"/>
  <c r="AK45" i="7"/>
  <c r="AI45" i="7"/>
  <c r="R45" i="7"/>
  <c r="R55" i="7" s="1"/>
  <c r="Q45" i="7"/>
  <c r="Q55" i="7" s="1"/>
  <c r="P45" i="7"/>
  <c r="P55" i="7" s="1"/>
  <c r="O45" i="7"/>
  <c r="O55" i="7" s="1"/>
  <c r="N45" i="7"/>
  <c r="N55" i="7" s="1"/>
  <c r="M45" i="7"/>
  <c r="M55" i="7" s="1"/>
  <c r="BA44" i="7"/>
  <c r="AY44" i="7"/>
  <c r="AW44" i="7"/>
  <c r="AU44" i="7"/>
  <c r="AS44" i="7"/>
  <c r="AQ44" i="7"/>
  <c r="AO44" i="7"/>
  <c r="AM44" i="7"/>
  <c r="AK44" i="7"/>
  <c r="AI44" i="7"/>
  <c r="BA43" i="7"/>
  <c r="AY43" i="7"/>
  <c r="AW43" i="7"/>
  <c r="AU43" i="7"/>
  <c r="AS43" i="7"/>
  <c r="AQ43" i="7"/>
  <c r="AO43" i="7"/>
  <c r="AM43" i="7"/>
  <c r="AK43" i="7"/>
  <c r="AI43" i="7"/>
  <c r="BA42" i="7"/>
  <c r="AY42" i="7"/>
  <c r="AW42" i="7"/>
  <c r="AU42" i="7"/>
  <c r="AS42" i="7"/>
  <c r="AQ42" i="7"/>
  <c r="AO42" i="7"/>
  <c r="AM42" i="7"/>
  <c r="AK42" i="7"/>
  <c r="AI42" i="7"/>
  <c r="BA41" i="7"/>
  <c r="AY41" i="7"/>
  <c r="AW41" i="7"/>
  <c r="AU41" i="7"/>
  <c r="AS41" i="7"/>
  <c r="AQ41" i="7"/>
  <c r="AO41" i="7"/>
  <c r="AM41" i="7"/>
  <c r="AK41" i="7"/>
  <c r="AI41" i="7"/>
  <c r="BA40" i="7"/>
  <c r="AY40" i="7"/>
  <c r="AW40" i="7"/>
  <c r="AU40" i="7"/>
  <c r="AS40" i="7"/>
  <c r="AQ40" i="7"/>
  <c r="AO40" i="7"/>
  <c r="AM40" i="7"/>
  <c r="AK40" i="7"/>
  <c r="AI40" i="7"/>
  <c r="BA39" i="7"/>
  <c r="AY39" i="7"/>
  <c r="AW39" i="7"/>
  <c r="AU39" i="7"/>
  <c r="AS39" i="7"/>
  <c r="AQ39" i="7"/>
  <c r="AO39" i="7"/>
  <c r="AM39" i="7"/>
  <c r="AK39" i="7"/>
  <c r="AI39" i="7"/>
  <c r="BA38" i="7"/>
  <c r="AY38" i="7"/>
  <c r="AW38" i="7"/>
  <c r="AU38" i="7"/>
  <c r="AS38" i="7"/>
  <c r="AQ38" i="7"/>
  <c r="AO38" i="7"/>
  <c r="AM38" i="7"/>
  <c r="AK38" i="7"/>
  <c r="AI38" i="7"/>
  <c r="BA37" i="7"/>
  <c r="AY37" i="7"/>
  <c r="AW37" i="7"/>
  <c r="AU37" i="7"/>
  <c r="AS37" i="7"/>
  <c r="AQ37" i="7"/>
  <c r="AO37" i="7"/>
  <c r="AM37" i="7"/>
  <c r="AK37" i="7"/>
  <c r="AI37" i="7"/>
  <c r="BA36" i="7"/>
  <c r="AY36" i="7"/>
  <c r="AW36" i="7"/>
  <c r="AU36" i="7"/>
  <c r="AS36" i="7"/>
  <c r="AQ36" i="7"/>
  <c r="AO36" i="7"/>
  <c r="AM36" i="7"/>
  <c r="AK36" i="7"/>
  <c r="AI36" i="7"/>
  <c r="BA35" i="7"/>
  <c r="AY35" i="7"/>
  <c r="AW35" i="7"/>
  <c r="AU35" i="7"/>
  <c r="AS35" i="7"/>
  <c r="AQ35" i="7"/>
  <c r="AO35" i="7"/>
  <c r="AM35" i="7"/>
  <c r="AK35" i="7"/>
  <c r="AI35" i="7"/>
  <c r="BA34" i="7"/>
  <c r="AY34" i="7"/>
  <c r="AW34" i="7"/>
  <c r="AU34" i="7"/>
  <c r="AS34" i="7"/>
  <c r="AQ34" i="7"/>
  <c r="AO34" i="7"/>
  <c r="AM34" i="7"/>
  <c r="AK34" i="7"/>
  <c r="AI34" i="7"/>
  <c r="BA33" i="7"/>
  <c r="AY33" i="7"/>
  <c r="AW33" i="7"/>
  <c r="AU33" i="7"/>
  <c r="AS33" i="7"/>
  <c r="AQ33" i="7"/>
  <c r="AO33" i="7"/>
  <c r="AM33" i="7"/>
  <c r="AK33" i="7"/>
  <c r="AI33" i="7"/>
  <c r="BA32" i="7"/>
  <c r="AY32" i="7"/>
  <c r="AW32" i="7"/>
  <c r="AU32" i="7"/>
  <c r="AS32" i="7"/>
  <c r="AQ32" i="7"/>
  <c r="AO32" i="7"/>
  <c r="AM32" i="7"/>
  <c r="AK32" i="7"/>
  <c r="AI32" i="7"/>
  <c r="BA31" i="7"/>
  <c r="AY31" i="7"/>
  <c r="AW31" i="7"/>
  <c r="AU31" i="7"/>
  <c r="AS31" i="7"/>
  <c r="AQ31" i="7"/>
  <c r="AO31" i="7"/>
  <c r="AM31" i="7"/>
  <c r="AK31" i="7"/>
  <c r="AI31" i="7"/>
  <c r="BA30" i="7"/>
  <c r="AY30" i="7"/>
  <c r="AW30" i="7"/>
  <c r="AU30" i="7"/>
  <c r="AS30" i="7"/>
  <c r="AQ30" i="7"/>
  <c r="AO30" i="7"/>
  <c r="AM30" i="7"/>
  <c r="AK30" i="7"/>
  <c r="AI30" i="7"/>
  <c r="BA29" i="7"/>
  <c r="AY29" i="7"/>
  <c r="AW29" i="7"/>
  <c r="AU29" i="7"/>
  <c r="AS29" i="7"/>
  <c r="AQ29" i="7"/>
  <c r="AO29" i="7"/>
  <c r="AM29" i="7"/>
  <c r="AK29" i="7"/>
  <c r="AI29" i="7"/>
  <c r="BA28" i="7"/>
  <c r="AY28" i="7"/>
  <c r="AW28" i="7"/>
  <c r="AU28" i="7"/>
  <c r="AS28" i="7"/>
  <c r="AQ28" i="7"/>
  <c r="AO28" i="7"/>
  <c r="AM28" i="7"/>
  <c r="AK28" i="7"/>
  <c r="AI28" i="7"/>
  <c r="BA27" i="7"/>
  <c r="AY27" i="7"/>
  <c r="AW27" i="7"/>
  <c r="AU27" i="7"/>
  <c r="AS27" i="7"/>
  <c r="AQ27" i="7"/>
  <c r="AO27" i="7"/>
  <c r="AM27" i="7"/>
  <c r="AK27" i="7"/>
  <c r="AI27" i="7"/>
  <c r="BA26" i="7"/>
  <c r="AY26" i="7"/>
  <c r="AW26" i="7"/>
  <c r="AU26" i="7"/>
  <c r="AS26" i="7"/>
  <c r="AQ26" i="7"/>
  <c r="AO26" i="7"/>
  <c r="AM26" i="7"/>
  <c r="AK26" i="7"/>
  <c r="AI26" i="7"/>
  <c r="BA25" i="7"/>
  <c r="AY25" i="7"/>
  <c r="AW25" i="7"/>
  <c r="AU25" i="7"/>
  <c r="AS25" i="7"/>
  <c r="AQ25" i="7"/>
  <c r="AO25" i="7"/>
  <c r="AM25" i="7"/>
  <c r="AK25" i="7"/>
  <c r="AI25" i="7"/>
  <c r="BA24" i="7"/>
  <c r="AY24" i="7"/>
  <c r="AW24" i="7"/>
  <c r="AU24" i="7"/>
  <c r="AS24" i="7"/>
  <c r="AQ24" i="7"/>
  <c r="AO24" i="7"/>
  <c r="AM24" i="7"/>
  <c r="AK24" i="7"/>
  <c r="AI24" i="7"/>
  <c r="BA23" i="7"/>
  <c r="AY23" i="7"/>
  <c r="AW23" i="7"/>
  <c r="AU23" i="7"/>
  <c r="AS23" i="7"/>
  <c r="AQ23" i="7"/>
  <c r="AO23" i="7"/>
  <c r="AM23" i="7"/>
  <c r="AK23" i="7"/>
  <c r="AI23" i="7"/>
  <c r="BA22" i="7"/>
  <c r="AY22" i="7"/>
  <c r="AW22" i="7"/>
  <c r="AU22" i="7"/>
  <c r="AS22" i="7"/>
  <c r="AQ22" i="7"/>
  <c r="AO22" i="7"/>
  <c r="AM22" i="7"/>
  <c r="AK22" i="7"/>
  <c r="AI22" i="7"/>
  <c r="BA21" i="7"/>
  <c r="AY21" i="7"/>
  <c r="AW21" i="7"/>
  <c r="AU21" i="7"/>
  <c r="AS21" i="7"/>
  <c r="AQ21" i="7"/>
  <c r="AO21" i="7"/>
  <c r="AM21" i="7"/>
  <c r="AK21" i="7"/>
  <c r="AI21" i="7"/>
  <c r="BA20" i="7"/>
  <c r="AY20" i="7"/>
  <c r="AW20" i="7"/>
  <c r="AU20" i="7"/>
  <c r="AS20" i="7"/>
  <c r="AQ20" i="7"/>
  <c r="AO20" i="7"/>
  <c r="AM20" i="7"/>
  <c r="AK20" i="7"/>
  <c r="AI20" i="7"/>
  <c r="BA19" i="7"/>
  <c r="AY19" i="7"/>
  <c r="AW19" i="7"/>
  <c r="AU19" i="7"/>
  <c r="AS19" i="7"/>
  <c r="AQ19" i="7"/>
  <c r="AO19" i="7"/>
  <c r="AM19" i="7"/>
  <c r="AK19" i="7"/>
  <c r="AI19" i="7"/>
  <c r="BA18" i="7"/>
  <c r="AY18" i="7"/>
  <c r="AW18" i="7"/>
  <c r="AU18" i="7"/>
  <c r="AS18" i="7"/>
  <c r="AQ18" i="7"/>
  <c r="AO18" i="7"/>
  <c r="AM18" i="7"/>
  <c r="AK18" i="7"/>
  <c r="AI18" i="7"/>
  <c r="BA17" i="7"/>
  <c r="AY17" i="7"/>
  <c r="AW17" i="7"/>
  <c r="AU17" i="7"/>
  <c r="AS17" i="7"/>
  <c r="AQ17" i="7"/>
  <c r="AO17" i="7"/>
  <c r="AM17" i="7"/>
  <c r="AK17" i="7"/>
  <c r="AI17" i="7"/>
  <c r="BA16" i="7"/>
  <c r="AY16" i="7"/>
  <c r="AW16" i="7"/>
  <c r="AU16" i="7"/>
  <c r="AS16" i="7"/>
  <c r="AQ16" i="7"/>
  <c r="AO16" i="7"/>
  <c r="AM16" i="7"/>
  <c r="AK16" i="7"/>
  <c r="AI16" i="7"/>
  <c r="BA15" i="7"/>
  <c r="AY15" i="7"/>
  <c r="AW15" i="7"/>
  <c r="AU15" i="7"/>
  <c r="AS15" i="7"/>
  <c r="AQ15" i="7"/>
  <c r="AO15" i="7"/>
  <c r="AM15" i="7"/>
  <c r="AK15" i="7"/>
  <c r="AI15" i="7"/>
  <c r="BA14" i="7"/>
  <c r="AY14" i="7"/>
  <c r="AW14" i="7"/>
  <c r="AU14" i="7"/>
  <c r="AS14" i="7"/>
  <c r="AQ14" i="7"/>
  <c r="AO14" i="7"/>
  <c r="AM14" i="7"/>
  <c r="AK14" i="7"/>
  <c r="AI14" i="7"/>
  <c r="BA13" i="7"/>
  <c r="AY13" i="7"/>
  <c r="AW13" i="7"/>
  <c r="AU13" i="7"/>
  <c r="AS13" i="7"/>
  <c r="AQ13" i="7"/>
  <c r="AO13" i="7"/>
  <c r="AM13" i="7"/>
  <c r="AK13" i="7"/>
  <c r="AI13" i="7"/>
  <c r="BA12" i="7"/>
  <c r="AY12" i="7"/>
  <c r="AW12" i="7"/>
  <c r="AU12" i="7"/>
  <c r="AS12" i="7"/>
  <c r="AQ12" i="7"/>
  <c r="AO12" i="7"/>
  <c r="AM12" i="7"/>
  <c r="AK12" i="7"/>
  <c r="AI12" i="7"/>
  <c r="BA11" i="7"/>
  <c r="AY11" i="7"/>
  <c r="AW11" i="7"/>
  <c r="AU11" i="7"/>
  <c r="AS11" i="7"/>
  <c r="AQ11" i="7"/>
  <c r="AO11" i="7"/>
  <c r="AM11" i="7"/>
  <c r="AK11" i="7"/>
  <c r="AI11" i="7"/>
  <c r="BA10" i="7"/>
  <c r="AY10" i="7"/>
  <c r="AW10" i="7"/>
  <c r="AU10" i="7"/>
  <c r="AS10" i="7"/>
  <c r="AQ10" i="7"/>
  <c r="AO10" i="7"/>
  <c r="AM10" i="7"/>
  <c r="AK10" i="7"/>
  <c r="AI10" i="7"/>
  <c r="BA9" i="7"/>
  <c r="AY9" i="7"/>
  <c r="AW9" i="7"/>
  <c r="AU9" i="7"/>
  <c r="AS9" i="7"/>
  <c r="AQ9" i="7"/>
  <c r="AO9" i="7"/>
  <c r="AM9" i="7"/>
  <c r="AK9" i="7"/>
  <c r="AI9" i="7"/>
  <c r="BA8" i="7"/>
  <c r="AY8" i="7"/>
  <c r="AW8" i="7"/>
  <c r="AU8" i="7"/>
  <c r="AS8" i="7"/>
  <c r="AQ8" i="7"/>
  <c r="AO8" i="7"/>
  <c r="AM8" i="7"/>
  <c r="AK8" i="7"/>
  <c r="AI8" i="7"/>
  <c r="BA7" i="7"/>
  <c r="AY7" i="7"/>
  <c r="AW7" i="7"/>
  <c r="AU7" i="7"/>
  <c r="AS7" i="7"/>
  <c r="AQ7" i="7"/>
  <c r="AO7" i="7"/>
  <c r="AM7" i="7"/>
  <c r="AK7" i="7"/>
  <c r="AI7" i="7"/>
  <c r="BA6" i="7"/>
  <c r="AY6" i="7"/>
  <c r="AW6" i="7"/>
  <c r="AU6" i="7"/>
  <c r="AS6" i="7"/>
  <c r="AQ6" i="7"/>
  <c r="AO6" i="7"/>
  <c r="AM6" i="7"/>
  <c r="AK6" i="7"/>
  <c r="AI6" i="7"/>
  <c r="BA5" i="7"/>
  <c r="AY5" i="7"/>
  <c r="AW5" i="7"/>
  <c r="AU5" i="7"/>
  <c r="AS5" i="7"/>
  <c r="AQ5" i="7"/>
  <c r="AO5" i="7"/>
  <c r="AM5" i="7"/>
  <c r="AK5" i="7"/>
  <c r="AI5" i="7"/>
  <c r="BA106" i="6"/>
  <c r="AY106" i="6"/>
  <c r="AW106" i="6"/>
  <c r="AU106" i="6"/>
  <c r="AS106" i="6"/>
  <c r="AQ106" i="6"/>
  <c r="AO106" i="6"/>
  <c r="AM106" i="6"/>
  <c r="AK106" i="6"/>
  <c r="BA105" i="6"/>
  <c r="AY105" i="6"/>
  <c r="AW105" i="6"/>
  <c r="AU105" i="6"/>
  <c r="AS105" i="6"/>
  <c r="AQ105" i="6"/>
  <c r="AO105" i="6"/>
  <c r="AM105" i="6"/>
  <c r="AK105" i="6"/>
  <c r="BA104" i="6"/>
  <c r="AY104" i="6"/>
  <c r="AW104" i="6"/>
  <c r="AU104" i="6"/>
  <c r="AS104" i="6"/>
  <c r="AQ104" i="6"/>
  <c r="AO104" i="6"/>
  <c r="AM104" i="6"/>
  <c r="AK104" i="6"/>
  <c r="BA103" i="6"/>
  <c r="AY103" i="6"/>
  <c r="AW103" i="6"/>
  <c r="AU103" i="6"/>
  <c r="AS103" i="6"/>
  <c r="AQ103" i="6"/>
  <c r="AO103" i="6"/>
  <c r="AM103" i="6"/>
  <c r="AK103" i="6"/>
  <c r="BA102" i="6"/>
  <c r="AY102" i="6"/>
  <c r="AW102" i="6"/>
  <c r="AU102" i="6"/>
  <c r="AS102" i="6"/>
  <c r="AQ102" i="6"/>
  <c r="AO102" i="6"/>
  <c r="AM102" i="6"/>
  <c r="AK102" i="6"/>
  <c r="BA101" i="6"/>
  <c r="AY101" i="6"/>
  <c r="AW101" i="6"/>
  <c r="AU101" i="6"/>
  <c r="AS101" i="6"/>
  <c r="AQ101" i="6"/>
  <c r="AO101" i="6"/>
  <c r="AM101" i="6"/>
  <c r="AK101" i="6"/>
  <c r="BA100" i="6"/>
  <c r="AY100" i="6"/>
  <c r="AW100" i="6"/>
  <c r="AU100" i="6"/>
  <c r="AS100" i="6"/>
  <c r="AQ100" i="6"/>
  <c r="AO100" i="6"/>
  <c r="AM100" i="6"/>
  <c r="AK100" i="6"/>
  <c r="BA99" i="6"/>
  <c r="AY99" i="6"/>
  <c r="AW99" i="6"/>
  <c r="AU99" i="6"/>
  <c r="AS99" i="6"/>
  <c r="AQ99" i="6"/>
  <c r="AO99" i="6"/>
  <c r="AM99" i="6"/>
  <c r="AK99" i="6"/>
  <c r="BA98" i="6"/>
  <c r="AY98" i="6"/>
  <c r="AW98" i="6"/>
  <c r="AU98" i="6"/>
  <c r="AS98" i="6"/>
  <c r="AQ98" i="6"/>
  <c r="AO98" i="6"/>
  <c r="AM98" i="6"/>
  <c r="AK98" i="6"/>
  <c r="BA97" i="6"/>
  <c r="AY97" i="6"/>
  <c r="AW97" i="6"/>
  <c r="AU97" i="6"/>
  <c r="AS97" i="6"/>
  <c r="AQ97" i="6"/>
  <c r="AO97" i="6"/>
  <c r="AM97" i="6"/>
  <c r="AK97" i="6"/>
  <c r="BA96" i="6"/>
  <c r="AY96" i="6"/>
  <c r="AW96" i="6"/>
  <c r="AU96" i="6"/>
  <c r="AS96" i="6"/>
  <c r="AQ96" i="6"/>
  <c r="AO96" i="6"/>
  <c r="AM96" i="6"/>
  <c r="AK96" i="6"/>
  <c r="BA95" i="6"/>
  <c r="AY95" i="6"/>
  <c r="AW95" i="6"/>
  <c r="AU95" i="6"/>
  <c r="AS95" i="6"/>
  <c r="AQ95" i="6"/>
  <c r="AO95" i="6"/>
  <c r="AM95" i="6"/>
  <c r="AK95" i="6"/>
  <c r="BA94" i="6"/>
  <c r="AY94" i="6"/>
  <c r="AW94" i="6"/>
  <c r="AU94" i="6"/>
  <c r="AS94" i="6"/>
  <c r="AQ94" i="6"/>
  <c r="AO94" i="6"/>
  <c r="AM94" i="6"/>
  <c r="AK94" i="6"/>
  <c r="BA93" i="6"/>
  <c r="AY93" i="6"/>
  <c r="AW93" i="6"/>
  <c r="AU93" i="6"/>
  <c r="AS93" i="6"/>
  <c r="AQ93" i="6"/>
  <c r="AO93" i="6"/>
  <c r="AM93" i="6"/>
  <c r="AK93" i="6"/>
  <c r="BA92" i="6"/>
  <c r="AY92" i="6"/>
  <c r="AW92" i="6"/>
  <c r="AU92" i="6"/>
  <c r="AS92" i="6"/>
  <c r="AQ92" i="6"/>
  <c r="AO92" i="6"/>
  <c r="AM92" i="6"/>
  <c r="AK92" i="6"/>
  <c r="BA91" i="6"/>
  <c r="AY91" i="6"/>
  <c r="AW91" i="6"/>
  <c r="AU91" i="6"/>
  <c r="AS91" i="6"/>
  <c r="AQ91" i="6"/>
  <c r="AO91" i="6"/>
  <c r="AM91" i="6"/>
  <c r="AK91" i="6"/>
  <c r="BA90" i="6"/>
  <c r="AY90" i="6"/>
  <c r="AW90" i="6"/>
  <c r="AU90" i="6"/>
  <c r="AS90" i="6"/>
  <c r="AQ90" i="6"/>
  <c r="AO90" i="6"/>
  <c r="AM90" i="6"/>
  <c r="AK90" i="6"/>
  <c r="BA89" i="6"/>
  <c r="AY89" i="6"/>
  <c r="AW89" i="6"/>
  <c r="AU89" i="6"/>
  <c r="AS89" i="6"/>
  <c r="AQ89" i="6"/>
  <c r="AO89" i="6"/>
  <c r="AM89" i="6"/>
  <c r="AK89" i="6"/>
  <c r="BA88" i="6"/>
  <c r="AY88" i="6"/>
  <c r="AW88" i="6"/>
  <c r="AU88" i="6"/>
  <c r="AS88" i="6"/>
  <c r="AQ88" i="6"/>
  <c r="AO88" i="6"/>
  <c r="AM88" i="6"/>
  <c r="AK88" i="6"/>
  <c r="BA87" i="6"/>
  <c r="AY87" i="6"/>
  <c r="AW87" i="6"/>
  <c r="AU87" i="6"/>
  <c r="AS87" i="6"/>
  <c r="AQ87" i="6"/>
  <c r="AO87" i="6"/>
  <c r="AM87" i="6"/>
  <c r="AK87" i="6"/>
  <c r="BA86" i="6"/>
  <c r="AY86" i="6"/>
  <c r="AW86" i="6"/>
  <c r="AU86" i="6"/>
  <c r="AS86" i="6"/>
  <c r="AQ86" i="6"/>
  <c r="AO86" i="6"/>
  <c r="AM86" i="6"/>
  <c r="AK86" i="6"/>
  <c r="BA85" i="6"/>
  <c r="AY85" i="6"/>
  <c r="AW85" i="6"/>
  <c r="AU85" i="6"/>
  <c r="AS85" i="6"/>
  <c r="AQ85" i="6"/>
  <c r="AO85" i="6"/>
  <c r="AM85" i="6"/>
  <c r="AK85" i="6"/>
  <c r="BA84" i="6"/>
  <c r="AY84" i="6"/>
  <c r="AW84" i="6"/>
  <c r="AU84" i="6"/>
  <c r="AS84" i="6"/>
  <c r="AQ84" i="6"/>
  <c r="AO84" i="6"/>
  <c r="AM84" i="6"/>
  <c r="AK84" i="6"/>
  <c r="BA83" i="6"/>
  <c r="AY83" i="6"/>
  <c r="AW83" i="6"/>
  <c r="AU83" i="6"/>
  <c r="AS83" i="6"/>
  <c r="AQ83" i="6"/>
  <c r="AO83" i="6"/>
  <c r="AM83" i="6"/>
  <c r="AK83" i="6"/>
  <c r="BA82" i="6"/>
  <c r="AY82" i="6"/>
  <c r="AW82" i="6"/>
  <c r="AU82" i="6"/>
  <c r="AS82" i="6"/>
  <c r="AQ82" i="6"/>
  <c r="AO82" i="6"/>
  <c r="AM82" i="6"/>
  <c r="AK82" i="6"/>
  <c r="BA81" i="6"/>
  <c r="AY81" i="6"/>
  <c r="AW81" i="6"/>
  <c r="AU81" i="6"/>
  <c r="AS81" i="6"/>
  <c r="AQ81" i="6"/>
  <c r="AO81" i="6"/>
  <c r="AM81" i="6"/>
  <c r="AK81" i="6"/>
  <c r="BA80" i="6"/>
  <c r="AY80" i="6"/>
  <c r="AW80" i="6"/>
  <c r="AU80" i="6"/>
  <c r="AS80" i="6"/>
  <c r="AQ80" i="6"/>
  <c r="AO80" i="6"/>
  <c r="AM80" i="6"/>
  <c r="AK80" i="6"/>
  <c r="BA79" i="6"/>
  <c r="AY79" i="6"/>
  <c r="AW79" i="6"/>
  <c r="AU79" i="6"/>
  <c r="AS79" i="6"/>
  <c r="AQ79" i="6"/>
  <c r="AO79" i="6"/>
  <c r="AM79" i="6"/>
  <c r="AK79" i="6"/>
  <c r="BA78" i="6"/>
  <c r="AY78" i="6"/>
  <c r="AW78" i="6"/>
  <c r="AU78" i="6"/>
  <c r="AS78" i="6"/>
  <c r="AQ78" i="6"/>
  <c r="AO78" i="6"/>
  <c r="AM78" i="6"/>
  <c r="AK78" i="6"/>
  <c r="BA77" i="6"/>
  <c r="AY77" i="6"/>
  <c r="AW77" i="6"/>
  <c r="AU77" i="6"/>
  <c r="AS77" i="6"/>
  <c r="AQ77" i="6"/>
  <c r="AO77" i="6"/>
  <c r="AM77" i="6"/>
  <c r="AK77" i="6"/>
  <c r="BA76" i="6"/>
  <c r="AY76" i="6"/>
  <c r="AW76" i="6"/>
  <c r="AU76" i="6"/>
  <c r="AS76" i="6"/>
  <c r="AQ76" i="6"/>
  <c r="AO76" i="6"/>
  <c r="AM76" i="6"/>
  <c r="AK76" i="6"/>
  <c r="BA75" i="6"/>
  <c r="AY75" i="6"/>
  <c r="AW75" i="6"/>
  <c r="AU75" i="6"/>
  <c r="AS75" i="6"/>
  <c r="AQ75" i="6"/>
  <c r="AO75" i="6"/>
  <c r="AM75" i="6"/>
  <c r="AK75" i="6"/>
  <c r="BA74" i="6"/>
  <c r="AY74" i="6"/>
  <c r="AW74" i="6"/>
  <c r="AU74" i="6"/>
  <c r="AS74" i="6"/>
  <c r="AQ74" i="6"/>
  <c r="AO74" i="6"/>
  <c r="AM74" i="6"/>
  <c r="AK74" i="6"/>
  <c r="BA73" i="6"/>
  <c r="AY73" i="6"/>
  <c r="AW73" i="6"/>
  <c r="AU73" i="6"/>
  <c r="AS73" i="6"/>
  <c r="AQ73" i="6"/>
  <c r="AO73" i="6"/>
  <c r="AM73" i="6"/>
  <c r="AK73" i="6"/>
  <c r="BA72" i="6"/>
  <c r="AY72" i="6"/>
  <c r="AW72" i="6"/>
  <c r="AU72" i="6"/>
  <c r="AS72" i="6"/>
  <c r="AQ72" i="6"/>
  <c r="AO72" i="6"/>
  <c r="AM72" i="6"/>
  <c r="AK72" i="6"/>
  <c r="BA71" i="6"/>
  <c r="AY71" i="6"/>
  <c r="AW71" i="6"/>
  <c r="AU71" i="6"/>
  <c r="AS71" i="6"/>
  <c r="AQ71" i="6"/>
  <c r="AO71" i="6"/>
  <c r="AM71" i="6"/>
  <c r="AK71" i="6"/>
  <c r="BA70" i="6"/>
  <c r="AY70" i="6"/>
  <c r="AW70" i="6"/>
  <c r="AU70" i="6"/>
  <c r="AS70" i="6"/>
  <c r="AQ70" i="6"/>
  <c r="AO70" i="6"/>
  <c r="AM70" i="6"/>
  <c r="AK70" i="6"/>
  <c r="BA69" i="6"/>
  <c r="AY69" i="6"/>
  <c r="AW69" i="6"/>
  <c r="AU69" i="6"/>
  <c r="AS69" i="6"/>
  <c r="AQ69" i="6"/>
  <c r="AO69" i="6"/>
  <c r="AM69" i="6"/>
  <c r="AK69" i="6"/>
  <c r="BA68" i="6"/>
  <c r="AY68" i="6"/>
  <c r="AW68" i="6"/>
  <c r="AU68" i="6"/>
  <c r="AS68" i="6"/>
  <c r="AQ68" i="6"/>
  <c r="AO68" i="6"/>
  <c r="AM68" i="6"/>
  <c r="AK68" i="6"/>
  <c r="BA67" i="6"/>
  <c r="AY67" i="6"/>
  <c r="AW67" i="6"/>
  <c r="AU67" i="6"/>
  <c r="AS67" i="6"/>
  <c r="AQ67" i="6"/>
  <c r="AO67" i="6"/>
  <c r="AM67" i="6"/>
  <c r="AK67" i="6"/>
  <c r="BA66" i="6"/>
  <c r="AY66" i="6"/>
  <c r="AW66" i="6"/>
  <c r="AU66" i="6"/>
  <c r="AS66" i="6"/>
  <c r="AQ66" i="6"/>
  <c r="AO66" i="6"/>
  <c r="AM66" i="6"/>
  <c r="AK66" i="6"/>
  <c r="BA65" i="6"/>
  <c r="AY65" i="6"/>
  <c r="AW65" i="6"/>
  <c r="AU65" i="6"/>
  <c r="AS65" i="6"/>
  <c r="AQ65" i="6"/>
  <c r="AO65" i="6"/>
  <c r="AM65" i="6"/>
  <c r="AK65" i="6"/>
  <c r="BA64" i="6"/>
  <c r="AY64" i="6"/>
  <c r="AW64" i="6"/>
  <c r="AU64" i="6"/>
  <c r="AS64" i="6"/>
  <c r="AQ64" i="6"/>
  <c r="AO64" i="6"/>
  <c r="AM64" i="6"/>
  <c r="AK64" i="6"/>
  <c r="BA63" i="6"/>
  <c r="AY63" i="6"/>
  <c r="AW63" i="6"/>
  <c r="AU63" i="6"/>
  <c r="AS63" i="6"/>
  <c r="AQ63" i="6"/>
  <c r="AO63" i="6"/>
  <c r="AM63" i="6"/>
  <c r="AK63" i="6"/>
  <c r="BA62" i="6"/>
  <c r="AY62" i="6"/>
  <c r="AW62" i="6"/>
  <c r="AU62" i="6"/>
  <c r="AS62" i="6"/>
  <c r="AQ62" i="6"/>
  <c r="AO62" i="6"/>
  <c r="AM62" i="6"/>
  <c r="AK62" i="6"/>
  <c r="BA61" i="6"/>
  <c r="AY61" i="6"/>
  <c r="AW61" i="6"/>
  <c r="AU61" i="6"/>
  <c r="AS61" i="6"/>
  <c r="AQ61" i="6"/>
  <c r="AO61" i="6"/>
  <c r="AM61" i="6"/>
  <c r="AK61" i="6"/>
  <c r="BA60" i="6"/>
  <c r="AY60" i="6"/>
  <c r="AW60" i="6"/>
  <c r="AU60" i="6"/>
  <c r="AS60" i="6"/>
  <c r="AQ60" i="6"/>
  <c r="AO60" i="6"/>
  <c r="AM60" i="6"/>
  <c r="AK60" i="6"/>
  <c r="BA59" i="6"/>
  <c r="AY59" i="6"/>
  <c r="AW59" i="6"/>
  <c r="AU59" i="6"/>
  <c r="AS59" i="6"/>
  <c r="AQ59" i="6"/>
  <c r="AO59" i="6"/>
  <c r="AM59" i="6"/>
  <c r="AK59" i="6"/>
  <c r="BA58" i="6"/>
  <c r="AY58" i="6"/>
  <c r="AW58" i="6"/>
  <c r="AU58" i="6"/>
  <c r="AS58" i="6"/>
  <c r="AQ58" i="6"/>
  <c r="AO58" i="6"/>
  <c r="AM58" i="6"/>
  <c r="AK58" i="6"/>
  <c r="BA57" i="6"/>
  <c r="AY57" i="6"/>
  <c r="AW57" i="6"/>
  <c r="AU57" i="6"/>
  <c r="AS57" i="6"/>
  <c r="AQ57" i="6"/>
  <c r="AO57" i="6"/>
  <c r="AM57" i="6"/>
  <c r="AK57" i="6"/>
  <c r="BA54" i="6"/>
  <c r="AY54" i="6"/>
  <c r="AW54" i="6"/>
  <c r="AU54" i="6"/>
  <c r="AS54" i="6"/>
  <c r="AQ54" i="6"/>
  <c r="AO54" i="6"/>
  <c r="AM54" i="6"/>
  <c r="AK54" i="6"/>
  <c r="AI54" i="6"/>
  <c r="R54" i="6"/>
  <c r="Q54" i="6"/>
  <c r="P54" i="6"/>
  <c r="O54" i="6"/>
  <c r="N54" i="6"/>
  <c r="M54" i="6"/>
  <c r="BA53" i="6"/>
  <c r="AY53" i="6"/>
  <c r="AW53" i="6"/>
  <c r="AU53" i="6"/>
  <c r="AS53" i="6"/>
  <c r="AQ53" i="6"/>
  <c r="AO53" i="6"/>
  <c r="AM53" i="6"/>
  <c r="AK53" i="6"/>
  <c r="AI53" i="6"/>
  <c r="R53" i="6"/>
  <c r="Q53" i="6"/>
  <c r="P53" i="6"/>
  <c r="O53" i="6"/>
  <c r="N53" i="6"/>
  <c r="M53" i="6"/>
  <c r="BA52" i="6"/>
  <c r="AY52" i="6"/>
  <c r="AW52" i="6"/>
  <c r="AU52" i="6"/>
  <c r="AS52" i="6"/>
  <c r="AQ52" i="6"/>
  <c r="AO52" i="6"/>
  <c r="AM52" i="6"/>
  <c r="AK52" i="6"/>
  <c r="AI52" i="6"/>
  <c r="R52" i="6"/>
  <c r="Q52" i="6"/>
  <c r="P52" i="6"/>
  <c r="O52" i="6"/>
  <c r="N52" i="6"/>
  <c r="M52" i="6"/>
  <c r="BA51" i="6"/>
  <c r="AY51" i="6"/>
  <c r="AW51" i="6"/>
  <c r="AU51" i="6"/>
  <c r="AS51" i="6"/>
  <c r="AQ51" i="6"/>
  <c r="AO51" i="6"/>
  <c r="AM51" i="6"/>
  <c r="AK51" i="6"/>
  <c r="AI51" i="6"/>
  <c r="R51" i="6"/>
  <c r="Q51" i="6"/>
  <c r="P51" i="6"/>
  <c r="O51" i="6"/>
  <c r="N51" i="6"/>
  <c r="M51" i="6"/>
  <c r="BA50" i="6"/>
  <c r="AY50" i="6"/>
  <c r="AW50" i="6"/>
  <c r="AU50" i="6"/>
  <c r="AS50" i="6"/>
  <c r="AQ50" i="6"/>
  <c r="AO50" i="6"/>
  <c r="AM50" i="6"/>
  <c r="AK50" i="6"/>
  <c r="AI50" i="6"/>
  <c r="R50" i="6"/>
  <c r="Q50" i="6"/>
  <c r="P50" i="6"/>
  <c r="O50" i="6"/>
  <c r="N50" i="6"/>
  <c r="M50" i="6"/>
  <c r="BA49" i="6"/>
  <c r="AY49" i="6"/>
  <c r="AW49" i="6"/>
  <c r="AU49" i="6"/>
  <c r="AS49" i="6"/>
  <c r="AQ49" i="6"/>
  <c r="AO49" i="6"/>
  <c r="AM49" i="6"/>
  <c r="AK49" i="6"/>
  <c r="AI49" i="6"/>
  <c r="R49" i="6"/>
  <c r="Q49" i="6"/>
  <c r="P49" i="6"/>
  <c r="O49" i="6"/>
  <c r="N49" i="6"/>
  <c r="M49" i="6"/>
  <c r="BA48" i="6"/>
  <c r="AY48" i="6"/>
  <c r="AW48" i="6"/>
  <c r="AU48" i="6"/>
  <c r="AS48" i="6"/>
  <c r="AQ48" i="6"/>
  <c r="AO48" i="6"/>
  <c r="AM48" i="6"/>
  <c r="AK48" i="6"/>
  <c r="AI48" i="6"/>
  <c r="R48" i="6"/>
  <c r="Q48" i="6"/>
  <c r="P48" i="6"/>
  <c r="O48" i="6"/>
  <c r="N48" i="6"/>
  <c r="M48" i="6"/>
  <c r="BA47" i="6"/>
  <c r="AY47" i="6"/>
  <c r="AW47" i="6"/>
  <c r="AU47" i="6"/>
  <c r="AS47" i="6"/>
  <c r="AQ47" i="6"/>
  <c r="AO47" i="6"/>
  <c r="AM47" i="6"/>
  <c r="AK47" i="6"/>
  <c r="AI47" i="6"/>
  <c r="R47" i="6"/>
  <c r="Q47" i="6"/>
  <c r="P47" i="6"/>
  <c r="O47" i="6"/>
  <c r="N47" i="6"/>
  <c r="M47" i="6"/>
  <c r="BA46" i="6"/>
  <c r="AY46" i="6"/>
  <c r="AW46" i="6"/>
  <c r="AU46" i="6"/>
  <c r="AS46" i="6"/>
  <c r="AQ46" i="6"/>
  <c r="AO46" i="6"/>
  <c r="AM46" i="6"/>
  <c r="AK46" i="6"/>
  <c r="AI46" i="6"/>
  <c r="R46" i="6"/>
  <c r="Q46" i="6"/>
  <c r="P46" i="6"/>
  <c r="O46" i="6"/>
  <c r="N46" i="6"/>
  <c r="M46" i="6"/>
  <c r="BA45" i="6"/>
  <c r="AY45" i="6"/>
  <c r="AW45" i="6"/>
  <c r="AU45" i="6"/>
  <c r="AS45" i="6"/>
  <c r="AQ45" i="6"/>
  <c r="AO45" i="6"/>
  <c r="AM45" i="6"/>
  <c r="AK45" i="6"/>
  <c r="AI45" i="6"/>
  <c r="R45" i="6"/>
  <c r="R55" i="6" s="1"/>
  <c r="Q45" i="6"/>
  <c r="Q55" i="6" s="1"/>
  <c r="P45" i="6"/>
  <c r="P55" i="6" s="1"/>
  <c r="O45" i="6"/>
  <c r="O55" i="6" s="1"/>
  <c r="N45" i="6"/>
  <c r="N55" i="6" s="1"/>
  <c r="M45" i="6"/>
  <c r="M55" i="6" s="1"/>
  <c r="BA44" i="6"/>
  <c r="AY44" i="6"/>
  <c r="AW44" i="6"/>
  <c r="AU44" i="6"/>
  <c r="AS44" i="6"/>
  <c r="AQ44" i="6"/>
  <c r="AO44" i="6"/>
  <c r="AM44" i="6"/>
  <c r="AK44" i="6"/>
  <c r="AI44" i="6"/>
  <c r="BA43" i="6"/>
  <c r="AY43" i="6"/>
  <c r="AW43" i="6"/>
  <c r="AU43" i="6"/>
  <c r="AS43" i="6"/>
  <c r="AQ43" i="6"/>
  <c r="AO43" i="6"/>
  <c r="AM43" i="6"/>
  <c r="AK43" i="6"/>
  <c r="AI43" i="6"/>
  <c r="BA42" i="6"/>
  <c r="AY42" i="6"/>
  <c r="AW42" i="6"/>
  <c r="AU42" i="6"/>
  <c r="AS42" i="6"/>
  <c r="AQ42" i="6"/>
  <c r="AO42" i="6"/>
  <c r="AM42" i="6"/>
  <c r="AK42" i="6"/>
  <c r="AI42" i="6"/>
  <c r="BA41" i="6"/>
  <c r="AY41" i="6"/>
  <c r="AW41" i="6"/>
  <c r="AU41" i="6"/>
  <c r="AS41" i="6"/>
  <c r="AQ41" i="6"/>
  <c r="AO41" i="6"/>
  <c r="AM41" i="6"/>
  <c r="AK41" i="6"/>
  <c r="AI41" i="6"/>
  <c r="BA40" i="6"/>
  <c r="AY40" i="6"/>
  <c r="AW40" i="6"/>
  <c r="AU40" i="6"/>
  <c r="AS40" i="6"/>
  <c r="AQ40" i="6"/>
  <c r="AO40" i="6"/>
  <c r="AM40" i="6"/>
  <c r="AK40" i="6"/>
  <c r="AI40" i="6"/>
  <c r="BA39" i="6"/>
  <c r="AY39" i="6"/>
  <c r="AW39" i="6"/>
  <c r="AU39" i="6"/>
  <c r="AS39" i="6"/>
  <c r="AQ39" i="6"/>
  <c r="AO39" i="6"/>
  <c r="AM39" i="6"/>
  <c r="AK39" i="6"/>
  <c r="AI39" i="6"/>
  <c r="BA38" i="6"/>
  <c r="AY38" i="6"/>
  <c r="AW38" i="6"/>
  <c r="AU38" i="6"/>
  <c r="AS38" i="6"/>
  <c r="AQ38" i="6"/>
  <c r="AO38" i="6"/>
  <c r="AM38" i="6"/>
  <c r="AK38" i="6"/>
  <c r="AI38" i="6"/>
  <c r="BA37" i="6"/>
  <c r="AY37" i="6"/>
  <c r="AW37" i="6"/>
  <c r="AU37" i="6"/>
  <c r="AS37" i="6"/>
  <c r="AQ37" i="6"/>
  <c r="AO37" i="6"/>
  <c r="AM37" i="6"/>
  <c r="AK37" i="6"/>
  <c r="AI37" i="6"/>
  <c r="BA36" i="6"/>
  <c r="AY36" i="6"/>
  <c r="AW36" i="6"/>
  <c r="AU36" i="6"/>
  <c r="AS36" i="6"/>
  <c r="AQ36" i="6"/>
  <c r="AO36" i="6"/>
  <c r="AM36" i="6"/>
  <c r="AK36" i="6"/>
  <c r="AI36" i="6"/>
  <c r="BA35" i="6"/>
  <c r="AY35" i="6"/>
  <c r="AW35" i="6"/>
  <c r="AU35" i="6"/>
  <c r="AS35" i="6"/>
  <c r="AQ35" i="6"/>
  <c r="AO35" i="6"/>
  <c r="AM35" i="6"/>
  <c r="AK35" i="6"/>
  <c r="AI35" i="6"/>
  <c r="BA34" i="6"/>
  <c r="AY34" i="6"/>
  <c r="AW34" i="6"/>
  <c r="AU34" i="6"/>
  <c r="AS34" i="6"/>
  <c r="AQ34" i="6"/>
  <c r="AO34" i="6"/>
  <c r="AM34" i="6"/>
  <c r="AK34" i="6"/>
  <c r="AI34" i="6"/>
  <c r="BA33" i="6"/>
  <c r="AY33" i="6"/>
  <c r="AW33" i="6"/>
  <c r="AU33" i="6"/>
  <c r="AS33" i="6"/>
  <c r="AQ33" i="6"/>
  <c r="AO33" i="6"/>
  <c r="AM33" i="6"/>
  <c r="AK33" i="6"/>
  <c r="AI33" i="6"/>
  <c r="BA32" i="6"/>
  <c r="AY32" i="6"/>
  <c r="AW32" i="6"/>
  <c r="AU32" i="6"/>
  <c r="AS32" i="6"/>
  <c r="AQ32" i="6"/>
  <c r="AO32" i="6"/>
  <c r="AM32" i="6"/>
  <c r="AK32" i="6"/>
  <c r="AI32" i="6"/>
  <c r="BA31" i="6"/>
  <c r="AY31" i="6"/>
  <c r="AW31" i="6"/>
  <c r="AU31" i="6"/>
  <c r="AS31" i="6"/>
  <c r="AQ31" i="6"/>
  <c r="AO31" i="6"/>
  <c r="AM31" i="6"/>
  <c r="AK31" i="6"/>
  <c r="AI31" i="6"/>
  <c r="BA30" i="6"/>
  <c r="AY30" i="6"/>
  <c r="AW30" i="6"/>
  <c r="AU30" i="6"/>
  <c r="AS30" i="6"/>
  <c r="AQ30" i="6"/>
  <c r="AO30" i="6"/>
  <c r="AM30" i="6"/>
  <c r="AK30" i="6"/>
  <c r="AI30" i="6"/>
  <c r="BA29" i="6"/>
  <c r="AY29" i="6"/>
  <c r="AW29" i="6"/>
  <c r="AU29" i="6"/>
  <c r="AS29" i="6"/>
  <c r="AQ29" i="6"/>
  <c r="AO29" i="6"/>
  <c r="AM29" i="6"/>
  <c r="AK29" i="6"/>
  <c r="AI29" i="6"/>
  <c r="BA28" i="6"/>
  <c r="AY28" i="6"/>
  <c r="AW28" i="6"/>
  <c r="AU28" i="6"/>
  <c r="AS28" i="6"/>
  <c r="AQ28" i="6"/>
  <c r="AO28" i="6"/>
  <c r="AM28" i="6"/>
  <c r="AK28" i="6"/>
  <c r="AI28" i="6"/>
  <c r="BA27" i="6"/>
  <c r="AY27" i="6"/>
  <c r="AW27" i="6"/>
  <c r="AU27" i="6"/>
  <c r="AS27" i="6"/>
  <c r="AQ27" i="6"/>
  <c r="AO27" i="6"/>
  <c r="AM27" i="6"/>
  <c r="AK27" i="6"/>
  <c r="AI27" i="6"/>
  <c r="BA26" i="6"/>
  <c r="AY26" i="6"/>
  <c r="AW26" i="6"/>
  <c r="AU26" i="6"/>
  <c r="AS26" i="6"/>
  <c r="AQ26" i="6"/>
  <c r="AO26" i="6"/>
  <c r="AM26" i="6"/>
  <c r="AK26" i="6"/>
  <c r="AI26" i="6"/>
  <c r="BA25" i="6"/>
  <c r="AY25" i="6"/>
  <c r="AW25" i="6"/>
  <c r="AU25" i="6"/>
  <c r="AS25" i="6"/>
  <c r="AQ25" i="6"/>
  <c r="AO25" i="6"/>
  <c r="AM25" i="6"/>
  <c r="AK25" i="6"/>
  <c r="AI25" i="6"/>
  <c r="BA24" i="6"/>
  <c r="AY24" i="6"/>
  <c r="AW24" i="6"/>
  <c r="AU24" i="6"/>
  <c r="AS24" i="6"/>
  <c r="AQ24" i="6"/>
  <c r="AO24" i="6"/>
  <c r="AM24" i="6"/>
  <c r="AK24" i="6"/>
  <c r="AI24" i="6"/>
  <c r="BA23" i="6"/>
  <c r="AY23" i="6"/>
  <c r="AW23" i="6"/>
  <c r="AU23" i="6"/>
  <c r="AS23" i="6"/>
  <c r="AQ23" i="6"/>
  <c r="AO23" i="6"/>
  <c r="AM23" i="6"/>
  <c r="AK23" i="6"/>
  <c r="AI23" i="6"/>
  <c r="BA22" i="6"/>
  <c r="AY22" i="6"/>
  <c r="AW22" i="6"/>
  <c r="AU22" i="6"/>
  <c r="AS22" i="6"/>
  <c r="AQ22" i="6"/>
  <c r="AO22" i="6"/>
  <c r="AM22" i="6"/>
  <c r="AK22" i="6"/>
  <c r="AI22" i="6"/>
  <c r="BA21" i="6"/>
  <c r="AY21" i="6"/>
  <c r="AW21" i="6"/>
  <c r="AU21" i="6"/>
  <c r="AS21" i="6"/>
  <c r="AQ21" i="6"/>
  <c r="AO21" i="6"/>
  <c r="AM21" i="6"/>
  <c r="AK21" i="6"/>
  <c r="AI21" i="6"/>
  <c r="BA20" i="6"/>
  <c r="AY20" i="6"/>
  <c r="AW20" i="6"/>
  <c r="AU20" i="6"/>
  <c r="AS20" i="6"/>
  <c r="AQ20" i="6"/>
  <c r="AO20" i="6"/>
  <c r="AM20" i="6"/>
  <c r="AK20" i="6"/>
  <c r="AI20" i="6"/>
  <c r="BA19" i="6"/>
  <c r="AY19" i="6"/>
  <c r="AW19" i="6"/>
  <c r="AU19" i="6"/>
  <c r="AS19" i="6"/>
  <c r="AQ19" i="6"/>
  <c r="AO19" i="6"/>
  <c r="AM19" i="6"/>
  <c r="AK19" i="6"/>
  <c r="AI19" i="6"/>
  <c r="BA18" i="6"/>
  <c r="AY18" i="6"/>
  <c r="AW18" i="6"/>
  <c r="AU18" i="6"/>
  <c r="AS18" i="6"/>
  <c r="AQ18" i="6"/>
  <c r="AO18" i="6"/>
  <c r="AM18" i="6"/>
  <c r="AK18" i="6"/>
  <c r="AI18" i="6"/>
  <c r="BA17" i="6"/>
  <c r="AY17" i="6"/>
  <c r="AW17" i="6"/>
  <c r="AU17" i="6"/>
  <c r="AS17" i="6"/>
  <c r="AQ17" i="6"/>
  <c r="AO17" i="6"/>
  <c r="AM17" i="6"/>
  <c r="AK17" i="6"/>
  <c r="AI17" i="6"/>
  <c r="BA16" i="6"/>
  <c r="AY16" i="6"/>
  <c r="AW16" i="6"/>
  <c r="AU16" i="6"/>
  <c r="AS16" i="6"/>
  <c r="AQ16" i="6"/>
  <c r="AO16" i="6"/>
  <c r="AM16" i="6"/>
  <c r="AK16" i="6"/>
  <c r="AI16" i="6"/>
  <c r="BA15" i="6"/>
  <c r="AY15" i="6"/>
  <c r="AW15" i="6"/>
  <c r="AU15" i="6"/>
  <c r="AS15" i="6"/>
  <c r="AQ15" i="6"/>
  <c r="AO15" i="6"/>
  <c r="AM15" i="6"/>
  <c r="AK15" i="6"/>
  <c r="AI15" i="6"/>
  <c r="BA14" i="6"/>
  <c r="AY14" i="6"/>
  <c r="AW14" i="6"/>
  <c r="AU14" i="6"/>
  <c r="AS14" i="6"/>
  <c r="AQ14" i="6"/>
  <c r="AO14" i="6"/>
  <c r="AM14" i="6"/>
  <c r="AK14" i="6"/>
  <c r="AI14" i="6"/>
  <c r="BA13" i="6"/>
  <c r="AY13" i="6"/>
  <c r="AW13" i="6"/>
  <c r="AU13" i="6"/>
  <c r="AS13" i="6"/>
  <c r="AQ13" i="6"/>
  <c r="AO13" i="6"/>
  <c r="AM13" i="6"/>
  <c r="AK13" i="6"/>
  <c r="AI13" i="6"/>
  <c r="BA12" i="6"/>
  <c r="AY12" i="6"/>
  <c r="AW12" i="6"/>
  <c r="AU12" i="6"/>
  <c r="AS12" i="6"/>
  <c r="AQ12" i="6"/>
  <c r="AO12" i="6"/>
  <c r="AM12" i="6"/>
  <c r="AK12" i="6"/>
  <c r="AI12" i="6"/>
  <c r="BA11" i="6"/>
  <c r="AY11" i="6"/>
  <c r="AW11" i="6"/>
  <c r="AU11" i="6"/>
  <c r="AS11" i="6"/>
  <c r="AQ11" i="6"/>
  <c r="AO11" i="6"/>
  <c r="AM11" i="6"/>
  <c r="AK11" i="6"/>
  <c r="AI11" i="6"/>
  <c r="BA10" i="6"/>
  <c r="AY10" i="6"/>
  <c r="AW10" i="6"/>
  <c r="AU10" i="6"/>
  <c r="AS10" i="6"/>
  <c r="AQ10" i="6"/>
  <c r="AO10" i="6"/>
  <c r="AM10" i="6"/>
  <c r="AK10" i="6"/>
  <c r="AI10" i="6"/>
  <c r="BA9" i="6"/>
  <c r="AY9" i="6"/>
  <c r="AW9" i="6"/>
  <c r="AU9" i="6"/>
  <c r="AS9" i="6"/>
  <c r="AQ9" i="6"/>
  <c r="AO9" i="6"/>
  <c r="AM9" i="6"/>
  <c r="AK9" i="6"/>
  <c r="AI9" i="6"/>
  <c r="BA8" i="6"/>
  <c r="AY8" i="6"/>
  <c r="AW8" i="6"/>
  <c r="AU8" i="6"/>
  <c r="AS8" i="6"/>
  <c r="AQ8" i="6"/>
  <c r="AO8" i="6"/>
  <c r="AM8" i="6"/>
  <c r="AK8" i="6"/>
  <c r="AI8" i="6"/>
  <c r="BA7" i="6"/>
  <c r="AY7" i="6"/>
  <c r="AW7" i="6"/>
  <c r="AU7" i="6"/>
  <c r="AS7" i="6"/>
  <c r="AQ7" i="6"/>
  <c r="AO7" i="6"/>
  <c r="AM7" i="6"/>
  <c r="AK7" i="6"/>
  <c r="AI7" i="6"/>
  <c r="BA6" i="6"/>
  <c r="AY6" i="6"/>
  <c r="AW6" i="6"/>
  <c r="AU6" i="6"/>
  <c r="AS6" i="6"/>
  <c r="AQ6" i="6"/>
  <c r="AO6" i="6"/>
  <c r="AM6" i="6"/>
  <c r="AK6" i="6"/>
  <c r="AI6" i="6"/>
  <c r="BA5" i="6"/>
  <c r="AY5" i="6"/>
  <c r="AW5" i="6"/>
  <c r="AU5" i="6"/>
  <c r="AS5" i="6"/>
  <c r="AQ5" i="6"/>
  <c r="AO5" i="6"/>
  <c r="AM5" i="6"/>
  <c r="AK5" i="6"/>
  <c r="AI5" i="6"/>
  <c r="BA106" i="5"/>
  <c r="AY106" i="5"/>
  <c r="AW106" i="5"/>
  <c r="AU106" i="5"/>
  <c r="AS106" i="5"/>
  <c r="AQ106" i="5"/>
  <c r="AO106" i="5"/>
  <c r="AM106" i="5"/>
  <c r="AK106" i="5"/>
  <c r="BA105" i="5"/>
  <c r="AY105" i="5"/>
  <c r="AW105" i="5"/>
  <c r="AU105" i="5"/>
  <c r="AS105" i="5"/>
  <c r="AQ105" i="5"/>
  <c r="AO105" i="5"/>
  <c r="AM105" i="5"/>
  <c r="AK105" i="5"/>
  <c r="BA104" i="5"/>
  <c r="AY104" i="5"/>
  <c r="AW104" i="5"/>
  <c r="AU104" i="5"/>
  <c r="AS104" i="5"/>
  <c r="AQ104" i="5"/>
  <c r="AO104" i="5"/>
  <c r="AM104" i="5"/>
  <c r="AK104" i="5"/>
  <c r="BA103" i="5"/>
  <c r="AY103" i="5"/>
  <c r="AW103" i="5"/>
  <c r="AU103" i="5"/>
  <c r="AS103" i="5"/>
  <c r="AQ103" i="5"/>
  <c r="AO103" i="5"/>
  <c r="AM103" i="5"/>
  <c r="AK103" i="5"/>
  <c r="BA102" i="5"/>
  <c r="AY102" i="5"/>
  <c r="AW102" i="5"/>
  <c r="AU102" i="5"/>
  <c r="AS102" i="5"/>
  <c r="AQ102" i="5"/>
  <c r="AO102" i="5"/>
  <c r="AM102" i="5"/>
  <c r="AK102" i="5"/>
  <c r="BA101" i="5"/>
  <c r="AY101" i="5"/>
  <c r="AW101" i="5"/>
  <c r="AU101" i="5"/>
  <c r="AS101" i="5"/>
  <c r="AQ101" i="5"/>
  <c r="AO101" i="5"/>
  <c r="AM101" i="5"/>
  <c r="AK101" i="5"/>
  <c r="BA100" i="5"/>
  <c r="AY100" i="5"/>
  <c r="AW100" i="5"/>
  <c r="AU100" i="5"/>
  <c r="AS100" i="5"/>
  <c r="AQ100" i="5"/>
  <c r="AO100" i="5"/>
  <c r="AM100" i="5"/>
  <c r="AK100" i="5"/>
  <c r="BA99" i="5"/>
  <c r="AY99" i="5"/>
  <c r="AW99" i="5"/>
  <c r="AU99" i="5"/>
  <c r="AS99" i="5"/>
  <c r="AQ99" i="5"/>
  <c r="AO99" i="5"/>
  <c r="AM99" i="5"/>
  <c r="AK99" i="5"/>
  <c r="BA98" i="5"/>
  <c r="AY98" i="5"/>
  <c r="AW98" i="5"/>
  <c r="AU98" i="5"/>
  <c r="AS98" i="5"/>
  <c r="AQ98" i="5"/>
  <c r="AO98" i="5"/>
  <c r="AM98" i="5"/>
  <c r="AK98" i="5"/>
  <c r="BA97" i="5"/>
  <c r="AY97" i="5"/>
  <c r="AW97" i="5"/>
  <c r="AU97" i="5"/>
  <c r="AS97" i="5"/>
  <c r="AQ97" i="5"/>
  <c r="AO97" i="5"/>
  <c r="AM97" i="5"/>
  <c r="AK97" i="5"/>
  <c r="BA96" i="5"/>
  <c r="AY96" i="5"/>
  <c r="AW96" i="5"/>
  <c r="AU96" i="5"/>
  <c r="AS96" i="5"/>
  <c r="AQ96" i="5"/>
  <c r="AO96" i="5"/>
  <c r="AM96" i="5"/>
  <c r="AK96" i="5"/>
  <c r="BA95" i="5"/>
  <c r="AY95" i="5"/>
  <c r="AW95" i="5"/>
  <c r="AU95" i="5"/>
  <c r="AS95" i="5"/>
  <c r="AQ95" i="5"/>
  <c r="AO95" i="5"/>
  <c r="AM95" i="5"/>
  <c r="AK95" i="5"/>
  <c r="BA94" i="5"/>
  <c r="AY94" i="5"/>
  <c r="AW94" i="5"/>
  <c r="AU94" i="5"/>
  <c r="AS94" i="5"/>
  <c r="AQ94" i="5"/>
  <c r="AO94" i="5"/>
  <c r="AM94" i="5"/>
  <c r="AK94" i="5"/>
  <c r="BA93" i="5"/>
  <c r="AY93" i="5"/>
  <c r="AW93" i="5"/>
  <c r="AU93" i="5"/>
  <c r="AS93" i="5"/>
  <c r="AQ93" i="5"/>
  <c r="AO93" i="5"/>
  <c r="AM93" i="5"/>
  <c r="AK93" i="5"/>
  <c r="BA92" i="5"/>
  <c r="AY92" i="5"/>
  <c r="AW92" i="5"/>
  <c r="AU92" i="5"/>
  <c r="AS92" i="5"/>
  <c r="AQ92" i="5"/>
  <c r="AO92" i="5"/>
  <c r="AM92" i="5"/>
  <c r="AK92" i="5"/>
  <c r="BA91" i="5"/>
  <c r="AY91" i="5"/>
  <c r="AW91" i="5"/>
  <c r="AU91" i="5"/>
  <c r="AS91" i="5"/>
  <c r="AQ91" i="5"/>
  <c r="AO91" i="5"/>
  <c r="AM91" i="5"/>
  <c r="AK91" i="5"/>
  <c r="BA90" i="5"/>
  <c r="AY90" i="5"/>
  <c r="AW90" i="5"/>
  <c r="AU90" i="5"/>
  <c r="AS90" i="5"/>
  <c r="AQ90" i="5"/>
  <c r="AO90" i="5"/>
  <c r="AM90" i="5"/>
  <c r="AK90" i="5"/>
  <c r="BA89" i="5"/>
  <c r="AY89" i="5"/>
  <c r="AW89" i="5"/>
  <c r="AU89" i="5"/>
  <c r="AS89" i="5"/>
  <c r="AQ89" i="5"/>
  <c r="AO89" i="5"/>
  <c r="AM89" i="5"/>
  <c r="AK89" i="5"/>
  <c r="BA88" i="5"/>
  <c r="AY88" i="5"/>
  <c r="AW88" i="5"/>
  <c r="AU88" i="5"/>
  <c r="AS88" i="5"/>
  <c r="AQ88" i="5"/>
  <c r="AO88" i="5"/>
  <c r="AM88" i="5"/>
  <c r="AK88" i="5"/>
  <c r="BA87" i="5"/>
  <c r="AY87" i="5"/>
  <c r="AW87" i="5"/>
  <c r="AU87" i="5"/>
  <c r="AS87" i="5"/>
  <c r="AQ87" i="5"/>
  <c r="AO87" i="5"/>
  <c r="AM87" i="5"/>
  <c r="AK87" i="5"/>
  <c r="BA86" i="5"/>
  <c r="AY86" i="5"/>
  <c r="AW86" i="5"/>
  <c r="AU86" i="5"/>
  <c r="AS86" i="5"/>
  <c r="AQ86" i="5"/>
  <c r="AO86" i="5"/>
  <c r="AM86" i="5"/>
  <c r="AK86" i="5"/>
  <c r="BA85" i="5"/>
  <c r="AY85" i="5"/>
  <c r="AW85" i="5"/>
  <c r="AU85" i="5"/>
  <c r="AS85" i="5"/>
  <c r="AQ85" i="5"/>
  <c r="AO85" i="5"/>
  <c r="AM85" i="5"/>
  <c r="AK85" i="5"/>
  <c r="BA84" i="5"/>
  <c r="AY84" i="5"/>
  <c r="AW84" i="5"/>
  <c r="AU84" i="5"/>
  <c r="AS84" i="5"/>
  <c r="AQ84" i="5"/>
  <c r="AO84" i="5"/>
  <c r="AM84" i="5"/>
  <c r="AK84" i="5"/>
  <c r="BA83" i="5"/>
  <c r="AY83" i="5"/>
  <c r="AW83" i="5"/>
  <c r="AU83" i="5"/>
  <c r="AS83" i="5"/>
  <c r="AQ83" i="5"/>
  <c r="AO83" i="5"/>
  <c r="AM83" i="5"/>
  <c r="AK83" i="5"/>
  <c r="BA82" i="5"/>
  <c r="AY82" i="5"/>
  <c r="AW82" i="5"/>
  <c r="AU82" i="5"/>
  <c r="AS82" i="5"/>
  <c r="AQ82" i="5"/>
  <c r="AO82" i="5"/>
  <c r="AM82" i="5"/>
  <c r="AK82" i="5"/>
  <c r="BA81" i="5"/>
  <c r="AY81" i="5"/>
  <c r="AW81" i="5"/>
  <c r="AU81" i="5"/>
  <c r="AS81" i="5"/>
  <c r="AQ81" i="5"/>
  <c r="AO81" i="5"/>
  <c r="AM81" i="5"/>
  <c r="AK81" i="5"/>
  <c r="BA80" i="5"/>
  <c r="AY80" i="5"/>
  <c r="AW80" i="5"/>
  <c r="AU80" i="5"/>
  <c r="AS80" i="5"/>
  <c r="AQ80" i="5"/>
  <c r="AO80" i="5"/>
  <c r="AM80" i="5"/>
  <c r="AK80" i="5"/>
  <c r="BA79" i="5"/>
  <c r="AY79" i="5"/>
  <c r="AW79" i="5"/>
  <c r="AU79" i="5"/>
  <c r="AS79" i="5"/>
  <c r="AQ79" i="5"/>
  <c r="AO79" i="5"/>
  <c r="AM79" i="5"/>
  <c r="AK79" i="5"/>
  <c r="BA78" i="5"/>
  <c r="AY78" i="5"/>
  <c r="AW78" i="5"/>
  <c r="AU78" i="5"/>
  <c r="AS78" i="5"/>
  <c r="AQ78" i="5"/>
  <c r="AO78" i="5"/>
  <c r="AM78" i="5"/>
  <c r="AK78" i="5"/>
  <c r="BA77" i="5"/>
  <c r="AY77" i="5"/>
  <c r="AW77" i="5"/>
  <c r="AU77" i="5"/>
  <c r="AS77" i="5"/>
  <c r="AQ77" i="5"/>
  <c r="AO77" i="5"/>
  <c r="AM77" i="5"/>
  <c r="AK77" i="5"/>
  <c r="BA76" i="5"/>
  <c r="AY76" i="5"/>
  <c r="AW76" i="5"/>
  <c r="AU76" i="5"/>
  <c r="AS76" i="5"/>
  <c r="AQ76" i="5"/>
  <c r="AO76" i="5"/>
  <c r="AM76" i="5"/>
  <c r="AK76" i="5"/>
  <c r="BA75" i="5"/>
  <c r="AY75" i="5"/>
  <c r="AW75" i="5"/>
  <c r="AU75" i="5"/>
  <c r="AS75" i="5"/>
  <c r="AQ75" i="5"/>
  <c r="AO75" i="5"/>
  <c r="AM75" i="5"/>
  <c r="AK75" i="5"/>
  <c r="BA74" i="5"/>
  <c r="AY74" i="5"/>
  <c r="AW74" i="5"/>
  <c r="AU74" i="5"/>
  <c r="AS74" i="5"/>
  <c r="AQ74" i="5"/>
  <c r="AO74" i="5"/>
  <c r="AM74" i="5"/>
  <c r="AK74" i="5"/>
  <c r="BA73" i="5"/>
  <c r="AY73" i="5"/>
  <c r="AW73" i="5"/>
  <c r="AU73" i="5"/>
  <c r="AS73" i="5"/>
  <c r="AQ73" i="5"/>
  <c r="AO73" i="5"/>
  <c r="AM73" i="5"/>
  <c r="AK73" i="5"/>
  <c r="BA72" i="5"/>
  <c r="AY72" i="5"/>
  <c r="AW72" i="5"/>
  <c r="AU72" i="5"/>
  <c r="AS72" i="5"/>
  <c r="AQ72" i="5"/>
  <c r="AO72" i="5"/>
  <c r="AM72" i="5"/>
  <c r="AK72" i="5"/>
  <c r="BA71" i="5"/>
  <c r="AY71" i="5"/>
  <c r="AW71" i="5"/>
  <c r="AU71" i="5"/>
  <c r="AS71" i="5"/>
  <c r="AQ71" i="5"/>
  <c r="AO71" i="5"/>
  <c r="AM71" i="5"/>
  <c r="AK71" i="5"/>
  <c r="BA70" i="5"/>
  <c r="AY70" i="5"/>
  <c r="AW70" i="5"/>
  <c r="AU70" i="5"/>
  <c r="AS70" i="5"/>
  <c r="AQ70" i="5"/>
  <c r="AO70" i="5"/>
  <c r="AM70" i="5"/>
  <c r="AK70" i="5"/>
  <c r="BA69" i="5"/>
  <c r="AY69" i="5"/>
  <c r="AW69" i="5"/>
  <c r="AU69" i="5"/>
  <c r="AS69" i="5"/>
  <c r="AQ69" i="5"/>
  <c r="AO69" i="5"/>
  <c r="AM69" i="5"/>
  <c r="AK69" i="5"/>
  <c r="BA68" i="5"/>
  <c r="AY68" i="5"/>
  <c r="AW68" i="5"/>
  <c r="AU68" i="5"/>
  <c r="AS68" i="5"/>
  <c r="AQ68" i="5"/>
  <c r="AO68" i="5"/>
  <c r="AM68" i="5"/>
  <c r="AK68" i="5"/>
  <c r="BA67" i="5"/>
  <c r="AY67" i="5"/>
  <c r="AW67" i="5"/>
  <c r="AU67" i="5"/>
  <c r="AS67" i="5"/>
  <c r="AQ67" i="5"/>
  <c r="AO67" i="5"/>
  <c r="AM67" i="5"/>
  <c r="AK67" i="5"/>
  <c r="BA66" i="5"/>
  <c r="AY66" i="5"/>
  <c r="AW66" i="5"/>
  <c r="AU66" i="5"/>
  <c r="AS66" i="5"/>
  <c r="AQ66" i="5"/>
  <c r="AO66" i="5"/>
  <c r="AM66" i="5"/>
  <c r="AK66" i="5"/>
  <c r="BA65" i="5"/>
  <c r="AY65" i="5"/>
  <c r="AW65" i="5"/>
  <c r="AU65" i="5"/>
  <c r="AS65" i="5"/>
  <c r="AQ65" i="5"/>
  <c r="AO65" i="5"/>
  <c r="AM65" i="5"/>
  <c r="AK65" i="5"/>
  <c r="BA64" i="5"/>
  <c r="AY64" i="5"/>
  <c r="AW64" i="5"/>
  <c r="AU64" i="5"/>
  <c r="AS64" i="5"/>
  <c r="AQ64" i="5"/>
  <c r="AO64" i="5"/>
  <c r="AM64" i="5"/>
  <c r="AK64" i="5"/>
  <c r="BA63" i="5"/>
  <c r="AY63" i="5"/>
  <c r="AW63" i="5"/>
  <c r="AU63" i="5"/>
  <c r="AS63" i="5"/>
  <c r="AQ63" i="5"/>
  <c r="AO63" i="5"/>
  <c r="AM63" i="5"/>
  <c r="AK63" i="5"/>
  <c r="BA62" i="5"/>
  <c r="AY62" i="5"/>
  <c r="AW62" i="5"/>
  <c r="AU62" i="5"/>
  <c r="AS62" i="5"/>
  <c r="AQ62" i="5"/>
  <c r="AO62" i="5"/>
  <c r="AM62" i="5"/>
  <c r="AK62" i="5"/>
  <c r="BA61" i="5"/>
  <c r="AY61" i="5"/>
  <c r="AW61" i="5"/>
  <c r="AU61" i="5"/>
  <c r="AS61" i="5"/>
  <c r="AQ61" i="5"/>
  <c r="AO61" i="5"/>
  <c r="AM61" i="5"/>
  <c r="AK61" i="5"/>
  <c r="BA60" i="5"/>
  <c r="AY60" i="5"/>
  <c r="AW60" i="5"/>
  <c r="AU60" i="5"/>
  <c r="AS60" i="5"/>
  <c r="AQ60" i="5"/>
  <c r="AO60" i="5"/>
  <c r="AM60" i="5"/>
  <c r="AK60" i="5"/>
  <c r="BA59" i="5"/>
  <c r="AY59" i="5"/>
  <c r="AW59" i="5"/>
  <c r="AU59" i="5"/>
  <c r="AS59" i="5"/>
  <c r="AQ59" i="5"/>
  <c r="AO59" i="5"/>
  <c r="AM59" i="5"/>
  <c r="AK59" i="5"/>
  <c r="BA58" i="5"/>
  <c r="AY58" i="5"/>
  <c r="AW58" i="5"/>
  <c r="AU58" i="5"/>
  <c r="AS58" i="5"/>
  <c r="AQ58" i="5"/>
  <c r="AO58" i="5"/>
  <c r="AM58" i="5"/>
  <c r="AK58" i="5"/>
  <c r="BA57" i="5"/>
  <c r="AY57" i="5"/>
  <c r="AW57" i="5"/>
  <c r="AU57" i="5"/>
  <c r="AS57" i="5"/>
  <c r="AQ57" i="5"/>
  <c r="AO57" i="5"/>
  <c r="AM57" i="5"/>
  <c r="AK57" i="5"/>
  <c r="BA54" i="5"/>
  <c r="AY54" i="5"/>
  <c r="AW54" i="5"/>
  <c r="AU54" i="5"/>
  <c r="AS54" i="5"/>
  <c r="AQ54" i="5"/>
  <c r="AO54" i="5"/>
  <c r="AM54" i="5"/>
  <c r="AK54" i="5"/>
  <c r="AI54" i="5"/>
  <c r="R54" i="5"/>
  <c r="Q54" i="5"/>
  <c r="P54" i="5"/>
  <c r="O54" i="5"/>
  <c r="N54" i="5"/>
  <c r="M54" i="5"/>
  <c r="BA53" i="5"/>
  <c r="AY53" i="5"/>
  <c r="AW53" i="5"/>
  <c r="AU53" i="5"/>
  <c r="AS53" i="5"/>
  <c r="AQ53" i="5"/>
  <c r="AO53" i="5"/>
  <c r="AM53" i="5"/>
  <c r="AK53" i="5"/>
  <c r="AI53" i="5"/>
  <c r="R53" i="5"/>
  <c r="Q53" i="5"/>
  <c r="P53" i="5"/>
  <c r="O53" i="5"/>
  <c r="N53" i="5"/>
  <c r="M53" i="5"/>
  <c r="BA52" i="5"/>
  <c r="AY52" i="5"/>
  <c r="AW52" i="5"/>
  <c r="AU52" i="5"/>
  <c r="AS52" i="5"/>
  <c r="AQ52" i="5"/>
  <c r="AO52" i="5"/>
  <c r="AM52" i="5"/>
  <c r="AK52" i="5"/>
  <c r="AI52" i="5"/>
  <c r="R52" i="5"/>
  <c r="Q52" i="5"/>
  <c r="P52" i="5"/>
  <c r="O52" i="5"/>
  <c r="N52" i="5"/>
  <c r="M52" i="5"/>
  <c r="BA51" i="5"/>
  <c r="AY51" i="5"/>
  <c r="AW51" i="5"/>
  <c r="AU51" i="5"/>
  <c r="AS51" i="5"/>
  <c r="AQ51" i="5"/>
  <c r="AO51" i="5"/>
  <c r="AM51" i="5"/>
  <c r="AK51" i="5"/>
  <c r="AI51" i="5"/>
  <c r="R51" i="5"/>
  <c r="Q51" i="5"/>
  <c r="P51" i="5"/>
  <c r="O51" i="5"/>
  <c r="N51" i="5"/>
  <c r="M51" i="5"/>
  <c r="BA50" i="5"/>
  <c r="AY50" i="5"/>
  <c r="AW50" i="5"/>
  <c r="AU50" i="5"/>
  <c r="AS50" i="5"/>
  <c r="AQ50" i="5"/>
  <c r="AO50" i="5"/>
  <c r="AM50" i="5"/>
  <c r="AK50" i="5"/>
  <c r="AI50" i="5"/>
  <c r="R50" i="5"/>
  <c r="Q50" i="5"/>
  <c r="P50" i="5"/>
  <c r="O50" i="5"/>
  <c r="N50" i="5"/>
  <c r="M50" i="5"/>
  <c r="BA49" i="5"/>
  <c r="AY49" i="5"/>
  <c r="AW49" i="5"/>
  <c r="AU49" i="5"/>
  <c r="AS49" i="5"/>
  <c r="AQ49" i="5"/>
  <c r="AO49" i="5"/>
  <c r="AM49" i="5"/>
  <c r="AK49" i="5"/>
  <c r="AI49" i="5"/>
  <c r="R49" i="5"/>
  <c r="Q49" i="5"/>
  <c r="P49" i="5"/>
  <c r="O49" i="5"/>
  <c r="N49" i="5"/>
  <c r="M49" i="5"/>
  <c r="BA48" i="5"/>
  <c r="AY48" i="5"/>
  <c r="AW48" i="5"/>
  <c r="AU48" i="5"/>
  <c r="AS48" i="5"/>
  <c r="AQ48" i="5"/>
  <c r="AO48" i="5"/>
  <c r="AM48" i="5"/>
  <c r="AK48" i="5"/>
  <c r="AI48" i="5"/>
  <c r="R48" i="5"/>
  <c r="Q48" i="5"/>
  <c r="P48" i="5"/>
  <c r="O48" i="5"/>
  <c r="N48" i="5"/>
  <c r="M48" i="5"/>
  <c r="BA47" i="5"/>
  <c r="AY47" i="5"/>
  <c r="AW47" i="5"/>
  <c r="AU47" i="5"/>
  <c r="AS47" i="5"/>
  <c r="AQ47" i="5"/>
  <c r="AO47" i="5"/>
  <c r="AM47" i="5"/>
  <c r="AK47" i="5"/>
  <c r="AI47" i="5"/>
  <c r="R47" i="5"/>
  <c r="Q47" i="5"/>
  <c r="P47" i="5"/>
  <c r="O47" i="5"/>
  <c r="N47" i="5"/>
  <c r="M47" i="5"/>
  <c r="BA46" i="5"/>
  <c r="AY46" i="5"/>
  <c r="AW46" i="5"/>
  <c r="AU46" i="5"/>
  <c r="AS46" i="5"/>
  <c r="AQ46" i="5"/>
  <c r="AO46" i="5"/>
  <c r="AM46" i="5"/>
  <c r="AK46" i="5"/>
  <c r="AI46" i="5"/>
  <c r="R46" i="5"/>
  <c r="Q46" i="5"/>
  <c r="P46" i="5"/>
  <c r="O46" i="5"/>
  <c r="N46" i="5"/>
  <c r="M46" i="5"/>
  <c r="BA45" i="5"/>
  <c r="AY45" i="5"/>
  <c r="AW45" i="5"/>
  <c r="AU45" i="5"/>
  <c r="AS45" i="5"/>
  <c r="AQ45" i="5"/>
  <c r="AO45" i="5"/>
  <c r="AM45" i="5"/>
  <c r="AK45" i="5"/>
  <c r="AI45" i="5"/>
  <c r="R45" i="5"/>
  <c r="R55" i="5" s="1"/>
  <c r="Q45" i="5"/>
  <c r="Q55" i="5" s="1"/>
  <c r="P45" i="5"/>
  <c r="P55" i="5" s="1"/>
  <c r="O45" i="5"/>
  <c r="O55" i="5" s="1"/>
  <c r="N45" i="5"/>
  <c r="N55" i="5" s="1"/>
  <c r="M45" i="5"/>
  <c r="M55" i="5" s="1"/>
  <c r="BA44" i="5"/>
  <c r="AY44" i="5"/>
  <c r="AW44" i="5"/>
  <c r="AU44" i="5"/>
  <c r="AS44" i="5"/>
  <c r="AQ44" i="5"/>
  <c r="AO44" i="5"/>
  <c r="AM44" i="5"/>
  <c r="AK44" i="5"/>
  <c r="AI44" i="5"/>
  <c r="BA43" i="5"/>
  <c r="AY43" i="5"/>
  <c r="AW43" i="5"/>
  <c r="AU43" i="5"/>
  <c r="AS43" i="5"/>
  <c r="AQ43" i="5"/>
  <c r="AO43" i="5"/>
  <c r="AM43" i="5"/>
  <c r="AK43" i="5"/>
  <c r="AI43" i="5"/>
  <c r="BA42" i="5"/>
  <c r="AY42" i="5"/>
  <c r="AW42" i="5"/>
  <c r="AU42" i="5"/>
  <c r="AS42" i="5"/>
  <c r="AQ42" i="5"/>
  <c r="AO42" i="5"/>
  <c r="AM42" i="5"/>
  <c r="AK42" i="5"/>
  <c r="AI42" i="5"/>
  <c r="BA41" i="5"/>
  <c r="AY41" i="5"/>
  <c r="AW41" i="5"/>
  <c r="AU41" i="5"/>
  <c r="AS41" i="5"/>
  <c r="AQ41" i="5"/>
  <c r="AO41" i="5"/>
  <c r="AM41" i="5"/>
  <c r="AK41" i="5"/>
  <c r="AI41" i="5"/>
  <c r="BA40" i="5"/>
  <c r="AY40" i="5"/>
  <c r="AW40" i="5"/>
  <c r="AU40" i="5"/>
  <c r="AS40" i="5"/>
  <c r="AQ40" i="5"/>
  <c r="AO40" i="5"/>
  <c r="AM40" i="5"/>
  <c r="AK40" i="5"/>
  <c r="AI40" i="5"/>
  <c r="BA39" i="5"/>
  <c r="AY39" i="5"/>
  <c r="AW39" i="5"/>
  <c r="AU39" i="5"/>
  <c r="AS39" i="5"/>
  <c r="AQ39" i="5"/>
  <c r="AO39" i="5"/>
  <c r="AM39" i="5"/>
  <c r="AK39" i="5"/>
  <c r="AI39" i="5"/>
  <c r="BA38" i="5"/>
  <c r="AY38" i="5"/>
  <c r="AW38" i="5"/>
  <c r="AU38" i="5"/>
  <c r="AS38" i="5"/>
  <c r="AQ38" i="5"/>
  <c r="AO38" i="5"/>
  <c r="AM38" i="5"/>
  <c r="AK38" i="5"/>
  <c r="AI38" i="5"/>
  <c r="BA37" i="5"/>
  <c r="AY37" i="5"/>
  <c r="AW37" i="5"/>
  <c r="AU37" i="5"/>
  <c r="AS37" i="5"/>
  <c r="AQ37" i="5"/>
  <c r="AO37" i="5"/>
  <c r="AM37" i="5"/>
  <c r="AK37" i="5"/>
  <c r="AI37" i="5"/>
  <c r="BA36" i="5"/>
  <c r="AY36" i="5"/>
  <c r="AW36" i="5"/>
  <c r="AU36" i="5"/>
  <c r="AS36" i="5"/>
  <c r="AQ36" i="5"/>
  <c r="AO36" i="5"/>
  <c r="AM36" i="5"/>
  <c r="AK36" i="5"/>
  <c r="AI36" i="5"/>
  <c r="BA35" i="5"/>
  <c r="AY35" i="5"/>
  <c r="AW35" i="5"/>
  <c r="AU35" i="5"/>
  <c r="AS35" i="5"/>
  <c r="AQ35" i="5"/>
  <c r="AO35" i="5"/>
  <c r="AM35" i="5"/>
  <c r="AK35" i="5"/>
  <c r="AI35" i="5"/>
  <c r="BA34" i="5"/>
  <c r="AY34" i="5"/>
  <c r="AW34" i="5"/>
  <c r="AU34" i="5"/>
  <c r="AS34" i="5"/>
  <c r="AQ34" i="5"/>
  <c r="AO34" i="5"/>
  <c r="AM34" i="5"/>
  <c r="AK34" i="5"/>
  <c r="AI34" i="5"/>
  <c r="BA33" i="5"/>
  <c r="AY33" i="5"/>
  <c r="AW33" i="5"/>
  <c r="AU33" i="5"/>
  <c r="AS33" i="5"/>
  <c r="AQ33" i="5"/>
  <c r="AO33" i="5"/>
  <c r="AM33" i="5"/>
  <c r="AK33" i="5"/>
  <c r="AI33" i="5"/>
  <c r="BA32" i="5"/>
  <c r="AY32" i="5"/>
  <c r="AW32" i="5"/>
  <c r="AU32" i="5"/>
  <c r="AS32" i="5"/>
  <c r="AQ32" i="5"/>
  <c r="AO32" i="5"/>
  <c r="AM32" i="5"/>
  <c r="AK32" i="5"/>
  <c r="AI32" i="5"/>
  <c r="BA31" i="5"/>
  <c r="AY31" i="5"/>
  <c r="AW31" i="5"/>
  <c r="AU31" i="5"/>
  <c r="AS31" i="5"/>
  <c r="AQ31" i="5"/>
  <c r="AO31" i="5"/>
  <c r="AM31" i="5"/>
  <c r="AK31" i="5"/>
  <c r="AI31" i="5"/>
  <c r="BA30" i="5"/>
  <c r="AY30" i="5"/>
  <c r="AW30" i="5"/>
  <c r="AU30" i="5"/>
  <c r="AS30" i="5"/>
  <c r="AQ30" i="5"/>
  <c r="AO30" i="5"/>
  <c r="AM30" i="5"/>
  <c r="AK30" i="5"/>
  <c r="AI30" i="5"/>
  <c r="BA29" i="5"/>
  <c r="AY29" i="5"/>
  <c r="AW29" i="5"/>
  <c r="AU29" i="5"/>
  <c r="AS29" i="5"/>
  <c r="AQ29" i="5"/>
  <c r="AO29" i="5"/>
  <c r="AM29" i="5"/>
  <c r="AK29" i="5"/>
  <c r="AI29" i="5"/>
  <c r="BA28" i="5"/>
  <c r="AY28" i="5"/>
  <c r="AW28" i="5"/>
  <c r="AU28" i="5"/>
  <c r="AS28" i="5"/>
  <c r="AQ28" i="5"/>
  <c r="AO28" i="5"/>
  <c r="AM28" i="5"/>
  <c r="AK28" i="5"/>
  <c r="AI28" i="5"/>
  <c r="BA27" i="5"/>
  <c r="AY27" i="5"/>
  <c r="AW27" i="5"/>
  <c r="AU27" i="5"/>
  <c r="AS27" i="5"/>
  <c r="AQ27" i="5"/>
  <c r="AO27" i="5"/>
  <c r="AM27" i="5"/>
  <c r="AK27" i="5"/>
  <c r="AI27" i="5"/>
  <c r="BA26" i="5"/>
  <c r="AY26" i="5"/>
  <c r="AW26" i="5"/>
  <c r="AU26" i="5"/>
  <c r="AS26" i="5"/>
  <c r="AQ26" i="5"/>
  <c r="AO26" i="5"/>
  <c r="AM26" i="5"/>
  <c r="AK26" i="5"/>
  <c r="AI26" i="5"/>
  <c r="BA25" i="5"/>
  <c r="AY25" i="5"/>
  <c r="AW25" i="5"/>
  <c r="AU25" i="5"/>
  <c r="AS25" i="5"/>
  <c r="AQ25" i="5"/>
  <c r="AO25" i="5"/>
  <c r="AM25" i="5"/>
  <c r="AK25" i="5"/>
  <c r="AI25" i="5"/>
  <c r="BA24" i="5"/>
  <c r="AY24" i="5"/>
  <c r="AW24" i="5"/>
  <c r="AU24" i="5"/>
  <c r="AS24" i="5"/>
  <c r="AQ24" i="5"/>
  <c r="AO24" i="5"/>
  <c r="AM24" i="5"/>
  <c r="AK24" i="5"/>
  <c r="AI24" i="5"/>
  <c r="BA23" i="5"/>
  <c r="AY23" i="5"/>
  <c r="AW23" i="5"/>
  <c r="AU23" i="5"/>
  <c r="AS23" i="5"/>
  <c r="AQ23" i="5"/>
  <c r="AO23" i="5"/>
  <c r="AM23" i="5"/>
  <c r="AK23" i="5"/>
  <c r="AI23" i="5"/>
  <c r="BA22" i="5"/>
  <c r="AY22" i="5"/>
  <c r="AW22" i="5"/>
  <c r="AU22" i="5"/>
  <c r="AS22" i="5"/>
  <c r="AQ22" i="5"/>
  <c r="AO22" i="5"/>
  <c r="AM22" i="5"/>
  <c r="AK22" i="5"/>
  <c r="AI22" i="5"/>
  <c r="BA21" i="5"/>
  <c r="AY21" i="5"/>
  <c r="AW21" i="5"/>
  <c r="AU21" i="5"/>
  <c r="AS21" i="5"/>
  <c r="AQ21" i="5"/>
  <c r="AO21" i="5"/>
  <c r="AM21" i="5"/>
  <c r="AK21" i="5"/>
  <c r="AI21" i="5"/>
  <c r="BA20" i="5"/>
  <c r="AY20" i="5"/>
  <c r="AW20" i="5"/>
  <c r="AU20" i="5"/>
  <c r="AS20" i="5"/>
  <c r="AQ20" i="5"/>
  <c r="AO20" i="5"/>
  <c r="AM20" i="5"/>
  <c r="AK20" i="5"/>
  <c r="AI20" i="5"/>
  <c r="BA19" i="5"/>
  <c r="AY19" i="5"/>
  <c r="AW19" i="5"/>
  <c r="AU19" i="5"/>
  <c r="AS19" i="5"/>
  <c r="AQ19" i="5"/>
  <c r="AO19" i="5"/>
  <c r="AM19" i="5"/>
  <c r="AK19" i="5"/>
  <c r="AI19" i="5"/>
  <c r="BA18" i="5"/>
  <c r="AY18" i="5"/>
  <c r="AW18" i="5"/>
  <c r="AU18" i="5"/>
  <c r="AS18" i="5"/>
  <c r="AQ18" i="5"/>
  <c r="AO18" i="5"/>
  <c r="AM18" i="5"/>
  <c r="AK18" i="5"/>
  <c r="AI18" i="5"/>
  <c r="BA17" i="5"/>
  <c r="AY17" i="5"/>
  <c r="AW17" i="5"/>
  <c r="AU17" i="5"/>
  <c r="AS17" i="5"/>
  <c r="AQ17" i="5"/>
  <c r="AO17" i="5"/>
  <c r="AM17" i="5"/>
  <c r="AK17" i="5"/>
  <c r="AI17" i="5"/>
  <c r="BA16" i="5"/>
  <c r="AY16" i="5"/>
  <c r="AW16" i="5"/>
  <c r="AU16" i="5"/>
  <c r="AS16" i="5"/>
  <c r="AQ16" i="5"/>
  <c r="AO16" i="5"/>
  <c r="AM16" i="5"/>
  <c r="AK16" i="5"/>
  <c r="AI16" i="5"/>
  <c r="BA15" i="5"/>
  <c r="AY15" i="5"/>
  <c r="AW15" i="5"/>
  <c r="AU15" i="5"/>
  <c r="AS15" i="5"/>
  <c r="AQ15" i="5"/>
  <c r="AO15" i="5"/>
  <c r="AM15" i="5"/>
  <c r="AK15" i="5"/>
  <c r="AI15" i="5"/>
  <c r="BA14" i="5"/>
  <c r="AY14" i="5"/>
  <c r="AW14" i="5"/>
  <c r="AU14" i="5"/>
  <c r="AS14" i="5"/>
  <c r="AQ14" i="5"/>
  <c r="AO14" i="5"/>
  <c r="AM14" i="5"/>
  <c r="AK14" i="5"/>
  <c r="AI14" i="5"/>
  <c r="BA13" i="5"/>
  <c r="AY13" i="5"/>
  <c r="AW13" i="5"/>
  <c r="AU13" i="5"/>
  <c r="AS13" i="5"/>
  <c r="AQ13" i="5"/>
  <c r="AO13" i="5"/>
  <c r="AM13" i="5"/>
  <c r="AK13" i="5"/>
  <c r="AI13" i="5"/>
  <c r="BA12" i="5"/>
  <c r="AY12" i="5"/>
  <c r="AW12" i="5"/>
  <c r="AU12" i="5"/>
  <c r="AS12" i="5"/>
  <c r="AQ12" i="5"/>
  <c r="AO12" i="5"/>
  <c r="AM12" i="5"/>
  <c r="AK12" i="5"/>
  <c r="AI12" i="5"/>
  <c r="BA11" i="5"/>
  <c r="AY11" i="5"/>
  <c r="AW11" i="5"/>
  <c r="AU11" i="5"/>
  <c r="AS11" i="5"/>
  <c r="AQ11" i="5"/>
  <c r="AO11" i="5"/>
  <c r="AM11" i="5"/>
  <c r="AK11" i="5"/>
  <c r="AI11" i="5"/>
  <c r="BA10" i="5"/>
  <c r="AY10" i="5"/>
  <c r="AW10" i="5"/>
  <c r="AU10" i="5"/>
  <c r="AS10" i="5"/>
  <c r="AQ10" i="5"/>
  <c r="AO10" i="5"/>
  <c r="AM10" i="5"/>
  <c r="AK10" i="5"/>
  <c r="AI10" i="5"/>
  <c r="BA9" i="5"/>
  <c r="AY9" i="5"/>
  <c r="AW9" i="5"/>
  <c r="AU9" i="5"/>
  <c r="AS9" i="5"/>
  <c r="AQ9" i="5"/>
  <c r="AO9" i="5"/>
  <c r="AM9" i="5"/>
  <c r="AK9" i="5"/>
  <c r="AI9" i="5"/>
  <c r="BA8" i="5"/>
  <c r="AY8" i="5"/>
  <c r="AW8" i="5"/>
  <c r="AU8" i="5"/>
  <c r="AS8" i="5"/>
  <c r="AQ8" i="5"/>
  <c r="AO8" i="5"/>
  <c r="AM8" i="5"/>
  <c r="AK8" i="5"/>
  <c r="AI8" i="5"/>
  <c r="BA7" i="5"/>
  <c r="AY7" i="5"/>
  <c r="AW7" i="5"/>
  <c r="AU7" i="5"/>
  <c r="AS7" i="5"/>
  <c r="AQ7" i="5"/>
  <c r="AO7" i="5"/>
  <c r="AM7" i="5"/>
  <c r="AK7" i="5"/>
  <c r="AI7" i="5"/>
  <c r="BA6" i="5"/>
  <c r="AY6" i="5"/>
  <c r="AW6" i="5"/>
  <c r="AU6" i="5"/>
  <c r="AS6" i="5"/>
  <c r="AQ6" i="5"/>
  <c r="AO6" i="5"/>
  <c r="AM6" i="5"/>
  <c r="AK6" i="5"/>
  <c r="AI6" i="5"/>
  <c r="BA5" i="5"/>
  <c r="AY5" i="5"/>
  <c r="AW5" i="5"/>
  <c r="AU5" i="5"/>
  <c r="AS5" i="5"/>
  <c r="AQ5" i="5"/>
  <c r="AO5" i="5"/>
  <c r="AM5" i="5"/>
  <c r="AK5" i="5"/>
  <c r="AI5" i="5"/>
  <c r="BA106" i="4"/>
  <c r="AY106" i="4"/>
  <c r="AW106" i="4"/>
  <c r="AU106" i="4"/>
  <c r="AS106" i="4"/>
  <c r="AQ106" i="4"/>
  <c r="AO106" i="4"/>
  <c r="AM106" i="4"/>
  <c r="AK106" i="4"/>
  <c r="BA105" i="4"/>
  <c r="AY105" i="4"/>
  <c r="AW105" i="4"/>
  <c r="AU105" i="4"/>
  <c r="AS105" i="4"/>
  <c r="AQ105" i="4"/>
  <c r="AO105" i="4"/>
  <c r="AM105" i="4"/>
  <c r="AK105" i="4"/>
  <c r="BA104" i="4"/>
  <c r="AY104" i="4"/>
  <c r="AW104" i="4"/>
  <c r="AU104" i="4"/>
  <c r="AS104" i="4"/>
  <c r="AQ104" i="4"/>
  <c r="AO104" i="4"/>
  <c r="AM104" i="4"/>
  <c r="AK104" i="4"/>
  <c r="BA103" i="4"/>
  <c r="AY103" i="4"/>
  <c r="AW103" i="4"/>
  <c r="AU103" i="4"/>
  <c r="AS103" i="4"/>
  <c r="AQ103" i="4"/>
  <c r="AO103" i="4"/>
  <c r="AM103" i="4"/>
  <c r="AK103" i="4"/>
  <c r="BA102" i="4"/>
  <c r="AY102" i="4"/>
  <c r="AW102" i="4"/>
  <c r="AU102" i="4"/>
  <c r="AS102" i="4"/>
  <c r="AQ102" i="4"/>
  <c r="AO102" i="4"/>
  <c r="AM102" i="4"/>
  <c r="AK102" i="4"/>
  <c r="BA101" i="4"/>
  <c r="AY101" i="4"/>
  <c r="AW101" i="4"/>
  <c r="AU101" i="4"/>
  <c r="AS101" i="4"/>
  <c r="AQ101" i="4"/>
  <c r="AO101" i="4"/>
  <c r="AM101" i="4"/>
  <c r="AK101" i="4"/>
  <c r="BA100" i="4"/>
  <c r="AY100" i="4"/>
  <c r="AW100" i="4"/>
  <c r="AU100" i="4"/>
  <c r="AS100" i="4"/>
  <c r="AQ100" i="4"/>
  <c r="AO100" i="4"/>
  <c r="AM100" i="4"/>
  <c r="AK100" i="4"/>
  <c r="BA99" i="4"/>
  <c r="AY99" i="4"/>
  <c r="AW99" i="4"/>
  <c r="AU99" i="4"/>
  <c r="AS99" i="4"/>
  <c r="AQ99" i="4"/>
  <c r="AO99" i="4"/>
  <c r="AM99" i="4"/>
  <c r="AK99" i="4"/>
  <c r="BA98" i="4"/>
  <c r="AY98" i="4"/>
  <c r="AW98" i="4"/>
  <c r="AU98" i="4"/>
  <c r="AS98" i="4"/>
  <c r="AQ98" i="4"/>
  <c r="AO98" i="4"/>
  <c r="AM98" i="4"/>
  <c r="AK98" i="4"/>
  <c r="BA97" i="4"/>
  <c r="AY97" i="4"/>
  <c r="AW97" i="4"/>
  <c r="AU97" i="4"/>
  <c r="AS97" i="4"/>
  <c r="AQ97" i="4"/>
  <c r="AO97" i="4"/>
  <c r="AM97" i="4"/>
  <c r="AK97" i="4"/>
  <c r="BA96" i="4"/>
  <c r="AY96" i="4"/>
  <c r="AW96" i="4"/>
  <c r="AU96" i="4"/>
  <c r="AS96" i="4"/>
  <c r="AQ96" i="4"/>
  <c r="AO96" i="4"/>
  <c r="AM96" i="4"/>
  <c r="AK96" i="4"/>
  <c r="BA95" i="4"/>
  <c r="AY95" i="4"/>
  <c r="AW95" i="4"/>
  <c r="AU95" i="4"/>
  <c r="AS95" i="4"/>
  <c r="AQ95" i="4"/>
  <c r="AO95" i="4"/>
  <c r="AM95" i="4"/>
  <c r="AK95" i="4"/>
  <c r="BA94" i="4"/>
  <c r="AY94" i="4"/>
  <c r="AW94" i="4"/>
  <c r="AU94" i="4"/>
  <c r="AS94" i="4"/>
  <c r="AQ94" i="4"/>
  <c r="AO94" i="4"/>
  <c r="AM94" i="4"/>
  <c r="AK94" i="4"/>
  <c r="BA93" i="4"/>
  <c r="AY93" i="4"/>
  <c r="AW93" i="4"/>
  <c r="AU93" i="4"/>
  <c r="AS93" i="4"/>
  <c r="AQ93" i="4"/>
  <c r="AO93" i="4"/>
  <c r="AM93" i="4"/>
  <c r="AK93" i="4"/>
  <c r="BA92" i="4"/>
  <c r="AY92" i="4"/>
  <c r="AW92" i="4"/>
  <c r="AU92" i="4"/>
  <c r="AS92" i="4"/>
  <c r="AQ92" i="4"/>
  <c r="AO92" i="4"/>
  <c r="AM92" i="4"/>
  <c r="AK92" i="4"/>
  <c r="BA91" i="4"/>
  <c r="AY91" i="4"/>
  <c r="AW91" i="4"/>
  <c r="AU91" i="4"/>
  <c r="AS91" i="4"/>
  <c r="AQ91" i="4"/>
  <c r="AO91" i="4"/>
  <c r="AM91" i="4"/>
  <c r="AK91" i="4"/>
  <c r="BA90" i="4"/>
  <c r="AY90" i="4"/>
  <c r="AW90" i="4"/>
  <c r="AU90" i="4"/>
  <c r="AS90" i="4"/>
  <c r="AQ90" i="4"/>
  <c r="AO90" i="4"/>
  <c r="AM90" i="4"/>
  <c r="AK90" i="4"/>
  <c r="BA89" i="4"/>
  <c r="AY89" i="4"/>
  <c r="AW89" i="4"/>
  <c r="AU89" i="4"/>
  <c r="AS89" i="4"/>
  <c r="AQ89" i="4"/>
  <c r="AO89" i="4"/>
  <c r="AM89" i="4"/>
  <c r="AK89" i="4"/>
  <c r="BA88" i="4"/>
  <c r="AY88" i="4"/>
  <c r="AW88" i="4"/>
  <c r="AU88" i="4"/>
  <c r="AS88" i="4"/>
  <c r="AQ88" i="4"/>
  <c r="AO88" i="4"/>
  <c r="AM88" i="4"/>
  <c r="AK88" i="4"/>
  <c r="BA87" i="4"/>
  <c r="AY87" i="4"/>
  <c r="AW87" i="4"/>
  <c r="AU87" i="4"/>
  <c r="AS87" i="4"/>
  <c r="AQ87" i="4"/>
  <c r="AO87" i="4"/>
  <c r="AM87" i="4"/>
  <c r="AK87" i="4"/>
  <c r="BA86" i="4"/>
  <c r="AY86" i="4"/>
  <c r="AW86" i="4"/>
  <c r="AU86" i="4"/>
  <c r="AS86" i="4"/>
  <c r="AQ86" i="4"/>
  <c r="AO86" i="4"/>
  <c r="AM86" i="4"/>
  <c r="AK86" i="4"/>
  <c r="BA85" i="4"/>
  <c r="AY85" i="4"/>
  <c r="AW85" i="4"/>
  <c r="AU85" i="4"/>
  <c r="AS85" i="4"/>
  <c r="AQ85" i="4"/>
  <c r="AO85" i="4"/>
  <c r="AM85" i="4"/>
  <c r="AK85" i="4"/>
  <c r="BA84" i="4"/>
  <c r="AY84" i="4"/>
  <c r="AW84" i="4"/>
  <c r="AU84" i="4"/>
  <c r="AS84" i="4"/>
  <c r="AQ84" i="4"/>
  <c r="AO84" i="4"/>
  <c r="AM84" i="4"/>
  <c r="AK84" i="4"/>
  <c r="BA83" i="4"/>
  <c r="AY83" i="4"/>
  <c r="AW83" i="4"/>
  <c r="AU83" i="4"/>
  <c r="AS83" i="4"/>
  <c r="AQ83" i="4"/>
  <c r="AO83" i="4"/>
  <c r="AM83" i="4"/>
  <c r="AK83" i="4"/>
  <c r="BA82" i="4"/>
  <c r="AY82" i="4"/>
  <c r="AW82" i="4"/>
  <c r="AU82" i="4"/>
  <c r="AS82" i="4"/>
  <c r="AQ82" i="4"/>
  <c r="AO82" i="4"/>
  <c r="AM82" i="4"/>
  <c r="AK82" i="4"/>
  <c r="BA81" i="4"/>
  <c r="AY81" i="4"/>
  <c r="AW81" i="4"/>
  <c r="AU81" i="4"/>
  <c r="AS81" i="4"/>
  <c r="AQ81" i="4"/>
  <c r="AO81" i="4"/>
  <c r="AM81" i="4"/>
  <c r="AK81" i="4"/>
  <c r="BA80" i="4"/>
  <c r="AY80" i="4"/>
  <c r="AW80" i="4"/>
  <c r="AU80" i="4"/>
  <c r="AS80" i="4"/>
  <c r="AQ80" i="4"/>
  <c r="AO80" i="4"/>
  <c r="AM80" i="4"/>
  <c r="AK80" i="4"/>
  <c r="BA79" i="4"/>
  <c r="AY79" i="4"/>
  <c r="AW79" i="4"/>
  <c r="AU79" i="4"/>
  <c r="AS79" i="4"/>
  <c r="AQ79" i="4"/>
  <c r="AO79" i="4"/>
  <c r="AM79" i="4"/>
  <c r="AK79" i="4"/>
  <c r="BA78" i="4"/>
  <c r="AY78" i="4"/>
  <c r="AW78" i="4"/>
  <c r="AU78" i="4"/>
  <c r="AS78" i="4"/>
  <c r="AQ78" i="4"/>
  <c r="AO78" i="4"/>
  <c r="AM78" i="4"/>
  <c r="AK78" i="4"/>
  <c r="BA77" i="4"/>
  <c r="AY77" i="4"/>
  <c r="AW77" i="4"/>
  <c r="AU77" i="4"/>
  <c r="AS77" i="4"/>
  <c r="AQ77" i="4"/>
  <c r="AO77" i="4"/>
  <c r="AM77" i="4"/>
  <c r="AK77" i="4"/>
  <c r="BA76" i="4"/>
  <c r="AY76" i="4"/>
  <c r="AW76" i="4"/>
  <c r="AU76" i="4"/>
  <c r="AS76" i="4"/>
  <c r="AQ76" i="4"/>
  <c r="AO76" i="4"/>
  <c r="AM76" i="4"/>
  <c r="AK76" i="4"/>
  <c r="BA75" i="4"/>
  <c r="AY75" i="4"/>
  <c r="AW75" i="4"/>
  <c r="AU75" i="4"/>
  <c r="AS75" i="4"/>
  <c r="AQ75" i="4"/>
  <c r="AO75" i="4"/>
  <c r="AM75" i="4"/>
  <c r="AK75" i="4"/>
  <c r="BA74" i="4"/>
  <c r="AY74" i="4"/>
  <c r="AW74" i="4"/>
  <c r="AU74" i="4"/>
  <c r="AS74" i="4"/>
  <c r="AQ74" i="4"/>
  <c r="AO74" i="4"/>
  <c r="AM74" i="4"/>
  <c r="AK74" i="4"/>
  <c r="BA73" i="4"/>
  <c r="AY73" i="4"/>
  <c r="AW73" i="4"/>
  <c r="AU73" i="4"/>
  <c r="AS73" i="4"/>
  <c r="AQ73" i="4"/>
  <c r="AO73" i="4"/>
  <c r="AM73" i="4"/>
  <c r="AK73" i="4"/>
  <c r="BA72" i="4"/>
  <c r="AY72" i="4"/>
  <c r="AW72" i="4"/>
  <c r="AU72" i="4"/>
  <c r="AS72" i="4"/>
  <c r="AQ72" i="4"/>
  <c r="AO72" i="4"/>
  <c r="AM72" i="4"/>
  <c r="AK72" i="4"/>
  <c r="BA71" i="4"/>
  <c r="AY71" i="4"/>
  <c r="AW71" i="4"/>
  <c r="AU71" i="4"/>
  <c r="AS71" i="4"/>
  <c r="AQ71" i="4"/>
  <c r="AO71" i="4"/>
  <c r="AM71" i="4"/>
  <c r="AK71" i="4"/>
  <c r="BA70" i="4"/>
  <c r="AY70" i="4"/>
  <c r="AW70" i="4"/>
  <c r="AU70" i="4"/>
  <c r="AS70" i="4"/>
  <c r="AQ70" i="4"/>
  <c r="AO70" i="4"/>
  <c r="AM70" i="4"/>
  <c r="AK70" i="4"/>
  <c r="BA69" i="4"/>
  <c r="AY69" i="4"/>
  <c r="AW69" i="4"/>
  <c r="AU69" i="4"/>
  <c r="AS69" i="4"/>
  <c r="AQ69" i="4"/>
  <c r="AO69" i="4"/>
  <c r="AM69" i="4"/>
  <c r="AK69" i="4"/>
  <c r="BA68" i="4"/>
  <c r="AY68" i="4"/>
  <c r="AW68" i="4"/>
  <c r="AU68" i="4"/>
  <c r="AS68" i="4"/>
  <c r="AQ68" i="4"/>
  <c r="AO68" i="4"/>
  <c r="AM68" i="4"/>
  <c r="AK68" i="4"/>
  <c r="BA67" i="4"/>
  <c r="AY67" i="4"/>
  <c r="AW67" i="4"/>
  <c r="AU67" i="4"/>
  <c r="AS67" i="4"/>
  <c r="AQ67" i="4"/>
  <c r="AO67" i="4"/>
  <c r="AM67" i="4"/>
  <c r="AK67" i="4"/>
  <c r="BA66" i="4"/>
  <c r="AY66" i="4"/>
  <c r="AW66" i="4"/>
  <c r="AU66" i="4"/>
  <c r="AS66" i="4"/>
  <c r="AQ66" i="4"/>
  <c r="AO66" i="4"/>
  <c r="AM66" i="4"/>
  <c r="AK66" i="4"/>
  <c r="BA65" i="4"/>
  <c r="AY65" i="4"/>
  <c r="AW65" i="4"/>
  <c r="AU65" i="4"/>
  <c r="AS65" i="4"/>
  <c r="AQ65" i="4"/>
  <c r="AO65" i="4"/>
  <c r="AM65" i="4"/>
  <c r="AK65" i="4"/>
  <c r="BA64" i="4"/>
  <c r="AY64" i="4"/>
  <c r="AW64" i="4"/>
  <c r="AU64" i="4"/>
  <c r="AS64" i="4"/>
  <c r="AQ64" i="4"/>
  <c r="AO64" i="4"/>
  <c r="AM64" i="4"/>
  <c r="AK64" i="4"/>
  <c r="BA63" i="4"/>
  <c r="AY63" i="4"/>
  <c r="AW63" i="4"/>
  <c r="AU63" i="4"/>
  <c r="AS63" i="4"/>
  <c r="AQ63" i="4"/>
  <c r="AO63" i="4"/>
  <c r="AM63" i="4"/>
  <c r="AK63" i="4"/>
  <c r="BA62" i="4"/>
  <c r="AY62" i="4"/>
  <c r="AW62" i="4"/>
  <c r="AU62" i="4"/>
  <c r="AS62" i="4"/>
  <c r="AQ62" i="4"/>
  <c r="AO62" i="4"/>
  <c r="AM62" i="4"/>
  <c r="AK62" i="4"/>
  <c r="BA61" i="4"/>
  <c r="AY61" i="4"/>
  <c r="AW61" i="4"/>
  <c r="AU61" i="4"/>
  <c r="AS61" i="4"/>
  <c r="AQ61" i="4"/>
  <c r="AO61" i="4"/>
  <c r="AM61" i="4"/>
  <c r="AK61" i="4"/>
  <c r="BA60" i="4"/>
  <c r="AY60" i="4"/>
  <c r="AW60" i="4"/>
  <c r="AU60" i="4"/>
  <c r="AS60" i="4"/>
  <c r="AQ60" i="4"/>
  <c r="AO60" i="4"/>
  <c r="AM60" i="4"/>
  <c r="AK60" i="4"/>
  <c r="BA59" i="4"/>
  <c r="AY59" i="4"/>
  <c r="AW59" i="4"/>
  <c r="AU59" i="4"/>
  <c r="AS59" i="4"/>
  <c r="AQ59" i="4"/>
  <c r="AO59" i="4"/>
  <c r="AM59" i="4"/>
  <c r="AK59" i="4"/>
  <c r="BA58" i="4"/>
  <c r="AY58" i="4"/>
  <c r="AW58" i="4"/>
  <c r="AU58" i="4"/>
  <c r="AS58" i="4"/>
  <c r="AQ58" i="4"/>
  <c r="AO58" i="4"/>
  <c r="AM58" i="4"/>
  <c r="AK58" i="4"/>
  <c r="BA57" i="4"/>
  <c r="AY57" i="4"/>
  <c r="AW57" i="4"/>
  <c r="AU57" i="4"/>
  <c r="AS57" i="4"/>
  <c r="AQ57" i="4"/>
  <c r="AO57" i="4"/>
  <c r="AM57" i="4"/>
  <c r="AK57" i="4"/>
  <c r="BA54" i="4"/>
  <c r="AY54" i="4"/>
  <c r="AW54" i="4"/>
  <c r="AU54" i="4"/>
  <c r="AS54" i="4"/>
  <c r="AQ54" i="4"/>
  <c r="AO54" i="4"/>
  <c r="AM54" i="4"/>
  <c r="AK54" i="4"/>
  <c r="AI54" i="4"/>
  <c r="R54" i="4"/>
  <c r="Q54" i="4"/>
  <c r="P54" i="4"/>
  <c r="O54" i="4"/>
  <c r="N54" i="4"/>
  <c r="M54" i="4"/>
  <c r="BA53" i="4"/>
  <c r="AY53" i="4"/>
  <c r="AW53" i="4"/>
  <c r="AU53" i="4"/>
  <c r="AS53" i="4"/>
  <c r="AQ53" i="4"/>
  <c r="AO53" i="4"/>
  <c r="AM53" i="4"/>
  <c r="AK53" i="4"/>
  <c r="AI53" i="4"/>
  <c r="R53" i="4"/>
  <c r="Q53" i="4"/>
  <c r="P53" i="4"/>
  <c r="O53" i="4"/>
  <c r="N53" i="4"/>
  <c r="M53" i="4"/>
  <c r="BA52" i="4"/>
  <c r="AY52" i="4"/>
  <c r="AW52" i="4"/>
  <c r="AU52" i="4"/>
  <c r="AS52" i="4"/>
  <c r="AQ52" i="4"/>
  <c r="AO52" i="4"/>
  <c r="AM52" i="4"/>
  <c r="AK52" i="4"/>
  <c r="AI52" i="4"/>
  <c r="R52" i="4"/>
  <c r="Q52" i="4"/>
  <c r="P52" i="4"/>
  <c r="O52" i="4"/>
  <c r="N52" i="4"/>
  <c r="M52" i="4"/>
  <c r="BA51" i="4"/>
  <c r="AY51" i="4"/>
  <c r="AW51" i="4"/>
  <c r="AU51" i="4"/>
  <c r="AS51" i="4"/>
  <c r="AQ51" i="4"/>
  <c r="AO51" i="4"/>
  <c r="AM51" i="4"/>
  <c r="AK51" i="4"/>
  <c r="AI51" i="4"/>
  <c r="R51" i="4"/>
  <c r="Q51" i="4"/>
  <c r="P51" i="4"/>
  <c r="O51" i="4"/>
  <c r="N51" i="4"/>
  <c r="M51" i="4"/>
  <c r="BA50" i="4"/>
  <c r="AY50" i="4"/>
  <c r="AW50" i="4"/>
  <c r="AU50" i="4"/>
  <c r="AS50" i="4"/>
  <c r="AQ50" i="4"/>
  <c r="AO50" i="4"/>
  <c r="AM50" i="4"/>
  <c r="AK50" i="4"/>
  <c r="AI50" i="4"/>
  <c r="R50" i="4"/>
  <c r="Q50" i="4"/>
  <c r="P50" i="4"/>
  <c r="O50" i="4"/>
  <c r="N50" i="4"/>
  <c r="M50" i="4"/>
  <c r="BA49" i="4"/>
  <c r="AY49" i="4"/>
  <c r="AW49" i="4"/>
  <c r="AU49" i="4"/>
  <c r="AS49" i="4"/>
  <c r="AQ49" i="4"/>
  <c r="AO49" i="4"/>
  <c r="AM49" i="4"/>
  <c r="AK49" i="4"/>
  <c r="AI49" i="4"/>
  <c r="R49" i="4"/>
  <c r="Q49" i="4"/>
  <c r="P49" i="4"/>
  <c r="O49" i="4"/>
  <c r="N49" i="4"/>
  <c r="M49" i="4"/>
  <c r="BA48" i="4"/>
  <c r="AY48" i="4"/>
  <c r="AW48" i="4"/>
  <c r="AU48" i="4"/>
  <c r="AS48" i="4"/>
  <c r="AQ48" i="4"/>
  <c r="AO48" i="4"/>
  <c r="AM48" i="4"/>
  <c r="AK48" i="4"/>
  <c r="AI48" i="4"/>
  <c r="R48" i="4"/>
  <c r="Q48" i="4"/>
  <c r="P48" i="4"/>
  <c r="O48" i="4"/>
  <c r="N48" i="4"/>
  <c r="M48" i="4"/>
  <c r="BA47" i="4"/>
  <c r="AY47" i="4"/>
  <c r="AW47" i="4"/>
  <c r="AU47" i="4"/>
  <c r="AS47" i="4"/>
  <c r="AQ47" i="4"/>
  <c r="AO47" i="4"/>
  <c r="AM47" i="4"/>
  <c r="AK47" i="4"/>
  <c r="AI47" i="4"/>
  <c r="R47" i="4"/>
  <c r="Q47" i="4"/>
  <c r="P47" i="4"/>
  <c r="O47" i="4"/>
  <c r="N47" i="4"/>
  <c r="M47" i="4"/>
  <c r="BA46" i="4"/>
  <c r="AY46" i="4"/>
  <c r="AW46" i="4"/>
  <c r="AU46" i="4"/>
  <c r="AS46" i="4"/>
  <c r="AQ46" i="4"/>
  <c r="AO46" i="4"/>
  <c r="AM46" i="4"/>
  <c r="AK46" i="4"/>
  <c r="AI46" i="4"/>
  <c r="R46" i="4"/>
  <c r="Q46" i="4"/>
  <c r="P46" i="4"/>
  <c r="O46" i="4"/>
  <c r="N46" i="4"/>
  <c r="M46" i="4"/>
  <c r="BA45" i="4"/>
  <c r="AY45" i="4"/>
  <c r="AW45" i="4"/>
  <c r="AU45" i="4"/>
  <c r="AS45" i="4"/>
  <c r="AQ45" i="4"/>
  <c r="AO45" i="4"/>
  <c r="AM45" i="4"/>
  <c r="AK45" i="4"/>
  <c r="AI45" i="4"/>
  <c r="R45" i="4"/>
  <c r="R55" i="4" s="1"/>
  <c r="Q45" i="4"/>
  <c r="Q55" i="4" s="1"/>
  <c r="P45" i="4"/>
  <c r="P55" i="4" s="1"/>
  <c r="O45" i="4"/>
  <c r="O55" i="4" s="1"/>
  <c r="N45" i="4"/>
  <c r="N55" i="4" s="1"/>
  <c r="M45" i="4"/>
  <c r="M55" i="4" s="1"/>
  <c r="BA44" i="4"/>
  <c r="AY44" i="4"/>
  <c r="AW44" i="4"/>
  <c r="AU44" i="4"/>
  <c r="AS44" i="4"/>
  <c r="AQ44" i="4"/>
  <c r="AO44" i="4"/>
  <c r="AM44" i="4"/>
  <c r="AK44" i="4"/>
  <c r="AI44" i="4"/>
  <c r="BA43" i="4"/>
  <c r="AY43" i="4"/>
  <c r="AW43" i="4"/>
  <c r="AU43" i="4"/>
  <c r="AS43" i="4"/>
  <c r="AQ43" i="4"/>
  <c r="AO43" i="4"/>
  <c r="AM43" i="4"/>
  <c r="AK43" i="4"/>
  <c r="AI43" i="4"/>
  <c r="BA42" i="4"/>
  <c r="AY42" i="4"/>
  <c r="AW42" i="4"/>
  <c r="AU42" i="4"/>
  <c r="AS42" i="4"/>
  <c r="AQ42" i="4"/>
  <c r="AO42" i="4"/>
  <c r="AM42" i="4"/>
  <c r="AK42" i="4"/>
  <c r="AI42" i="4"/>
  <c r="BA41" i="4"/>
  <c r="AY41" i="4"/>
  <c r="AW41" i="4"/>
  <c r="AU41" i="4"/>
  <c r="AS41" i="4"/>
  <c r="AQ41" i="4"/>
  <c r="AO41" i="4"/>
  <c r="AM41" i="4"/>
  <c r="AK41" i="4"/>
  <c r="AI41" i="4"/>
  <c r="BA40" i="4"/>
  <c r="AY40" i="4"/>
  <c r="AW40" i="4"/>
  <c r="AU40" i="4"/>
  <c r="AS40" i="4"/>
  <c r="AQ40" i="4"/>
  <c r="AO40" i="4"/>
  <c r="AM40" i="4"/>
  <c r="AK40" i="4"/>
  <c r="AI40" i="4"/>
  <c r="BA39" i="4"/>
  <c r="AY39" i="4"/>
  <c r="AW39" i="4"/>
  <c r="AU39" i="4"/>
  <c r="AS39" i="4"/>
  <c r="AQ39" i="4"/>
  <c r="AO39" i="4"/>
  <c r="AM39" i="4"/>
  <c r="AK39" i="4"/>
  <c r="AI39" i="4"/>
  <c r="BA38" i="4"/>
  <c r="AY38" i="4"/>
  <c r="AW38" i="4"/>
  <c r="AU38" i="4"/>
  <c r="AS38" i="4"/>
  <c r="AQ38" i="4"/>
  <c r="AO38" i="4"/>
  <c r="AM38" i="4"/>
  <c r="AK38" i="4"/>
  <c r="AI38" i="4"/>
  <c r="BA37" i="4"/>
  <c r="AY37" i="4"/>
  <c r="AW37" i="4"/>
  <c r="AU37" i="4"/>
  <c r="AS37" i="4"/>
  <c r="AQ37" i="4"/>
  <c r="AO37" i="4"/>
  <c r="AM37" i="4"/>
  <c r="AK37" i="4"/>
  <c r="AI37" i="4"/>
  <c r="BA36" i="4"/>
  <c r="AY36" i="4"/>
  <c r="AW36" i="4"/>
  <c r="AU36" i="4"/>
  <c r="AS36" i="4"/>
  <c r="AQ36" i="4"/>
  <c r="AO36" i="4"/>
  <c r="AM36" i="4"/>
  <c r="AK36" i="4"/>
  <c r="AI36" i="4"/>
  <c r="BA35" i="4"/>
  <c r="AY35" i="4"/>
  <c r="AW35" i="4"/>
  <c r="AU35" i="4"/>
  <c r="AS35" i="4"/>
  <c r="AQ35" i="4"/>
  <c r="AO35" i="4"/>
  <c r="AM35" i="4"/>
  <c r="AK35" i="4"/>
  <c r="AI35" i="4"/>
  <c r="BA34" i="4"/>
  <c r="AY34" i="4"/>
  <c r="AW34" i="4"/>
  <c r="AU34" i="4"/>
  <c r="AS34" i="4"/>
  <c r="AQ34" i="4"/>
  <c r="AO34" i="4"/>
  <c r="AM34" i="4"/>
  <c r="AK34" i="4"/>
  <c r="AI34" i="4"/>
  <c r="BA33" i="4"/>
  <c r="AY33" i="4"/>
  <c r="AW33" i="4"/>
  <c r="AU33" i="4"/>
  <c r="AS33" i="4"/>
  <c r="AQ33" i="4"/>
  <c r="AO33" i="4"/>
  <c r="AM33" i="4"/>
  <c r="AK33" i="4"/>
  <c r="AI33" i="4"/>
  <c r="BA32" i="4"/>
  <c r="AY32" i="4"/>
  <c r="AW32" i="4"/>
  <c r="AU32" i="4"/>
  <c r="AS32" i="4"/>
  <c r="AQ32" i="4"/>
  <c r="AO32" i="4"/>
  <c r="AM32" i="4"/>
  <c r="AK32" i="4"/>
  <c r="AI32" i="4"/>
  <c r="BA31" i="4"/>
  <c r="AY31" i="4"/>
  <c r="AW31" i="4"/>
  <c r="AU31" i="4"/>
  <c r="AS31" i="4"/>
  <c r="AQ31" i="4"/>
  <c r="AO31" i="4"/>
  <c r="AM31" i="4"/>
  <c r="AK31" i="4"/>
  <c r="AI31" i="4"/>
  <c r="BA30" i="4"/>
  <c r="AY30" i="4"/>
  <c r="AW30" i="4"/>
  <c r="AU30" i="4"/>
  <c r="AS30" i="4"/>
  <c r="AQ30" i="4"/>
  <c r="AO30" i="4"/>
  <c r="AM30" i="4"/>
  <c r="AK30" i="4"/>
  <c r="AI30" i="4"/>
  <c r="BA29" i="4"/>
  <c r="AY29" i="4"/>
  <c r="AW29" i="4"/>
  <c r="AU29" i="4"/>
  <c r="AS29" i="4"/>
  <c r="AQ29" i="4"/>
  <c r="AO29" i="4"/>
  <c r="AM29" i="4"/>
  <c r="AK29" i="4"/>
  <c r="AI29" i="4"/>
  <c r="BA28" i="4"/>
  <c r="AY28" i="4"/>
  <c r="AW28" i="4"/>
  <c r="AU28" i="4"/>
  <c r="AS28" i="4"/>
  <c r="AQ28" i="4"/>
  <c r="AO28" i="4"/>
  <c r="AM28" i="4"/>
  <c r="AK28" i="4"/>
  <c r="AI28" i="4"/>
  <c r="BA27" i="4"/>
  <c r="AY27" i="4"/>
  <c r="AW27" i="4"/>
  <c r="AU27" i="4"/>
  <c r="AS27" i="4"/>
  <c r="AQ27" i="4"/>
  <c r="AO27" i="4"/>
  <c r="AM27" i="4"/>
  <c r="AK27" i="4"/>
  <c r="AI27" i="4"/>
  <c r="BA26" i="4"/>
  <c r="AY26" i="4"/>
  <c r="AW26" i="4"/>
  <c r="AU26" i="4"/>
  <c r="AS26" i="4"/>
  <c r="AQ26" i="4"/>
  <c r="AO26" i="4"/>
  <c r="AM26" i="4"/>
  <c r="AK26" i="4"/>
  <c r="AI26" i="4"/>
  <c r="BA25" i="4"/>
  <c r="AY25" i="4"/>
  <c r="AW25" i="4"/>
  <c r="AU25" i="4"/>
  <c r="AS25" i="4"/>
  <c r="AQ25" i="4"/>
  <c r="AO25" i="4"/>
  <c r="AM25" i="4"/>
  <c r="AK25" i="4"/>
  <c r="AI25" i="4"/>
  <c r="BA24" i="4"/>
  <c r="AY24" i="4"/>
  <c r="AW24" i="4"/>
  <c r="AU24" i="4"/>
  <c r="AS24" i="4"/>
  <c r="AQ24" i="4"/>
  <c r="AO24" i="4"/>
  <c r="AM24" i="4"/>
  <c r="AK24" i="4"/>
  <c r="AI24" i="4"/>
  <c r="BA23" i="4"/>
  <c r="AY23" i="4"/>
  <c r="AW23" i="4"/>
  <c r="AU23" i="4"/>
  <c r="AS23" i="4"/>
  <c r="AQ23" i="4"/>
  <c r="AO23" i="4"/>
  <c r="AM23" i="4"/>
  <c r="AK23" i="4"/>
  <c r="AI23" i="4"/>
  <c r="BA22" i="4"/>
  <c r="AY22" i="4"/>
  <c r="AW22" i="4"/>
  <c r="AU22" i="4"/>
  <c r="AS22" i="4"/>
  <c r="AQ22" i="4"/>
  <c r="AO22" i="4"/>
  <c r="AM22" i="4"/>
  <c r="AK22" i="4"/>
  <c r="AI22" i="4"/>
  <c r="BA21" i="4"/>
  <c r="AY21" i="4"/>
  <c r="AW21" i="4"/>
  <c r="AU21" i="4"/>
  <c r="AS21" i="4"/>
  <c r="AQ21" i="4"/>
  <c r="AO21" i="4"/>
  <c r="AM21" i="4"/>
  <c r="AK21" i="4"/>
  <c r="AI21" i="4"/>
  <c r="BA20" i="4"/>
  <c r="AY20" i="4"/>
  <c r="AW20" i="4"/>
  <c r="AU20" i="4"/>
  <c r="AS20" i="4"/>
  <c r="AQ20" i="4"/>
  <c r="AO20" i="4"/>
  <c r="AM20" i="4"/>
  <c r="AK20" i="4"/>
  <c r="AI20" i="4"/>
  <c r="BA19" i="4"/>
  <c r="AY19" i="4"/>
  <c r="AW19" i="4"/>
  <c r="AU19" i="4"/>
  <c r="AS19" i="4"/>
  <c r="AQ19" i="4"/>
  <c r="AO19" i="4"/>
  <c r="AM19" i="4"/>
  <c r="AK19" i="4"/>
  <c r="AI19" i="4"/>
  <c r="BA18" i="4"/>
  <c r="AY18" i="4"/>
  <c r="AW18" i="4"/>
  <c r="AU18" i="4"/>
  <c r="AS18" i="4"/>
  <c r="AQ18" i="4"/>
  <c r="AO18" i="4"/>
  <c r="AM18" i="4"/>
  <c r="AK18" i="4"/>
  <c r="AI18" i="4"/>
  <c r="BA17" i="4"/>
  <c r="AY17" i="4"/>
  <c r="AW17" i="4"/>
  <c r="AU17" i="4"/>
  <c r="AS17" i="4"/>
  <c r="AQ17" i="4"/>
  <c r="AO17" i="4"/>
  <c r="AM17" i="4"/>
  <c r="AK17" i="4"/>
  <c r="AI17" i="4"/>
  <c r="BA16" i="4"/>
  <c r="AY16" i="4"/>
  <c r="AW16" i="4"/>
  <c r="AU16" i="4"/>
  <c r="AS16" i="4"/>
  <c r="AQ16" i="4"/>
  <c r="AO16" i="4"/>
  <c r="AM16" i="4"/>
  <c r="AK16" i="4"/>
  <c r="AI16" i="4"/>
  <c r="BA15" i="4"/>
  <c r="AY15" i="4"/>
  <c r="AW15" i="4"/>
  <c r="AU15" i="4"/>
  <c r="AS15" i="4"/>
  <c r="AQ15" i="4"/>
  <c r="AO15" i="4"/>
  <c r="AM15" i="4"/>
  <c r="AK15" i="4"/>
  <c r="AI15" i="4"/>
  <c r="BA14" i="4"/>
  <c r="AY14" i="4"/>
  <c r="AW14" i="4"/>
  <c r="AU14" i="4"/>
  <c r="AS14" i="4"/>
  <c r="AQ14" i="4"/>
  <c r="AO14" i="4"/>
  <c r="AM14" i="4"/>
  <c r="AK14" i="4"/>
  <c r="AI14" i="4"/>
  <c r="BA13" i="4"/>
  <c r="AY13" i="4"/>
  <c r="AW13" i="4"/>
  <c r="AU13" i="4"/>
  <c r="AS13" i="4"/>
  <c r="AQ13" i="4"/>
  <c r="AO13" i="4"/>
  <c r="AM13" i="4"/>
  <c r="AK13" i="4"/>
  <c r="AI13" i="4"/>
  <c r="BA12" i="4"/>
  <c r="AY12" i="4"/>
  <c r="AW12" i="4"/>
  <c r="AU12" i="4"/>
  <c r="AS12" i="4"/>
  <c r="AQ12" i="4"/>
  <c r="AO12" i="4"/>
  <c r="AM12" i="4"/>
  <c r="AK12" i="4"/>
  <c r="AI12" i="4"/>
  <c r="BA11" i="4"/>
  <c r="AY11" i="4"/>
  <c r="AW11" i="4"/>
  <c r="AU11" i="4"/>
  <c r="AS11" i="4"/>
  <c r="AQ11" i="4"/>
  <c r="AO11" i="4"/>
  <c r="AM11" i="4"/>
  <c r="AK11" i="4"/>
  <c r="AI11" i="4"/>
  <c r="BA10" i="4"/>
  <c r="AY10" i="4"/>
  <c r="AW10" i="4"/>
  <c r="AU10" i="4"/>
  <c r="AS10" i="4"/>
  <c r="AQ10" i="4"/>
  <c r="AO10" i="4"/>
  <c r="AM10" i="4"/>
  <c r="AK10" i="4"/>
  <c r="AI10" i="4"/>
  <c r="BA9" i="4"/>
  <c r="AY9" i="4"/>
  <c r="AW9" i="4"/>
  <c r="AU9" i="4"/>
  <c r="AS9" i="4"/>
  <c r="AQ9" i="4"/>
  <c r="AO9" i="4"/>
  <c r="AM9" i="4"/>
  <c r="AK9" i="4"/>
  <c r="AI9" i="4"/>
  <c r="BA8" i="4"/>
  <c r="AY8" i="4"/>
  <c r="AW8" i="4"/>
  <c r="AU8" i="4"/>
  <c r="AS8" i="4"/>
  <c r="AQ8" i="4"/>
  <c r="AO8" i="4"/>
  <c r="AM8" i="4"/>
  <c r="AK8" i="4"/>
  <c r="AI8" i="4"/>
  <c r="BA7" i="4"/>
  <c r="AY7" i="4"/>
  <c r="AW7" i="4"/>
  <c r="AU7" i="4"/>
  <c r="AS7" i="4"/>
  <c r="AQ7" i="4"/>
  <c r="AO7" i="4"/>
  <c r="AM7" i="4"/>
  <c r="AK7" i="4"/>
  <c r="AI7" i="4"/>
  <c r="BA6" i="4"/>
  <c r="AY6" i="4"/>
  <c r="AW6" i="4"/>
  <c r="AU6" i="4"/>
  <c r="AS6" i="4"/>
  <c r="AQ6" i="4"/>
  <c r="AO6" i="4"/>
  <c r="AM6" i="4"/>
  <c r="AK6" i="4"/>
  <c r="AI6" i="4"/>
  <c r="BA5" i="4"/>
  <c r="AY5" i="4"/>
  <c r="AW5" i="4"/>
  <c r="AU5" i="4"/>
  <c r="AS5" i="4"/>
  <c r="AQ5" i="4"/>
  <c r="AO5" i="4"/>
  <c r="AM5" i="4"/>
  <c r="AK5" i="4"/>
  <c r="AI5" i="4"/>
  <c r="BA106" i="9"/>
  <c r="AY106" i="9"/>
  <c r="AW106" i="9"/>
  <c r="AU106" i="9"/>
  <c r="AS106" i="9"/>
  <c r="AQ106" i="9"/>
  <c r="AO106" i="9"/>
  <c r="AM106" i="9"/>
  <c r="AK106" i="9"/>
  <c r="BA105" i="9"/>
  <c r="AY105" i="9"/>
  <c r="AW105" i="9"/>
  <c r="AU105" i="9"/>
  <c r="AS105" i="9"/>
  <c r="AQ105" i="9"/>
  <c r="AO105" i="9"/>
  <c r="AM105" i="9"/>
  <c r="AK105" i="9"/>
  <c r="BA104" i="9"/>
  <c r="AY104" i="9"/>
  <c r="AW104" i="9"/>
  <c r="AU104" i="9"/>
  <c r="AS104" i="9"/>
  <c r="AQ104" i="9"/>
  <c r="AO104" i="9"/>
  <c r="AM104" i="9"/>
  <c r="AK104" i="9"/>
  <c r="BA103" i="9"/>
  <c r="AY103" i="9"/>
  <c r="AW103" i="9"/>
  <c r="AU103" i="9"/>
  <c r="AS103" i="9"/>
  <c r="AQ103" i="9"/>
  <c r="AO103" i="9"/>
  <c r="AM103" i="9"/>
  <c r="AK103" i="9"/>
  <c r="BA102" i="9"/>
  <c r="AY102" i="9"/>
  <c r="AW102" i="9"/>
  <c r="AU102" i="9"/>
  <c r="AS102" i="9"/>
  <c r="AQ102" i="9"/>
  <c r="AO102" i="9"/>
  <c r="AM102" i="9"/>
  <c r="AK102" i="9"/>
  <c r="BA101" i="9"/>
  <c r="AY101" i="9"/>
  <c r="AW101" i="9"/>
  <c r="AU101" i="9"/>
  <c r="AS101" i="9"/>
  <c r="AQ101" i="9"/>
  <c r="AO101" i="9"/>
  <c r="AM101" i="9"/>
  <c r="AK101" i="9"/>
  <c r="BA100" i="9"/>
  <c r="AY100" i="9"/>
  <c r="AW100" i="9"/>
  <c r="AU100" i="9"/>
  <c r="AS100" i="9"/>
  <c r="AQ100" i="9"/>
  <c r="AO100" i="9"/>
  <c r="AM100" i="9"/>
  <c r="AK100" i="9"/>
  <c r="BA99" i="9"/>
  <c r="AY99" i="9"/>
  <c r="AW99" i="9"/>
  <c r="AU99" i="9"/>
  <c r="AS99" i="9"/>
  <c r="AQ99" i="9"/>
  <c r="AO99" i="9"/>
  <c r="AM99" i="9"/>
  <c r="AK99" i="9"/>
  <c r="BA98" i="9"/>
  <c r="AY98" i="9"/>
  <c r="AW98" i="9"/>
  <c r="AU98" i="9"/>
  <c r="AS98" i="9"/>
  <c r="AQ98" i="9"/>
  <c r="AO98" i="9"/>
  <c r="AM98" i="9"/>
  <c r="AK98" i="9"/>
  <c r="BA97" i="9"/>
  <c r="AY97" i="9"/>
  <c r="AW97" i="9"/>
  <c r="AU97" i="9"/>
  <c r="AS97" i="9"/>
  <c r="AQ97" i="9"/>
  <c r="AO97" i="9"/>
  <c r="AM97" i="9"/>
  <c r="AK97" i="9"/>
  <c r="BA96" i="9"/>
  <c r="AY96" i="9"/>
  <c r="AW96" i="9"/>
  <c r="AU96" i="9"/>
  <c r="AS96" i="9"/>
  <c r="AQ96" i="9"/>
  <c r="AO96" i="9"/>
  <c r="AM96" i="9"/>
  <c r="AK96" i="9"/>
  <c r="BA95" i="9"/>
  <c r="AY95" i="9"/>
  <c r="AW95" i="9"/>
  <c r="AU95" i="9"/>
  <c r="AS95" i="9"/>
  <c r="AQ95" i="9"/>
  <c r="AO95" i="9"/>
  <c r="AM95" i="9"/>
  <c r="AK95" i="9"/>
  <c r="BA94" i="9"/>
  <c r="AY94" i="9"/>
  <c r="AW94" i="9"/>
  <c r="AU94" i="9"/>
  <c r="AS94" i="9"/>
  <c r="AQ94" i="9"/>
  <c r="AO94" i="9"/>
  <c r="AM94" i="9"/>
  <c r="AK94" i="9"/>
  <c r="BA93" i="9"/>
  <c r="AY93" i="9"/>
  <c r="AW93" i="9"/>
  <c r="AU93" i="9"/>
  <c r="AS93" i="9"/>
  <c r="AQ93" i="9"/>
  <c r="AO93" i="9"/>
  <c r="AM93" i="9"/>
  <c r="AK93" i="9"/>
  <c r="BA92" i="9"/>
  <c r="AY92" i="9"/>
  <c r="AW92" i="9"/>
  <c r="AU92" i="9"/>
  <c r="AS92" i="9"/>
  <c r="AQ92" i="9"/>
  <c r="AO92" i="9"/>
  <c r="AM92" i="9"/>
  <c r="AK92" i="9"/>
  <c r="BA91" i="9"/>
  <c r="AY91" i="9"/>
  <c r="AW91" i="9"/>
  <c r="AU91" i="9"/>
  <c r="AS91" i="9"/>
  <c r="AQ91" i="9"/>
  <c r="AO91" i="9"/>
  <c r="AM91" i="9"/>
  <c r="AK91" i="9"/>
  <c r="BA90" i="9"/>
  <c r="AY90" i="9"/>
  <c r="AW90" i="9"/>
  <c r="AU90" i="9"/>
  <c r="AS90" i="9"/>
  <c r="AQ90" i="9"/>
  <c r="AO90" i="9"/>
  <c r="AM90" i="9"/>
  <c r="AK90" i="9"/>
  <c r="BA89" i="9"/>
  <c r="AY89" i="9"/>
  <c r="AW89" i="9"/>
  <c r="AU89" i="9"/>
  <c r="AS89" i="9"/>
  <c r="AQ89" i="9"/>
  <c r="AO89" i="9"/>
  <c r="AM89" i="9"/>
  <c r="AK89" i="9"/>
  <c r="BA88" i="9"/>
  <c r="AY88" i="9"/>
  <c r="AW88" i="9"/>
  <c r="AU88" i="9"/>
  <c r="AS88" i="9"/>
  <c r="AQ88" i="9"/>
  <c r="AO88" i="9"/>
  <c r="AM88" i="9"/>
  <c r="AK88" i="9"/>
  <c r="BA87" i="9"/>
  <c r="AY87" i="9"/>
  <c r="AW87" i="9"/>
  <c r="AU87" i="9"/>
  <c r="AS87" i="9"/>
  <c r="AQ87" i="9"/>
  <c r="AO87" i="9"/>
  <c r="AM87" i="9"/>
  <c r="AK87" i="9"/>
  <c r="BA86" i="9"/>
  <c r="AY86" i="9"/>
  <c r="AW86" i="9"/>
  <c r="AU86" i="9"/>
  <c r="AS86" i="9"/>
  <c r="AQ86" i="9"/>
  <c r="AO86" i="9"/>
  <c r="AM86" i="9"/>
  <c r="AK86" i="9"/>
  <c r="BA85" i="9"/>
  <c r="AY85" i="9"/>
  <c r="AW85" i="9"/>
  <c r="AU85" i="9"/>
  <c r="AS85" i="9"/>
  <c r="AQ85" i="9"/>
  <c r="AO85" i="9"/>
  <c r="AM85" i="9"/>
  <c r="AK85" i="9"/>
  <c r="BA84" i="9"/>
  <c r="AY84" i="9"/>
  <c r="AW84" i="9"/>
  <c r="AU84" i="9"/>
  <c r="AS84" i="9"/>
  <c r="AQ84" i="9"/>
  <c r="AO84" i="9"/>
  <c r="AM84" i="9"/>
  <c r="AK84" i="9"/>
  <c r="BA83" i="9"/>
  <c r="AY83" i="9"/>
  <c r="AW83" i="9"/>
  <c r="AU83" i="9"/>
  <c r="AS83" i="9"/>
  <c r="AQ83" i="9"/>
  <c r="AO83" i="9"/>
  <c r="AM83" i="9"/>
  <c r="AK83" i="9"/>
  <c r="BA82" i="9"/>
  <c r="AY82" i="9"/>
  <c r="AW82" i="9"/>
  <c r="AU82" i="9"/>
  <c r="AS82" i="9"/>
  <c r="AQ82" i="9"/>
  <c r="AO82" i="9"/>
  <c r="AM82" i="9"/>
  <c r="AK82" i="9"/>
  <c r="BA81" i="9"/>
  <c r="AY81" i="9"/>
  <c r="AW81" i="9"/>
  <c r="AU81" i="9"/>
  <c r="AS81" i="9"/>
  <c r="AQ81" i="9"/>
  <c r="AO81" i="9"/>
  <c r="AM81" i="9"/>
  <c r="AK81" i="9"/>
  <c r="BA80" i="9"/>
  <c r="AY80" i="9"/>
  <c r="AW80" i="9"/>
  <c r="AU80" i="9"/>
  <c r="AS80" i="9"/>
  <c r="AQ80" i="9"/>
  <c r="AO80" i="9"/>
  <c r="AM80" i="9"/>
  <c r="AK80" i="9"/>
  <c r="BA79" i="9"/>
  <c r="AY79" i="9"/>
  <c r="AW79" i="9"/>
  <c r="AU79" i="9"/>
  <c r="AS79" i="9"/>
  <c r="AQ79" i="9"/>
  <c r="AO79" i="9"/>
  <c r="AM79" i="9"/>
  <c r="AK79" i="9"/>
  <c r="BA78" i="9"/>
  <c r="AY78" i="9"/>
  <c r="AW78" i="9"/>
  <c r="AU78" i="9"/>
  <c r="AS78" i="9"/>
  <c r="AQ78" i="9"/>
  <c r="AO78" i="9"/>
  <c r="AM78" i="9"/>
  <c r="AK78" i="9"/>
  <c r="BA77" i="9"/>
  <c r="AY77" i="9"/>
  <c r="AW77" i="9"/>
  <c r="AU77" i="9"/>
  <c r="AS77" i="9"/>
  <c r="AQ77" i="9"/>
  <c r="AO77" i="9"/>
  <c r="AM77" i="9"/>
  <c r="AK77" i="9"/>
  <c r="BA76" i="9"/>
  <c r="AY76" i="9"/>
  <c r="AW76" i="9"/>
  <c r="AU76" i="9"/>
  <c r="AS76" i="9"/>
  <c r="AQ76" i="9"/>
  <c r="AO76" i="9"/>
  <c r="AM76" i="9"/>
  <c r="AK76" i="9"/>
  <c r="BA75" i="9"/>
  <c r="AY75" i="9"/>
  <c r="AW75" i="9"/>
  <c r="AU75" i="9"/>
  <c r="AS75" i="9"/>
  <c r="AQ75" i="9"/>
  <c r="AO75" i="9"/>
  <c r="AM75" i="9"/>
  <c r="AK75" i="9"/>
  <c r="BA74" i="9"/>
  <c r="AY74" i="9"/>
  <c r="AW74" i="9"/>
  <c r="AU74" i="9"/>
  <c r="AS74" i="9"/>
  <c r="AQ74" i="9"/>
  <c r="AO74" i="9"/>
  <c r="AM74" i="9"/>
  <c r="AK74" i="9"/>
  <c r="BA73" i="9"/>
  <c r="AY73" i="9"/>
  <c r="AW73" i="9"/>
  <c r="AU73" i="9"/>
  <c r="AS73" i="9"/>
  <c r="AQ73" i="9"/>
  <c r="AO73" i="9"/>
  <c r="AM73" i="9"/>
  <c r="AK73" i="9"/>
  <c r="BA72" i="9"/>
  <c r="AY72" i="9"/>
  <c r="AW72" i="9"/>
  <c r="AU72" i="9"/>
  <c r="AS72" i="9"/>
  <c r="AQ72" i="9"/>
  <c r="AO72" i="9"/>
  <c r="AM72" i="9"/>
  <c r="AK72" i="9"/>
  <c r="BA71" i="9"/>
  <c r="AY71" i="9"/>
  <c r="AW71" i="9"/>
  <c r="AU71" i="9"/>
  <c r="AS71" i="9"/>
  <c r="AQ71" i="9"/>
  <c r="AO71" i="9"/>
  <c r="AM71" i="9"/>
  <c r="AK71" i="9"/>
  <c r="BA70" i="9"/>
  <c r="AY70" i="9"/>
  <c r="AW70" i="9"/>
  <c r="AU70" i="9"/>
  <c r="AS70" i="9"/>
  <c r="AQ70" i="9"/>
  <c r="AO70" i="9"/>
  <c r="AM70" i="9"/>
  <c r="AK70" i="9"/>
  <c r="BA69" i="9"/>
  <c r="AY69" i="9"/>
  <c r="AW69" i="9"/>
  <c r="AU69" i="9"/>
  <c r="AS69" i="9"/>
  <c r="AQ69" i="9"/>
  <c r="AO69" i="9"/>
  <c r="AM69" i="9"/>
  <c r="AK69" i="9"/>
  <c r="BA68" i="9"/>
  <c r="AY68" i="9"/>
  <c r="AW68" i="9"/>
  <c r="AU68" i="9"/>
  <c r="AS68" i="9"/>
  <c r="AQ68" i="9"/>
  <c r="AO68" i="9"/>
  <c r="AM68" i="9"/>
  <c r="AK68" i="9"/>
  <c r="BA67" i="9"/>
  <c r="AY67" i="9"/>
  <c r="AW67" i="9"/>
  <c r="AU67" i="9"/>
  <c r="AS67" i="9"/>
  <c r="AQ67" i="9"/>
  <c r="AO67" i="9"/>
  <c r="AM67" i="9"/>
  <c r="AK67" i="9"/>
  <c r="BA66" i="9"/>
  <c r="AY66" i="9"/>
  <c r="AW66" i="9"/>
  <c r="AU66" i="9"/>
  <c r="AS66" i="9"/>
  <c r="AQ66" i="9"/>
  <c r="AO66" i="9"/>
  <c r="AM66" i="9"/>
  <c r="AK66" i="9"/>
  <c r="BA65" i="9"/>
  <c r="AY65" i="9"/>
  <c r="AW65" i="9"/>
  <c r="AU65" i="9"/>
  <c r="AS65" i="9"/>
  <c r="AQ65" i="9"/>
  <c r="AO65" i="9"/>
  <c r="AM65" i="9"/>
  <c r="AK65" i="9"/>
  <c r="BA64" i="9"/>
  <c r="AY64" i="9"/>
  <c r="AW64" i="9"/>
  <c r="AU64" i="9"/>
  <c r="AS64" i="9"/>
  <c r="AQ64" i="9"/>
  <c r="AO64" i="9"/>
  <c r="AM64" i="9"/>
  <c r="AK64" i="9"/>
  <c r="BA63" i="9"/>
  <c r="AY63" i="9"/>
  <c r="AW63" i="9"/>
  <c r="AU63" i="9"/>
  <c r="AS63" i="9"/>
  <c r="AQ63" i="9"/>
  <c r="AO63" i="9"/>
  <c r="AM63" i="9"/>
  <c r="AK63" i="9"/>
  <c r="BA62" i="9"/>
  <c r="AY62" i="9"/>
  <c r="AW62" i="9"/>
  <c r="AU62" i="9"/>
  <c r="AS62" i="9"/>
  <c r="AQ62" i="9"/>
  <c r="AO62" i="9"/>
  <c r="AM62" i="9"/>
  <c r="AK62" i="9"/>
  <c r="BA61" i="9"/>
  <c r="AY61" i="9"/>
  <c r="AW61" i="9"/>
  <c r="AU61" i="9"/>
  <c r="AS61" i="9"/>
  <c r="AQ61" i="9"/>
  <c r="AO61" i="9"/>
  <c r="AM61" i="9"/>
  <c r="AK61" i="9"/>
  <c r="BA60" i="9"/>
  <c r="AY60" i="9"/>
  <c r="AW60" i="9"/>
  <c r="AU60" i="9"/>
  <c r="AS60" i="9"/>
  <c r="AQ60" i="9"/>
  <c r="AO60" i="9"/>
  <c r="AM60" i="9"/>
  <c r="AK60" i="9"/>
  <c r="BA59" i="9"/>
  <c r="AY59" i="9"/>
  <c r="AW59" i="9"/>
  <c r="AU59" i="9"/>
  <c r="AS59" i="9"/>
  <c r="AQ59" i="9"/>
  <c r="AO59" i="9"/>
  <c r="AM59" i="9"/>
  <c r="AK59" i="9"/>
  <c r="BA58" i="9"/>
  <c r="AY58" i="9"/>
  <c r="AW58" i="9"/>
  <c r="AU58" i="9"/>
  <c r="AS58" i="9"/>
  <c r="AQ58" i="9"/>
  <c r="AO58" i="9"/>
  <c r="AM58" i="9"/>
  <c r="AK58" i="9"/>
  <c r="BA57" i="9"/>
  <c r="AY57" i="9"/>
  <c r="AW57" i="9"/>
  <c r="AU57" i="9"/>
  <c r="AS57" i="9"/>
  <c r="AQ57" i="9"/>
  <c r="AO57" i="9"/>
  <c r="AM57" i="9"/>
  <c r="AK57" i="9"/>
  <c r="BA54" i="9"/>
  <c r="AY54" i="9"/>
  <c r="AW54" i="9"/>
  <c r="AU54" i="9"/>
  <c r="AS54" i="9"/>
  <c r="AQ54" i="9"/>
  <c r="AO54" i="9"/>
  <c r="AM54" i="9"/>
  <c r="AK54" i="9"/>
  <c r="AI54" i="9"/>
  <c r="R54" i="9"/>
  <c r="Q54" i="9"/>
  <c r="P54" i="9"/>
  <c r="O54" i="9"/>
  <c r="N54" i="9"/>
  <c r="M54" i="9"/>
  <c r="BA53" i="9"/>
  <c r="AY53" i="9"/>
  <c r="AW53" i="9"/>
  <c r="AU53" i="9"/>
  <c r="AS53" i="9"/>
  <c r="AQ53" i="9"/>
  <c r="AO53" i="9"/>
  <c r="AM53" i="9"/>
  <c r="AK53" i="9"/>
  <c r="AI53" i="9"/>
  <c r="R53" i="9"/>
  <c r="Q53" i="9"/>
  <c r="P53" i="9"/>
  <c r="O53" i="9"/>
  <c r="N53" i="9"/>
  <c r="M53" i="9"/>
  <c r="BA52" i="9"/>
  <c r="AY52" i="9"/>
  <c r="AW52" i="9"/>
  <c r="AU52" i="9"/>
  <c r="AS52" i="9"/>
  <c r="AQ52" i="9"/>
  <c r="AO52" i="9"/>
  <c r="AM52" i="9"/>
  <c r="AK52" i="9"/>
  <c r="AI52" i="9"/>
  <c r="R52" i="9"/>
  <c r="Q52" i="9"/>
  <c r="P52" i="9"/>
  <c r="O52" i="9"/>
  <c r="N52" i="9"/>
  <c r="M52" i="9"/>
  <c r="BA51" i="9"/>
  <c r="AY51" i="9"/>
  <c r="AW51" i="9"/>
  <c r="AU51" i="9"/>
  <c r="AS51" i="9"/>
  <c r="AQ51" i="9"/>
  <c r="AO51" i="9"/>
  <c r="AM51" i="9"/>
  <c r="AK51" i="9"/>
  <c r="AI51" i="9"/>
  <c r="R51" i="9"/>
  <c r="Q51" i="9"/>
  <c r="P51" i="9"/>
  <c r="O51" i="9"/>
  <c r="N51" i="9"/>
  <c r="M51" i="9"/>
  <c r="BA50" i="9"/>
  <c r="AY50" i="9"/>
  <c r="AW50" i="9"/>
  <c r="AU50" i="9"/>
  <c r="AS50" i="9"/>
  <c r="AQ50" i="9"/>
  <c r="AO50" i="9"/>
  <c r="AM50" i="9"/>
  <c r="AK50" i="9"/>
  <c r="AI50" i="9"/>
  <c r="R50" i="9"/>
  <c r="Q50" i="9"/>
  <c r="P50" i="9"/>
  <c r="O50" i="9"/>
  <c r="N50" i="9"/>
  <c r="M50" i="9"/>
  <c r="BA49" i="9"/>
  <c r="AY49" i="9"/>
  <c r="AW49" i="9"/>
  <c r="AU49" i="9"/>
  <c r="AS49" i="9"/>
  <c r="AQ49" i="9"/>
  <c r="AO49" i="9"/>
  <c r="AM49" i="9"/>
  <c r="AK49" i="9"/>
  <c r="AI49" i="9"/>
  <c r="R49" i="9"/>
  <c r="Q49" i="9"/>
  <c r="P49" i="9"/>
  <c r="O49" i="9"/>
  <c r="N49" i="9"/>
  <c r="M49" i="9"/>
  <c r="BA48" i="9"/>
  <c r="AY48" i="9"/>
  <c r="AW48" i="9"/>
  <c r="AU48" i="9"/>
  <c r="AS48" i="9"/>
  <c r="AQ48" i="9"/>
  <c r="AO48" i="9"/>
  <c r="AM48" i="9"/>
  <c r="AK48" i="9"/>
  <c r="AI48" i="9"/>
  <c r="R48" i="9"/>
  <c r="Q48" i="9"/>
  <c r="P48" i="9"/>
  <c r="O48" i="9"/>
  <c r="N48" i="9"/>
  <c r="M48" i="9"/>
  <c r="BA47" i="9"/>
  <c r="AY47" i="9"/>
  <c r="AW47" i="9"/>
  <c r="AU47" i="9"/>
  <c r="AS47" i="9"/>
  <c r="AQ47" i="9"/>
  <c r="AO47" i="9"/>
  <c r="AM47" i="9"/>
  <c r="AK47" i="9"/>
  <c r="AI47" i="9"/>
  <c r="R47" i="9"/>
  <c r="Q47" i="9"/>
  <c r="P47" i="9"/>
  <c r="O47" i="9"/>
  <c r="N47" i="9"/>
  <c r="M47" i="9"/>
  <c r="BA46" i="9"/>
  <c r="AY46" i="9"/>
  <c r="AW46" i="9"/>
  <c r="AU46" i="9"/>
  <c r="AS46" i="9"/>
  <c r="AQ46" i="9"/>
  <c r="AO46" i="9"/>
  <c r="AM46" i="9"/>
  <c r="AK46" i="9"/>
  <c r="AI46" i="9"/>
  <c r="R46" i="9"/>
  <c r="Q46" i="9"/>
  <c r="P46" i="9"/>
  <c r="O46" i="9"/>
  <c r="N46" i="9"/>
  <c r="M46" i="9"/>
  <c r="BA45" i="9"/>
  <c r="AY45" i="9"/>
  <c r="AW45" i="9"/>
  <c r="AU45" i="9"/>
  <c r="AS45" i="9"/>
  <c r="AQ45" i="9"/>
  <c r="AO45" i="9"/>
  <c r="AM45" i="9"/>
  <c r="AK45" i="9"/>
  <c r="AI45" i="9"/>
  <c r="R45" i="9"/>
  <c r="R55" i="9" s="1"/>
  <c r="Q45" i="9"/>
  <c r="Q55" i="9" s="1"/>
  <c r="P45" i="9"/>
  <c r="P55" i="9" s="1"/>
  <c r="O45" i="9"/>
  <c r="O55" i="9" s="1"/>
  <c r="N45" i="9"/>
  <c r="N55" i="9" s="1"/>
  <c r="M45" i="9"/>
  <c r="M55" i="9" s="1"/>
  <c r="BA44" i="9"/>
  <c r="AY44" i="9"/>
  <c r="AW44" i="9"/>
  <c r="AU44" i="9"/>
  <c r="AS44" i="9"/>
  <c r="AQ44" i="9"/>
  <c r="AO44" i="9"/>
  <c r="AM44" i="9"/>
  <c r="AK44" i="9"/>
  <c r="AI44" i="9"/>
  <c r="BA43" i="9"/>
  <c r="AY43" i="9"/>
  <c r="AW43" i="9"/>
  <c r="AU43" i="9"/>
  <c r="AS43" i="9"/>
  <c r="AQ43" i="9"/>
  <c r="AO43" i="9"/>
  <c r="AM43" i="9"/>
  <c r="AK43" i="9"/>
  <c r="AI43" i="9"/>
  <c r="BA42" i="9"/>
  <c r="AY42" i="9"/>
  <c r="AW42" i="9"/>
  <c r="AU42" i="9"/>
  <c r="AS42" i="9"/>
  <c r="AQ42" i="9"/>
  <c r="AO42" i="9"/>
  <c r="AM42" i="9"/>
  <c r="AK42" i="9"/>
  <c r="AI42" i="9"/>
  <c r="BA41" i="9"/>
  <c r="AY41" i="9"/>
  <c r="AW41" i="9"/>
  <c r="AU41" i="9"/>
  <c r="AS41" i="9"/>
  <c r="AQ41" i="9"/>
  <c r="AO41" i="9"/>
  <c r="AM41" i="9"/>
  <c r="AK41" i="9"/>
  <c r="AI41" i="9"/>
  <c r="BA40" i="9"/>
  <c r="AY40" i="9"/>
  <c r="AW40" i="9"/>
  <c r="AU40" i="9"/>
  <c r="AS40" i="9"/>
  <c r="AQ40" i="9"/>
  <c r="AO40" i="9"/>
  <c r="AM40" i="9"/>
  <c r="AK40" i="9"/>
  <c r="AI40" i="9"/>
  <c r="BA39" i="9"/>
  <c r="AY39" i="9"/>
  <c r="AW39" i="9"/>
  <c r="AU39" i="9"/>
  <c r="AS39" i="9"/>
  <c r="AQ39" i="9"/>
  <c r="AO39" i="9"/>
  <c r="AM39" i="9"/>
  <c r="AK39" i="9"/>
  <c r="AI39" i="9"/>
  <c r="BA38" i="9"/>
  <c r="AY38" i="9"/>
  <c r="AW38" i="9"/>
  <c r="AU38" i="9"/>
  <c r="AS38" i="9"/>
  <c r="AQ38" i="9"/>
  <c r="AO38" i="9"/>
  <c r="AM38" i="9"/>
  <c r="AK38" i="9"/>
  <c r="AI38" i="9"/>
  <c r="BA37" i="9"/>
  <c r="AY37" i="9"/>
  <c r="AW37" i="9"/>
  <c r="AU37" i="9"/>
  <c r="AS37" i="9"/>
  <c r="AQ37" i="9"/>
  <c r="AO37" i="9"/>
  <c r="AM37" i="9"/>
  <c r="AK37" i="9"/>
  <c r="AI37" i="9"/>
  <c r="BA36" i="9"/>
  <c r="AY36" i="9"/>
  <c r="AW36" i="9"/>
  <c r="AU36" i="9"/>
  <c r="AS36" i="9"/>
  <c r="AQ36" i="9"/>
  <c r="AO36" i="9"/>
  <c r="AM36" i="9"/>
  <c r="AK36" i="9"/>
  <c r="AI36" i="9"/>
  <c r="BA35" i="9"/>
  <c r="AY35" i="9"/>
  <c r="AW35" i="9"/>
  <c r="AU35" i="9"/>
  <c r="AS35" i="9"/>
  <c r="AQ35" i="9"/>
  <c r="AO35" i="9"/>
  <c r="AM35" i="9"/>
  <c r="AK35" i="9"/>
  <c r="AI35" i="9"/>
  <c r="BA34" i="9"/>
  <c r="AY34" i="9"/>
  <c r="AW34" i="9"/>
  <c r="AU34" i="9"/>
  <c r="AS34" i="9"/>
  <c r="AQ34" i="9"/>
  <c r="AO34" i="9"/>
  <c r="AM34" i="9"/>
  <c r="AK34" i="9"/>
  <c r="AI34" i="9"/>
  <c r="BA33" i="9"/>
  <c r="AY33" i="9"/>
  <c r="AW33" i="9"/>
  <c r="AU33" i="9"/>
  <c r="AS33" i="9"/>
  <c r="AQ33" i="9"/>
  <c r="AO33" i="9"/>
  <c r="AM33" i="9"/>
  <c r="AK33" i="9"/>
  <c r="AI33" i="9"/>
  <c r="BA32" i="9"/>
  <c r="AY32" i="9"/>
  <c r="AW32" i="9"/>
  <c r="AU32" i="9"/>
  <c r="AS32" i="9"/>
  <c r="AQ32" i="9"/>
  <c r="AO32" i="9"/>
  <c r="AM32" i="9"/>
  <c r="AK32" i="9"/>
  <c r="AI32" i="9"/>
  <c r="BA31" i="9"/>
  <c r="AY31" i="9"/>
  <c r="AW31" i="9"/>
  <c r="AU31" i="9"/>
  <c r="AS31" i="9"/>
  <c r="AQ31" i="9"/>
  <c r="AO31" i="9"/>
  <c r="AM31" i="9"/>
  <c r="AK31" i="9"/>
  <c r="AI31" i="9"/>
  <c r="BA30" i="9"/>
  <c r="AY30" i="9"/>
  <c r="AW30" i="9"/>
  <c r="AU30" i="9"/>
  <c r="AS30" i="9"/>
  <c r="AQ30" i="9"/>
  <c r="AO30" i="9"/>
  <c r="AM30" i="9"/>
  <c r="AK30" i="9"/>
  <c r="AI30" i="9"/>
  <c r="BA29" i="9"/>
  <c r="AY29" i="9"/>
  <c r="AW29" i="9"/>
  <c r="AU29" i="9"/>
  <c r="AS29" i="9"/>
  <c r="AQ29" i="9"/>
  <c r="AO29" i="9"/>
  <c r="AM29" i="9"/>
  <c r="AK29" i="9"/>
  <c r="AI29" i="9"/>
  <c r="BA28" i="9"/>
  <c r="AY28" i="9"/>
  <c r="AW28" i="9"/>
  <c r="AU28" i="9"/>
  <c r="AS28" i="9"/>
  <c r="AQ28" i="9"/>
  <c r="AO28" i="9"/>
  <c r="AM28" i="9"/>
  <c r="AK28" i="9"/>
  <c r="AI28" i="9"/>
  <c r="BA27" i="9"/>
  <c r="AY27" i="9"/>
  <c r="AW27" i="9"/>
  <c r="AU27" i="9"/>
  <c r="AS27" i="9"/>
  <c r="AQ27" i="9"/>
  <c r="AO27" i="9"/>
  <c r="AM27" i="9"/>
  <c r="AK27" i="9"/>
  <c r="AI27" i="9"/>
  <c r="BA26" i="9"/>
  <c r="AY26" i="9"/>
  <c r="AW26" i="9"/>
  <c r="AU26" i="9"/>
  <c r="AS26" i="9"/>
  <c r="AQ26" i="9"/>
  <c r="AO26" i="9"/>
  <c r="AM26" i="9"/>
  <c r="AK26" i="9"/>
  <c r="AI26" i="9"/>
  <c r="BA25" i="9"/>
  <c r="AY25" i="9"/>
  <c r="AW25" i="9"/>
  <c r="AU25" i="9"/>
  <c r="AS25" i="9"/>
  <c r="AQ25" i="9"/>
  <c r="AO25" i="9"/>
  <c r="AM25" i="9"/>
  <c r="AK25" i="9"/>
  <c r="AI25" i="9"/>
  <c r="BA24" i="9"/>
  <c r="AY24" i="9"/>
  <c r="AW24" i="9"/>
  <c r="AU24" i="9"/>
  <c r="AS24" i="9"/>
  <c r="AQ24" i="9"/>
  <c r="AO24" i="9"/>
  <c r="AM24" i="9"/>
  <c r="AK24" i="9"/>
  <c r="AI24" i="9"/>
  <c r="BA23" i="9"/>
  <c r="AY23" i="9"/>
  <c r="AW23" i="9"/>
  <c r="AU23" i="9"/>
  <c r="AS23" i="9"/>
  <c r="AQ23" i="9"/>
  <c r="AO23" i="9"/>
  <c r="AM23" i="9"/>
  <c r="AK23" i="9"/>
  <c r="AI23" i="9"/>
  <c r="BA22" i="9"/>
  <c r="AY22" i="9"/>
  <c r="AW22" i="9"/>
  <c r="AU22" i="9"/>
  <c r="AS22" i="9"/>
  <c r="AQ22" i="9"/>
  <c r="AO22" i="9"/>
  <c r="AM22" i="9"/>
  <c r="AK22" i="9"/>
  <c r="AI22" i="9"/>
  <c r="BA21" i="9"/>
  <c r="AY21" i="9"/>
  <c r="AW21" i="9"/>
  <c r="AU21" i="9"/>
  <c r="AS21" i="9"/>
  <c r="AQ21" i="9"/>
  <c r="AO21" i="9"/>
  <c r="AM21" i="9"/>
  <c r="AK21" i="9"/>
  <c r="AI21" i="9"/>
  <c r="BA20" i="9"/>
  <c r="AY20" i="9"/>
  <c r="AW20" i="9"/>
  <c r="AU20" i="9"/>
  <c r="AS20" i="9"/>
  <c r="AQ20" i="9"/>
  <c r="AO20" i="9"/>
  <c r="AM20" i="9"/>
  <c r="AK20" i="9"/>
  <c r="AI20" i="9"/>
  <c r="BA19" i="9"/>
  <c r="AY19" i="9"/>
  <c r="AW19" i="9"/>
  <c r="AU19" i="9"/>
  <c r="AS19" i="9"/>
  <c r="AQ19" i="9"/>
  <c r="AO19" i="9"/>
  <c r="AM19" i="9"/>
  <c r="AK19" i="9"/>
  <c r="AI19" i="9"/>
  <c r="BA18" i="9"/>
  <c r="AY18" i="9"/>
  <c r="AW18" i="9"/>
  <c r="AU18" i="9"/>
  <c r="AS18" i="9"/>
  <c r="AQ18" i="9"/>
  <c r="AO18" i="9"/>
  <c r="AM18" i="9"/>
  <c r="AK18" i="9"/>
  <c r="AI18" i="9"/>
  <c r="BA17" i="9"/>
  <c r="AY17" i="9"/>
  <c r="AW17" i="9"/>
  <c r="AU17" i="9"/>
  <c r="AS17" i="9"/>
  <c r="AQ17" i="9"/>
  <c r="AO17" i="9"/>
  <c r="AM17" i="9"/>
  <c r="AK17" i="9"/>
  <c r="AI17" i="9"/>
  <c r="BA16" i="9"/>
  <c r="AY16" i="9"/>
  <c r="AW16" i="9"/>
  <c r="AU16" i="9"/>
  <c r="AS16" i="9"/>
  <c r="AQ16" i="9"/>
  <c r="AO16" i="9"/>
  <c r="AM16" i="9"/>
  <c r="AK16" i="9"/>
  <c r="AI16" i="9"/>
  <c r="BA15" i="9"/>
  <c r="AY15" i="9"/>
  <c r="AW15" i="9"/>
  <c r="AU15" i="9"/>
  <c r="AS15" i="9"/>
  <c r="AQ15" i="9"/>
  <c r="AO15" i="9"/>
  <c r="AM15" i="9"/>
  <c r="AK15" i="9"/>
  <c r="AI15" i="9"/>
  <c r="BA14" i="9"/>
  <c r="AY14" i="9"/>
  <c r="AW14" i="9"/>
  <c r="AU14" i="9"/>
  <c r="AS14" i="9"/>
  <c r="AQ14" i="9"/>
  <c r="AO14" i="9"/>
  <c r="AM14" i="9"/>
  <c r="AK14" i="9"/>
  <c r="AI14" i="9"/>
  <c r="BA13" i="9"/>
  <c r="AY13" i="9"/>
  <c r="AW13" i="9"/>
  <c r="AU13" i="9"/>
  <c r="AS13" i="9"/>
  <c r="AQ13" i="9"/>
  <c r="AO13" i="9"/>
  <c r="AM13" i="9"/>
  <c r="AK13" i="9"/>
  <c r="AI13" i="9"/>
  <c r="BA12" i="9"/>
  <c r="AY12" i="9"/>
  <c r="AW12" i="9"/>
  <c r="AU12" i="9"/>
  <c r="AS12" i="9"/>
  <c r="AQ12" i="9"/>
  <c r="AO12" i="9"/>
  <c r="AM12" i="9"/>
  <c r="AK12" i="9"/>
  <c r="AI12" i="9"/>
  <c r="BA11" i="9"/>
  <c r="AY11" i="9"/>
  <c r="AW11" i="9"/>
  <c r="AU11" i="9"/>
  <c r="AS11" i="9"/>
  <c r="AQ11" i="9"/>
  <c r="AO11" i="9"/>
  <c r="AM11" i="9"/>
  <c r="AK11" i="9"/>
  <c r="AI11" i="9"/>
  <c r="BA10" i="9"/>
  <c r="AY10" i="9"/>
  <c r="AW10" i="9"/>
  <c r="AU10" i="9"/>
  <c r="AS10" i="9"/>
  <c r="AQ10" i="9"/>
  <c r="AO10" i="9"/>
  <c r="AM10" i="9"/>
  <c r="AK10" i="9"/>
  <c r="AI10" i="9"/>
  <c r="BA9" i="9"/>
  <c r="AY9" i="9"/>
  <c r="AW9" i="9"/>
  <c r="AU9" i="9"/>
  <c r="AS9" i="9"/>
  <c r="AQ9" i="9"/>
  <c r="AO9" i="9"/>
  <c r="AM9" i="9"/>
  <c r="AK9" i="9"/>
  <c r="AI9" i="9"/>
  <c r="BA8" i="9"/>
  <c r="AY8" i="9"/>
  <c r="AW8" i="9"/>
  <c r="AU8" i="9"/>
  <c r="AS8" i="9"/>
  <c r="AQ8" i="9"/>
  <c r="AO8" i="9"/>
  <c r="AM8" i="9"/>
  <c r="AK8" i="9"/>
  <c r="AI8" i="9"/>
  <c r="BA7" i="9"/>
  <c r="AY7" i="9"/>
  <c r="AW7" i="9"/>
  <c r="AU7" i="9"/>
  <c r="AS7" i="9"/>
  <c r="AQ7" i="9"/>
  <c r="AO7" i="9"/>
  <c r="AM7" i="9"/>
  <c r="AK7" i="9"/>
  <c r="AI7" i="9"/>
  <c r="BA6" i="9"/>
  <c r="AY6" i="9"/>
  <c r="AW6" i="9"/>
  <c r="AU6" i="9"/>
  <c r="AS6" i="9"/>
  <c r="AQ6" i="9"/>
  <c r="AO6" i="9"/>
  <c r="AM6" i="9"/>
  <c r="AK6" i="9"/>
  <c r="AI6" i="9"/>
  <c r="BA5" i="9"/>
  <c r="AY5" i="9"/>
  <c r="AW5" i="9"/>
  <c r="AU5" i="9"/>
  <c r="AS5" i="9"/>
  <c r="AQ5" i="9"/>
  <c r="AO5" i="9"/>
  <c r="AM5" i="9"/>
  <c r="AK5" i="9"/>
  <c r="AI5" i="9"/>
  <c r="AU5" i="1"/>
  <c r="AW6" i="1"/>
  <c r="AW5" i="1"/>
  <c r="AK5" i="1"/>
  <c r="AM5" i="1"/>
  <c r="AO5" i="1"/>
  <c r="AQ5" i="1"/>
  <c r="AS5" i="1"/>
  <c r="AY5" i="1"/>
  <c r="BA5" i="1"/>
  <c r="AK6" i="1"/>
  <c r="AM6" i="1"/>
  <c r="AO6" i="1"/>
  <c r="AQ6" i="1"/>
  <c r="AS6" i="1"/>
  <c r="AU6" i="1"/>
  <c r="AY6" i="1"/>
  <c r="BA6" i="1"/>
  <c r="AK7" i="1"/>
  <c r="AM7" i="1"/>
  <c r="AO7" i="1"/>
  <c r="AQ7" i="1"/>
  <c r="AS7" i="1"/>
  <c r="AU7" i="1"/>
  <c r="AW7" i="1"/>
  <c r="AY7" i="1"/>
  <c r="BA7" i="1"/>
  <c r="AK8" i="1"/>
  <c r="AM8" i="1"/>
  <c r="AO8" i="1"/>
  <c r="AQ8" i="1"/>
  <c r="AS8" i="1"/>
  <c r="AU8" i="1"/>
  <c r="AW8" i="1"/>
  <c r="AY8" i="1"/>
  <c r="BA8" i="1"/>
  <c r="AK9" i="1"/>
  <c r="AM9" i="1"/>
  <c r="AO9" i="1"/>
  <c r="AQ9" i="1"/>
  <c r="AS9" i="1"/>
  <c r="AU9" i="1"/>
  <c r="AW9" i="1"/>
  <c r="AY9" i="1"/>
  <c r="BA9" i="1"/>
  <c r="AK10" i="1"/>
  <c r="AM10" i="1"/>
  <c r="AO10" i="1"/>
  <c r="AQ10" i="1"/>
  <c r="AS10" i="1"/>
  <c r="AU10" i="1"/>
  <c r="AW10" i="1"/>
  <c r="AY10" i="1"/>
  <c r="BA10" i="1"/>
  <c r="AK11" i="1"/>
  <c r="AM11" i="1"/>
  <c r="AO11" i="1"/>
  <c r="AQ11" i="1"/>
  <c r="AS11" i="1"/>
  <c r="AU11" i="1"/>
  <c r="AW11" i="1"/>
  <c r="AY11" i="1"/>
  <c r="BA11" i="1"/>
  <c r="AK12" i="1"/>
  <c r="AM12" i="1"/>
  <c r="AO12" i="1"/>
  <c r="AQ12" i="1"/>
  <c r="AS12" i="1"/>
  <c r="AU12" i="1"/>
  <c r="AW12" i="1"/>
  <c r="AY12" i="1"/>
  <c r="BA12" i="1"/>
  <c r="AK13" i="1"/>
  <c r="AM13" i="1"/>
  <c r="AO13" i="1"/>
  <c r="AQ13" i="1"/>
  <c r="AS13" i="1"/>
  <c r="AU13" i="1"/>
  <c r="AW13" i="1"/>
  <c r="AY13" i="1"/>
  <c r="BA13" i="1"/>
  <c r="AK14" i="1"/>
  <c r="AM14" i="1"/>
  <c r="AO14" i="1"/>
  <c r="AQ14" i="1"/>
  <c r="AS14" i="1"/>
  <c r="AU14" i="1"/>
  <c r="AW14" i="1"/>
  <c r="AY14" i="1"/>
  <c r="BA14" i="1"/>
  <c r="AK15" i="1"/>
  <c r="AM15" i="1"/>
  <c r="AO15" i="1"/>
  <c r="AQ15" i="1"/>
  <c r="AS15" i="1"/>
  <c r="AU15" i="1"/>
  <c r="AW15" i="1"/>
  <c r="AY15" i="1"/>
  <c r="BA15" i="1"/>
  <c r="AK16" i="1"/>
  <c r="AM16" i="1"/>
  <c r="AO16" i="1"/>
  <c r="AQ16" i="1"/>
  <c r="AS16" i="1"/>
  <c r="AU16" i="1"/>
  <c r="AW16" i="1"/>
  <c r="AY16" i="1"/>
  <c r="BA16" i="1"/>
  <c r="AK17" i="1"/>
  <c r="AM17" i="1"/>
  <c r="AO17" i="1"/>
  <c r="AQ17" i="1"/>
  <c r="AS17" i="1"/>
  <c r="AU17" i="1"/>
  <c r="AW17" i="1"/>
  <c r="AY17" i="1"/>
  <c r="BA17" i="1"/>
  <c r="AK18" i="1"/>
  <c r="AM18" i="1"/>
  <c r="AO18" i="1"/>
  <c r="AQ18" i="1"/>
  <c r="AS18" i="1"/>
  <c r="AU18" i="1"/>
  <c r="AW18" i="1"/>
  <c r="AY18" i="1"/>
  <c r="BA18" i="1"/>
  <c r="AK19" i="1"/>
  <c r="AM19" i="1"/>
  <c r="AO19" i="1"/>
  <c r="AQ19" i="1"/>
  <c r="AS19" i="1"/>
  <c r="AU19" i="1"/>
  <c r="AW19" i="1"/>
  <c r="AY19" i="1"/>
  <c r="BA19" i="1"/>
  <c r="AK20" i="1"/>
  <c r="AM20" i="1"/>
  <c r="AO20" i="1"/>
  <c r="AQ20" i="1"/>
  <c r="AS20" i="1"/>
  <c r="AU20" i="1"/>
  <c r="AW20" i="1"/>
  <c r="AY20" i="1"/>
  <c r="BA20" i="1"/>
  <c r="AK21" i="1"/>
  <c r="AM21" i="1"/>
  <c r="AO21" i="1"/>
  <c r="AQ21" i="1"/>
  <c r="AS21" i="1"/>
  <c r="AU21" i="1"/>
  <c r="AW21" i="1"/>
  <c r="AY21" i="1"/>
  <c r="BA21" i="1"/>
  <c r="AK22" i="1"/>
  <c r="AM22" i="1"/>
  <c r="AO22" i="1"/>
  <c r="AQ22" i="1"/>
  <c r="AS22" i="1"/>
  <c r="AU22" i="1"/>
  <c r="AW22" i="1"/>
  <c r="AY22" i="1"/>
  <c r="BA22" i="1"/>
  <c r="AK23" i="1"/>
  <c r="AM23" i="1"/>
  <c r="AO23" i="1"/>
  <c r="AQ23" i="1"/>
  <c r="AS23" i="1"/>
  <c r="AU23" i="1"/>
  <c r="AW23" i="1"/>
  <c r="AY23" i="1"/>
  <c r="BA23" i="1"/>
  <c r="AK24" i="1"/>
  <c r="AM24" i="1"/>
  <c r="AO24" i="1"/>
  <c r="AQ24" i="1"/>
  <c r="AS24" i="1"/>
  <c r="AU24" i="1"/>
  <c r="AW24" i="1"/>
  <c r="AY24" i="1"/>
  <c r="BA24" i="1"/>
  <c r="AK25" i="1"/>
  <c r="AM25" i="1"/>
  <c r="AO25" i="1"/>
  <c r="AQ25" i="1"/>
  <c r="AS25" i="1"/>
  <c r="AU25" i="1"/>
  <c r="AW25" i="1"/>
  <c r="AY25" i="1"/>
  <c r="BA25" i="1"/>
  <c r="AK26" i="1"/>
  <c r="AM26" i="1"/>
  <c r="AO26" i="1"/>
  <c r="AQ26" i="1"/>
  <c r="AS26" i="1"/>
  <c r="AU26" i="1"/>
  <c r="AW26" i="1"/>
  <c r="AY26" i="1"/>
  <c r="BA26" i="1"/>
  <c r="AK27" i="1"/>
  <c r="AM27" i="1"/>
  <c r="AO27" i="1"/>
  <c r="AQ27" i="1"/>
  <c r="AS27" i="1"/>
  <c r="AU27" i="1"/>
  <c r="AW27" i="1"/>
  <c r="AY27" i="1"/>
  <c r="BA27" i="1"/>
  <c r="AK28" i="1"/>
  <c r="AM28" i="1"/>
  <c r="AO28" i="1"/>
  <c r="AQ28" i="1"/>
  <c r="AS28" i="1"/>
  <c r="AU28" i="1"/>
  <c r="AW28" i="1"/>
  <c r="AY28" i="1"/>
  <c r="BA28" i="1"/>
  <c r="AK29" i="1"/>
  <c r="AM29" i="1"/>
  <c r="AO29" i="1"/>
  <c r="AQ29" i="1"/>
  <c r="AS29" i="1"/>
  <c r="AU29" i="1"/>
  <c r="AW29" i="1"/>
  <c r="AY29" i="1"/>
  <c r="BA29" i="1"/>
  <c r="AK30" i="1"/>
  <c r="AM30" i="1"/>
  <c r="AO30" i="1"/>
  <c r="AQ30" i="1"/>
  <c r="AS30" i="1"/>
  <c r="AU30" i="1"/>
  <c r="AW30" i="1"/>
  <c r="AY30" i="1"/>
  <c r="BA30" i="1"/>
  <c r="AK31" i="1"/>
  <c r="AM31" i="1"/>
  <c r="AO31" i="1"/>
  <c r="AQ31" i="1"/>
  <c r="AS31" i="1"/>
  <c r="AU31" i="1"/>
  <c r="AW31" i="1"/>
  <c r="AY31" i="1"/>
  <c r="BA31" i="1"/>
  <c r="AK32" i="1"/>
  <c r="AM32" i="1"/>
  <c r="AO32" i="1"/>
  <c r="AQ32" i="1"/>
  <c r="AS32" i="1"/>
  <c r="AU32" i="1"/>
  <c r="AW32" i="1"/>
  <c r="AY32" i="1"/>
  <c r="BA32" i="1"/>
  <c r="AK33" i="1"/>
  <c r="AM33" i="1"/>
  <c r="AO33" i="1"/>
  <c r="AQ33" i="1"/>
  <c r="AS33" i="1"/>
  <c r="AU33" i="1"/>
  <c r="AW33" i="1"/>
  <c r="AY33" i="1"/>
  <c r="BA33" i="1"/>
  <c r="AK34" i="1"/>
  <c r="AM34" i="1"/>
  <c r="AO34" i="1"/>
  <c r="AQ34" i="1"/>
  <c r="AS34" i="1"/>
  <c r="AU34" i="1"/>
  <c r="AW34" i="1"/>
  <c r="AY34" i="1"/>
  <c r="BA34" i="1"/>
  <c r="AK35" i="1"/>
  <c r="AM35" i="1"/>
  <c r="AO35" i="1"/>
  <c r="AQ35" i="1"/>
  <c r="AS35" i="1"/>
  <c r="AU35" i="1"/>
  <c r="AW35" i="1"/>
  <c r="AY35" i="1"/>
  <c r="BA35" i="1"/>
  <c r="AK36" i="1"/>
  <c r="AM36" i="1"/>
  <c r="AO36" i="1"/>
  <c r="AQ36" i="1"/>
  <c r="AS36" i="1"/>
  <c r="AU36" i="1"/>
  <c r="AW36" i="1"/>
  <c r="AY36" i="1"/>
  <c r="BA36" i="1"/>
  <c r="AK37" i="1"/>
  <c r="AM37" i="1"/>
  <c r="AO37" i="1"/>
  <c r="AQ37" i="1"/>
  <c r="AS37" i="1"/>
  <c r="AU37" i="1"/>
  <c r="AW37" i="1"/>
  <c r="AY37" i="1"/>
  <c r="BA37" i="1"/>
  <c r="AK38" i="1"/>
  <c r="AM38" i="1"/>
  <c r="AO38" i="1"/>
  <c r="AQ38" i="1"/>
  <c r="AS38" i="1"/>
  <c r="AU38" i="1"/>
  <c r="AW38" i="1"/>
  <c r="AY38" i="1"/>
  <c r="BA38" i="1"/>
  <c r="AK39" i="1"/>
  <c r="AM39" i="1"/>
  <c r="AO39" i="1"/>
  <c r="AQ39" i="1"/>
  <c r="AS39" i="1"/>
  <c r="AU39" i="1"/>
  <c r="AW39" i="1"/>
  <c r="AY39" i="1"/>
  <c r="BA39" i="1"/>
  <c r="AK40" i="1"/>
  <c r="AM40" i="1"/>
  <c r="AO40" i="1"/>
  <c r="AQ40" i="1"/>
  <c r="AS40" i="1"/>
  <c r="AU40" i="1"/>
  <c r="AW40" i="1"/>
  <c r="AY40" i="1"/>
  <c r="BA40" i="1"/>
  <c r="AK41" i="1"/>
  <c r="AM41" i="1"/>
  <c r="AO41" i="1"/>
  <c r="AQ41" i="1"/>
  <c r="AS41" i="1"/>
  <c r="AU41" i="1"/>
  <c r="AW41" i="1"/>
  <c r="AY41" i="1"/>
  <c r="BA41" i="1"/>
  <c r="AK42" i="1"/>
  <c r="AM42" i="1"/>
  <c r="AO42" i="1"/>
  <c r="AQ42" i="1"/>
  <c r="AS42" i="1"/>
  <c r="AU42" i="1"/>
  <c r="AW42" i="1"/>
  <c r="AY42" i="1"/>
  <c r="BA42" i="1"/>
  <c r="AK43" i="1"/>
  <c r="AM43" i="1"/>
  <c r="AO43" i="1"/>
  <c r="AQ43" i="1"/>
  <c r="AS43" i="1"/>
  <c r="AU43" i="1"/>
  <c r="AW43" i="1"/>
  <c r="AY43" i="1"/>
  <c r="BA43" i="1"/>
  <c r="AK44" i="1"/>
  <c r="AM44" i="1"/>
  <c r="AO44" i="1"/>
  <c r="AQ44" i="1"/>
  <c r="AS44" i="1"/>
  <c r="AU44" i="1"/>
  <c r="AW44" i="1"/>
  <c r="AY44" i="1"/>
  <c r="BA44" i="1"/>
  <c r="AK45" i="1"/>
  <c r="AM45" i="1"/>
  <c r="AO45" i="1"/>
  <c r="AQ45" i="1"/>
  <c r="AS45" i="1"/>
  <c r="AU45" i="1"/>
  <c r="AW45" i="1"/>
  <c r="AY45" i="1"/>
  <c r="BA45" i="1"/>
  <c r="AK46" i="1"/>
  <c r="AM46" i="1"/>
  <c r="AO46" i="1"/>
  <c r="AQ46" i="1"/>
  <c r="AS46" i="1"/>
  <c r="AU46" i="1"/>
  <c r="AW46" i="1"/>
  <c r="AY46" i="1"/>
  <c r="BA46" i="1"/>
  <c r="AK47" i="1"/>
  <c r="AM47" i="1"/>
  <c r="AO47" i="1"/>
  <c r="AQ47" i="1"/>
  <c r="AS47" i="1"/>
  <c r="AU47" i="1"/>
  <c r="AW47" i="1"/>
  <c r="AY47" i="1"/>
  <c r="BA47" i="1"/>
  <c r="AK48" i="1"/>
  <c r="AM48" i="1"/>
  <c r="AO48" i="1"/>
  <c r="AQ48" i="1"/>
  <c r="AS48" i="1"/>
  <c r="AU48" i="1"/>
  <c r="AW48" i="1"/>
  <c r="AY48" i="1"/>
  <c r="BA48" i="1"/>
  <c r="AK49" i="1"/>
  <c r="AM49" i="1"/>
  <c r="AO49" i="1"/>
  <c r="AQ49" i="1"/>
  <c r="AS49" i="1"/>
  <c r="AU49" i="1"/>
  <c r="AW49" i="1"/>
  <c r="AY49" i="1"/>
  <c r="BA49" i="1"/>
  <c r="AK50" i="1"/>
  <c r="AM50" i="1"/>
  <c r="AO50" i="1"/>
  <c r="AQ50" i="1"/>
  <c r="AS50" i="1"/>
  <c r="AU50" i="1"/>
  <c r="AW50" i="1"/>
  <c r="AY50" i="1"/>
  <c r="BA50" i="1"/>
  <c r="AK51" i="1"/>
  <c r="AM51" i="1"/>
  <c r="AO51" i="1"/>
  <c r="AQ51" i="1"/>
  <c r="AS51" i="1"/>
  <c r="AU51" i="1"/>
  <c r="AW51" i="1"/>
  <c r="AY51" i="1"/>
  <c r="BA51" i="1"/>
  <c r="AK52" i="1"/>
  <c r="AM52" i="1"/>
  <c r="AO52" i="1"/>
  <c r="AQ52" i="1"/>
  <c r="AS52" i="1"/>
  <c r="AU52" i="1"/>
  <c r="AW52" i="1"/>
  <c r="AY52" i="1"/>
  <c r="BA52" i="1"/>
  <c r="AK53" i="1"/>
  <c r="AM53" i="1"/>
  <c r="AO53" i="1"/>
  <c r="AQ53" i="1"/>
  <c r="AS53" i="1"/>
  <c r="AU53" i="1"/>
  <c r="AW53" i="1"/>
  <c r="AY53" i="1"/>
  <c r="BA53" i="1"/>
  <c r="AK54" i="1"/>
  <c r="AM54" i="1"/>
  <c r="AO54" i="1"/>
  <c r="AQ54" i="1"/>
  <c r="AS54" i="1"/>
  <c r="AU54" i="1"/>
  <c r="AW54" i="1"/>
  <c r="AY54" i="1"/>
  <c r="BA54" i="1"/>
  <c r="BA106" i="1"/>
  <c r="AY106" i="1"/>
  <c r="AW106" i="1"/>
  <c r="AU106" i="1"/>
  <c r="AS106" i="1"/>
  <c r="AQ106" i="1"/>
  <c r="AO106" i="1"/>
  <c r="AM106" i="1"/>
  <c r="AK106" i="1"/>
  <c r="BA105" i="1"/>
  <c r="AY105" i="1"/>
  <c r="AW105" i="1"/>
  <c r="AU105" i="1"/>
  <c r="AS105" i="1"/>
  <c r="AQ105" i="1"/>
  <c r="AO105" i="1"/>
  <c r="AM105" i="1"/>
  <c r="AK105" i="1"/>
  <c r="BA104" i="1"/>
  <c r="AY104" i="1"/>
  <c r="AW104" i="1"/>
  <c r="AU104" i="1"/>
  <c r="AS104" i="1"/>
  <c r="AQ104" i="1"/>
  <c r="AO104" i="1"/>
  <c r="AM104" i="1"/>
  <c r="AK104" i="1"/>
  <c r="BA103" i="1"/>
  <c r="AY103" i="1"/>
  <c r="AW103" i="1"/>
  <c r="AU103" i="1"/>
  <c r="AS103" i="1"/>
  <c r="AQ103" i="1"/>
  <c r="AO103" i="1"/>
  <c r="AM103" i="1"/>
  <c r="AK103" i="1"/>
  <c r="BA102" i="1"/>
  <c r="AY102" i="1"/>
  <c r="AW102" i="1"/>
  <c r="AU102" i="1"/>
  <c r="AS102" i="1"/>
  <c r="AQ102" i="1"/>
  <c r="AO102" i="1"/>
  <c r="AM102" i="1"/>
  <c r="AK102" i="1"/>
  <c r="BA101" i="1"/>
  <c r="AY101" i="1"/>
  <c r="AW101" i="1"/>
  <c r="AU101" i="1"/>
  <c r="AS101" i="1"/>
  <c r="AQ101" i="1"/>
  <c r="AO101" i="1"/>
  <c r="AM101" i="1"/>
  <c r="AK101" i="1"/>
  <c r="BA100" i="1"/>
  <c r="AY100" i="1"/>
  <c r="AW100" i="1"/>
  <c r="AU100" i="1"/>
  <c r="AS100" i="1"/>
  <c r="AQ100" i="1"/>
  <c r="AO100" i="1"/>
  <c r="AM100" i="1"/>
  <c r="AK100" i="1"/>
  <c r="BA99" i="1"/>
  <c r="AY99" i="1"/>
  <c r="AW99" i="1"/>
  <c r="AU99" i="1"/>
  <c r="AS99" i="1"/>
  <c r="AQ99" i="1"/>
  <c r="AO99" i="1"/>
  <c r="AM99" i="1"/>
  <c r="AK99" i="1"/>
  <c r="BA98" i="1"/>
  <c r="AY98" i="1"/>
  <c r="AW98" i="1"/>
  <c r="AU98" i="1"/>
  <c r="AS98" i="1"/>
  <c r="AQ98" i="1"/>
  <c r="AO98" i="1"/>
  <c r="AM98" i="1"/>
  <c r="AK98" i="1"/>
  <c r="BA97" i="1"/>
  <c r="AY97" i="1"/>
  <c r="AW97" i="1"/>
  <c r="AU97" i="1"/>
  <c r="AS97" i="1"/>
  <c r="AQ97" i="1"/>
  <c r="AO97" i="1"/>
  <c r="AM97" i="1"/>
  <c r="AK97" i="1"/>
  <c r="BA96" i="1"/>
  <c r="AY96" i="1"/>
  <c r="AW96" i="1"/>
  <c r="AU96" i="1"/>
  <c r="AS96" i="1"/>
  <c r="AQ96" i="1"/>
  <c r="AO96" i="1"/>
  <c r="AM96" i="1"/>
  <c r="AK96" i="1"/>
  <c r="BA95" i="1"/>
  <c r="AY95" i="1"/>
  <c r="AW95" i="1"/>
  <c r="AU95" i="1"/>
  <c r="AS95" i="1"/>
  <c r="AQ95" i="1"/>
  <c r="AO95" i="1"/>
  <c r="AM95" i="1"/>
  <c r="AK95" i="1"/>
  <c r="BA94" i="1"/>
  <c r="AY94" i="1"/>
  <c r="AW94" i="1"/>
  <c r="AU94" i="1"/>
  <c r="AS94" i="1"/>
  <c r="AQ94" i="1"/>
  <c r="AO94" i="1"/>
  <c r="AM94" i="1"/>
  <c r="AK94" i="1"/>
  <c r="BA93" i="1"/>
  <c r="AY93" i="1"/>
  <c r="AW93" i="1"/>
  <c r="AU93" i="1"/>
  <c r="AS93" i="1"/>
  <c r="AQ93" i="1"/>
  <c r="AO93" i="1"/>
  <c r="AM93" i="1"/>
  <c r="AK93" i="1"/>
  <c r="BA92" i="1"/>
  <c r="AY92" i="1"/>
  <c r="AW92" i="1"/>
  <c r="AU92" i="1"/>
  <c r="AS92" i="1"/>
  <c r="AQ92" i="1"/>
  <c r="AO92" i="1"/>
  <c r="AM92" i="1"/>
  <c r="AK92" i="1"/>
  <c r="BA91" i="1"/>
  <c r="AY91" i="1"/>
  <c r="AW91" i="1"/>
  <c r="AU91" i="1"/>
  <c r="AS91" i="1"/>
  <c r="AQ91" i="1"/>
  <c r="AO91" i="1"/>
  <c r="AM91" i="1"/>
  <c r="AK91" i="1"/>
  <c r="BA90" i="1"/>
  <c r="AY90" i="1"/>
  <c r="AW90" i="1"/>
  <c r="AU90" i="1"/>
  <c r="AS90" i="1"/>
  <c r="AQ90" i="1"/>
  <c r="AO90" i="1"/>
  <c r="AM90" i="1"/>
  <c r="AK90" i="1"/>
  <c r="BA89" i="1"/>
  <c r="AY89" i="1"/>
  <c r="AW89" i="1"/>
  <c r="AU89" i="1"/>
  <c r="AS89" i="1"/>
  <c r="AQ89" i="1"/>
  <c r="AO89" i="1"/>
  <c r="AM89" i="1"/>
  <c r="AK89" i="1"/>
  <c r="BA88" i="1"/>
  <c r="AY88" i="1"/>
  <c r="AW88" i="1"/>
  <c r="AU88" i="1"/>
  <c r="AS88" i="1"/>
  <c r="AQ88" i="1"/>
  <c r="AO88" i="1"/>
  <c r="AM88" i="1"/>
  <c r="AK88" i="1"/>
  <c r="BA87" i="1"/>
  <c r="AY87" i="1"/>
  <c r="AW87" i="1"/>
  <c r="AU87" i="1"/>
  <c r="AS87" i="1"/>
  <c r="AQ87" i="1"/>
  <c r="AO87" i="1"/>
  <c r="AM87" i="1"/>
  <c r="AK87" i="1"/>
  <c r="BA86" i="1"/>
  <c r="AY86" i="1"/>
  <c r="AW86" i="1"/>
  <c r="AU86" i="1"/>
  <c r="AS86" i="1"/>
  <c r="AQ86" i="1"/>
  <c r="AO86" i="1"/>
  <c r="AM86" i="1"/>
  <c r="AK86" i="1"/>
  <c r="BA85" i="1"/>
  <c r="AY85" i="1"/>
  <c r="AW85" i="1"/>
  <c r="AU85" i="1"/>
  <c r="AS85" i="1"/>
  <c r="AQ85" i="1"/>
  <c r="AO85" i="1"/>
  <c r="AM85" i="1"/>
  <c r="AK85" i="1"/>
  <c r="BA84" i="1"/>
  <c r="AY84" i="1"/>
  <c r="AW84" i="1"/>
  <c r="AU84" i="1"/>
  <c r="AS84" i="1"/>
  <c r="AQ84" i="1"/>
  <c r="AO84" i="1"/>
  <c r="AM84" i="1"/>
  <c r="AK84" i="1"/>
  <c r="BA83" i="1"/>
  <c r="AY83" i="1"/>
  <c r="AW83" i="1"/>
  <c r="AU83" i="1"/>
  <c r="AS83" i="1"/>
  <c r="AQ83" i="1"/>
  <c r="AO83" i="1"/>
  <c r="AM83" i="1"/>
  <c r="AK83" i="1"/>
  <c r="BA82" i="1"/>
  <c r="AY82" i="1"/>
  <c r="AW82" i="1"/>
  <c r="AU82" i="1"/>
  <c r="AS82" i="1"/>
  <c r="AQ82" i="1"/>
  <c r="AO82" i="1"/>
  <c r="AM82" i="1"/>
  <c r="AK82" i="1"/>
  <c r="BA81" i="1"/>
  <c r="AY81" i="1"/>
  <c r="AW81" i="1"/>
  <c r="AU81" i="1"/>
  <c r="AS81" i="1"/>
  <c r="AQ81" i="1"/>
  <c r="AO81" i="1"/>
  <c r="AM81" i="1"/>
  <c r="AK81" i="1"/>
  <c r="BA80" i="1"/>
  <c r="AY80" i="1"/>
  <c r="AW80" i="1"/>
  <c r="AU80" i="1"/>
  <c r="AS80" i="1"/>
  <c r="AQ80" i="1"/>
  <c r="AO80" i="1"/>
  <c r="AM80" i="1"/>
  <c r="AK80" i="1"/>
  <c r="BA79" i="1"/>
  <c r="AY79" i="1"/>
  <c r="AW79" i="1"/>
  <c r="AU79" i="1"/>
  <c r="AS79" i="1"/>
  <c r="AQ79" i="1"/>
  <c r="AO79" i="1"/>
  <c r="AM79" i="1"/>
  <c r="AK79" i="1"/>
  <c r="BA78" i="1"/>
  <c r="AY78" i="1"/>
  <c r="AW78" i="1"/>
  <c r="AU78" i="1"/>
  <c r="AS78" i="1"/>
  <c r="AQ78" i="1"/>
  <c r="AO78" i="1"/>
  <c r="AM78" i="1"/>
  <c r="AK78" i="1"/>
  <c r="BA77" i="1"/>
  <c r="AY77" i="1"/>
  <c r="AW77" i="1"/>
  <c r="AU77" i="1"/>
  <c r="AS77" i="1"/>
  <c r="AQ77" i="1"/>
  <c r="AO77" i="1"/>
  <c r="AM77" i="1"/>
  <c r="AK77" i="1"/>
  <c r="BA76" i="1"/>
  <c r="AY76" i="1"/>
  <c r="AW76" i="1"/>
  <c r="AU76" i="1"/>
  <c r="AS76" i="1"/>
  <c r="AQ76" i="1"/>
  <c r="AO76" i="1"/>
  <c r="AM76" i="1"/>
  <c r="AK76" i="1"/>
  <c r="BA75" i="1"/>
  <c r="AY75" i="1"/>
  <c r="AW75" i="1"/>
  <c r="AU75" i="1"/>
  <c r="AS75" i="1"/>
  <c r="AQ75" i="1"/>
  <c r="AO75" i="1"/>
  <c r="AM75" i="1"/>
  <c r="AK75" i="1"/>
  <c r="BA74" i="1"/>
  <c r="AY74" i="1"/>
  <c r="AW74" i="1"/>
  <c r="AU74" i="1"/>
  <c r="AS74" i="1"/>
  <c r="AQ74" i="1"/>
  <c r="AO74" i="1"/>
  <c r="AM74" i="1"/>
  <c r="AK74" i="1"/>
  <c r="BA73" i="1"/>
  <c r="AY73" i="1"/>
  <c r="AW73" i="1"/>
  <c r="AU73" i="1"/>
  <c r="AS73" i="1"/>
  <c r="AQ73" i="1"/>
  <c r="AO73" i="1"/>
  <c r="AM73" i="1"/>
  <c r="AK73" i="1"/>
  <c r="BA72" i="1"/>
  <c r="AY72" i="1"/>
  <c r="AW72" i="1"/>
  <c r="AU72" i="1"/>
  <c r="AS72" i="1"/>
  <c r="AQ72" i="1"/>
  <c r="AO72" i="1"/>
  <c r="AM72" i="1"/>
  <c r="AK72" i="1"/>
  <c r="BA71" i="1"/>
  <c r="AY71" i="1"/>
  <c r="AW71" i="1"/>
  <c r="AU71" i="1"/>
  <c r="AS71" i="1"/>
  <c r="AQ71" i="1"/>
  <c r="AO71" i="1"/>
  <c r="AM71" i="1"/>
  <c r="AK71" i="1"/>
  <c r="BA70" i="1"/>
  <c r="AY70" i="1"/>
  <c r="AW70" i="1"/>
  <c r="AU70" i="1"/>
  <c r="AS70" i="1"/>
  <c r="AQ70" i="1"/>
  <c r="AO70" i="1"/>
  <c r="AM70" i="1"/>
  <c r="AK70" i="1"/>
  <c r="BA69" i="1"/>
  <c r="AY69" i="1"/>
  <c r="AW69" i="1"/>
  <c r="AU69" i="1"/>
  <c r="AS69" i="1"/>
  <c r="AQ69" i="1"/>
  <c r="AO69" i="1"/>
  <c r="AM69" i="1"/>
  <c r="AK69" i="1"/>
  <c r="BA68" i="1"/>
  <c r="AY68" i="1"/>
  <c r="AW68" i="1"/>
  <c r="AU68" i="1"/>
  <c r="AS68" i="1"/>
  <c r="AQ68" i="1"/>
  <c r="AO68" i="1"/>
  <c r="AM68" i="1"/>
  <c r="AK68" i="1"/>
  <c r="BA67" i="1"/>
  <c r="AY67" i="1"/>
  <c r="AW67" i="1"/>
  <c r="AU67" i="1"/>
  <c r="AS67" i="1"/>
  <c r="AQ67" i="1"/>
  <c r="AO67" i="1"/>
  <c r="AM67" i="1"/>
  <c r="AK67" i="1"/>
  <c r="BA66" i="1"/>
  <c r="AY66" i="1"/>
  <c r="AW66" i="1"/>
  <c r="AU66" i="1"/>
  <c r="AS66" i="1"/>
  <c r="AQ66" i="1"/>
  <c r="AO66" i="1"/>
  <c r="AM66" i="1"/>
  <c r="AK66" i="1"/>
  <c r="BA65" i="1"/>
  <c r="AY65" i="1"/>
  <c r="AW65" i="1"/>
  <c r="AU65" i="1"/>
  <c r="AS65" i="1"/>
  <c r="AQ65" i="1"/>
  <c r="AO65" i="1"/>
  <c r="AM65" i="1"/>
  <c r="AK65" i="1"/>
  <c r="BA64" i="1"/>
  <c r="AY64" i="1"/>
  <c r="AW64" i="1"/>
  <c r="AU64" i="1"/>
  <c r="AS64" i="1"/>
  <c r="AQ64" i="1"/>
  <c r="AO64" i="1"/>
  <c r="AM64" i="1"/>
  <c r="AK64" i="1"/>
  <c r="BA63" i="1"/>
  <c r="AY63" i="1"/>
  <c r="AW63" i="1"/>
  <c r="AU63" i="1"/>
  <c r="AS63" i="1"/>
  <c r="AQ63" i="1"/>
  <c r="AO63" i="1"/>
  <c r="AM63" i="1"/>
  <c r="AK63" i="1"/>
  <c r="BA62" i="1"/>
  <c r="AY62" i="1"/>
  <c r="AW62" i="1"/>
  <c r="AU62" i="1"/>
  <c r="AS62" i="1"/>
  <c r="AQ62" i="1"/>
  <c r="AO62" i="1"/>
  <c r="AM62" i="1"/>
  <c r="AK62" i="1"/>
  <c r="BA61" i="1"/>
  <c r="AY61" i="1"/>
  <c r="AW61" i="1"/>
  <c r="AU61" i="1"/>
  <c r="AS61" i="1"/>
  <c r="AQ61" i="1"/>
  <c r="AO61" i="1"/>
  <c r="AM61" i="1"/>
  <c r="AK61" i="1"/>
  <c r="BA60" i="1"/>
  <c r="AY60" i="1"/>
  <c r="AW60" i="1"/>
  <c r="AU60" i="1"/>
  <c r="AS60" i="1"/>
  <c r="AQ60" i="1"/>
  <c r="AO60" i="1"/>
  <c r="AM60" i="1"/>
  <c r="AK60" i="1"/>
  <c r="BA59" i="1"/>
  <c r="AY59" i="1"/>
  <c r="AW59" i="1"/>
  <c r="AU59" i="1"/>
  <c r="AS59" i="1"/>
  <c r="AQ59" i="1"/>
  <c r="AO59" i="1"/>
  <c r="AM59" i="1"/>
  <c r="AK59" i="1"/>
  <c r="BA58" i="1"/>
  <c r="AY58" i="1"/>
  <c r="AW58" i="1"/>
  <c r="AU58" i="1"/>
  <c r="AS58" i="1"/>
  <c r="AQ58" i="1"/>
  <c r="AO58" i="1"/>
  <c r="AM58" i="1"/>
  <c r="AK58" i="1"/>
  <c r="BA57" i="1"/>
  <c r="AY57" i="1"/>
  <c r="AW57" i="1"/>
  <c r="AU57" i="1"/>
  <c r="AS57" i="1"/>
  <c r="AQ57" i="1"/>
  <c r="AO57" i="1"/>
  <c r="AM57" i="1"/>
  <c r="AK57" i="1"/>
  <c r="AI53" i="1"/>
  <c r="AI54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8" i="1"/>
  <c r="AI5" i="1"/>
  <c r="AI6" i="1"/>
  <c r="AI7" i="1"/>
  <c r="AI9" i="1"/>
  <c r="N54" i="1"/>
  <c r="O54" i="1"/>
  <c r="P54" i="1"/>
  <c r="Q54" i="1"/>
  <c r="R54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/>
  <c r="O47" i="1"/>
  <c r="P47" i="1"/>
  <c r="Q47" i="1"/>
  <c r="R47" i="1"/>
  <c r="N46" i="1"/>
  <c r="O46" i="1"/>
  <c r="P46" i="1"/>
  <c r="Q46" i="1"/>
  <c r="R46" i="1"/>
  <c r="M54" i="1"/>
  <c r="M53" i="1"/>
  <c r="M52" i="1"/>
  <c r="M51" i="1"/>
  <c r="M50" i="1"/>
  <c r="M49" i="1"/>
  <c r="M48" i="1"/>
  <c r="M47" i="1"/>
  <c r="M46" i="1"/>
  <c r="N45" i="1"/>
  <c r="O45" i="1"/>
  <c r="P45" i="1"/>
  <c r="Q45" i="1"/>
  <c r="R45" i="1"/>
  <c r="M45" i="1"/>
  <c r="M55" i="1" l="1"/>
  <c r="Q55" i="1"/>
  <c r="N55" i="1"/>
  <c r="R55" i="1"/>
  <c r="O55" i="1"/>
  <c r="P55" i="1"/>
</calcChain>
</file>

<file path=xl/sharedStrings.xml><?xml version="1.0" encoding="utf-8"?>
<sst xmlns="http://schemas.openxmlformats.org/spreadsheetml/2006/main" count="30" uniqueCount="3">
  <si>
    <t>連続サイクル</t>
    <rPh sb="0" eb="2">
      <t>レンゾク</t>
    </rPh>
    <phoneticPr fontId="2"/>
  </si>
  <si>
    <t>試合係</t>
    <rPh sb="0" eb="2">
      <t>シアイ</t>
    </rPh>
    <rPh sb="2" eb="3">
      <t>ガカリ</t>
    </rPh>
    <phoneticPr fontId="2"/>
  </si>
  <si>
    <t>計</t>
    <rPh sb="0" eb="1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</si>
</sst>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6"/>
      <color theme="0" tint="-0.249977111117893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sz val="12"/>
      <color theme="0" tint="-0.249977111117893"/>
      <name val="ＭＳ Ｐゴシック"/>
      <family val="3"/>
      <charset val="128"/>
      <scheme val="minor"/>
    </font>
    <font>
      <sz val="13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dotted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dotted">
        <color auto="1"/>
      </left>
      <right style="thin">
        <color auto="1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7">
    <xf numFmtId="0" fontId="0" fillId="0" borderId="0" xfId="0">
      <alignment vertical="center"/>
    </xf>
    <xf numFmtId="0" fontId="3" fillId="0" borderId="10" xfId="1" applyFont="1" applyBorder="1" applyAlignment="1">
      <alignment horizontal="center" vertical="center"/>
    </xf>
    <xf numFmtId="0" fontId="6" fillId="0" borderId="16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0" borderId="19" xfId="1" applyFont="1" applyFill="1" applyBorder="1" applyAlignment="1">
      <alignment horizontal="left" vertical="center"/>
    </xf>
    <xf numFmtId="0" fontId="6" fillId="2" borderId="13" xfId="1" applyFont="1" applyFill="1" applyBorder="1" applyAlignment="1">
      <alignment horizontal="left" vertical="center"/>
    </xf>
    <xf numFmtId="0" fontId="6" fillId="0" borderId="23" xfId="1" applyFont="1" applyFill="1" applyBorder="1" applyAlignment="1">
      <alignment horizontal="left" vertical="center"/>
    </xf>
    <xf numFmtId="0" fontId="6" fillId="0" borderId="18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0" borderId="17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0" borderId="24" xfId="1" applyFont="1" applyFill="1" applyBorder="1" applyAlignment="1">
      <alignment horizontal="left" vertical="center"/>
    </xf>
    <xf numFmtId="0" fontId="6" fillId="0" borderId="25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0" borderId="22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6" xfId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0" borderId="26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6" fillId="5" borderId="0" xfId="0" applyFont="1" applyFill="1">
      <alignment vertical="center"/>
    </xf>
    <xf numFmtId="0" fontId="7" fillId="11" borderId="0" xfId="0" applyFont="1" applyFill="1" applyBorder="1">
      <alignment vertical="center"/>
    </xf>
    <xf numFmtId="0" fontId="10" fillId="0" borderId="0" xfId="0" applyFont="1">
      <alignment vertical="center"/>
    </xf>
    <xf numFmtId="0" fontId="10" fillId="8" borderId="29" xfId="0" applyFont="1" applyFill="1" applyBorder="1">
      <alignment vertical="center"/>
    </xf>
    <xf numFmtId="0" fontId="10" fillId="8" borderId="30" xfId="0" applyFont="1" applyFill="1" applyBorder="1">
      <alignment vertical="center"/>
    </xf>
    <xf numFmtId="0" fontId="10" fillId="6" borderId="31" xfId="0" applyFont="1" applyFill="1" applyBorder="1">
      <alignment vertical="center"/>
    </xf>
    <xf numFmtId="0" fontId="10" fillId="9" borderId="29" xfId="0" applyFont="1" applyFill="1" applyBorder="1">
      <alignment vertical="center"/>
    </xf>
    <xf numFmtId="0" fontId="10" fillId="9" borderId="30" xfId="0" applyFont="1" applyFill="1" applyBorder="1">
      <alignment vertical="center"/>
    </xf>
    <xf numFmtId="0" fontId="10" fillId="10" borderId="31" xfId="0" applyFont="1" applyFill="1" applyBorder="1">
      <alignment vertical="center"/>
    </xf>
    <xf numFmtId="0" fontId="10" fillId="7" borderId="29" xfId="0" applyFont="1" applyFill="1" applyBorder="1">
      <alignment vertical="center"/>
    </xf>
    <xf numFmtId="0" fontId="10" fillId="7" borderId="30" xfId="0" applyFont="1" applyFill="1" applyBorder="1">
      <alignment vertical="center"/>
    </xf>
    <xf numFmtId="0" fontId="10" fillId="8" borderId="31" xfId="0" applyFont="1" applyFill="1" applyBorder="1">
      <alignment vertical="center"/>
    </xf>
    <xf numFmtId="0" fontId="10" fillId="6" borderId="29" xfId="0" applyFont="1" applyFill="1" applyBorder="1">
      <alignment vertical="center"/>
    </xf>
    <xf numFmtId="0" fontId="10" fillId="6" borderId="30" xfId="0" applyFont="1" applyFill="1" applyBorder="1">
      <alignment vertical="center"/>
    </xf>
    <xf numFmtId="0" fontId="10" fillId="9" borderId="31" xfId="0" applyFont="1" applyFill="1" applyBorder="1">
      <alignment vertical="center"/>
    </xf>
    <xf numFmtId="0" fontId="10" fillId="10" borderId="29" xfId="0" applyFont="1" applyFill="1" applyBorder="1">
      <alignment vertical="center"/>
    </xf>
    <xf numFmtId="0" fontId="10" fillId="10" borderId="30" xfId="0" applyFont="1" applyFill="1" applyBorder="1">
      <alignment vertical="center"/>
    </xf>
    <xf numFmtId="0" fontId="10" fillId="7" borderId="31" xfId="0" applyFont="1" applyFill="1" applyBorder="1">
      <alignment vertical="center"/>
    </xf>
    <xf numFmtId="0" fontId="10" fillId="9" borderId="27" xfId="0" applyFont="1" applyFill="1" applyBorder="1">
      <alignment vertical="center"/>
    </xf>
    <xf numFmtId="0" fontId="10" fillId="9" borderId="28" xfId="0" applyFont="1" applyFill="1" applyBorder="1">
      <alignment vertical="center"/>
    </xf>
    <xf numFmtId="0" fontId="10" fillId="10" borderId="0" xfId="0" applyFont="1" applyFill="1" applyBorder="1">
      <alignment vertical="center"/>
    </xf>
    <xf numFmtId="0" fontId="10" fillId="7" borderId="27" xfId="0" applyFont="1" applyFill="1" applyBorder="1">
      <alignment vertical="center"/>
    </xf>
    <xf numFmtId="0" fontId="10" fillId="7" borderId="28" xfId="0" applyFont="1" applyFill="1" applyBorder="1">
      <alignment vertical="center"/>
    </xf>
    <xf numFmtId="0" fontId="10" fillId="8" borderId="0" xfId="0" applyFont="1" applyFill="1" applyBorder="1">
      <alignment vertical="center"/>
    </xf>
    <xf numFmtId="0" fontId="10" fillId="6" borderId="27" xfId="0" applyFont="1" applyFill="1" applyBorder="1">
      <alignment vertical="center"/>
    </xf>
    <xf numFmtId="0" fontId="10" fillId="6" borderId="28" xfId="0" applyFont="1" applyFill="1" applyBorder="1">
      <alignment vertical="center"/>
    </xf>
    <xf numFmtId="0" fontId="10" fillId="9" borderId="0" xfId="0" applyFont="1" applyFill="1" applyBorder="1">
      <alignment vertical="center"/>
    </xf>
    <xf numFmtId="0" fontId="10" fillId="10" borderId="27" xfId="0" applyFont="1" applyFill="1" applyBorder="1">
      <alignment vertical="center"/>
    </xf>
    <xf numFmtId="0" fontId="10" fillId="10" borderId="28" xfId="0" applyFont="1" applyFill="1" applyBorder="1">
      <alignment vertical="center"/>
    </xf>
    <xf numFmtId="0" fontId="10" fillId="7" borderId="0" xfId="0" applyFont="1" applyFill="1" applyBorder="1">
      <alignment vertical="center"/>
    </xf>
    <xf numFmtId="0" fontId="10" fillId="8" borderId="27" xfId="0" applyFont="1" applyFill="1" applyBorder="1">
      <alignment vertical="center"/>
    </xf>
    <xf numFmtId="0" fontId="10" fillId="8" borderId="28" xfId="0" applyFont="1" applyFill="1" applyBorder="1">
      <alignment vertical="center"/>
    </xf>
    <xf numFmtId="0" fontId="10" fillId="6" borderId="0" xfId="0" applyFont="1" applyFill="1" applyBorder="1">
      <alignment vertical="center"/>
    </xf>
    <xf numFmtId="0" fontId="10" fillId="8" borderId="32" xfId="0" applyFont="1" applyFill="1" applyBorder="1">
      <alignment vertical="center"/>
    </xf>
    <xf numFmtId="0" fontId="10" fillId="8" borderId="33" xfId="0" applyFont="1" applyFill="1" applyBorder="1">
      <alignment vertical="center"/>
    </xf>
    <xf numFmtId="0" fontId="10" fillId="6" borderId="15" xfId="0" applyFont="1" applyFill="1" applyBorder="1">
      <alignment vertical="center"/>
    </xf>
    <xf numFmtId="0" fontId="10" fillId="9" borderId="32" xfId="0" applyFont="1" applyFill="1" applyBorder="1">
      <alignment vertical="center"/>
    </xf>
    <xf numFmtId="0" fontId="10" fillId="9" borderId="33" xfId="0" applyFont="1" applyFill="1" applyBorder="1">
      <alignment vertical="center"/>
    </xf>
    <xf numFmtId="0" fontId="10" fillId="10" borderId="15" xfId="0" applyFont="1" applyFill="1" applyBorder="1">
      <alignment vertical="center"/>
    </xf>
    <xf numFmtId="0" fontId="10" fillId="7" borderId="32" xfId="0" applyFont="1" applyFill="1" applyBorder="1">
      <alignment vertical="center"/>
    </xf>
    <xf numFmtId="0" fontId="10" fillId="7" borderId="33" xfId="0" applyFont="1" applyFill="1" applyBorder="1">
      <alignment vertical="center"/>
    </xf>
    <xf numFmtId="0" fontId="10" fillId="8" borderId="15" xfId="0" applyFont="1" applyFill="1" applyBorder="1">
      <alignment vertical="center"/>
    </xf>
    <xf numFmtId="0" fontId="10" fillId="6" borderId="32" xfId="0" applyFont="1" applyFill="1" applyBorder="1">
      <alignment vertical="center"/>
    </xf>
    <xf numFmtId="0" fontId="10" fillId="6" borderId="33" xfId="0" applyFont="1" applyFill="1" applyBorder="1">
      <alignment vertical="center"/>
    </xf>
    <xf numFmtId="0" fontId="10" fillId="9" borderId="15" xfId="0" applyFont="1" applyFill="1" applyBorder="1">
      <alignment vertical="center"/>
    </xf>
    <xf numFmtId="0" fontId="10" fillId="10" borderId="32" xfId="0" applyFont="1" applyFill="1" applyBorder="1">
      <alignment vertical="center"/>
    </xf>
    <xf numFmtId="0" fontId="10" fillId="10" borderId="33" xfId="0" applyFont="1" applyFill="1" applyBorder="1">
      <alignment vertical="center"/>
    </xf>
    <xf numFmtId="0" fontId="10" fillId="7" borderId="15" xfId="0" applyFont="1" applyFill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6" fillId="8" borderId="37" xfId="0" applyFont="1" applyFill="1" applyBorder="1" applyAlignment="1">
      <alignment horizontal="right" vertical="center"/>
    </xf>
    <xf numFmtId="0" fontId="6" fillId="8" borderId="27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7" fillId="12" borderId="37" xfId="0" applyFont="1" applyFill="1" applyBorder="1" applyAlignment="1">
      <alignment horizontal="right" vertical="center"/>
    </xf>
    <xf numFmtId="0" fontId="7" fillId="12" borderId="27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right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1147"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CF600"/>
      <color rgb="FFFFFF00"/>
      <color rgb="FFFF66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6"/>
  <sheetViews>
    <sheetView tabSelected="1"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76"/>
      <c r="T1" s="76"/>
      <c r="U1" s="76"/>
      <c r="V1" s="76"/>
      <c r="W1" s="27"/>
      <c r="X1" s="76"/>
      <c r="Y1" s="76"/>
      <c r="Z1" s="76"/>
      <c r="AA1" s="76"/>
      <c r="AB1" s="76"/>
      <c r="AC1" s="76"/>
      <c r="AD1" s="76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5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5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5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5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5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5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54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ref="AK6:BA6" si="8"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/>
      <c r="AM6" s="50" t="str">
        <f t="shared" ref="AM6:BA6" si="9"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/>
      <c r="AO6" s="51" t="str">
        <f t="shared" ref="AO6:BA6" si="10"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/>
      <c r="AQ6" s="53" t="str">
        <f t="shared" ref="AQ6:BA6" si="11"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/>
      <c r="AS6" s="54" t="str">
        <f t="shared" ref="AS6:BA6" si="12"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/>
      <c r="AU6" s="56" t="str">
        <f t="shared" ref="AU6:BA6" si="13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ref="AY6:BA6" si="14"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/>
      <c r="BA6" s="53" t="str">
        <f t="shared" ref="BA6" si="15"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ref="AK7:BA7" si="16"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/>
      <c r="AM7" s="53" t="str">
        <f t="shared" ref="AM7:BA7" si="17"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/>
      <c r="AO7" s="54" t="str">
        <f t="shared" ref="AO7:BA7" si="18"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/>
      <c r="AQ7" s="56" t="str">
        <f t="shared" ref="AQ7:BA7" si="19"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/>
      <c r="AS7" s="57" t="str">
        <f t="shared" ref="AS7:BA7" si="20"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/>
      <c r="AU7" s="59" t="str">
        <f t="shared" ref="AU7:BA7" si="21"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/>
      <c r="AW7" s="60" t="str">
        <f t="shared" ref="AW7:BA7" si="22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ref="AY7:BA7" si="23"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/>
      <c r="BA7" s="56" t="str">
        <f t="shared" ref="BA7:BA8" si="24"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ref="AK8:BA8" si="25"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/>
      <c r="AM8" s="56" t="str">
        <f t="shared" ref="AM8:BA8" si="26"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/>
      <c r="AO8" s="57" t="str">
        <f t="shared" ref="AO8:BA8" si="27"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/>
      <c r="AQ8" s="59" t="str">
        <f t="shared" ref="AQ8:BA8" si="28"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/>
      <c r="AS8" s="60" t="str">
        <f t="shared" ref="AS8:BA8" si="29"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/>
      <c r="AU8" s="47" t="str">
        <f t="shared" ref="AU8:BA8" si="30"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/>
      <c r="AW8" s="48" t="str">
        <f t="shared" ref="AW8:BA8" si="31"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/>
      <c r="AY8" s="50" t="str">
        <f t="shared" ref="AY8:BA8" si="32"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/>
      <c r="BA8" s="59" t="str">
        <f t="shared" si="24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ref="AK9:BA9" si="33"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/>
      <c r="AM9" s="59" t="str">
        <f t="shared" ref="AM9:BA9" si="34"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/>
      <c r="AO9" s="60" t="str">
        <f t="shared" ref="AO9:BA9" si="35"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/>
      <c r="AQ9" s="47" t="str">
        <f t="shared" ref="AQ9:BA9" si="36"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/>
      <c r="AS9" s="48" t="str">
        <f t="shared" ref="AS9:BA9" si="37"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/>
      <c r="AU9" s="50" t="str">
        <f t="shared" ref="AU9:BA9" si="38"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/>
      <c r="AW9" s="51" t="str">
        <f t="shared" ref="AW9:BA9" si="39"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/>
      <c r="AY9" s="53" t="str">
        <f t="shared" ref="AY9:BA9" si="40"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/>
      <c r="BA9" s="47" t="str">
        <f t="shared" ref="BA9" si="41"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ref="AK10:BA10" si="42"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/>
      <c r="AM10" s="47" t="str">
        <f t="shared" ref="AM10:BA10" si="43"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/>
      <c r="AO10" s="48" t="str">
        <f t="shared" ref="AO10:BA10" si="44"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/>
      <c r="AQ10" s="50" t="str">
        <f t="shared" ref="AQ10:BA10" si="45"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/>
      <c r="AS10" s="51" t="str">
        <f t="shared" ref="AS10:BA10" si="46"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/>
      <c r="AU10" s="53" t="str">
        <f t="shared" ref="AU10:BA10" si="47"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/>
      <c r="AW10" s="54" t="str">
        <f t="shared" ref="AW10:BA10" si="48"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/>
      <c r="AY10" s="56" t="str">
        <f t="shared" ref="AY10:BA10" si="49"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/>
      <c r="BA10" s="50" t="str">
        <f t="shared" ref="BA10" si="50"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ref="AK11:BA11" si="51"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/>
      <c r="AM11" s="50" t="str">
        <f t="shared" ref="AM11:BA11" si="52"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/>
      <c r="AO11" s="51" t="str">
        <f t="shared" ref="AO11:BA11" si="53"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/>
      <c r="AQ11" s="53" t="str">
        <f t="shared" ref="AQ11:BA11" si="54"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/>
      <c r="AS11" s="54" t="str">
        <f t="shared" ref="AS11:BA11" si="55"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/>
      <c r="AU11" s="56" t="str">
        <f t="shared" ref="AU11:BA11" si="56"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/>
      <c r="AW11" s="57" t="str">
        <f t="shared" ref="AW11:BA11" si="57"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/>
      <c r="AY11" s="59" t="str">
        <f t="shared" ref="AY11:BA11" si="58"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/>
      <c r="BA11" s="53" t="str">
        <f t="shared" ref="BA11" si="59"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ref="AK12:BA12" si="60"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/>
      <c r="AM12" s="53" t="str">
        <f t="shared" ref="AM12:BA12" si="61"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/>
      <c r="AO12" s="54" t="str">
        <f t="shared" ref="AO12:BA12" si="62"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/>
      <c r="AQ12" s="56" t="str">
        <f t="shared" ref="AQ12:BA12" si="63"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/>
      <c r="AS12" s="57" t="str">
        <f t="shared" ref="AS12:BA12" si="64"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/>
      <c r="AU12" s="59" t="str">
        <f t="shared" ref="AU12:BA12" si="65"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/>
      <c r="AW12" s="60" t="str">
        <f t="shared" ref="AW12:BA12" si="66"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/>
      <c r="AY12" s="47" t="str">
        <f t="shared" ref="AY12:BA12" si="67"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/>
      <c r="BA12" s="56" t="str">
        <f t="shared" ref="BA12" si="68"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ref="AK13:BA13" si="69"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/>
      <c r="AM13" s="56" t="str">
        <f t="shared" ref="AM13:BA13" si="70"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/>
      <c r="AO13" s="57" t="str">
        <f t="shared" ref="AO13:BA13" si="71"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/>
      <c r="AQ13" s="59" t="str">
        <f t="shared" ref="AQ13:BA13" si="72"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/>
      <c r="AS13" s="60" t="str">
        <f t="shared" ref="AS13:BA13" si="73"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/>
      <c r="AU13" s="47" t="str">
        <f t="shared" ref="AU13:BA13" si="74"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/>
      <c r="AW13" s="48" t="str">
        <f t="shared" ref="AW13:BA13" si="75"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/>
      <c r="AY13" s="50" t="str">
        <f t="shared" ref="AY13:BA13" si="76"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/>
      <c r="BA13" s="59" t="str">
        <f t="shared" ref="BA13" si="77"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ref="AK14:BA14" si="78"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/>
      <c r="AM14" s="59" t="str">
        <f t="shared" ref="AM14:BA14" si="79"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/>
      <c r="AO14" s="60" t="str">
        <f t="shared" ref="AO14:BA14" si="80"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/>
      <c r="AQ14" s="47" t="str">
        <f t="shared" ref="AQ14:BA14" si="81"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/>
      <c r="AS14" s="48" t="str">
        <f t="shared" ref="AS14:BA14" si="82"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/>
      <c r="AU14" s="50" t="str">
        <f t="shared" ref="AU14:BA14" si="83"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/>
      <c r="AW14" s="51" t="str">
        <f t="shared" ref="AW14:BA14" si="84"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/>
      <c r="AY14" s="53" t="str">
        <f t="shared" ref="AY14:BA14" si="85"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/>
      <c r="BA14" s="47" t="str">
        <f t="shared" ref="BA14" si="86"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ref="AK15:BA15" si="87"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/>
      <c r="AM15" s="47" t="str">
        <f t="shared" ref="AM15:BA15" si="88"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/>
      <c r="AO15" s="48" t="str">
        <f t="shared" ref="AO15:BA15" si="89"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/>
      <c r="AQ15" s="50" t="str">
        <f t="shared" ref="AQ15:BA15" si="90"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/>
      <c r="AS15" s="51" t="str">
        <f t="shared" ref="AS15:BA15" si="91"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/>
      <c r="AU15" s="53" t="str">
        <f t="shared" ref="AU15:BA15" si="92"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/>
      <c r="AW15" s="54" t="str">
        <f t="shared" ref="AW15:BA15" si="93"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/>
      <c r="AY15" s="56" t="str">
        <f t="shared" ref="AY15:BA15" si="94"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/>
      <c r="BA15" s="50" t="str">
        <f t="shared" ref="BA15" si="95"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ref="AK16:BA16" si="96"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/>
      <c r="AM16" s="50" t="str">
        <f t="shared" ref="AM16:BA16" si="97"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/>
      <c r="AO16" s="51" t="str">
        <f t="shared" ref="AO16:BA16" si="98"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/>
      <c r="AQ16" s="53" t="str">
        <f t="shared" ref="AQ16:BA16" si="99"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/>
      <c r="AS16" s="54" t="str">
        <f t="shared" ref="AS16:BA16" si="100"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/>
      <c r="AU16" s="56" t="str">
        <f t="shared" ref="AU16:BA16" si="101"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/>
      <c r="AW16" s="57" t="str">
        <f t="shared" ref="AW16:BA16" si="102"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/>
      <c r="AY16" s="59" t="str">
        <f t="shared" ref="AY16:BA16" si="103"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/>
      <c r="BA16" s="53" t="str">
        <f t="shared" ref="BA16" si="104"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ref="AK17:BA17" si="105"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/>
      <c r="AM17" s="53" t="str">
        <f t="shared" ref="AM17:BA17" si="106"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/>
      <c r="AO17" s="54" t="str">
        <f t="shared" ref="AO17:BA17" si="107"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/>
      <c r="AQ17" s="56" t="str">
        <f t="shared" ref="AQ17:BA17" si="108"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/>
      <c r="AS17" s="57" t="str">
        <f t="shared" ref="AS17:BA17" si="109"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/>
      <c r="AU17" s="59" t="str">
        <f t="shared" ref="AU17:BA17" si="110"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/>
      <c r="AW17" s="60" t="str">
        <f t="shared" ref="AW17:BA17" si="111"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/>
      <c r="AY17" s="47" t="str">
        <f t="shared" ref="AY17:BA17" si="112"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/>
      <c r="BA17" s="56" t="str">
        <f t="shared" ref="BA17" si="113"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ref="AK18:BA18" si="114"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/>
      <c r="AM18" s="56" t="str">
        <f t="shared" ref="AM18:BA18" si="115"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/>
      <c r="AO18" s="57" t="str">
        <f t="shared" ref="AO18:BA18" si="116"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/>
      <c r="AQ18" s="59" t="str">
        <f t="shared" ref="AQ18:BA18" si="117"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/>
      <c r="AS18" s="60" t="str">
        <f t="shared" ref="AS18:BA18" si="118"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/>
      <c r="AU18" s="47" t="str">
        <f t="shared" ref="AU18:BA18" si="119"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/>
      <c r="AW18" s="48" t="str">
        <f t="shared" ref="AW18:BA18" si="120"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/>
      <c r="AY18" s="50" t="str">
        <f t="shared" ref="AY18:BA18" si="121"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/>
      <c r="BA18" s="59" t="str">
        <f t="shared" ref="BA18" si="122"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ref="AK19:BA19" si="123"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/>
      <c r="AM19" s="59" t="str">
        <f t="shared" ref="AM19:BA19" si="124"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/>
      <c r="AO19" s="60" t="str">
        <f t="shared" ref="AO19:BA19" si="125"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/>
      <c r="AQ19" s="47" t="str">
        <f t="shared" ref="AQ19:BA19" si="126"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/>
      <c r="AS19" s="48" t="str">
        <f t="shared" ref="AS19:BA19" si="127"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/>
      <c r="AU19" s="50" t="str">
        <f t="shared" ref="AU19:BA19" si="128"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/>
      <c r="AW19" s="51" t="str">
        <f t="shared" ref="AW19:BA19" si="129"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/>
      <c r="AY19" s="53" t="str">
        <f t="shared" ref="AY19:BA19" si="130"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/>
      <c r="BA19" s="47" t="str">
        <f t="shared" ref="BA19" si="131"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ref="AK20:BA20" si="132"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/>
      <c r="AM20" s="47" t="str">
        <f t="shared" ref="AM20:BA20" si="133"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/>
      <c r="AO20" s="48" t="str">
        <f t="shared" ref="AO20:BA20" si="134"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/>
      <c r="AQ20" s="50" t="str">
        <f t="shared" ref="AQ20:BA20" si="135"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/>
      <c r="AS20" s="51" t="str">
        <f t="shared" ref="AS20:BA20" si="136"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/>
      <c r="AU20" s="53" t="str">
        <f t="shared" ref="AU20:BA20" si="137"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/>
      <c r="AW20" s="54" t="str">
        <f t="shared" ref="AW20:BA20" si="138"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/>
      <c r="AY20" s="56" t="str">
        <f t="shared" ref="AY20:BA20" si="139"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/>
      <c r="BA20" s="50" t="str">
        <f t="shared" ref="BA20" si="140"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21" si="141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21" si="142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21" si="143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21" si="144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21" si="145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ref="AU21:BA21" si="146"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/>
      <c r="AW21" s="57" t="str">
        <f t="shared" ref="AW21:BA21" si="147"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/>
      <c r="AY21" s="59" t="str">
        <f t="shared" ref="AY21:BA21" si="148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ref="BA21" si="149"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si="7"/>
        <v/>
      </c>
      <c r="AJ22" s="51"/>
      <c r="AK22" s="51" t="str">
        <f t="shared" ref="AK22:BA22" si="150"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/>
      <c r="AM22" s="53" t="str">
        <f t="shared" ref="AM22:BA22" si="151"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/>
      <c r="AO22" s="54" t="str">
        <f t="shared" ref="AO22:BA22" si="152"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/>
      <c r="AQ22" s="56" t="str">
        <f t="shared" ref="AQ22:BA22" si="153"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/>
      <c r="AS22" s="57" t="str">
        <f t="shared" ref="AS22:BA22" si="154"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/>
      <c r="AU22" s="59" t="str">
        <f t="shared" ref="AU22:BA22" si="155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ref="AW22:BA22" si="156"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/>
      <c r="AY22" s="47" t="str">
        <f t="shared" ref="AY22:BA22" si="157"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/>
      <c r="BA22" s="56" t="str">
        <f t="shared" ref="BA22" si="158"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7"/>
        <v/>
      </c>
      <c r="AJ23" s="54"/>
      <c r="AK23" s="54" t="str">
        <f t="shared" ref="AK23:BA23" si="159"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/>
      <c r="AM23" s="56" t="str">
        <f t="shared" ref="AM23:BA23" si="160"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/>
      <c r="AO23" s="57" t="str">
        <f t="shared" ref="AO23:BA23" si="161"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/>
      <c r="AQ23" s="59" t="str">
        <f t="shared" ref="AQ23:BA23" si="162"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/>
      <c r="AS23" s="60" t="str">
        <f t="shared" ref="AS23:BA23" si="163"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/>
      <c r="AU23" s="47" t="str">
        <f t="shared" ref="AU23:BA23" si="164"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/>
      <c r="AW23" s="48" t="str">
        <f t="shared" ref="AW23:BA23" si="165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ref="AY23:BA23" si="166"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/>
      <c r="BA23" s="59" t="str">
        <f t="shared" ref="BA23" si="167"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7"/>
        <v/>
      </c>
      <c r="AJ24" s="57"/>
      <c r="AK24" s="57" t="str">
        <f t="shared" ref="AK24:BA24" si="168"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/>
      <c r="AM24" s="59" t="str">
        <f t="shared" ref="AM24:BA24" si="169"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/>
      <c r="AO24" s="60" t="str">
        <f t="shared" ref="AO24:BA24" si="170"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/>
      <c r="AQ24" s="47" t="str">
        <f t="shared" ref="AQ24:BA24" si="171"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/>
      <c r="AS24" s="48" t="str">
        <f t="shared" ref="AS24:BA24" si="172"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/>
      <c r="AU24" s="50" t="str">
        <f t="shared" ref="AU24:BA24" si="173"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/>
      <c r="AW24" s="51" t="str">
        <f t="shared" ref="AW24:BA24" si="174"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/>
      <c r="AY24" s="53" t="str">
        <f t="shared" ref="AY24:BA24" si="175"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/>
      <c r="BA24" s="47" t="str">
        <f t="shared" ref="BA24" si="176"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7"/>
        <v/>
      </c>
      <c r="AJ25" s="60"/>
      <c r="AK25" s="60" t="str">
        <f t="shared" ref="AK25:BA25" si="177"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/>
      <c r="AM25" s="47" t="str">
        <f t="shared" ref="AM25:BA25" si="178"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/>
      <c r="AO25" s="48" t="str">
        <f t="shared" ref="AO25:BA25" si="179"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/>
      <c r="AQ25" s="50" t="str">
        <f t="shared" ref="AQ25:BA25" si="180"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/>
      <c r="AS25" s="51" t="str">
        <f t="shared" ref="AS25:BA25" si="181"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/>
      <c r="AU25" s="53" t="str">
        <f t="shared" ref="AU25:BA25" si="182"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/>
      <c r="AW25" s="54" t="str">
        <f t="shared" ref="AW25:BA25" si="183"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/>
      <c r="AY25" s="56" t="str">
        <f t="shared" ref="AY25:BA25" si="184"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/>
      <c r="BA25" s="50" t="str">
        <f t="shared" ref="BA25" si="185"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7"/>
        <v/>
      </c>
      <c r="AJ26" s="48"/>
      <c r="AK26" s="48" t="str">
        <f t="shared" ref="AK26:BA26" si="186"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/>
      <c r="AM26" s="50" t="str">
        <f t="shared" ref="AM26:BA26" si="187"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/>
      <c r="AO26" s="51" t="str">
        <f t="shared" ref="AO26:BA26" si="188"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/>
      <c r="AQ26" s="53" t="str">
        <f t="shared" ref="AQ26:BA26" si="189"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/>
      <c r="AS26" s="54" t="str">
        <f t="shared" ref="AS26:BA26" si="190"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/>
      <c r="AU26" s="56" t="str">
        <f t="shared" ref="AU26:BA26" si="191"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/>
      <c r="AW26" s="57" t="str">
        <f t="shared" ref="AW26:BA26" si="192"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/>
      <c r="AY26" s="59" t="str">
        <f t="shared" ref="AY26:BA26" si="193"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/>
      <c r="BA26" s="53" t="str">
        <f t="shared" ref="BA26" si="194"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7"/>
        <v/>
      </c>
      <c r="AJ27" s="51"/>
      <c r="AK27" s="51" t="str">
        <f t="shared" ref="AK27:BA27" si="195"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/>
      <c r="AM27" s="53" t="str">
        <f t="shared" ref="AM27:BA27" si="196"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/>
      <c r="AO27" s="54" t="str">
        <f t="shared" ref="AO27:BA27" si="197"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/>
      <c r="AQ27" s="56" t="str">
        <f t="shared" ref="AQ27:BA27" si="198"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/>
      <c r="AS27" s="57" t="str">
        <f t="shared" ref="AS27:BA27" si="199"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/>
      <c r="AU27" s="59" t="str">
        <f t="shared" ref="AU27:BA27" si="200"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/>
      <c r="AW27" s="60" t="str">
        <f t="shared" ref="AW27:BA27" si="201"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/>
      <c r="AY27" s="47" t="str">
        <f t="shared" ref="AY27:BA27" si="202"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/>
      <c r="BA27" s="56" t="str">
        <f t="shared" ref="BA27" si="203"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7"/>
        <v/>
      </c>
      <c r="AJ28" s="54"/>
      <c r="AK28" s="54" t="str">
        <f t="shared" ref="AK28:BA28" si="204"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/>
      <c r="AM28" s="56" t="str">
        <f t="shared" ref="AM28:BA28" si="205"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/>
      <c r="AO28" s="57" t="str">
        <f t="shared" ref="AO28:BA28" si="206"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/>
      <c r="AQ28" s="59" t="str">
        <f t="shared" ref="AQ28:BA28" si="207"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/>
      <c r="AS28" s="60" t="str">
        <f t="shared" ref="AS28:BA28" si="208"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/>
      <c r="AU28" s="47" t="str">
        <f t="shared" ref="AU28:BA28" si="209"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/>
      <c r="AW28" s="48" t="str">
        <f t="shared" ref="AW28:BA28" si="210"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/>
      <c r="AY28" s="50" t="str">
        <f t="shared" ref="AY28:BA28" si="211"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/>
      <c r="BA28" s="59" t="str">
        <f t="shared" ref="BA28" si="212"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7"/>
        <v/>
      </c>
      <c r="AJ29" s="57"/>
      <c r="AK29" s="57" t="str">
        <f t="shared" ref="AK29:BA29" si="213"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/>
      <c r="AM29" s="59" t="str">
        <f t="shared" ref="AM29:BA29" si="214"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/>
      <c r="AO29" s="60" t="str">
        <f t="shared" ref="AO29:BA29" si="215"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/>
      <c r="AQ29" s="47" t="str">
        <f t="shared" ref="AQ29:BA29" si="216"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/>
      <c r="AS29" s="48" t="str">
        <f t="shared" ref="AS29:BA29" si="217"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/>
      <c r="AU29" s="50" t="str">
        <f t="shared" ref="AU29:BA29" si="218"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/>
      <c r="AW29" s="51" t="str">
        <f t="shared" ref="AW29:BA29" si="219"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/>
      <c r="AY29" s="53" t="str">
        <f t="shared" ref="AY29:BA29" si="220"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/>
      <c r="BA29" s="47" t="str">
        <f t="shared" ref="BA29" si="221"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7"/>
        <v/>
      </c>
      <c r="AJ30" s="60"/>
      <c r="AK30" s="60" t="str">
        <f t="shared" ref="AK30:BA30" si="222"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/>
      <c r="AM30" s="47" t="str">
        <f t="shared" ref="AM30:BA30" si="223"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/>
      <c r="AO30" s="48" t="str">
        <f t="shared" ref="AO30:BA30" si="224"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/>
      <c r="AQ30" s="50" t="str">
        <f t="shared" ref="AQ30:BA30" si="225"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/>
      <c r="AS30" s="51" t="str">
        <f t="shared" ref="AS30:BA30" si="226"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/>
      <c r="AU30" s="53" t="str">
        <f t="shared" ref="AU30:BA30" si="227"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/>
      <c r="AW30" s="54" t="str">
        <f t="shared" ref="AW30:BA30" si="228"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/>
      <c r="AY30" s="56" t="str">
        <f t="shared" ref="AY30:BA30" si="229"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/>
      <c r="BA30" s="50" t="str">
        <f t="shared" ref="BA30" si="230"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7"/>
        <v/>
      </c>
      <c r="AJ31" s="48"/>
      <c r="AK31" s="48" t="str">
        <f t="shared" ref="AK31:BA31" si="231"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/>
      <c r="AM31" s="50" t="str">
        <f t="shared" ref="AM31:BA31" si="232"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/>
      <c r="AO31" s="51" t="str">
        <f t="shared" ref="AO31:BA31" si="233"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/>
      <c r="AQ31" s="53" t="str">
        <f t="shared" ref="AQ31:BA31" si="234"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/>
      <c r="AS31" s="54" t="str">
        <f t="shared" ref="AS31:BA31" si="235"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/>
      <c r="AU31" s="56" t="str">
        <f t="shared" ref="AU31:BA31" si="236"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/>
      <c r="AW31" s="57" t="str">
        <f t="shared" ref="AW31:BA31" si="237"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/>
      <c r="AY31" s="59" t="str">
        <f t="shared" ref="AY31:BA31" si="238"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/>
      <c r="BA31" s="53" t="str">
        <f t="shared" ref="BA31" si="239"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7"/>
        <v/>
      </c>
      <c r="AJ32" s="51"/>
      <c r="AK32" s="51" t="str">
        <f t="shared" ref="AK32:BA32" si="240"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/>
      <c r="AM32" s="53" t="str">
        <f t="shared" ref="AM32:BA32" si="241"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/>
      <c r="AO32" s="54" t="str">
        <f t="shared" ref="AO32:BA32" si="242"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/>
      <c r="AQ32" s="56" t="str">
        <f t="shared" ref="AQ32:BA32" si="243"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/>
      <c r="AS32" s="57" t="str">
        <f t="shared" ref="AS32:BA32" si="244"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/>
      <c r="AU32" s="59" t="str">
        <f t="shared" ref="AU32:BA32" si="245"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/>
      <c r="AW32" s="60" t="str">
        <f t="shared" ref="AW32:BA32" si="246"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/>
      <c r="AY32" s="47" t="str">
        <f t="shared" ref="AY32:BA32" si="247"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/>
      <c r="BA32" s="56" t="str">
        <f t="shared" ref="BA32" si="248"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7"/>
        <v/>
      </c>
      <c r="AJ33" s="54"/>
      <c r="AK33" s="54" t="str">
        <f t="shared" ref="AK33:BA33" si="249"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/>
      <c r="AM33" s="56" t="str">
        <f t="shared" ref="AM33:BA33" si="250"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/>
      <c r="AO33" s="57" t="str">
        <f t="shared" ref="AO33:BA33" si="251"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/>
      <c r="AQ33" s="59" t="str">
        <f t="shared" ref="AQ33:BA33" si="252"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/>
      <c r="AS33" s="60" t="str">
        <f t="shared" ref="AS33:BA33" si="253"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/>
      <c r="AU33" s="47" t="str">
        <f t="shared" ref="AU33:BA33" si="254"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/>
      <c r="AW33" s="48" t="str">
        <f t="shared" ref="AW33:BA33" si="255"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/>
      <c r="AY33" s="50" t="str">
        <f t="shared" ref="AY33:BA33" si="256"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/>
      <c r="BA33" s="59" t="str">
        <f t="shared" ref="BA33" si="257"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7"/>
        <v/>
      </c>
      <c r="AJ34" s="57"/>
      <c r="AK34" s="57" t="str">
        <f t="shared" ref="AK34:BA34" si="258"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/>
      <c r="AM34" s="59" t="str">
        <f t="shared" ref="AM34:BA34" si="259"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/>
      <c r="AO34" s="60" t="str">
        <f t="shared" ref="AO34:BA34" si="260"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/>
      <c r="AQ34" s="47" t="str">
        <f t="shared" ref="AQ34:BA34" si="261"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/>
      <c r="AS34" s="48" t="str">
        <f t="shared" ref="AS34:BA34" si="262"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/>
      <c r="AU34" s="50" t="str">
        <f t="shared" ref="AU34:BA34" si="263"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/>
      <c r="AW34" s="51" t="str">
        <f t="shared" ref="AW34:BA34" si="264"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/>
      <c r="AY34" s="53" t="str">
        <f t="shared" ref="AY34:BA34" si="265"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/>
      <c r="BA34" s="47" t="str">
        <f t="shared" ref="BA34" si="266"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7"/>
        <v/>
      </c>
      <c r="AJ35" s="60"/>
      <c r="AK35" s="60" t="str">
        <f t="shared" ref="AK35:BA35" si="267"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/>
      <c r="AM35" s="47" t="str">
        <f t="shared" ref="AM35:BA35" si="268"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/>
      <c r="AO35" s="48" t="str">
        <f t="shared" ref="AO35:BA35" si="269"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/>
      <c r="AQ35" s="50" t="str">
        <f t="shared" ref="AQ35:BA35" si="270"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/>
      <c r="AS35" s="51" t="str">
        <f t="shared" ref="AS35:BA35" si="271"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/>
      <c r="AU35" s="53" t="str">
        <f t="shared" ref="AU35:BA35" si="272"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/>
      <c r="AW35" s="54" t="str">
        <f t="shared" ref="AW35:BA35" si="273"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/>
      <c r="AY35" s="56" t="str">
        <f t="shared" ref="AY35:BA35" si="274"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/>
      <c r="BA35" s="50" t="str">
        <f t="shared" ref="BA35" si="275"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7"/>
        <v/>
      </c>
      <c r="AJ36" s="48"/>
      <c r="AK36" s="48" t="str">
        <f t="shared" ref="AK36:BA36" si="276"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/>
      <c r="AM36" s="50" t="str">
        <f t="shared" ref="AM36:BA36" si="277"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/>
      <c r="AO36" s="51" t="str">
        <f t="shared" ref="AO36:BA36" si="278"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/>
      <c r="AQ36" s="53" t="str">
        <f t="shared" ref="AQ36:BA36" si="279"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/>
      <c r="AS36" s="54" t="str">
        <f t="shared" ref="AS36:BA36" si="280"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/>
      <c r="AU36" s="56" t="str">
        <f t="shared" ref="AU36:BA36" si="281"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/>
      <c r="AW36" s="57" t="str">
        <f t="shared" ref="AW36:BA36" si="282"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/>
      <c r="AY36" s="59" t="str">
        <f t="shared" ref="AY36:BA36" si="283"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/>
      <c r="BA36" s="53" t="str">
        <f t="shared" ref="BA36" si="284"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7"/>
        <v/>
      </c>
      <c r="AJ37" s="51"/>
      <c r="AK37" s="51" t="str">
        <f t="shared" ref="AK37:BA37" si="285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37" si="286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37" si="287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37" si="288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37" si="289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ref="AU37:BA37" si="290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/>
      <c r="AW37" s="60" t="str">
        <f t="shared" ref="AW37:BA37" si="291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/>
      <c r="AY37" s="47" t="str">
        <f t="shared" ref="AY37:BA37" si="292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ref="BA37" si="293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si="7"/>
        <v/>
      </c>
      <c r="AJ38" s="54"/>
      <c r="AK38" s="54" t="str">
        <f t="shared" ref="AK38:BA38" si="294"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/>
      <c r="AM38" s="56" t="str">
        <f t="shared" ref="AM38:BA38" si="295"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/>
      <c r="AO38" s="57" t="str">
        <f t="shared" ref="AO38:BA38" si="296"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/>
      <c r="AQ38" s="59" t="str">
        <f t="shared" ref="AQ38:BA38" si="297"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/>
      <c r="AS38" s="60" t="str">
        <f t="shared" ref="AS38:BA38" si="298"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/>
      <c r="AU38" s="47" t="str">
        <f t="shared" ref="AU38:BA38" si="299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ref="AW38:BA38" si="300"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/>
      <c r="AY38" s="50" t="str">
        <f t="shared" ref="AY38:BA38" si="301"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/>
      <c r="BA38" s="59" t="str">
        <f t="shared" ref="BA38" si="302"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7"/>
        <v/>
      </c>
      <c r="AJ39" s="57"/>
      <c r="AK39" s="57" t="str">
        <f t="shared" ref="AK39:BA39" si="303"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/>
      <c r="AM39" s="59" t="str">
        <f t="shared" ref="AM39:BA39" si="304"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/>
      <c r="AO39" s="60" t="str">
        <f t="shared" ref="AO39:BA39" si="305"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/>
      <c r="AQ39" s="47" t="str">
        <f t="shared" ref="AQ39:BA39" si="306"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/>
      <c r="AS39" s="48" t="str">
        <f t="shared" ref="AS39:BA39" si="307"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/>
      <c r="AU39" s="50" t="str">
        <f t="shared" ref="AU39:BA39" si="308"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/>
      <c r="AW39" s="51" t="str">
        <f t="shared" ref="AW39:BA39" si="309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ref="AY39:BA39" si="310"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/>
      <c r="BA39" s="47" t="str">
        <f t="shared" ref="BA39" si="311"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7"/>
        <v/>
      </c>
      <c r="AJ40" s="60"/>
      <c r="AK40" s="60" t="str">
        <f t="shared" ref="AK40:BA40" si="312"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/>
      <c r="AM40" s="47" t="str">
        <f t="shared" ref="AM40:BA40" si="313"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/>
      <c r="AO40" s="48" t="str">
        <f t="shared" ref="AO40:BA40" si="314"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/>
      <c r="AQ40" s="50" t="str">
        <f t="shared" ref="AQ40:BA40" si="315"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/>
      <c r="AS40" s="51" t="str">
        <f t="shared" ref="AS40:BA40" si="316"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/>
      <c r="AU40" s="53" t="str">
        <f t="shared" ref="AU40:BA40" si="317"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/>
      <c r="AW40" s="54" t="str">
        <f t="shared" ref="AW40:BA40" si="318"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/>
      <c r="AY40" s="56" t="str">
        <f t="shared" ref="AY40:BA40" si="319"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/>
      <c r="BA40" s="50" t="str">
        <f t="shared" ref="BA40" si="320"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7"/>
        <v/>
      </c>
      <c r="AJ41" s="48"/>
      <c r="AK41" s="48" t="str">
        <f t="shared" ref="AK41:BA41" si="321"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/>
      <c r="AM41" s="50" t="str">
        <f t="shared" ref="AM41:BA41" si="322"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/>
      <c r="AO41" s="51" t="str">
        <f t="shared" ref="AO41:BA41" si="323"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/>
      <c r="AQ41" s="53" t="str">
        <f t="shared" ref="AQ41:BA41" si="324"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/>
      <c r="AS41" s="54" t="str">
        <f t="shared" ref="AS41:BA41" si="325"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/>
      <c r="AU41" s="56" t="str">
        <f t="shared" ref="AU41:BA41" si="326"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/>
      <c r="AW41" s="57" t="str">
        <f t="shared" ref="AW41:BA41" si="327"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/>
      <c r="AY41" s="59" t="str">
        <f t="shared" ref="AY41:BA41" si="328"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/>
      <c r="BA41" s="53" t="str">
        <f t="shared" ref="BA41" si="329"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7"/>
        <v/>
      </c>
      <c r="AJ42" s="51"/>
      <c r="AK42" s="51" t="str">
        <f t="shared" ref="AK42:BA42" si="330"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/>
      <c r="AM42" s="53" t="str">
        <f t="shared" ref="AM42:BA42" si="331"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/>
      <c r="AO42" s="54" t="str">
        <f t="shared" ref="AO42:BA42" si="332"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/>
      <c r="AQ42" s="56" t="str">
        <f t="shared" ref="AQ42:BA42" si="333"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/>
      <c r="AS42" s="57" t="str">
        <f t="shared" ref="AS42:BA42" si="334"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/>
      <c r="AU42" s="59" t="str">
        <f t="shared" ref="AU42:BA42" si="335"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/>
      <c r="AW42" s="60" t="str">
        <f t="shared" ref="AW42:BA42" si="336"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/>
      <c r="AY42" s="47" t="str">
        <f t="shared" ref="AY42:BA42" si="337"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/>
      <c r="BA42" s="56" t="str">
        <f t="shared" ref="BA42" si="338"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r="43" spans="2:53" ht="14.15" customHeight="1" thickBot="1" x14ac:dyDescent="0.25">
      <c r="AH43" s="52"/>
      <c r="AI43" s="53" t="str">
        <f t="shared" si="7"/>
        <v/>
      </c>
      <c r="AJ43" s="54"/>
      <c r="AK43" s="54" t="str">
        <f t="shared" ref="AK43:BA43" si="339"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/>
      <c r="AM43" s="56" t="str">
        <f t="shared" ref="AM43:BA43" si="340"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/>
      <c r="AO43" s="57" t="str">
        <f t="shared" ref="AO43:BA43" si="341"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/>
      <c r="AQ43" s="59" t="str">
        <f t="shared" ref="AQ43:BA43" si="342"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/>
      <c r="AS43" s="60" t="str">
        <f t="shared" ref="AS43:BA43" si="343"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/>
      <c r="AU43" s="47" t="str">
        <f t="shared" ref="AU43:BA43" si="344"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/>
      <c r="AW43" s="48" t="str">
        <f t="shared" ref="AW43:BA43" si="345"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/>
      <c r="AY43" s="50" t="str">
        <f t="shared" ref="AY43:BA43" si="346"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/>
      <c r="BA43" s="59" t="str">
        <f t="shared" ref="BA43" si="347"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7"/>
        <v/>
      </c>
      <c r="AJ44" s="57"/>
      <c r="AK44" s="57" t="str">
        <f t="shared" ref="AK44:BA44" si="348"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/>
      <c r="AM44" s="59" t="str">
        <f t="shared" ref="AM44:BA44" si="349"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/>
      <c r="AO44" s="60" t="str">
        <f t="shared" ref="AO44:BA44" si="350"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/>
      <c r="AQ44" s="47" t="str">
        <f t="shared" ref="AQ44:BA44" si="351"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/>
      <c r="AS44" s="48" t="str">
        <f t="shared" ref="AS44:BA44" si="352"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/>
      <c r="AU44" s="50" t="str">
        <f t="shared" ref="AU44:BA44" si="353"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/>
      <c r="AW44" s="51" t="str">
        <f t="shared" ref="AW44:BA44" si="354"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/>
      <c r="AY44" s="53" t="str">
        <f t="shared" ref="AY44:BA44" si="355"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/>
      <c r="BA44" s="47" t="str">
        <f t="shared" ref="BA44" si="356"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357">COUNTIF($C3:$AF3,N$44)</f>
        <v>0</v>
      </c>
      <c r="O45" s="105">
        <f t="shared" si="357"/>
        <v>0</v>
      </c>
      <c r="P45" s="105">
        <f t="shared" si="357"/>
        <v>0</v>
      </c>
      <c r="Q45" s="105">
        <f t="shared" si="357"/>
        <v>0</v>
      </c>
      <c r="R45" s="106">
        <f t="shared" si="357"/>
        <v>0</v>
      </c>
      <c r="AH45" s="58"/>
      <c r="AI45" s="59" t="str">
        <f t="shared" si="7"/>
        <v/>
      </c>
      <c r="AJ45" s="60"/>
      <c r="AK45" s="60" t="str">
        <f t="shared" ref="AK45:BA45" si="358"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/>
      <c r="AM45" s="47" t="str">
        <f t="shared" ref="AM45:BA45" si="359"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/>
      <c r="AO45" s="48" t="str">
        <f t="shared" ref="AO45:BA45" si="360"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/>
      <c r="AQ45" s="50" t="str">
        <f t="shared" ref="AQ45:BA45" si="361"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/>
      <c r="AS45" s="51" t="str">
        <f t="shared" ref="AS45:BA45" si="362"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/>
      <c r="AU45" s="53" t="str">
        <f t="shared" ref="AU45:BA45" si="363"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/>
      <c r="AW45" s="54" t="str">
        <f t="shared" ref="AW45:BA45" si="364"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/>
      <c r="AY45" s="56" t="str">
        <f t="shared" ref="AY45:BA45" si="365"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/>
      <c r="BA45" s="50" t="str">
        <f t="shared" ref="BA45" si="366"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367">COUNTIF($C7:$AF7,N$44)</f>
        <v>0</v>
      </c>
      <c r="O46" s="86">
        <f t="shared" si="367"/>
        <v>0</v>
      </c>
      <c r="P46" s="86">
        <f t="shared" si="367"/>
        <v>0</v>
      </c>
      <c r="Q46" s="86">
        <f t="shared" si="367"/>
        <v>0</v>
      </c>
      <c r="R46" s="87">
        <f t="shared" si="367"/>
        <v>0</v>
      </c>
      <c r="AH46" s="46"/>
      <c r="AI46" s="47" t="str">
        <f t="shared" si="7"/>
        <v/>
      </c>
      <c r="AJ46" s="48"/>
      <c r="AK46" s="48" t="str">
        <f t="shared" ref="AK46:BA46" si="368"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/>
      <c r="AM46" s="50" t="str">
        <f t="shared" ref="AM46:BA46" si="369"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/>
      <c r="AO46" s="51" t="str">
        <f t="shared" ref="AO46:BA46" si="370"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/>
      <c r="AQ46" s="53" t="str">
        <f t="shared" ref="AQ46:BA46" si="371"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/>
      <c r="AS46" s="54" t="str">
        <f t="shared" ref="AS46:BA46" si="372"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/>
      <c r="AU46" s="56" t="str">
        <f t="shared" ref="AU46:BA46" si="373"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/>
      <c r="AW46" s="57" t="str">
        <f t="shared" ref="AW46:BA46" si="374"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/>
      <c r="AY46" s="59" t="str">
        <f t="shared" ref="AY46:BA46" si="375"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/>
      <c r="BA46" s="53" t="str">
        <f t="shared" ref="BA46" si="376"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77">COUNTIF($C11:$AF11,N$44)</f>
        <v>0</v>
      </c>
      <c r="O47" s="90">
        <f t="shared" si="377"/>
        <v>0</v>
      </c>
      <c r="P47" s="90">
        <f t="shared" si="377"/>
        <v>0</v>
      </c>
      <c r="Q47" s="90">
        <f t="shared" si="377"/>
        <v>0</v>
      </c>
      <c r="R47" s="91">
        <f t="shared" si="377"/>
        <v>0</v>
      </c>
      <c r="AH47" s="49"/>
      <c r="AI47" s="50" t="str">
        <f t="shared" si="7"/>
        <v/>
      </c>
      <c r="AJ47" s="51"/>
      <c r="AK47" s="51" t="str">
        <f t="shared" ref="AK47:BA47" si="378"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/>
      <c r="AM47" s="53" t="str">
        <f t="shared" ref="AM47:BA47" si="379"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/>
      <c r="AO47" s="54" t="str">
        <f t="shared" ref="AO47:BA47" si="380"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/>
      <c r="AQ47" s="56" t="str">
        <f t="shared" ref="AQ47:BA47" si="381"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/>
      <c r="AS47" s="57" t="str">
        <f t="shared" ref="AS47:BA47" si="382"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/>
      <c r="AU47" s="59" t="str">
        <f t="shared" ref="AU47:BA47" si="383"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/>
      <c r="AW47" s="60" t="str">
        <f t="shared" ref="AW47:BA47" si="384"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/>
      <c r="AY47" s="47" t="str">
        <f t="shared" ref="AY47:BA47" si="385"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/>
      <c r="BA47" s="56" t="str">
        <f t="shared" ref="BA47" si="386"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87">COUNTIF($C15:$AF15,N$44)</f>
        <v>0</v>
      </c>
      <c r="O48" s="86">
        <f t="shared" si="387"/>
        <v>0</v>
      </c>
      <c r="P48" s="86">
        <f t="shared" si="387"/>
        <v>0</v>
      </c>
      <c r="Q48" s="86">
        <f t="shared" si="387"/>
        <v>0</v>
      </c>
      <c r="R48" s="87">
        <f t="shared" si="387"/>
        <v>0</v>
      </c>
      <c r="AH48" s="52"/>
      <c r="AI48" s="53" t="str">
        <f t="shared" si="7"/>
        <v/>
      </c>
      <c r="AJ48" s="54"/>
      <c r="AK48" s="54" t="str">
        <f t="shared" ref="AK48:BA48" si="388"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/>
      <c r="AM48" s="56" t="str">
        <f t="shared" ref="AM48:BA48" si="389"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/>
      <c r="AO48" s="57" t="str">
        <f t="shared" ref="AO48:BA48" si="390"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/>
      <c r="AQ48" s="59" t="str">
        <f t="shared" ref="AQ48:BA48" si="391"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/>
      <c r="AS48" s="60" t="str">
        <f t="shared" ref="AS48:BA48" si="392"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/>
      <c r="AU48" s="47" t="str">
        <f t="shared" ref="AU48:BA48" si="393"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/>
      <c r="AW48" s="48" t="str">
        <f t="shared" ref="AW48:BA48" si="394"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/>
      <c r="AY48" s="50" t="str">
        <f t="shared" ref="AY48:BA48" si="395"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/>
      <c r="BA48" s="59" t="str">
        <f t="shared" ref="BA48" si="396"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97">COUNTIF($C19:$AF19,N$44)</f>
        <v>0</v>
      </c>
      <c r="O49" s="90">
        <f t="shared" si="397"/>
        <v>0</v>
      </c>
      <c r="P49" s="90">
        <f t="shared" si="397"/>
        <v>0</v>
      </c>
      <c r="Q49" s="90">
        <f t="shared" si="397"/>
        <v>0</v>
      </c>
      <c r="R49" s="91">
        <f t="shared" si="397"/>
        <v>0</v>
      </c>
      <c r="AH49" s="55"/>
      <c r="AI49" s="56" t="str">
        <f t="shared" si="7"/>
        <v/>
      </c>
      <c r="AJ49" s="57"/>
      <c r="AK49" s="57" t="str">
        <f t="shared" ref="AK49:BA49" si="398"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/>
      <c r="AM49" s="59" t="str">
        <f t="shared" ref="AM49:BA49" si="399"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/>
      <c r="AO49" s="60" t="str">
        <f t="shared" ref="AO49:BA49" si="400"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/>
      <c r="AQ49" s="47" t="str">
        <f t="shared" ref="AQ49:BA49" si="401"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/>
      <c r="AS49" s="48" t="str">
        <f t="shared" ref="AS49:BA49" si="402"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/>
      <c r="AU49" s="50" t="str">
        <f t="shared" ref="AU49:BA49" si="403"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/>
      <c r="AW49" s="51" t="str">
        <f t="shared" ref="AW49:BA49" si="404"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/>
      <c r="AY49" s="53" t="str">
        <f t="shared" ref="AY49:BA49" si="405"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/>
      <c r="BA49" s="47" t="str">
        <f t="shared" ref="BA49" si="406"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407">COUNTIF($C23:$AF23,N$44)</f>
        <v>0</v>
      </c>
      <c r="O50" s="86">
        <f t="shared" si="407"/>
        <v>0</v>
      </c>
      <c r="P50" s="86">
        <f t="shared" si="407"/>
        <v>0</v>
      </c>
      <c r="Q50" s="86">
        <f t="shared" si="407"/>
        <v>0</v>
      </c>
      <c r="R50" s="87">
        <f t="shared" si="407"/>
        <v>0</v>
      </c>
      <c r="AH50" s="58"/>
      <c r="AI50" s="59" t="str">
        <f t="shared" si="7"/>
        <v/>
      </c>
      <c r="AJ50" s="60"/>
      <c r="AK50" s="60" t="str">
        <f t="shared" ref="AK50:BA50" si="408"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/>
      <c r="AM50" s="47" t="str">
        <f t="shared" ref="AM50:BA50" si="409"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/>
      <c r="AO50" s="48" t="str">
        <f t="shared" ref="AO50:BA50" si="410"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/>
      <c r="AQ50" s="50" t="str">
        <f t="shared" ref="AQ50:BA50" si="411"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/>
      <c r="AS50" s="51" t="str">
        <f t="shared" ref="AS50:BA50" si="412"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/>
      <c r="AU50" s="53" t="str">
        <f t="shared" ref="AU50:BA50" si="413"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/>
      <c r="AW50" s="54" t="str">
        <f t="shared" ref="AW50:BA50" si="414"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/>
      <c r="AY50" s="56" t="str">
        <f t="shared" ref="AY50:BA50" si="415"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/>
      <c r="BA50" s="50" t="str">
        <f t="shared" ref="BA50" si="416"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417">COUNTIF($C27:$AF27,N$44)</f>
        <v>0</v>
      </c>
      <c r="O51" s="90">
        <f t="shared" si="417"/>
        <v>0</v>
      </c>
      <c r="P51" s="90">
        <f t="shared" si="417"/>
        <v>0</v>
      </c>
      <c r="Q51" s="90">
        <f t="shared" si="417"/>
        <v>0</v>
      </c>
      <c r="R51" s="91">
        <f t="shared" si="417"/>
        <v>0</v>
      </c>
      <c r="AH51" s="46"/>
      <c r="AI51" s="47" t="str">
        <f t="shared" si="7"/>
        <v/>
      </c>
      <c r="AJ51" s="48"/>
      <c r="AK51" s="48" t="str">
        <f t="shared" ref="AK51:BA51" si="418"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/>
      <c r="AM51" s="50" t="str">
        <f t="shared" ref="AM51:BA51" si="419"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/>
      <c r="AO51" s="51" t="str">
        <f t="shared" ref="AO51:BA51" si="420"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/>
      <c r="AQ51" s="53" t="str">
        <f t="shared" ref="AQ51:BA51" si="421"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/>
      <c r="AS51" s="54" t="str">
        <f t="shared" ref="AS51:BA51" si="422"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/>
      <c r="AU51" s="56" t="str">
        <f t="shared" ref="AU51:BA51" si="423"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/>
      <c r="AW51" s="57" t="str">
        <f t="shared" ref="AW51:BA51" si="424"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/>
      <c r="AY51" s="59" t="str">
        <f t="shared" ref="AY51:BA51" si="425"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/>
      <c r="BA51" s="53" t="str">
        <f t="shared" ref="BA51" si="426"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427">COUNTIF($C31:$AF31,N$44)</f>
        <v>0</v>
      </c>
      <c r="O52" s="86">
        <f t="shared" si="427"/>
        <v>0</v>
      </c>
      <c r="P52" s="86">
        <f t="shared" si="427"/>
        <v>0</v>
      </c>
      <c r="Q52" s="86">
        <f t="shared" si="427"/>
        <v>0</v>
      </c>
      <c r="R52" s="87">
        <f t="shared" si="427"/>
        <v>0</v>
      </c>
      <c r="AH52" s="49"/>
      <c r="AI52" s="50" t="str">
        <f t="shared" si="7"/>
        <v/>
      </c>
      <c r="AJ52" s="51"/>
      <c r="AK52" s="51" t="str">
        <f t="shared" ref="AK52:BA52" si="428"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/>
      <c r="AM52" s="53" t="str">
        <f t="shared" ref="AM52:BA52" si="429"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/>
      <c r="AO52" s="54" t="str">
        <f t="shared" ref="AO52:BA52" si="430"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/>
      <c r="AQ52" s="56" t="str">
        <f t="shared" ref="AQ52:BA52" si="431"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/>
      <c r="AS52" s="57" t="str">
        <f t="shared" ref="AS52:BA52" si="432"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/>
      <c r="AU52" s="59" t="str">
        <f t="shared" ref="AU52:BA52" si="433"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/>
      <c r="AW52" s="60" t="str">
        <f t="shared" ref="AW52:BA52" si="434"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/>
      <c r="AY52" s="47" t="str">
        <f t="shared" ref="AY52:BA52" si="435"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/>
      <c r="BA52" s="56" t="str">
        <f t="shared" ref="BA52:BA54" si="436"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437">COUNTIF($C35:$AF35,N$44)</f>
        <v>0</v>
      </c>
      <c r="O53" s="90">
        <f t="shared" si="437"/>
        <v>0</v>
      </c>
      <c r="P53" s="90">
        <f t="shared" si="437"/>
        <v>0</v>
      </c>
      <c r="Q53" s="90">
        <f t="shared" si="437"/>
        <v>0</v>
      </c>
      <c r="R53" s="91">
        <f t="shared" si="437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3" si="438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3" si="439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3" si="440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3" si="441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3" si="442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ref="AU53:BA53" si="443"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/>
      <c r="AW53" s="48" t="str">
        <f t="shared" ref="AW53:BA53" si="444"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/>
      <c r="AY53" s="50" t="str">
        <f t="shared" ref="AY53:BA53" si="445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43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46">COUNTIF($C39:$AF39,N$44)</f>
        <v>0</v>
      </c>
      <c r="O54" s="94">
        <f t="shared" si="446"/>
        <v>0</v>
      </c>
      <c r="P54" s="94">
        <f t="shared" si="446"/>
        <v>0</v>
      </c>
      <c r="Q54" s="94">
        <f t="shared" si="446"/>
        <v>0</v>
      </c>
      <c r="R54" s="95">
        <f t="shared" si="446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ref="AK54:BA54" si="447"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/>
      <c r="AM54" s="62" t="str">
        <f t="shared" ref="AM54:BA54" si="448"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/>
      <c r="AO54" s="63" t="str">
        <f t="shared" ref="AO54:BA54" si="449"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/>
      <c r="AQ54" s="65" t="str">
        <f t="shared" ref="AQ54:BA54" si="450"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/>
      <c r="AS54" s="66" t="str">
        <f t="shared" ref="AS54:BA54" si="451"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/>
      <c r="AU54" s="68" t="str">
        <f t="shared" ref="AU54:BA54" si="452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ref="AW54:BA54" si="453"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/>
      <c r="AY54" s="71" t="str">
        <f t="shared" ref="AY54:BA54" si="454"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/>
      <c r="BA54" s="65" t="str">
        <f t="shared" si="43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5">SUM(N45:N54)</f>
        <v>0</v>
      </c>
      <c r="O55" s="82">
        <f t="shared" si="455"/>
        <v>0</v>
      </c>
      <c r="P55" s="82">
        <f t="shared" si="455"/>
        <v>0</v>
      </c>
      <c r="Q55" s="82">
        <f t="shared" si="455"/>
        <v>0</v>
      </c>
      <c r="R55" s="82">
        <f t="shared" si="45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B1:R1"/>
    <mergeCell ref="O2:P2"/>
    <mergeCell ref="Q2:R2"/>
    <mergeCell ref="M2:N2"/>
    <mergeCell ref="E2:F2"/>
    <mergeCell ref="G2:H2"/>
    <mergeCell ref="I2:J2"/>
    <mergeCell ref="K2:L2"/>
    <mergeCell ref="C2:D2"/>
    <mergeCell ref="AC2:AD2"/>
    <mergeCell ref="B39:B42"/>
    <mergeCell ref="B23:B26"/>
    <mergeCell ref="B27:B30"/>
    <mergeCell ref="B31:B34"/>
    <mergeCell ref="B35:B38"/>
    <mergeCell ref="B3:B6"/>
    <mergeCell ref="B7:B10"/>
    <mergeCell ref="B11:B14"/>
    <mergeCell ref="B15:B18"/>
    <mergeCell ref="B19:B22"/>
    <mergeCell ref="S2:T2"/>
    <mergeCell ref="U2:V2"/>
    <mergeCell ref="W2:X2"/>
    <mergeCell ref="Y2:Z2"/>
    <mergeCell ref="AA2:AB2"/>
  </mergeCells>
  <phoneticPr fontId="2"/>
  <conditionalFormatting sqref="C4:AF5">
    <cfRule type="duplicateValues" dxfId="1035" priority="8"/>
    <cfRule type="expression" dxfId="1034" priority="26">
      <formula>COUNTIF($C$4:$AF$9,C4)&gt;=2</formula>
    </cfRule>
  </conditionalFormatting>
  <conditionalFormatting sqref="C32:AF33">
    <cfRule type="duplicateValues" dxfId="1033" priority="15"/>
    <cfRule type="expression" dxfId="1032" priority="23">
      <formula>COUNTIF($C$24:$AF$33,C32)&gt;=3</formula>
    </cfRule>
    <cfRule type="expression" dxfId="1031" priority="39">
      <formula>COUNTIF($C$28:$AF$33,C32)&gt;=2</formula>
    </cfRule>
    <cfRule type="expression" dxfId="1030" priority="40">
      <formula>COUNTIF($C$32:$AF$37,C32)&gt;=2</formula>
    </cfRule>
  </conditionalFormatting>
  <conditionalFormatting sqref="C28:AF29">
    <cfRule type="duplicateValues" dxfId="1029" priority="14"/>
    <cfRule type="expression" dxfId="1028" priority="22">
      <formula>AND(COUNTIF($C$20:$AF$29,C28)&gt;=3,$J$45&lt;&gt;"午後6サイから")</formula>
    </cfRule>
    <cfRule type="expression" dxfId="1027" priority="37">
      <formula>COUNTIF($C$24:$AF$29,C28)&gt;=2</formula>
    </cfRule>
    <cfRule type="expression" dxfId="1026" priority="38">
      <formula>COUNTIF($C$28:$AF$33,C28)&gt;=2</formula>
    </cfRule>
  </conditionalFormatting>
  <conditionalFormatting sqref="C24:AF25">
    <cfRule type="duplicateValues" dxfId="1025" priority="13"/>
    <cfRule type="expression" dxfId="1024" priority="21">
      <formula>AND(COUNTIF($C$16:$AF$25,C24)&gt;=3,$J$45&lt;&gt;"午後5サイから",$J$45&lt;&gt;"午後6サイから")</formula>
    </cfRule>
    <cfRule type="expression" dxfId="1023" priority="35">
      <formula>AND(COUNTIF($C$20:$AF$25,C24)&gt;=2,$J$45&lt;&gt;"午後6サイから")</formula>
    </cfRule>
    <cfRule type="expression" dxfId="1022" priority="36">
      <formula>COUNTIF($C$24:$AF$29,C24)&gt;=2</formula>
    </cfRule>
  </conditionalFormatting>
  <conditionalFormatting sqref="C12:AF13">
    <cfRule type="duplicateValues" dxfId="1021" priority="10"/>
    <cfRule type="expression" dxfId="1020" priority="18">
      <formula>COUNTIF($C$4:$AF$13,C12)&gt;=3</formula>
    </cfRule>
    <cfRule type="expression" dxfId="1019" priority="29">
      <formula>COUNTIF($C$8:$AF$13,C12)&gt;=2</formula>
    </cfRule>
    <cfRule type="expression" dxfId="1018" priority="30">
      <formula>COUNTIF($C$12:$AF$17,C12)&gt;=2</formula>
    </cfRule>
  </conditionalFormatting>
  <conditionalFormatting sqref="C8:AF9">
    <cfRule type="duplicateValues" dxfId="1017" priority="9"/>
    <cfRule type="expression" dxfId="1016" priority="27">
      <formula>COUNTIF($C$4:$AF$9,C8)&gt;=2</formula>
    </cfRule>
    <cfRule type="expression" dxfId="1015" priority="28">
      <formula>COUNTIF($C$8:$AF$13,C8)&gt;=2</formula>
    </cfRule>
  </conditionalFormatting>
  <conditionalFormatting sqref="C16:AF17">
    <cfRule type="duplicateValues" dxfId="1014" priority="11"/>
    <cfRule type="expression" dxfId="1013" priority="19">
      <formula>COUNTIF($C$8:$AF$17,C16)&gt;=3</formula>
    </cfRule>
    <cfRule type="expression" dxfId="1012" priority="31">
      <formula>COUNTIF($C$12:$AF$17,C16)&gt;=2</formula>
    </cfRule>
    <cfRule type="expression" dxfId="1011" priority="32">
      <formula>AND(COUNTIF($C$16:$AF$21,C16)&gt;=2,$J$45&lt;&gt;"午後5サイから")</formula>
    </cfRule>
  </conditionalFormatting>
  <conditionalFormatting sqref="C20:AF21">
    <cfRule type="duplicateValues" dxfId="1010" priority="12"/>
    <cfRule type="expression" dxfId="1009" priority="20">
      <formula>AND(COUNTIF($C$12:$AF$21,C20)&gt;=3,$J$45&lt;&gt;"午後5サイから")</formula>
    </cfRule>
    <cfRule type="expression" dxfId="1008" priority="33">
      <formula>AND(COUNTIF($C$16:$AF$21,C20)&gt;=2,$J$45&lt;&gt;"午後5サイから")</formula>
    </cfRule>
    <cfRule type="expression" dxfId="1007" priority="34">
      <formula>AND(COUNTIF($C$20:$AF$25,C20)&gt;=2,$J$45&lt;&gt;"午後6サイから")</formula>
    </cfRule>
  </conditionalFormatting>
  <conditionalFormatting sqref="C36:AF37">
    <cfRule type="duplicateValues" dxfId="1006" priority="16"/>
    <cfRule type="expression" dxfId="1005" priority="24">
      <formula>COUNTIF($C$28:$AF$37,C36)&gt;=3</formula>
    </cfRule>
    <cfRule type="expression" dxfId="1004" priority="41">
      <formula>COUNTIF($C$32:$AF$37,C36)&gt;=2</formula>
    </cfRule>
    <cfRule type="expression" dxfId="1003" priority="42">
      <formula>COUNTIF($C$36:$AF$41,C36)&gt;=2</formula>
    </cfRule>
  </conditionalFormatting>
  <conditionalFormatting sqref="C40:AF41">
    <cfRule type="duplicateValues" dxfId="1002" priority="17"/>
    <cfRule type="expression" dxfId="1001" priority="25">
      <formula>COUNTIF($C$32:$AF$41,C40)&gt;=3</formula>
    </cfRule>
    <cfRule type="expression" dxfId="1000" priority="43">
      <formula>COUNTIF($C$36:$AF$41,C40)&gt;=2</formula>
    </cfRule>
  </conditionalFormatting>
  <conditionalFormatting sqref="C3:AF42">
    <cfRule type="expression" dxfId="999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C617-E0FE-4F39-9CAC-7ED06CC1CDCF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36" priority="2"/>
    <cfRule type="expression" dxfId="35" priority="20">
      <formula>COUNTIF($C$4:$AF$9,C4)&gt;=2</formula>
    </cfRule>
  </conditionalFormatting>
  <conditionalFormatting sqref="C32:AF33">
    <cfRule type="duplicateValues" dxfId="34" priority="9"/>
    <cfRule type="expression" dxfId="33" priority="17">
      <formula>COUNTIF($C$24:$AF$33,C32)&gt;=3</formula>
    </cfRule>
    <cfRule type="expression" dxfId="32" priority="33">
      <formula>COUNTIF($C$28:$AF$33,C32)&gt;=2</formula>
    </cfRule>
    <cfRule type="expression" dxfId="31" priority="34">
      <formula>COUNTIF($C$32:$AF$37,C32)&gt;=2</formula>
    </cfRule>
  </conditionalFormatting>
  <conditionalFormatting sqref="C28:AF29">
    <cfRule type="duplicateValues" dxfId="30" priority="8"/>
    <cfRule type="expression" dxfId="29" priority="16">
      <formula>AND(COUNTIF($C$20:$AF$29,C28)&gt;=3,$J$45&lt;&gt;"午後6サイから")</formula>
    </cfRule>
    <cfRule type="expression" dxfId="28" priority="31">
      <formula>COUNTIF($C$24:$AF$29,C28)&gt;=2</formula>
    </cfRule>
    <cfRule type="expression" dxfId="27" priority="32">
      <formula>COUNTIF($C$28:$AF$33,C28)&gt;=2</formula>
    </cfRule>
  </conditionalFormatting>
  <conditionalFormatting sqref="C24:AF25">
    <cfRule type="duplicateValues" dxfId="26" priority="7"/>
    <cfRule type="expression" dxfId="25" priority="15">
      <formula>AND(COUNTIF($C$16:$AF$25,C24)&gt;=3,$J$45&lt;&gt;"午後5サイから",$J$45&lt;&gt;"午後6サイから")</formula>
    </cfRule>
    <cfRule type="expression" dxfId="24" priority="29">
      <formula>AND(COUNTIF($C$20:$AF$25,C24)&gt;=2,$J$45&lt;&gt;"午後6サイから")</formula>
    </cfRule>
    <cfRule type="expression" dxfId="23" priority="30">
      <formula>COUNTIF($C$24:$AF$29,C24)&gt;=2</formula>
    </cfRule>
  </conditionalFormatting>
  <conditionalFormatting sqref="C12:AF13">
    <cfRule type="duplicateValues" dxfId="22" priority="4"/>
    <cfRule type="expression" dxfId="21" priority="12">
      <formula>COUNTIF($C$4:$AF$13,C12)&gt;=3</formula>
    </cfRule>
    <cfRule type="expression" dxfId="20" priority="23">
      <formula>COUNTIF($C$8:$AF$13,C12)&gt;=2</formula>
    </cfRule>
    <cfRule type="expression" dxfId="19" priority="24">
      <formula>COUNTIF($C$12:$AF$17,C12)&gt;=2</formula>
    </cfRule>
  </conditionalFormatting>
  <conditionalFormatting sqref="C8:AF9">
    <cfRule type="duplicateValues" dxfId="18" priority="3"/>
    <cfRule type="expression" dxfId="17" priority="21">
      <formula>COUNTIF($C$4:$AF$9,C8)&gt;=2</formula>
    </cfRule>
    <cfRule type="expression" dxfId="16" priority="22">
      <formula>COUNTIF($C$8:$AF$13,C8)&gt;=2</formula>
    </cfRule>
  </conditionalFormatting>
  <conditionalFormatting sqref="C16:AF17">
    <cfRule type="duplicateValues" dxfId="15" priority="5"/>
    <cfRule type="expression" dxfId="14" priority="13">
      <formula>COUNTIF($C$8:$AF$17,C16)&gt;=3</formula>
    </cfRule>
    <cfRule type="expression" dxfId="13" priority="25">
      <formula>COUNTIF($C$12:$AF$17,C16)&gt;=2</formula>
    </cfRule>
    <cfRule type="expression" dxfId="12" priority="26">
      <formula>AND(COUNTIF($C$16:$AF$21,C16)&gt;=2,$J$45&lt;&gt;"午後5サイから")</formula>
    </cfRule>
  </conditionalFormatting>
  <conditionalFormatting sqref="C20:AF21">
    <cfRule type="duplicateValues" dxfId="11" priority="6"/>
    <cfRule type="expression" dxfId="10" priority="14">
      <formula>AND(COUNTIF($C$12:$AF$21,C20)&gt;=3,$J$45&lt;&gt;"午後5サイから")</formula>
    </cfRule>
    <cfRule type="expression" dxfId="9" priority="27">
      <formula>AND(COUNTIF($C$16:$AF$21,C20)&gt;=2,$J$45&lt;&gt;"午後5サイから")</formula>
    </cfRule>
    <cfRule type="expression" dxfId="8" priority="28">
      <formula>AND(COUNTIF($C$20:$AF$25,C20)&gt;=2,$J$45&lt;&gt;"午後6サイから")</formula>
    </cfRule>
  </conditionalFormatting>
  <conditionalFormatting sqref="C36:AF37">
    <cfRule type="duplicateValues" dxfId="7" priority="10"/>
    <cfRule type="expression" dxfId="6" priority="18">
      <formula>COUNTIF($C$28:$AF$37,C36)&gt;=3</formula>
    </cfRule>
    <cfRule type="expression" dxfId="5" priority="35">
      <formula>COUNTIF($C$32:$AF$37,C36)&gt;=2</formula>
    </cfRule>
    <cfRule type="expression" dxfId="4" priority="36">
      <formula>COUNTIF($C$36:$AF$41,C36)&gt;=2</formula>
    </cfRule>
  </conditionalFormatting>
  <conditionalFormatting sqref="C40:AF41">
    <cfRule type="duplicateValues" dxfId="3" priority="11"/>
    <cfRule type="expression" dxfId="2" priority="19">
      <formula>COUNTIF($C$32:$AF$41,C40)&gt;=3</formula>
    </cfRule>
    <cfRule type="expression" dxfId="1" priority="37">
      <formula>COUNTIF($C$36:$AF$41,C40)&gt;=2</formula>
    </cfRule>
  </conditionalFormatting>
  <conditionalFormatting sqref="C3:AF42">
    <cfRule type="expression" dxfId="0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A6AA-B07A-4239-8D3E-3498B6A57938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332" priority="2"/>
    <cfRule type="expression" dxfId="331" priority="20">
      <formula>COUNTIF($C$4:$AF$9,C4)&gt;=2</formula>
    </cfRule>
  </conditionalFormatting>
  <conditionalFormatting sqref="C32:AF33">
    <cfRule type="duplicateValues" dxfId="330" priority="9"/>
    <cfRule type="expression" dxfId="329" priority="17">
      <formula>COUNTIF($C$24:$AF$33,C32)&gt;=3</formula>
    </cfRule>
    <cfRule type="expression" dxfId="328" priority="33">
      <formula>COUNTIF($C$28:$AF$33,C32)&gt;=2</formula>
    </cfRule>
    <cfRule type="expression" dxfId="327" priority="34">
      <formula>COUNTIF($C$32:$AF$37,C32)&gt;=2</formula>
    </cfRule>
  </conditionalFormatting>
  <conditionalFormatting sqref="C28:AF29">
    <cfRule type="duplicateValues" dxfId="326" priority="8"/>
    <cfRule type="expression" dxfId="325" priority="16">
      <formula>AND(COUNTIF($C$20:$AF$29,C28)&gt;=3,$J$45&lt;&gt;"午後6サイから")</formula>
    </cfRule>
    <cfRule type="expression" dxfId="324" priority="31">
      <formula>COUNTIF($C$24:$AF$29,C28)&gt;=2</formula>
    </cfRule>
    <cfRule type="expression" dxfId="323" priority="32">
      <formula>COUNTIF($C$28:$AF$33,C28)&gt;=2</formula>
    </cfRule>
  </conditionalFormatting>
  <conditionalFormatting sqref="C24:AF25">
    <cfRule type="duplicateValues" dxfId="322" priority="7"/>
    <cfRule type="expression" dxfId="321" priority="15">
      <formula>AND(COUNTIF($C$16:$AF$25,C24)&gt;=3,$J$45&lt;&gt;"午後5サイから",$J$45&lt;&gt;"午後6サイから")</formula>
    </cfRule>
    <cfRule type="expression" dxfId="320" priority="29">
      <formula>AND(COUNTIF($C$20:$AF$25,C24)&gt;=2,$J$45&lt;&gt;"午後6サイから")</formula>
    </cfRule>
    <cfRule type="expression" dxfId="319" priority="30">
      <formula>COUNTIF($C$24:$AF$29,C24)&gt;=2</formula>
    </cfRule>
  </conditionalFormatting>
  <conditionalFormatting sqref="C12:AF13">
    <cfRule type="duplicateValues" dxfId="318" priority="4"/>
    <cfRule type="expression" dxfId="317" priority="12">
      <formula>COUNTIF($C$4:$AF$13,C12)&gt;=3</formula>
    </cfRule>
    <cfRule type="expression" dxfId="316" priority="23">
      <formula>COUNTIF($C$8:$AF$13,C12)&gt;=2</formula>
    </cfRule>
    <cfRule type="expression" dxfId="315" priority="24">
      <formula>COUNTIF($C$12:$AF$17,C12)&gt;=2</formula>
    </cfRule>
  </conditionalFormatting>
  <conditionalFormatting sqref="C8:AF9">
    <cfRule type="duplicateValues" dxfId="314" priority="3"/>
    <cfRule type="expression" dxfId="313" priority="21">
      <formula>COUNTIF($C$4:$AF$9,C8)&gt;=2</formula>
    </cfRule>
    <cfRule type="expression" dxfId="312" priority="22">
      <formula>COUNTIF($C$8:$AF$13,C8)&gt;=2</formula>
    </cfRule>
  </conditionalFormatting>
  <conditionalFormatting sqref="C16:AF17">
    <cfRule type="duplicateValues" dxfId="311" priority="5"/>
    <cfRule type="expression" dxfId="310" priority="13">
      <formula>COUNTIF($C$8:$AF$17,C16)&gt;=3</formula>
    </cfRule>
    <cfRule type="expression" dxfId="309" priority="25">
      <formula>COUNTIF($C$12:$AF$17,C16)&gt;=2</formula>
    </cfRule>
    <cfRule type="expression" dxfId="308" priority="26">
      <formula>AND(COUNTIF($C$16:$AF$21,C16)&gt;=2,$J$45&lt;&gt;"午後5サイから")</formula>
    </cfRule>
  </conditionalFormatting>
  <conditionalFormatting sqref="C20:AF21">
    <cfRule type="duplicateValues" dxfId="307" priority="6"/>
    <cfRule type="expression" dxfId="306" priority="14">
      <formula>AND(COUNTIF($C$12:$AF$21,C20)&gt;=3,$J$45&lt;&gt;"午後5サイから")</formula>
    </cfRule>
    <cfRule type="expression" dxfId="305" priority="27">
      <formula>AND(COUNTIF($C$16:$AF$21,C20)&gt;=2,$J$45&lt;&gt;"午後5サイから")</formula>
    </cfRule>
    <cfRule type="expression" dxfId="304" priority="28">
      <formula>AND(COUNTIF($C$20:$AF$25,C20)&gt;=2,$J$45&lt;&gt;"午後6サイから")</formula>
    </cfRule>
  </conditionalFormatting>
  <conditionalFormatting sqref="C36:AF37">
    <cfRule type="duplicateValues" dxfId="303" priority="10"/>
    <cfRule type="expression" dxfId="302" priority="18">
      <formula>COUNTIF($C$28:$AF$37,C36)&gt;=3</formula>
    </cfRule>
    <cfRule type="expression" dxfId="301" priority="35">
      <formula>COUNTIF($C$32:$AF$37,C36)&gt;=2</formula>
    </cfRule>
    <cfRule type="expression" dxfId="300" priority="36">
      <formula>COUNTIF($C$36:$AF$41,C36)&gt;=2</formula>
    </cfRule>
  </conditionalFormatting>
  <conditionalFormatting sqref="C40:AF41">
    <cfRule type="duplicateValues" dxfId="299" priority="11"/>
    <cfRule type="expression" dxfId="298" priority="19">
      <formula>COUNTIF($C$32:$AF$41,C40)&gt;=3</formula>
    </cfRule>
    <cfRule type="expression" dxfId="297" priority="37">
      <formula>COUNTIF($C$36:$AF$41,C40)&gt;=2</formula>
    </cfRule>
  </conditionalFormatting>
  <conditionalFormatting sqref="C3:AF42">
    <cfRule type="expression" dxfId="296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95B9-923C-45CB-8D87-9CFF92D278B9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295" priority="2"/>
    <cfRule type="expression" dxfId="294" priority="20">
      <formula>COUNTIF($C$4:$AF$9,C4)&gt;=2</formula>
    </cfRule>
  </conditionalFormatting>
  <conditionalFormatting sqref="C32:AF33">
    <cfRule type="duplicateValues" dxfId="293" priority="9"/>
    <cfRule type="expression" dxfId="292" priority="17">
      <formula>COUNTIF($C$24:$AF$33,C32)&gt;=3</formula>
    </cfRule>
    <cfRule type="expression" dxfId="291" priority="33">
      <formula>COUNTIF($C$28:$AF$33,C32)&gt;=2</formula>
    </cfRule>
    <cfRule type="expression" dxfId="290" priority="34">
      <formula>COUNTIF($C$32:$AF$37,C32)&gt;=2</formula>
    </cfRule>
  </conditionalFormatting>
  <conditionalFormatting sqref="C28:AF29">
    <cfRule type="duplicateValues" dxfId="289" priority="8"/>
    <cfRule type="expression" dxfId="288" priority="16">
      <formula>AND(COUNTIF($C$20:$AF$29,C28)&gt;=3,$J$45&lt;&gt;"午後6サイから")</formula>
    </cfRule>
    <cfRule type="expression" dxfId="287" priority="31">
      <formula>COUNTIF($C$24:$AF$29,C28)&gt;=2</formula>
    </cfRule>
    <cfRule type="expression" dxfId="286" priority="32">
      <formula>COUNTIF($C$28:$AF$33,C28)&gt;=2</formula>
    </cfRule>
  </conditionalFormatting>
  <conditionalFormatting sqref="C24:AF25">
    <cfRule type="duplicateValues" dxfId="285" priority="7"/>
    <cfRule type="expression" dxfId="284" priority="15">
      <formula>AND(COUNTIF($C$16:$AF$25,C24)&gt;=3,$J$45&lt;&gt;"午後5サイから",$J$45&lt;&gt;"午後6サイから")</formula>
    </cfRule>
    <cfRule type="expression" dxfId="283" priority="29">
      <formula>AND(COUNTIF($C$20:$AF$25,C24)&gt;=2,$J$45&lt;&gt;"午後6サイから")</formula>
    </cfRule>
    <cfRule type="expression" dxfId="282" priority="30">
      <formula>COUNTIF($C$24:$AF$29,C24)&gt;=2</formula>
    </cfRule>
  </conditionalFormatting>
  <conditionalFormatting sqref="C12:AF13">
    <cfRule type="duplicateValues" dxfId="281" priority="4"/>
    <cfRule type="expression" dxfId="280" priority="12">
      <formula>COUNTIF($C$4:$AF$13,C12)&gt;=3</formula>
    </cfRule>
    <cfRule type="expression" dxfId="279" priority="23">
      <formula>COUNTIF($C$8:$AF$13,C12)&gt;=2</formula>
    </cfRule>
    <cfRule type="expression" dxfId="278" priority="24">
      <formula>COUNTIF($C$12:$AF$17,C12)&gt;=2</formula>
    </cfRule>
  </conditionalFormatting>
  <conditionalFormatting sqref="C8:AF9">
    <cfRule type="duplicateValues" dxfId="277" priority="3"/>
    <cfRule type="expression" dxfId="276" priority="21">
      <formula>COUNTIF($C$4:$AF$9,C8)&gt;=2</formula>
    </cfRule>
    <cfRule type="expression" dxfId="275" priority="22">
      <formula>COUNTIF($C$8:$AF$13,C8)&gt;=2</formula>
    </cfRule>
  </conditionalFormatting>
  <conditionalFormatting sqref="C16:AF17">
    <cfRule type="duplicateValues" dxfId="274" priority="5"/>
    <cfRule type="expression" dxfId="273" priority="13">
      <formula>COUNTIF($C$8:$AF$17,C16)&gt;=3</formula>
    </cfRule>
    <cfRule type="expression" dxfId="272" priority="25">
      <formula>COUNTIF($C$12:$AF$17,C16)&gt;=2</formula>
    </cfRule>
    <cfRule type="expression" dxfId="271" priority="26">
      <formula>AND(COUNTIF($C$16:$AF$21,C16)&gt;=2,$J$45&lt;&gt;"午後5サイから")</formula>
    </cfRule>
  </conditionalFormatting>
  <conditionalFormatting sqref="C20:AF21">
    <cfRule type="duplicateValues" dxfId="270" priority="6"/>
    <cfRule type="expression" dxfId="269" priority="14">
      <formula>AND(COUNTIF($C$12:$AF$21,C20)&gt;=3,$J$45&lt;&gt;"午後5サイから")</formula>
    </cfRule>
    <cfRule type="expression" dxfId="268" priority="27">
      <formula>AND(COUNTIF($C$16:$AF$21,C20)&gt;=2,$J$45&lt;&gt;"午後5サイから")</formula>
    </cfRule>
    <cfRule type="expression" dxfId="267" priority="28">
      <formula>AND(COUNTIF($C$20:$AF$25,C20)&gt;=2,$J$45&lt;&gt;"午後6サイから")</formula>
    </cfRule>
  </conditionalFormatting>
  <conditionalFormatting sqref="C36:AF37">
    <cfRule type="duplicateValues" dxfId="266" priority="10"/>
    <cfRule type="expression" dxfId="265" priority="18">
      <formula>COUNTIF($C$28:$AF$37,C36)&gt;=3</formula>
    </cfRule>
    <cfRule type="expression" dxfId="264" priority="35">
      <formula>COUNTIF($C$32:$AF$37,C36)&gt;=2</formula>
    </cfRule>
    <cfRule type="expression" dxfId="263" priority="36">
      <formula>COUNTIF($C$36:$AF$41,C36)&gt;=2</formula>
    </cfRule>
  </conditionalFormatting>
  <conditionalFormatting sqref="C40:AF41">
    <cfRule type="duplicateValues" dxfId="262" priority="11"/>
    <cfRule type="expression" dxfId="261" priority="19">
      <formula>COUNTIF($C$32:$AF$41,C40)&gt;=3</formula>
    </cfRule>
    <cfRule type="expression" dxfId="260" priority="37">
      <formula>COUNTIF($C$36:$AF$41,C40)&gt;=2</formula>
    </cfRule>
  </conditionalFormatting>
  <conditionalFormatting sqref="C3:AF42">
    <cfRule type="expression" dxfId="259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371C-E73B-426D-92AA-63832BED2554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258" priority="2"/>
    <cfRule type="expression" dxfId="257" priority="20">
      <formula>COUNTIF($C$4:$AF$9,C4)&gt;=2</formula>
    </cfRule>
  </conditionalFormatting>
  <conditionalFormatting sqref="C32:AF33">
    <cfRule type="duplicateValues" dxfId="256" priority="9"/>
    <cfRule type="expression" dxfId="255" priority="17">
      <formula>COUNTIF($C$24:$AF$33,C32)&gt;=3</formula>
    </cfRule>
    <cfRule type="expression" dxfId="254" priority="33">
      <formula>COUNTIF($C$28:$AF$33,C32)&gt;=2</formula>
    </cfRule>
    <cfRule type="expression" dxfId="253" priority="34">
      <formula>COUNTIF($C$32:$AF$37,C32)&gt;=2</formula>
    </cfRule>
  </conditionalFormatting>
  <conditionalFormatting sqref="C28:AF29">
    <cfRule type="duplicateValues" dxfId="252" priority="8"/>
    <cfRule type="expression" dxfId="251" priority="16">
      <formula>AND(COUNTIF($C$20:$AF$29,C28)&gt;=3,$J$45&lt;&gt;"午後6サイから")</formula>
    </cfRule>
    <cfRule type="expression" dxfId="250" priority="31">
      <formula>COUNTIF($C$24:$AF$29,C28)&gt;=2</formula>
    </cfRule>
    <cfRule type="expression" dxfId="249" priority="32">
      <formula>COUNTIF($C$28:$AF$33,C28)&gt;=2</formula>
    </cfRule>
  </conditionalFormatting>
  <conditionalFormatting sqref="C24:AF25">
    <cfRule type="duplicateValues" dxfId="248" priority="7"/>
    <cfRule type="expression" dxfId="247" priority="15">
      <formula>AND(COUNTIF($C$16:$AF$25,C24)&gt;=3,$J$45&lt;&gt;"午後5サイから",$J$45&lt;&gt;"午後6サイから")</formula>
    </cfRule>
    <cfRule type="expression" dxfId="246" priority="29">
      <formula>AND(COUNTIF($C$20:$AF$25,C24)&gt;=2,$J$45&lt;&gt;"午後6サイから")</formula>
    </cfRule>
    <cfRule type="expression" dxfId="245" priority="30">
      <formula>COUNTIF($C$24:$AF$29,C24)&gt;=2</formula>
    </cfRule>
  </conditionalFormatting>
  <conditionalFormatting sqref="C12:AF13">
    <cfRule type="duplicateValues" dxfId="244" priority="4"/>
    <cfRule type="expression" dxfId="243" priority="12">
      <formula>COUNTIF($C$4:$AF$13,C12)&gt;=3</formula>
    </cfRule>
    <cfRule type="expression" dxfId="242" priority="23">
      <formula>COUNTIF($C$8:$AF$13,C12)&gt;=2</formula>
    </cfRule>
    <cfRule type="expression" dxfId="241" priority="24">
      <formula>COUNTIF($C$12:$AF$17,C12)&gt;=2</formula>
    </cfRule>
  </conditionalFormatting>
  <conditionalFormatting sqref="C8:AF9">
    <cfRule type="duplicateValues" dxfId="240" priority="3"/>
    <cfRule type="expression" dxfId="239" priority="21">
      <formula>COUNTIF($C$4:$AF$9,C8)&gt;=2</formula>
    </cfRule>
    <cfRule type="expression" dxfId="238" priority="22">
      <formula>COUNTIF($C$8:$AF$13,C8)&gt;=2</formula>
    </cfRule>
  </conditionalFormatting>
  <conditionalFormatting sqref="C16:AF17">
    <cfRule type="duplicateValues" dxfId="237" priority="5"/>
    <cfRule type="expression" dxfId="236" priority="13">
      <formula>COUNTIF($C$8:$AF$17,C16)&gt;=3</formula>
    </cfRule>
    <cfRule type="expression" dxfId="235" priority="25">
      <formula>COUNTIF($C$12:$AF$17,C16)&gt;=2</formula>
    </cfRule>
    <cfRule type="expression" dxfId="234" priority="26">
      <formula>AND(COUNTIF($C$16:$AF$21,C16)&gt;=2,$J$45&lt;&gt;"午後5サイから")</formula>
    </cfRule>
  </conditionalFormatting>
  <conditionalFormatting sqref="C20:AF21">
    <cfRule type="duplicateValues" dxfId="233" priority="6"/>
    <cfRule type="expression" dxfId="232" priority="14">
      <formula>AND(COUNTIF($C$12:$AF$21,C20)&gt;=3,$J$45&lt;&gt;"午後5サイから")</formula>
    </cfRule>
    <cfRule type="expression" dxfId="231" priority="27">
      <formula>AND(COUNTIF($C$16:$AF$21,C20)&gt;=2,$J$45&lt;&gt;"午後5サイから")</formula>
    </cfRule>
    <cfRule type="expression" dxfId="230" priority="28">
      <formula>AND(COUNTIF($C$20:$AF$25,C20)&gt;=2,$J$45&lt;&gt;"午後6サイから")</formula>
    </cfRule>
  </conditionalFormatting>
  <conditionalFormatting sqref="C36:AF37">
    <cfRule type="duplicateValues" dxfId="229" priority="10"/>
    <cfRule type="expression" dxfId="228" priority="18">
      <formula>COUNTIF($C$28:$AF$37,C36)&gt;=3</formula>
    </cfRule>
    <cfRule type="expression" dxfId="227" priority="35">
      <formula>COUNTIF($C$32:$AF$37,C36)&gt;=2</formula>
    </cfRule>
    <cfRule type="expression" dxfId="226" priority="36">
      <formula>COUNTIF($C$36:$AF$41,C36)&gt;=2</formula>
    </cfRule>
  </conditionalFormatting>
  <conditionalFormatting sqref="C40:AF41">
    <cfRule type="duplicateValues" dxfId="225" priority="11"/>
    <cfRule type="expression" dxfId="224" priority="19">
      <formula>COUNTIF($C$32:$AF$41,C40)&gt;=3</formula>
    </cfRule>
    <cfRule type="expression" dxfId="223" priority="37">
      <formula>COUNTIF($C$36:$AF$41,C40)&gt;=2</formula>
    </cfRule>
  </conditionalFormatting>
  <conditionalFormatting sqref="C3:AF42">
    <cfRule type="expression" dxfId="222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C4FA-4C85-40EC-A841-46F3A5AC3649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221" priority="2"/>
    <cfRule type="expression" dxfId="220" priority="20">
      <formula>COUNTIF($C$4:$AF$9,C4)&gt;=2</formula>
    </cfRule>
  </conditionalFormatting>
  <conditionalFormatting sqref="C32:AF33">
    <cfRule type="duplicateValues" dxfId="219" priority="9"/>
    <cfRule type="expression" dxfId="218" priority="17">
      <formula>COUNTIF($C$24:$AF$33,C32)&gt;=3</formula>
    </cfRule>
    <cfRule type="expression" dxfId="217" priority="33">
      <formula>COUNTIF($C$28:$AF$33,C32)&gt;=2</formula>
    </cfRule>
    <cfRule type="expression" dxfId="216" priority="34">
      <formula>COUNTIF($C$32:$AF$37,C32)&gt;=2</formula>
    </cfRule>
  </conditionalFormatting>
  <conditionalFormatting sqref="C28:AF29">
    <cfRule type="duplicateValues" dxfId="215" priority="8"/>
    <cfRule type="expression" dxfId="214" priority="16">
      <formula>AND(COUNTIF($C$20:$AF$29,C28)&gt;=3,$J$45&lt;&gt;"午後6サイから")</formula>
    </cfRule>
    <cfRule type="expression" dxfId="213" priority="31">
      <formula>COUNTIF($C$24:$AF$29,C28)&gt;=2</formula>
    </cfRule>
    <cfRule type="expression" dxfId="212" priority="32">
      <formula>COUNTIF($C$28:$AF$33,C28)&gt;=2</formula>
    </cfRule>
  </conditionalFormatting>
  <conditionalFormatting sqref="C24:AF25">
    <cfRule type="duplicateValues" dxfId="211" priority="7"/>
    <cfRule type="expression" dxfId="210" priority="15">
      <formula>AND(COUNTIF($C$16:$AF$25,C24)&gt;=3,$J$45&lt;&gt;"午後5サイから",$J$45&lt;&gt;"午後6サイから")</formula>
    </cfRule>
    <cfRule type="expression" dxfId="209" priority="29">
      <formula>AND(COUNTIF($C$20:$AF$25,C24)&gt;=2,$J$45&lt;&gt;"午後6サイから")</formula>
    </cfRule>
    <cfRule type="expression" dxfId="208" priority="30">
      <formula>COUNTIF($C$24:$AF$29,C24)&gt;=2</formula>
    </cfRule>
  </conditionalFormatting>
  <conditionalFormatting sqref="C12:AF13">
    <cfRule type="duplicateValues" dxfId="207" priority="4"/>
    <cfRule type="expression" dxfId="206" priority="12">
      <formula>COUNTIF($C$4:$AF$13,C12)&gt;=3</formula>
    </cfRule>
    <cfRule type="expression" dxfId="205" priority="23">
      <formula>COUNTIF($C$8:$AF$13,C12)&gt;=2</formula>
    </cfRule>
    <cfRule type="expression" dxfId="204" priority="24">
      <formula>COUNTIF($C$12:$AF$17,C12)&gt;=2</formula>
    </cfRule>
  </conditionalFormatting>
  <conditionalFormatting sqref="C8:AF9">
    <cfRule type="duplicateValues" dxfId="203" priority="3"/>
    <cfRule type="expression" dxfId="202" priority="21">
      <formula>COUNTIF($C$4:$AF$9,C8)&gt;=2</formula>
    </cfRule>
    <cfRule type="expression" dxfId="201" priority="22">
      <formula>COUNTIF($C$8:$AF$13,C8)&gt;=2</formula>
    </cfRule>
  </conditionalFormatting>
  <conditionalFormatting sqref="C16:AF17">
    <cfRule type="duplicateValues" dxfId="200" priority="5"/>
    <cfRule type="expression" dxfId="199" priority="13">
      <formula>COUNTIF($C$8:$AF$17,C16)&gt;=3</formula>
    </cfRule>
    <cfRule type="expression" dxfId="198" priority="25">
      <formula>COUNTIF($C$12:$AF$17,C16)&gt;=2</formula>
    </cfRule>
    <cfRule type="expression" dxfId="197" priority="26">
      <formula>AND(COUNTIF($C$16:$AF$21,C16)&gt;=2,$J$45&lt;&gt;"午後5サイから")</formula>
    </cfRule>
  </conditionalFormatting>
  <conditionalFormatting sqref="C20:AF21">
    <cfRule type="duplicateValues" dxfId="196" priority="6"/>
    <cfRule type="expression" dxfId="195" priority="14">
      <formula>AND(COUNTIF($C$12:$AF$21,C20)&gt;=3,$J$45&lt;&gt;"午後5サイから")</formula>
    </cfRule>
    <cfRule type="expression" dxfId="194" priority="27">
      <formula>AND(COUNTIF($C$16:$AF$21,C20)&gt;=2,$J$45&lt;&gt;"午後5サイから")</formula>
    </cfRule>
    <cfRule type="expression" dxfId="193" priority="28">
      <formula>AND(COUNTIF($C$20:$AF$25,C20)&gt;=2,$J$45&lt;&gt;"午後6サイから")</formula>
    </cfRule>
  </conditionalFormatting>
  <conditionalFormatting sqref="C36:AF37">
    <cfRule type="duplicateValues" dxfId="192" priority="10"/>
    <cfRule type="expression" dxfId="191" priority="18">
      <formula>COUNTIF($C$28:$AF$37,C36)&gt;=3</formula>
    </cfRule>
    <cfRule type="expression" dxfId="190" priority="35">
      <formula>COUNTIF($C$32:$AF$37,C36)&gt;=2</formula>
    </cfRule>
    <cfRule type="expression" dxfId="189" priority="36">
      <formula>COUNTIF($C$36:$AF$41,C36)&gt;=2</formula>
    </cfRule>
  </conditionalFormatting>
  <conditionalFormatting sqref="C40:AF41">
    <cfRule type="duplicateValues" dxfId="188" priority="11"/>
    <cfRule type="expression" dxfId="187" priority="19">
      <formula>COUNTIF($C$32:$AF$41,C40)&gt;=3</formula>
    </cfRule>
    <cfRule type="expression" dxfId="186" priority="37">
      <formula>COUNTIF($C$36:$AF$41,C40)&gt;=2</formula>
    </cfRule>
  </conditionalFormatting>
  <conditionalFormatting sqref="C3:AF42">
    <cfRule type="expression" dxfId="185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0C12-87DB-4D3E-9F88-EAB60A18ECF4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184" priority="2"/>
    <cfRule type="expression" dxfId="183" priority="20">
      <formula>COUNTIF($C$4:$AF$9,C4)&gt;=2</formula>
    </cfRule>
  </conditionalFormatting>
  <conditionalFormatting sqref="C32:AF33">
    <cfRule type="duplicateValues" dxfId="182" priority="9"/>
    <cfRule type="expression" dxfId="181" priority="17">
      <formula>COUNTIF($C$24:$AF$33,C32)&gt;=3</formula>
    </cfRule>
    <cfRule type="expression" dxfId="180" priority="33">
      <formula>COUNTIF($C$28:$AF$33,C32)&gt;=2</formula>
    </cfRule>
    <cfRule type="expression" dxfId="179" priority="34">
      <formula>COUNTIF($C$32:$AF$37,C32)&gt;=2</formula>
    </cfRule>
  </conditionalFormatting>
  <conditionalFormatting sqref="C28:AF29">
    <cfRule type="duplicateValues" dxfId="178" priority="8"/>
    <cfRule type="expression" dxfId="177" priority="16">
      <formula>AND(COUNTIF($C$20:$AF$29,C28)&gt;=3,$J$45&lt;&gt;"午後6サイから")</formula>
    </cfRule>
    <cfRule type="expression" dxfId="176" priority="31">
      <formula>COUNTIF($C$24:$AF$29,C28)&gt;=2</formula>
    </cfRule>
    <cfRule type="expression" dxfId="175" priority="32">
      <formula>COUNTIF($C$28:$AF$33,C28)&gt;=2</formula>
    </cfRule>
  </conditionalFormatting>
  <conditionalFormatting sqref="C24:AF25">
    <cfRule type="duplicateValues" dxfId="174" priority="7"/>
    <cfRule type="expression" dxfId="173" priority="15">
      <formula>AND(COUNTIF($C$16:$AF$25,C24)&gt;=3,$J$45&lt;&gt;"午後5サイから",$J$45&lt;&gt;"午後6サイから")</formula>
    </cfRule>
    <cfRule type="expression" dxfId="172" priority="29">
      <formula>AND(COUNTIF($C$20:$AF$25,C24)&gt;=2,$J$45&lt;&gt;"午後6サイから")</formula>
    </cfRule>
    <cfRule type="expression" dxfId="171" priority="30">
      <formula>COUNTIF($C$24:$AF$29,C24)&gt;=2</formula>
    </cfRule>
  </conditionalFormatting>
  <conditionalFormatting sqref="C12:AF13">
    <cfRule type="duplicateValues" dxfId="170" priority="4"/>
    <cfRule type="expression" dxfId="169" priority="12">
      <formula>COUNTIF($C$4:$AF$13,C12)&gt;=3</formula>
    </cfRule>
    <cfRule type="expression" dxfId="168" priority="23">
      <formula>COUNTIF($C$8:$AF$13,C12)&gt;=2</formula>
    </cfRule>
    <cfRule type="expression" dxfId="167" priority="24">
      <formula>COUNTIF($C$12:$AF$17,C12)&gt;=2</formula>
    </cfRule>
  </conditionalFormatting>
  <conditionalFormatting sqref="C8:AF9">
    <cfRule type="duplicateValues" dxfId="166" priority="3"/>
    <cfRule type="expression" dxfId="165" priority="21">
      <formula>COUNTIF($C$4:$AF$9,C8)&gt;=2</formula>
    </cfRule>
    <cfRule type="expression" dxfId="164" priority="22">
      <formula>COUNTIF($C$8:$AF$13,C8)&gt;=2</formula>
    </cfRule>
  </conditionalFormatting>
  <conditionalFormatting sqref="C16:AF17">
    <cfRule type="duplicateValues" dxfId="163" priority="5"/>
    <cfRule type="expression" dxfId="162" priority="13">
      <formula>COUNTIF($C$8:$AF$17,C16)&gt;=3</formula>
    </cfRule>
    <cfRule type="expression" dxfId="161" priority="25">
      <formula>COUNTIF($C$12:$AF$17,C16)&gt;=2</formula>
    </cfRule>
    <cfRule type="expression" dxfId="160" priority="26">
      <formula>AND(COUNTIF($C$16:$AF$21,C16)&gt;=2,$J$45&lt;&gt;"午後5サイから")</formula>
    </cfRule>
  </conditionalFormatting>
  <conditionalFormatting sqref="C20:AF21">
    <cfRule type="duplicateValues" dxfId="159" priority="6"/>
    <cfRule type="expression" dxfId="158" priority="14">
      <formula>AND(COUNTIF($C$12:$AF$21,C20)&gt;=3,$J$45&lt;&gt;"午後5サイから")</formula>
    </cfRule>
    <cfRule type="expression" dxfId="157" priority="27">
      <formula>AND(COUNTIF($C$16:$AF$21,C20)&gt;=2,$J$45&lt;&gt;"午後5サイから")</formula>
    </cfRule>
    <cfRule type="expression" dxfId="156" priority="28">
      <formula>AND(COUNTIF($C$20:$AF$25,C20)&gt;=2,$J$45&lt;&gt;"午後6サイから")</formula>
    </cfRule>
  </conditionalFormatting>
  <conditionalFormatting sqref="C36:AF37">
    <cfRule type="duplicateValues" dxfId="155" priority="10"/>
    <cfRule type="expression" dxfId="154" priority="18">
      <formula>COUNTIF($C$28:$AF$37,C36)&gt;=3</formula>
    </cfRule>
    <cfRule type="expression" dxfId="153" priority="35">
      <formula>COUNTIF($C$32:$AF$37,C36)&gt;=2</formula>
    </cfRule>
    <cfRule type="expression" dxfId="152" priority="36">
      <formula>COUNTIF($C$36:$AF$41,C36)&gt;=2</formula>
    </cfRule>
  </conditionalFormatting>
  <conditionalFormatting sqref="C40:AF41">
    <cfRule type="duplicateValues" dxfId="151" priority="11"/>
    <cfRule type="expression" dxfId="150" priority="19">
      <formula>COUNTIF($C$32:$AF$41,C40)&gt;=3</formula>
    </cfRule>
    <cfRule type="expression" dxfId="149" priority="37">
      <formula>COUNTIF($C$36:$AF$41,C40)&gt;=2</formula>
    </cfRule>
  </conditionalFormatting>
  <conditionalFormatting sqref="C3:AF42">
    <cfRule type="expression" dxfId="148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B2C4-30F7-45CD-A6C1-5F9B29F4D110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147" priority="2"/>
    <cfRule type="expression" dxfId="146" priority="20">
      <formula>COUNTIF($C$4:$AF$9,C4)&gt;=2</formula>
    </cfRule>
  </conditionalFormatting>
  <conditionalFormatting sqref="C32:AF33">
    <cfRule type="duplicateValues" dxfId="145" priority="9"/>
    <cfRule type="expression" dxfId="144" priority="17">
      <formula>COUNTIF($C$24:$AF$33,C32)&gt;=3</formula>
    </cfRule>
    <cfRule type="expression" dxfId="143" priority="33">
      <formula>COUNTIF($C$28:$AF$33,C32)&gt;=2</formula>
    </cfRule>
    <cfRule type="expression" dxfId="142" priority="34">
      <formula>COUNTIF($C$32:$AF$37,C32)&gt;=2</formula>
    </cfRule>
  </conditionalFormatting>
  <conditionalFormatting sqref="C28:AF29">
    <cfRule type="duplicateValues" dxfId="141" priority="8"/>
    <cfRule type="expression" dxfId="140" priority="16">
      <formula>AND(COUNTIF($C$20:$AF$29,C28)&gt;=3,$J$45&lt;&gt;"午後6サイから")</formula>
    </cfRule>
    <cfRule type="expression" dxfId="139" priority="31">
      <formula>COUNTIF($C$24:$AF$29,C28)&gt;=2</formula>
    </cfRule>
    <cfRule type="expression" dxfId="138" priority="32">
      <formula>COUNTIF($C$28:$AF$33,C28)&gt;=2</formula>
    </cfRule>
  </conditionalFormatting>
  <conditionalFormatting sqref="C24:AF25">
    <cfRule type="duplicateValues" dxfId="137" priority="7"/>
    <cfRule type="expression" dxfId="136" priority="15">
      <formula>AND(COUNTIF($C$16:$AF$25,C24)&gt;=3,$J$45&lt;&gt;"午後5サイから",$J$45&lt;&gt;"午後6サイから")</formula>
    </cfRule>
    <cfRule type="expression" dxfId="135" priority="29">
      <formula>AND(COUNTIF($C$20:$AF$25,C24)&gt;=2,$J$45&lt;&gt;"午後6サイから")</formula>
    </cfRule>
    <cfRule type="expression" dxfId="134" priority="30">
      <formula>COUNTIF($C$24:$AF$29,C24)&gt;=2</formula>
    </cfRule>
  </conditionalFormatting>
  <conditionalFormatting sqref="C12:AF13">
    <cfRule type="duplicateValues" dxfId="133" priority="4"/>
    <cfRule type="expression" dxfId="132" priority="12">
      <formula>COUNTIF($C$4:$AF$13,C12)&gt;=3</formula>
    </cfRule>
    <cfRule type="expression" dxfId="131" priority="23">
      <formula>COUNTIF($C$8:$AF$13,C12)&gt;=2</formula>
    </cfRule>
    <cfRule type="expression" dxfId="130" priority="24">
      <formula>COUNTIF($C$12:$AF$17,C12)&gt;=2</formula>
    </cfRule>
  </conditionalFormatting>
  <conditionalFormatting sqref="C8:AF9">
    <cfRule type="duplicateValues" dxfId="129" priority="3"/>
    <cfRule type="expression" dxfId="128" priority="21">
      <formula>COUNTIF($C$4:$AF$9,C8)&gt;=2</formula>
    </cfRule>
    <cfRule type="expression" dxfId="127" priority="22">
      <formula>COUNTIF($C$8:$AF$13,C8)&gt;=2</formula>
    </cfRule>
  </conditionalFormatting>
  <conditionalFormatting sqref="C16:AF17">
    <cfRule type="duplicateValues" dxfId="126" priority="5"/>
    <cfRule type="expression" dxfId="125" priority="13">
      <formula>COUNTIF($C$8:$AF$17,C16)&gt;=3</formula>
    </cfRule>
    <cfRule type="expression" dxfId="124" priority="25">
      <formula>COUNTIF($C$12:$AF$17,C16)&gt;=2</formula>
    </cfRule>
    <cfRule type="expression" dxfId="123" priority="26">
      <formula>AND(COUNTIF($C$16:$AF$21,C16)&gt;=2,$J$45&lt;&gt;"午後5サイから")</formula>
    </cfRule>
  </conditionalFormatting>
  <conditionalFormatting sqref="C20:AF21">
    <cfRule type="duplicateValues" dxfId="122" priority="6"/>
    <cfRule type="expression" dxfId="121" priority="14">
      <formula>AND(COUNTIF($C$12:$AF$21,C20)&gt;=3,$J$45&lt;&gt;"午後5サイから")</formula>
    </cfRule>
    <cfRule type="expression" dxfId="120" priority="27">
      <formula>AND(COUNTIF($C$16:$AF$21,C20)&gt;=2,$J$45&lt;&gt;"午後5サイから")</formula>
    </cfRule>
    <cfRule type="expression" dxfId="119" priority="28">
      <formula>AND(COUNTIF($C$20:$AF$25,C20)&gt;=2,$J$45&lt;&gt;"午後6サイから")</formula>
    </cfRule>
  </conditionalFormatting>
  <conditionalFormatting sqref="C36:AF37">
    <cfRule type="duplicateValues" dxfId="118" priority="10"/>
    <cfRule type="expression" dxfId="117" priority="18">
      <formula>COUNTIF($C$28:$AF$37,C36)&gt;=3</formula>
    </cfRule>
    <cfRule type="expression" dxfId="116" priority="35">
      <formula>COUNTIF($C$32:$AF$37,C36)&gt;=2</formula>
    </cfRule>
    <cfRule type="expression" dxfId="115" priority="36">
      <formula>COUNTIF($C$36:$AF$41,C36)&gt;=2</formula>
    </cfRule>
  </conditionalFormatting>
  <conditionalFormatting sqref="C40:AF41">
    <cfRule type="duplicateValues" dxfId="114" priority="11"/>
    <cfRule type="expression" dxfId="113" priority="19">
      <formula>COUNTIF($C$32:$AF$41,C40)&gt;=3</formula>
    </cfRule>
    <cfRule type="expression" dxfId="112" priority="37">
      <formula>COUNTIF($C$36:$AF$41,C40)&gt;=2</formula>
    </cfRule>
  </conditionalFormatting>
  <conditionalFormatting sqref="C3:AF42">
    <cfRule type="expression" dxfId="111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BA26-B36A-4875-B202-724DB9D89802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110" priority="2"/>
    <cfRule type="expression" dxfId="109" priority="20">
      <formula>COUNTIF($C$4:$AF$9,C4)&gt;=2</formula>
    </cfRule>
  </conditionalFormatting>
  <conditionalFormatting sqref="C32:AF33">
    <cfRule type="duplicateValues" dxfId="108" priority="9"/>
    <cfRule type="expression" dxfId="107" priority="17">
      <formula>COUNTIF($C$24:$AF$33,C32)&gt;=3</formula>
    </cfRule>
    <cfRule type="expression" dxfId="106" priority="33">
      <formula>COUNTIF($C$28:$AF$33,C32)&gt;=2</formula>
    </cfRule>
    <cfRule type="expression" dxfId="105" priority="34">
      <formula>COUNTIF($C$32:$AF$37,C32)&gt;=2</formula>
    </cfRule>
  </conditionalFormatting>
  <conditionalFormatting sqref="C28:AF29">
    <cfRule type="duplicateValues" dxfId="104" priority="8"/>
    <cfRule type="expression" dxfId="103" priority="16">
      <formula>AND(COUNTIF($C$20:$AF$29,C28)&gt;=3,$J$45&lt;&gt;"午後6サイから")</formula>
    </cfRule>
    <cfRule type="expression" dxfId="102" priority="31">
      <formula>COUNTIF($C$24:$AF$29,C28)&gt;=2</formula>
    </cfRule>
    <cfRule type="expression" dxfId="101" priority="32">
      <formula>COUNTIF($C$28:$AF$33,C28)&gt;=2</formula>
    </cfRule>
  </conditionalFormatting>
  <conditionalFormatting sqref="C24:AF25">
    <cfRule type="duplicateValues" dxfId="100" priority="7"/>
    <cfRule type="expression" dxfId="99" priority="15">
      <formula>AND(COUNTIF($C$16:$AF$25,C24)&gt;=3,$J$45&lt;&gt;"午後5サイから",$J$45&lt;&gt;"午後6サイから")</formula>
    </cfRule>
    <cfRule type="expression" dxfId="98" priority="29">
      <formula>AND(COUNTIF($C$20:$AF$25,C24)&gt;=2,$J$45&lt;&gt;"午後6サイから")</formula>
    </cfRule>
    <cfRule type="expression" dxfId="97" priority="30">
      <formula>COUNTIF($C$24:$AF$29,C24)&gt;=2</formula>
    </cfRule>
  </conditionalFormatting>
  <conditionalFormatting sqref="C12:AF13">
    <cfRule type="duplicateValues" dxfId="96" priority="4"/>
    <cfRule type="expression" dxfId="95" priority="12">
      <formula>COUNTIF($C$4:$AF$13,C12)&gt;=3</formula>
    </cfRule>
    <cfRule type="expression" dxfId="94" priority="23">
      <formula>COUNTIF($C$8:$AF$13,C12)&gt;=2</formula>
    </cfRule>
    <cfRule type="expression" dxfId="93" priority="24">
      <formula>COUNTIF($C$12:$AF$17,C12)&gt;=2</formula>
    </cfRule>
  </conditionalFormatting>
  <conditionalFormatting sqref="C8:AF9">
    <cfRule type="duplicateValues" dxfId="92" priority="3"/>
    <cfRule type="expression" dxfId="91" priority="21">
      <formula>COUNTIF($C$4:$AF$9,C8)&gt;=2</formula>
    </cfRule>
    <cfRule type="expression" dxfId="90" priority="22">
      <formula>COUNTIF($C$8:$AF$13,C8)&gt;=2</formula>
    </cfRule>
  </conditionalFormatting>
  <conditionalFormatting sqref="C16:AF17">
    <cfRule type="duplicateValues" dxfId="89" priority="5"/>
    <cfRule type="expression" dxfId="88" priority="13">
      <formula>COUNTIF($C$8:$AF$17,C16)&gt;=3</formula>
    </cfRule>
    <cfRule type="expression" dxfId="87" priority="25">
      <formula>COUNTIF($C$12:$AF$17,C16)&gt;=2</formula>
    </cfRule>
    <cfRule type="expression" dxfId="86" priority="26">
      <formula>AND(COUNTIF($C$16:$AF$21,C16)&gt;=2,$J$45&lt;&gt;"午後5サイから")</formula>
    </cfRule>
  </conditionalFormatting>
  <conditionalFormatting sqref="C20:AF21">
    <cfRule type="duplicateValues" dxfId="85" priority="6"/>
    <cfRule type="expression" dxfId="84" priority="14">
      <formula>AND(COUNTIF($C$12:$AF$21,C20)&gt;=3,$J$45&lt;&gt;"午後5サイから")</formula>
    </cfRule>
    <cfRule type="expression" dxfId="83" priority="27">
      <formula>AND(COUNTIF($C$16:$AF$21,C20)&gt;=2,$J$45&lt;&gt;"午後5サイから")</formula>
    </cfRule>
    <cfRule type="expression" dxfId="82" priority="28">
      <formula>AND(COUNTIF($C$20:$AF$25,C20)&gt;=2,$J$45&lt;&gt;"午後6サイから")</formula>
    </cfRule>
  </conditionalFormatting>
  <conditionalFormatting sqref="C36:AF37">
    <cfRule type="duplicateValues" dxfId="81" priority="10"/>
    <cfRule type="expression" dxfId="80" priority="18">
      <formula>COUNTIF($C$28:$AF$37,C36)&gt;=3</formula>
    </cfRule>
    <cfRule type="expression" dxfId="79" priority="35">
      <formula>COUNTIF($C$32:$AF$37,C36)&gt;=2</formula>
    </cfRule>
    <cfRule type="expression" dxfId="78" priority="36">
      <formula>COUNTIF($C$36:$AF$41,C36)&gt;=2</formula>
    </cfRule>
  </conditionalFormatting>
  <conditionalFormatting sqref="C40:AF41">
    <cfRule type="duplicateValues" dxfId="77" priority="11"/>
    <cfRule type="expression" dxfId="76" priority="19">
      <formula>COUNTIF($C$32:$AF$41,C40)&gt;=3</formula>
    </cfRule>
    <cfRule type="expression" dxfId="75" priority="37">
      <formula>COUNTIF($C$36:$AF$41,C40)&gt;=2</formula>
    </cfRule>
  </conditionalFormatting>
  <conditionalFormatting sqref="C3:AF42">
    <cfRule type="expression" dxfId="74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9B6F-3D65-4824-8F18-78FEFFF0DD3E}">
  <dimension ref="B1:BA106"/>
  <sheetViews>
    <sheetView zoomScale="60" zoomScaleNormal="60" workbookViewId="0"/>
  </sheetViews>
  <sheetFormatPr defaultRowHeight="14" x14ac:dyDescent="0.2"/>
  <cols>
    <col min="1" max="1" width="9" style="20" customWidth="1"/>
    <col min="2" max="16384" width="8.7265625" style="20"/>
  </cols>
  <sheetData>
    <row r="1" spans="2:53" ht="30.5" thickBot="1" x14ac:dyDescent="0.2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83"/>
      <c r="T1" s="83"/>
      <c r="U1" s="83"/>
      <c r="V1" s="83"/>
      <c r="W1" s="27"/>
      <c r="X1" s="83"/>
      <c r="Y1" s="83"/>
      <c r="Z1" s="83"/>
      <c r="AA1" s="83"/>
      <c r="AB1" s="83"/>
      <c r="AC1" s="83"/>
      <c r="AD1" s="83"/>
      <c r="AE1" s="103"/>
      <c r="AF1" s="103"/>
      <c r="AG1" s="26"/>
      <c r="AH1" s="26"/>
      <c r="AI1" s="26"/>
      <c r="AJ1" s="26"/>
      <c r="AK1" s="26"/>
    </row>
    <row r="2" spans="2:53" ht="21.5" thickBot="1" x14ac:dyDescent="0.25">
      <c r="B2" s="1"/>
      <c r="C2" s="102">
        <v>1</v>
      </c>
      <c r="D2" s="97"/>
      <c r="E2" s="96">
        <v>2</v>
      </c>
      <c r="F2" s="97"/>
      <c r="G2" s="96">
        <v>3</v>
      </c>
      <c r="H2" s="97"/>
      <c r="I2" s="96">
        <v>4</v>
      </c>
      <c r="J2" s="97"/>
      <c r="K2" s="96">
        <v>5</v>
      </c>
      <c r="L2" s="97"/>
      <c r="M2" s="96">
        <v>6</v>
      </c>
      <c r="N2" s="97"/>
      <c r="O2" s="96">
        <v>7</v>
      </c>
      <c r="P2" s="97"/>
      <c r="Q2" s="96">
        <v>8</v>
      </c>
      <c r="R2" s="97"/>
      <c r="S2" s="96">
        <v>9</v>
      </c>
      <c r="T2" s="97"/>
      <c r="U2" s="96">
        <v>10</v>
      </c>
      <c r="V2" s="97"/>
      <c r="W2" s="96">
        <v>11</v>
      </c>
      <c r="X2" s="97"/>
      <c r="Y2" s="96">
        <v>12</v>
      </c>
      <c r="Z2" s="97"/>
      <c r="AA2" s="96">
        <v>13</v>
      </c>
      <c r="AB2" s="97"/>
      <c r="AC2" s="96">
        <v>14</v>
      </c>
      <c r="AD2" s="97"/>
      <c r="AE2" s="96">
        <v>15</v>
      </c>
      <c r="AF2" s="97"/>
      <c r="AG2" s="24"/>
      <c r="AH2" s="29"/>
      <c r="AI2" s="29"/>
      <c r="AJ2" s="25"/>
      <c r="AK2" s="25"/>
    </row>
    <row r="3" spans="2:53" ht="14.15" customHeight="1" x14ac:dyDescent="0.2">
      <c r="B3" s="98">
        <v>1</v>
      </c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15" customHeight="1" thickBot="1" x14ac:dyDescent="0.25">
      <c r="B4" s="99"/>
      <c r="C4" s="5"/>
      <c r="D4" s="2"/>
      <c r="E4" s="5"/>
      <c r="F4" s="2"/>
      <c r="G4" s="5"/>
      <c r="H4" s="2"/>
      <c r="I4" s="5"/>
      <c r="J4" s="2"/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</row>
    <row r="5" spans="2:53" ht="14.15" customHeight="1" x14ac:dyDescent="0.2">
      <c r="B5" s="99"/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31"/>
      <c r="AI5" s="32" t="str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/>
      <c r="AK5" s="33" t="str">
        <f t="shared" ref="AK5:BA20" si="0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/>
      <c r="AM5" s="35" t="str">
        <f t="shared" ref="AM5:BA20" si="1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/>
      <c r="AO5" s="36" t="str">
        <f t="shared" ref="AO5:BA20" si="2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/>
      <c r="AQ5" s="38" t="str">
        <f t="shared" ref="AQ5:BA20" si="3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/>
      <c r="AS5" s="39" t="str">
        <f t="shared" ref="AS5:BA20" si="4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/>
      <c r="AU5" s="41" t="str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/>
      <c r="AW5" s="42" t="str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/>
      <c r="AY5" s="44" t="str">
        <f t="shared" ref="AY5:BA20" si="5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/>
      <c r="BA5" s="38" t="str">
        <f t="shared" ref="BA5:BA54" si="6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15" customHeight="1" thickBot="1" x14ac:dyDescent="0.25">
      <c r="B6" s="100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6"/>
      <c r="AI6" s="47" t="str">
        <f t="shared" ref="AI6:AW21" si="7"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/>
      <c r="AK6" s="48" t="str">
        <f t="shared" si="0"/>
        <v/>
      </c>
      <c r="AL6" s="49"/>
      <c r="AM6" s="50" t="str">
        <f t="shared" si="1"/>
        <v/>
      </c>
      <c r="AN6" s="51"/>
      <c r="AO6" s="51" t="str">
        <f t="shared" si="2"/>
        <v/>
      </c>
      <c r="AP6" s="52"/>
      <c r="AQ6" s="53" t="str">
        <f t="shared" si="3"/>
        <v/>
      </c>
      <c r="AR6" s="54"/>
      <c r="AS6" s="54" t="str">
        <f t="shared" si="4"/>
        <v/>
      </c>
      <c r="AT6" s="55"/>
      <c r="AU6" s="56" t="str">
        <f t="shared" ref="AU6:BA21" si="8"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/>
      <c r="AW6" s="57" t="str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/>
      <c r="AY6" s="59" t="str">
        <f t="shared" si="5"/>
        <v/>
      </c>
      <c r="AZ6" s="60"/>
      <c r="BA6" s="53" t="str">
        <f t="shared" si="6"/>
        <v/>
      </c>
    </row>
    <row r="7" spans="2:53" ht="14.15" customHeight="1" x14ac:dyDescent="0.2">
      <c r="B7" s="98">
        <v>2</v>
      </c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9"/>
      <c r="AI7" s="50" t="str">
        <f t="shared" si="7"/>
        <v/>
      </c>
      <c r="AJ7" s="51"/>
      <c r="AK7" s="51" t="str">
        <f t="shared" si="0"/>
        <v/>
      </c>
      <c r="AL7" s="52"/>
      <c r="AM7" s="53" t="str">
        <f t="shared" si="1"/>
        <v/>
      </c>
      <c r="AN7" s="54"/>
      <c r="AO7" s="54" t="str">
        <f t="shared" si="2"/>
        <v/>
      </c>
      <c r="AP7" s="55"/>
      <c r="AQ7" s="56" t="str">
        <f t="shared" si="3"/>
        <v/>
      </c>
      <c r="AR7" s="57"/>
      <c r="AS7" s="57" t="str">
        <f t="shared" si="4"/>
        <v/>
      </c>
      <c r="AT7" s="58"/>
      <c r="AU7" s="59" t="str">
        <f t="shared" si="8"/>
        <v/>
      </c>
      <c r="AV7" s="60"/>
      <c r="AW7" s="60" t="str">
        <f t="shared" ref="AW7:BA22" si="9"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/>
      <c r="AY7" s="47" t="str">
        <f t="shared" si="5"/>
        <v/>
      </c>
      <c r="AZ7" s="48"/>
      <c r="BA7" s="56" t="str">
        <f t="shared" si="6"/>
        <v/>
      </c>
    </row>
    <row r="8" spans="2:53" ht="14.15" customHeight="1" x14ac:dyDescent="0.2">
      <c r="B8" s="99"/>
      <c r="C8" s="5"/>
      <c r="D8" s="2"/>
      <c r="E8" s="5"/>
      <c r="F8" s="2"/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2"/>
      <c r="AI8" s="53" t="str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/>
      <c r="AK8" s="54" t="str">
        <f t="shared" si="0"/>
        <v/>
      </c>
      <c r="AL8" s="55"/>
      <c r="AM8" s="56" t="str">
        <f t="shared" si="1"/>
        <v/>
      </c>
      <c r="AN8" s="57"/>
      <c r="AO8" s="57" t="str">
        <f t="shared" si="2"/>
        <v/>
      </c>
      <c r="AP8" s="58"/>
      <c r="AQ8" s="59" t="str">
        <f t="shared" si="3"/>
        <v/>
      </c>
      <c r="AR8" s="60"/>
      <c r="AS8" s="60" t="str">
        <f t="shared" si="4"/>
        <v/>
      </c>
      <c r="AT8" s="46"/>
      <c r="AU8" s="47" t="str">
        <f t="shared" si="8"/>
        <v/>
      </c>
      <c r="AV8" s="48"/>
      <c r="AW8" s="48" t="str">
        <f t="shared" si="9"/>
        <v/>
      </c>
      <c r="AX8" s="49"/>
      <c r="AY8" s="50" t="str">
        <f t="shared" si="5"/>
        <v/>
      </c>
      <c r="AZ8" s="51"/>
      <c r="BA8" s="59" t="str">
        <f t="shared" si="6"/>
        <v/>
      </c>
    </row>
    <row r="9" spans="2:53" ht="14.15" customHeight="1" x14ac:dyDescent="0.2">
      <c r="B9" s="99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5"/>
      <c r="AI9" s="56" t="str">
        <f t="shared" si="7"/>
        <v/>
      </c>
      <c r="AJ9" s="57"/>
      <c r="AK9" s="57" t="str">
        <f t="shared" si="0"/>
        <v/>
      </c>
      <c r="AL9" s="58"/>
      <c r="AM9" s="59" t="str">
        <f t="shared" si="1"/>
        <v/>
      </c>
      <c r="AN9" s="60"/>
      <c r="AO9" s="60" t="str">
        <f t="shared" si="2"/>
        <v/>
      </c>
      <c r="AP9" s="46"/>
      <c r="AQ9" s="47" t="str">
        <f t="shared" si="3"/>
        <v/>
      </c>
      <c r="AR9" s="48"/>
      <c r="AS9" s="48" t="str">
        <f t="shared" si="4"/>
        <v/>
      </c>
      <c r="AT9" s="49"/>
      <c r="AU9" s="50" t="str">
        <f t="shared" si="8"/>
        <v/>
      </c>
      <c r="AV9" s="51"/>
      <c r="AW9" s="51" t="str">
        <f t="shared" si="9"/>
        <v/>
      </c>
      <c r="AX9" s="52"/>
      <c r="AY9" s="53" t="str">
        <f t="shared" si="5"/>
        <v/>
      </c>
      <c r="AZ9" s="54"/>
      <c r="BA9" s="47" t="str">
        <f t="shared" si="6"/>
        <v/>
      </c>
    </row>
    <row r="10" spans="2:53" ht="14.15" customHeight="1" thickBot="1" x14ac:dyDescent="0.25">
      <c r="B10" s="100"/>
      <c r="C10" s="7"/>
      <c r="D10" s="9"/>
      <c r="E10" s="7"/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8"/>
      <c r="AI10" s="59" t="str">
        <f t="shared" si="7"/>
        <v/>
      </c>
      <c r="AJ10" s="60"/>
      <c r="AK10" s="60" t="str">
        <f t="shared" si="0"/>
        <v/>
      </c>
      <c r="AL10" s="46"/>
      <c r="AM10" s="47" t="str">
        <f t="shared" si="1"/>
        <v/>
      </c>
      <c r="AN10" s="48"/>
      <c r="AO10" s="48" t="str">
        <f t="shared" si="2"/>
        <v/>
      </c>
      <c r="AP10" s="49"/>
      <c r="AQ10" s="50" t="str">
        <f t="shared" si="3"/>
        <v/>
      </c>
      <c r="AR10" s="51"/>
      <c r="AS10" s="51" t="str">
        <f t="shared" si="4"/>
        <v/>
      </c>
      <c r="AT10" s="52"/>
      <c r="AU10" s="53" t="str">
        <f t="shared" si="8"/>
        <v/>
      </c>
      <c r="AV10" s="54"/>
      <c r="AW10" s="54" t="str">
        <f t="shared" si="9"/>
        <v/>
      </c>
      <c r="AX10" s="55"/>
      <c r="AY10" s="56" t="str">
        <f t="shared" si="5"/>
        <v/>
      </c>
      <c r="AZ10" s="57"/>
      <c r="BA10" s="50" t="str">
        <f t="shared" si="6"/>
        <v/>
      </c>
    </row>
    <row r="11" spans="2:53" ht="14.15" customHeight="1" x14ac:dyDescent="0.2">
      <c r="B11" s="98">
        <v>3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6"/>
      <c r="AI11" s="47" t="str">
        <f t="shared" si="7"/>
        <v/>
      </c>
      <c r="AJ11" s="48"/>
      <c r="AK11" s="48" t="str">
        <f t="shared" si="0"/>
        <v/>
      </c>
      <c r="AL11" s="49"/>
      <c r="AM11" s="50" t="str">
        <f t="shared" si="1"/>
        <v/>
      </c>
      <c r="AN11" s="51"/>
      <c r="AO11" s="51" t="str">
        <f t="shared" si="2"/>
        <v/>
      </c>
      <c r="AP11" s="52"/>
      <c r="AQ11" s="53" t="str">
        <f t="shared" si="3"/>
        <v/>
      </c>
      <c r="AR11" s="54"/>
      <c r="AS11" s="54" t="str">
        <f t="shared" si="4"/>
        <v/>
      </c>
      <c r="AT11" s="55"/>
      <c r="AU11" s="56" t="str">
        <f t="shared" si="8"/>
        <v/>
      </c>
      <c r="AV11" s="57"/>
      <c r="AW11" s="57" t="str">
        <f t="shared" si="9"/>
        <v/>
      </c>
      <c r="AX11" s="58"/>
      <c r="AY11" s="59" t="str">
        <f t="shared" si="5"/>
        <v/>
      </c>
      <c r="AZ11" s="60"/>
      <c r="BA11" s="53" t="str">
        <f t="shared" si="6"/>
        <v/>
      </c>
    </row>
    <row r="12" spans="2:53" ht="13.5" customHeight="1" x14ac:dyDescent="0.2">
      <c r="B12" s="99"/>
      <c r="C12" s="5"/>
      <c r="D12" s="2"/>
      <c r="E12" s="5"/>
      <c r="F12" s="2"/>
      <c r="G12" s="5"/>
      <c r="H12" s="2"/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9"/>
      <c r="AI12" s="50" t="str">
        <f t="shared" si="7"/>
        <v/>
      </c>
      <c r="AJ12" s="51"/>
      <c r="AK12" s="51" t="str">
        <f t="shared" si="0"/>
        <v/>
      </c>
      <c r="AL12" s="52"/>
      <c r="AM12" s="53" t="str">
        <f t="shared" si="1"/>
        <v/>
      </c>
      <c r="AN12" s="54"/>
      <c r="AO12" s="54" t="str">
        <f t="shared" si="2"/>
        <v/>
      </c>
      <c r="AP12" s="55"/>
      <c r="AQ12" s="56" t="str">
        <f t="shared" si="3"/>
        <v/>
      </c>
      <c r="AR12" s="57"/>
      <c r="AS12" s="57" t="str">
        <f t="shared" si="4"/>
        <v/>
      </c>
      <c r="AT12" s="58"/>
      <c r="AU12" s="59" t="str">
        <f t="shared" si="8"/>
        <v/>
      </c>
      <c r="AV12" s="60"/>
      <c r="AW12" s="60" t="str">
        <f t="shared" si="9"/>
        <v/>
      </c>
      <c r="AX12" s="46"/>
      <c r="AY12" s="47" t="str">
        <f t="shared" si="5"/>
        <v/>
      </c>
      <c r="AZ12" s="48"/>
      <c r="BA12" s="56" t="str">
        <f t="shared" si="6"/>
        <v/>
      </c>
    </row>
    <row r="13" spans="2:53" ht="14.15" customHeight="1" x14ac:dyDescent="0.2">
      <c r="B13" s="99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2"/>
      <c r="AI13" s="53" t="str">
        <f t="shared" si="7"/>
        <v/>
      </c>
      <c r="AJ13" s="54"/>
      <c r="AK13" s="54" t="str">
        <f t="shared" si="0"/>
        <v/>
      </c>
      <c r="AL13" s="55"/>
      <c r="AM13" s="56" t="str">
        <f t="shared" si="1"/>
        <v/>
      </c>
      <c r="AN13" s="57"/>
      <c r="AO13" s="57" t="str">
        <f t="shared" si="2"/>
        <v/>
      </c>
      <c r="AP13" s="58"/>
      <c r="AQ13" s="59" t="str">
        <f t="shared" si="3"/>
        <v/>
      </c>
      <c r="AR13" s="60"/>
      <c r="AS13" s="60" t="str">
        <f t="shared" si="4"/>
        <v/>
      </c>
      <c r="AT13" s="46"/>
      <c r="AU13" s="47" t="str">
        <f t="shared" si="8"/>
        <v/>
      </c>
      <c r="AV13" s="48"/>
      <c r="AW13" s="48" t="str">
        <f t="shared" si="9"/>
        <v/>
      </c>
      <c r="AX13" s="49"/>
      <c r="AY13" s="50" t="str">
        <f t="shared" si="5"/>
        <v/>
      </c>
      <c r="AZ13" s="51"/>
      <c r="BA13" s="59" t="str">
        <f t="shared" si="6"/>
        <v/>
      </c>
    </row>
    <row r="14" spans="2:53" ht="14.15" customHeight="1" thickBot="1" x14ac:dyDescent="0.25">
      <c r="B14" s="100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5"/>
      <c r="AI14" s="56" t="str">
        <f t="shared" si="7"/>
        <v/>
      </c>
      <c r="AJ14" s="57"/>
      <c r="AK14" s="57" t="str">
        <f t="shared" si="0"/>
        <v/>
      </c>
      <c r="AL14" s="58"/>
      <c r="AM14" s="59" t="str">
        <f t="shared" si="1"/>
        <v/>
      </c>
      <c r="AN14" s="60"/>
      <c r="AO14" s="60" t="str">
        <f t="shared" si="2"/>
        <v/>
      </c>
      <c r="AP14" s="46"/>
      <c r="AQ14" s="47" t="str">
        <f t="shared" si="3"/>
        <v/>
      </c>
      <c r="AR14" s="48"/>
      <c r="AS14" s="48" t="str">
        <f t="shared" si="4"/>
        <v/>
      </c>
      <c r="AT14" s="49"/>
      <c r="AU14" s="50" t="str">
        <f t="shared" si="8"/>
        <v/>
      </c>
      <c r="AV14" s="51"/>
      <c r="AW14" s="51" t="str">
        <f t="shared" si="9"/>
        <v/>
      </c>
      <c r="AX14" s="52"/>
      <c r="AY14" s="53" t="str">
        <f t="shared" si="5"/>
        <v/>
      </c>
      <c r="AZ14" s="54"/>
      <c r="BA14" s="47" t="str">
        <f t="shared" si="6"/>
        <v/>
      </c>
    </row>
    <row r="15" spans="2:53" ht="14.15" customHeight="1" x14ac:dyDescent="0.2">
      <c r="B15" s="98">
        <v>4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8"/>
      <c r="AI15" s="59" t="str">
        <f t="shared" si="7"/>
        <v/>
      </c>
      <c r="AJ15" s="60"/>
      <c r="AK15" s="60" t="str">
        <f t="shared" si="0"/>
        <v/>
      </c>
      <c r="AL15" s="46"/>
      <c r="AM15" s="47" t="str">
        <f t="shared" si="1"/>
        <v/>
      </c>
      <c r="AN15" s="48"/>
      <c r="AO15" s="48" t="str">
        <f t="shared" si="2"/>
        <v/>
      </c>
      <c r="AP15" s="49"/>
      <c r="AQ15" s="50" t="str">
        <f t="shared" si="3"/>
        <v/>
      </c>
      <c r="AR15" s="51"/>
      <c r="AS15" s="51" t="str">
        <f t="shared" si="4"/>
        <v/>
      </c>
      <c r="AT15" s="52"/>
      <c r="AU15" s="53" t="str">
        <f t="shared" si="8"/>
        <v/>
      </c>
      <c r="AV15" s="54"/>
      <c r="AW15" s="54" t="str">
        <f t="shared" si="9"/>
        <v/>
      </c>
      <c r="AX15" s="55"/>
      <c r="AY15" s="56" t="str">
        <f t="shared" si="5"/>
        <v/>
      </c>
      <c r="AZ15" s="57"/>
      <c r="BA15" s="50" t="str">
        <f t="shared" si="6"/>
        <v/>
      </c>
    </row>
    <row r="16" spans="2:53" ht="14.15" customHeight="1" x14ac:dyDescent="0.2">
      <c r="B16" s="99"/>
      <c r="C16" s="5"/>
      <c r="D16" s="2"/>
      <c r="E16" s="5"/>
      <c r="F16" s="2"/>
      <c r="G16" s="5"/>
      <c r="H16" s="2"/>
      <c r="I16" s="5"/>
      <c r="J16" s="2"/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6"/>
      <c r="AI16" s="47" t="str">
        <f t="shared" si="7"/>
        <v/>
      </c>
      <c r="AJ16" s="48"/>
      <c r="AK16" s="48" t="str">
        <f t="shared" si="0"/>
        <v/>
      </c>
      <c r="AL16" s="49"/>
      <c r="AM16" s="50" t="str">
        <f t="shared" si="1"/>
        <v/>
      </c>
      <c r="AN16" s="51"/>
      <c r="AO16" s="51" t="str">
        <f t="shared" si="2"/>
        <v/>
      </c>
      <c r="AP16" s="52"/>
      <c r="AQ16" s="53" t="str">
        <f t="shared" si="3"/>
        <v/>
      </c>
      <c r="AR16" s="54"/>
      <c r="AS16" s="54" t="str">
        <f t="shared" si="4"/>
        <v/>
      </c>
      <c r="AT16" s="55"/>
      <c r="AU16" s="56" t="str">
        <f t="shared" si="8"/>
        <v/>
      </c>
      <c r="AV16" s="57"/>
      <c r="AW16" s="57" t="str">
        <f t="shared" si="9"/>
        <v/>
      </c>
      <c r="AX16" s="58"/>
      <c r="AY16" s="59" t="str">
        <f t="shared" si="5"/>
        <v/>
      </c>
      <c r="AZ16" s="60"/>
      <c r="BA16" s="53" t="str">
        <f t="shared" si="6"/>
        <v/>
      </c>
    </row>
    <row r="17" spans="2:53" ht="14.15" customHeight="1" x14ac:dyDescent="0.2">
      <c r="B17" s="99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9"/>
      <c r="AI17" s="50" t="str">
        <f t="shared" si="7"/>
        <v/>
      </c>
      <c r="AJ17" s="51"/>
      <c r="AK17" s="51" t="str">
        <f t="shared" si="0"/>
        <v/>
      </c>
      <c r="AL17" s="52"/>
      <c r="AM17" s="53" t="str">
        <f t="shared" si="1"/>
        <v/>
      </c>
      <c r="AN17" s="54"/>
      <c r="AO17" s="54" t="str">
        <f t="shared" si="2"/>
        <v/>
      </c>
      <c r="AP17" s="55"/>
      <c r="AQ17" s="56" t="str">
        <f t="shared" si="3"/>
        <v/>
      </c>
      <c r="AR17" s="57"/>
      <c r="AS17" s="57" t="str">
        <f t="shared" si="4"/>
        <v/>
      </c>
      <c r="AT17" s="58"/>
      <c r="AU17" s="59" t="str">
        <f t="shared" si="8"/>
        <v/>
      </c>
      <c r="AV17" s="60"/>
      <c r="AW17" s="60" t="str">
        <f t="shared" si="9"/>
        <v/>
      </c>
      <c r="AX17" s="46"/>
      <c r="AY17" s="47" t="str">
        <f t="shared" si="5"/>
        <v/>
      </c>
      <c r="AZ17" s="48"/>
      <c r="BA17" s="56" t="str">
        <f t="shared" si="6"/>
        <v/>
      </c>
    </row>
    <row r="18" spans="2:53" ht="14.15" customHeight="1" thickBot="1" x14ac:dyDescent="0.25">
      <c r="B18" s="10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2"/>
      <c r="AI18" s="53" t="str">
        <f t="shared" si="7"/>
        <v/>
      </c>
      <c r="AJ18" s="54"/>
      <c r="AK18" s="54" t="str">
        <f t="shared" si="0"/>
        <v/>
      </c>
      <c r="AL18" s="55"/>
      <c r="AM18" s="56" t="str">
        <f t="shared" si="1"/>
        <v/>
      </c>
      <c r="AN18" s="57"/>
      <c r="AO18" s="57" t="str">
        <f t="shared" si="2"/>
        <v/>
      </c>
      <c r="AP18" s="58"/>
      <c r="AQ18" s="59" t="str">
        <f t="shared" si="3"/>
        <v/>
      </c>
      <c r="AR18" s="60"/>
      <c r="AS18" s="60" t="str">
        <f t="shared" si="4"/>
        <v/>
      </c>
      <c r="AT18" s="46"/>
      <c r="AU18" s="47" t="str">
        <f t="shared" si="8"/>
        <v/>
      </c>
      <c r="AV18" s="48"/>
      <c r="AW18" s="48" t="str">
        <f t="shared" si="9"/>
        <v/>
      </c>
      <c r="AX18" s="49"/>
      <c r="AY18" s="50" t="str">
        <f t="shared" si="5"/>
        <v/>
      </c>
      <c r="AZ18" s="51"/>
      <c r="BA18" s="59" t="str">
        <f t="shared" si="6"/>
        <v/>
      </c>
    </row>
    <row r="19" spans="2:53" ht="14.15" customHeight="1" x14ac:dyDescent="0.2">
      <c r="B19" s="98">
        <v>5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5"/>
      <c r="AI19" s="56" t="str">
        <f t="shared" si="7"/>
        <v/>
      </c>
      <c r="AJ19" s="57"/>
      <c r="AK19" s="57" t="str">
        <f t="shared" si="0"/>
        <v/>
      </c>
      <c r="AL19" s="58"/>
      <c r="AM19" s="59" t="str">
        <f t="shared" si="1"/>
        <v/>
      </c>
      <c r="AN19" s="60"/>
      <c r="AO19" s="60" t="str">
        <f t="shared" si="2"/>
        <v/>
      </c>
      <c r="AP19" s="46"/>
      <c r="AQ19" s="47" t="str">
        <f t="shared" si="3"/>
        <v/>
      </c>
      <c r="AR19" s="48"/>
      <c r="AS19" s="48" t="str">
        <f t="shared" si="4"/>
        <v/>
      </c>
      <c r="AT19" s="49"/>
      <c r="AU19" s="50" t="str">
        <f t="shared" si="8"/>
        <v/>
      </c>
      <c r="AV19" s="51"/>
      <c r="AW19" s="51" t="str">
        <f t="shared" si="9"/>
        <v/>
      </c>
      <c r="AX19" s="52"/>
      <c r="AY19" s="53" t="str">
        <f t="shared" si="5"/>
        <v/>
      </c>
      <c r="AZ19" s="54"/>
      <c r="BA19" s="47" t="str">
        <f t="shared" si="6"/>
        <v/>
      </c>
    </row>
    <row r="20" spans="2:53" ht="14.15" customHeight="1" x14ac:dyDescent="0.2">
      <c r="B20" s="99"/>
      <c r="C20" s="5"/>
      <c r="D20" s="2"/>
      <c r="E20" s="5"/>
      <c r="F20" s="2"/>
      <c r="G20" s="5"/>
      <c r="H20" s="2"/>
      <c r="I20" s="5"/>
      <c r="J20" s="6"/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8"/>
      <c r="AI20" s="59" t="str">
        <f t="shared" si="7"/>
        <v/>
      </c>
      <c r="AJ20" s="60"/>
      <c r="AK20" s="60" t="str">
        <f t="shared" si="0"/>
        <v/>
      </c>
      <c r="AL20" s="46"/>
      <c r="AM20" s="47" t="str">
        <f t="shared" si="1"/>
        <v/>
      </c>
      <c r="AN20" s="48"/>
      <c r="AO20" s="48" t="str">
        <f t="shared" si="2"/>
        <v/>
      </c>
      <c r="AP20" s="49"/>
      <c r="AQ20" s="50" t="str">
        <f t="shared" si="3"/>
        <v/>
      </c>
      <c r="AR20" s="51"/>
      <c r="AS20" s="51" t="str">
        <f t="shared" si="4"/>
        <v/>
      </c>
      <c r="AT20" s="52"/>
      <c r="AU20" s="53" t="str">
        <f t="shared" si="8"/>
        <v/>
      </c>
      <c r="AV20" s="54"/>
      <c r="AW20" s="54" t="str">
        <f t="shared" si="9"/>
        <v/>
      </c>
      <c r="AX20" s="55"/>
      <c r="AY20" s="56" t="str">
        <f t="shared" si="5"/>
        <v/>
      </c>
      <c r="AZ20" s="57"/>
      <c r="BA20" s="50" t="str">
        <f t="shared" si="6"/>
        <v/>
      </c>
    </row>
    <row r="21" spans="2:53" ht="14.15" customHeight="1" x14ac:dyDescent="0.2">
      <c r="B21" s="99"/>
      <c r="C21" s="12"/>
      <c r="D21" s="13"/>
      <c r="E21" s="12"/>
      <c r="F21" s="13"/>
      <c r="G21" s="12"/>
      <c r="H21" s="13"/>
      <c r="I21" s="12"/>
      <c r="J21" s="14"/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6"/>
      <c r="AI21" s="47" t="str">
        <f t="shared" si="7"/>
        <v/>
      </c>
      <c r="AJ21" s="48"/>
      <c r="AK21" s="48" t="str">
        <f t="shared" ref="AK21:BA36" si="10"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/>
      <c r="AM21" s="50" t="str">
        <f t="shared" ref="AM21:BA36" si="11"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/>
      <c r="AO21" s="51" t="str">
        <f t="shared" ref="AO21:BA36" si="12"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/>
      <c r="AQ21" s="53" t="str">
        <f t="shared" ref="AQ21:BA36" si="13"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/>
      <c r="AS21" s="54" t="str">
        <f t="shared" ref="AS21:BA36" si="14"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/>
      <c r="AU21" s="56" t="str">
        <f t="shared" si="8"/>
        <v/>
      </c>
      <c r="AV21" s="57"/>
      <c r="AW21" s="57" t="str">
        <f t="shared" si="9"/>
        <v/>
      </c>
      <c r="AX21" s="58"/>
      <c r="AY21" s="59" t="str">
        <f t="shared" ref="AY21:BA36" si="15"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/>
      <c r="BA21" s="53" t="str">
        <f t="shared" si="6"/>
        <v/>
      </c>
    </row>
    <row r="22" spans="2:53" ht="14.15" customHeight="1" thickBot="1" x14ac:dyDescent="0.25">
      <c r="B22" s="100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9"/>
      <c r="AI22" s="50" t="str">
        <f t="shared" ref="AI22:AW37" si="16"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/>
      <c r="AK22" s="51" t="str">
        <f t="shared" si="10"/>
        <v/>
      </c>
      <c r="AL22" s="52"/>
      <c r="AM22" s="53" t="str">
        <f t="shared" si="11"/>
        <v/>
      </c>
      <c r="AN22" s="54"/>
      <c r="AO22" s="54" t="str">
        <f t="shared" si="12"/>
        <v/>
      </c>
      <c r="AP22" s="55"/>
      <c r="AQ22" s="56" t="str">
        <f t="shared" si="13"/>
        <v/>
      </c>
      <c r="AR22" s="57"/>
      <c r="AS22" s="57" t="str">
        <f t="shared" si="14"/>
        <v/>
      </c>
      <c r="AT22" s="58"/>
      <c r="AU22" s="59" t="str">
        <f t="shared" ref="AU22:BA37" si="17"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/>
      <c r="AW22" s="60" t="str">
        <f t="shared" si="9"/>
        <v/>
      </c>
      <c r="AX22" s="46"/>
      <c r="AY22" s="47" t="str">
        <f t="shared" si="15"/>
        <v/>
      </c>
      <c r="AZ22" s="48"/>
      <c r="BA22" s="56" t="str">
        <f t="shared" si="6"/>
        <v/>
      </c>
    </row>
    <row r="23" spans="2:53" ht="14.15" customHeight="1" x14ac:dyDescent="0.2">
      <c r="B23" s="98">
        <v>6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2"/>
      <c r="AI23" s="53" t="str">
        <f t="shared" si="16"/>
        <v/>
      </c>
      <c r="AJ23" s="54"/>
      <c r="AK23" s="54" t="str">
        <f t="shared" si="10"/>
        <v/>
      </c>
      <c r="AL23" s="55"/>
      <c r="AM23" s="56" t="str">
        <f t="shared" si="11"/>
        <v/>
      </c>
      <c r="AN23" s="57"/>
      <c r="AO23" s="57" t="str">
        <f t="shared" si="12"/>
        <v/>
      </c>
      <c r="AP23" s="58"/>
      <c r="AQ23" s="59" t="str">
        <f t="shared" si="13"/>
        <v/>
      </c>
      <c r="AR23" s="60"/>
      <c r="AS23" s="60" t="str">
        <f t="shared" si="14"/>
        <v/>
      </c>
      <c r="AT23" s="46"/>
      <c r="AU23" s="47" t="str">
        <f t="shared" si="17"/>
        <v/>
      </c>
      <c r="AV23" s="48"/>
      <c r="AW23" s="48" t="str">
        <f t="shared" ref="AW23:BA38" si="18"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/>
      <c r="AY23" s="50" t="str">
        <f t="shared" si="15"/>
        <v/>
      </c>
      <c r="AZ23" s="51"/>
      <c r="BA23" s="59" t="str">
        <f t="shared" si="6"/>
        <v/>
      </c>
    </row>
    <row r="24" spans="2:53" ht="14.15" customHeight="1" x14ac:dyDescent="0.2">
      <c r="B24" s="99"/>
      <c r="C24" s="5"/>
      <c r="D24" s="2"/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5"/>
      <c r="AI24" s="56" t="str">
        <f t="shared" si="16"/>
        <v/>
      </c>
      <c r="AJ24" s="57"/>
      <c r="AK24" s="57" t="str">
        <f t="shared" si="10"/>
        <v/>
      </c>
      <c r="AL24" s="58"/>
      <c r="AM24" s="59" t="str">
        <f t="shared" si="11"/>
        <v/>
      </c>
      <c r="AN24" s="60"/>
      <c r="AO24" s="60" t="str">
        <f t="shared" si="12"/>
        <v/>
      </c>
      <c r="AP24" s="46"/>
      <c r="AQ24" s="47" t="str">
        <f t="shared" si="13"/>
        <v/>
      </c>
      <c r="AR24" s="48"/>
      <c r="AS24" s="48" t="str">
        <f t="shared" si="14"/>
        <v/>
      </c>
      <c r="AT24" s="49"/>
      <c r="AU24" s="50" t="str">
        <f t="shared" si="17"/>
        <v/>
      </c>
      <c r="AV24" s="51"/>
      <c r="AW24" s="51" t="str">
        <f t="shared" si="18"/>
        <v/>
      </c>
      <c r="AX24" s="52"/>
      <c r="AY24" s="53" t="str">
        <f t="shared" si="15"/>
        <v/>
      </c>
      <c r="AZ24" s="54"/>
      <c r="BA24" s="47" t="str">
        <f t="shared" si="6"/>
        <v/>
      </c>
    </row>
    <row r="25" spans="2:53" ht="14.15" customHeight="1" x14ac:dyDescent="0.2">
      <c r="B25" s="99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8"/>
      <c r="AI25" s="59" t="str">
        <f t="shared" si="16"/>
        <v/>
      </c>
      <c r="AJ25" s="60"/>
      <c r="AK25" s="60" t="str">
        <f t="shared" si="10"/>
        <v/>
      </c>
      <c r="AL25" s="46"/>
      <c r="AM25" s="47" t="str">
        <f t="shared" si="11"/>
        <v/>
      </c>
      <c r="AN25" s="48"/>
      <c r="AO25" s="48" t="str">
        <f t="shared" si="12"/>
        <v/>
      </c>
      <c r="AP25" s="49"/>
      <c r="AQ25" s="50" t="str">
        <f t="shared" si="13"/>
        <v/>
      </c>
      <c r="AR25" s="51"/>
      <c r="AS25" s="51" t="str">
        <f t="shared" si="14"/>
        <v/>
      </c>
      <c r="AT25" s="52"/>
      <c r="AU25" s="53" t="str">
        <f t="shared" si="17"/>
        <v/>
      </c>
      <c r="AV25" s="54"/>
      <c r="AW25" s="54" t="str">
        <f t="shared" si="18"/>
        <v/>
      </c>
      <c r="AX25" s="55"/>
      <c r="AY25" s="56" t="str">
        <f t="shared" si="15"/>
        <v/>
      </c>
      <c r="AZ25" s="57"/>
      <c r="BA25" s="50" t="str">
        <f t="shared" si="6"/>
        <v/>
      </c>
    </row>
    <row r="26" spans="2:53" ht="14.15" customHeight="1" thickBot="1" x14ac:dyDescent="0.25">
      <c r="B26" s="10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6"/>
      <c r="AI26" s="47" t="str">
        <f t="shared" si="16"/>
        <v/>
      </c>
      <c r="AJ26" s="48"/>
      <c r="AK26" s="48" t="str">
        <f t="shared" si="10"/>
        <v/>
      </c>
      <c r="AL26" s="49"/>
      <c r="AM26" s="50" t="str">
        <f t="shared" si="11"/>
        <v/>
      </c>
      <c r="AN26" s="51"/>
      <c r="AO26" s="51" t="str">
        <f t="shared" si="12"/>
        <v/>
      </c>
      <c r="AP26" s="52"/>
      <c r="AQ26" s="53" t="str">
        <f t="shared" si="13"/>
        <v/>
      </c>
      <c r="AR26" s="54"/>
      <c r="AS26" s="54" t="str">
        <f t="shared" si="14"/>
        <v/>
      </c>
      <c r="AT26" s="55"/>
      <c r="AU26" s="56" t="str">
        <f t="shared" si="17"/>
        <v/>
      </c>
      <c r="AV26" s="57"/>
      <c r="AW26" s="57" t="str">
        <f t="shared" si="18"/>
        <v/>
      </c>
      <c r="AX26" s="58"/>
      <c r="AY26" s="59" t="str">
        <f t="shared" si="15"/>
        <v/>
      </c>
      <c r="AZ26" s="60"/>
      <c r="BA26" s="53" t="str">
        <f t="shared" si="6"/>
        <v/>
      </c>
    </row>
    <row r="27" spans="2:53" ht="14.15" customHeight="1" x14ac:dyDescent="0.2">
      <c r="B27" s="98">
        <v>7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9"/>
      <c r="AI27" s="50" t="str">
        <f t="shared" si="16"/>
        <v/>
      </c>
      <c r="AJ27" s="51"/>
      <c r="AK27" s="51" t="str">
        <f t="shared" si="10"/>
        <v/>
      </c>
      <c r="AL27" s="52"/>
      <c r="AM27" s="53" t="str">
        <f t="shared" si="11"/>
        <v/>
      </c>
      <c r="AN27" s="54"/>
      <c r="AO27" s="54" t="str">
        <f t="shared" si="12"/>
        <v/>
      </c>
      <c r="AP27" s="55"/>
      <c r="AQ27" s="56" t="str">
        <f t="shared" si="13"/>
        <v/>
      </c>
      <c r="AR27" s="57"/>
      <c r="AS27" s="57" t="str">
        <f t="shared" si="14"/>
        <v/>
      </c>
      <c r="AT27" s="58"/>
      <c r="AU27" s="59" t="str">
        <f t="shared" si="17"/>
        <v/>
      </c>
      <c r="AV27" s="60"/>
      <c r="AW27" s="60" t="str">
        <f t="shared" si="18"/>
        <v/>
      </c>
      <c r="AX27" s="46"/>
      <c r="AY27" s="47" t="str">
        <f t="shared" si="15"/>
        <v/>
      </c>
      <c r="AZ27" s="48"/>
      <c r="BA27" s="56" t="str">
        <f t="shared" si="6"/>
        <v/>
      </c>
    </row>
    <row r="28" spans="2:53" ht="14.15" customHeight="1" x14ac:dyDescent="0.2">
      <c r="B28" s="99"/>
      <c r="C28" s="5"/>
      <c r="D28" s="2"/>
      <c r="E28" s="5"/>
      <c r="F28" s="2"/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2"/>
      <c r="AI28" s="53" t="str">
        <f t="shared" si="16"/>
        <v/>
      </c>
      <c r="AJ28" s="54"/>
      <c r="AK28" s="54" t="str">
        <f t="shared" si="10"/>
        <v/>
      </c>
      <c r="AL28" s="55"/>
      <c r="AM28" s="56" t="str">
        <f t="shared" si="11"/>
        <v/>
      </c>
      <c r="AN28" s="57"/>
      <c r="AO28" s="57" t="str">
        <f t="shared" si="12"/>
        <v/>
      </c>
      <c r="AP28" s="58"/>
      <c r="AQ28" s="59" t="str">
        <f t="shared" si="13"/>
        <v/>
      </c>
      <c r="AR28" s="60"/>
      <c r="AS28" s="60" t="str">
        <f t="shared" si="14"/>
        <v/>
      </c>
      <c r="AT28" s="46"/>
      <c r="AU28" s="47" t="str">
        <f t="shared" si="17"/>
        <v/>
      </c>
      <c r="AV28" s="48"/>
      <c r="AW28" s="48" t="str">
        <f t="shared" si="18"/>
        <v/>
      </c>
      <c r="AX28" s="49"/>
      <c r="AY28" s="50" t="str">
        <f t="shared" si="15"/>
        <v/>
      </c>
      <c r="AZ28" s="51"/>
      <c r="BA28" s="59" t="str">
        <f t="shared" si="6"/>
        <v/>
      </c>
    </row>
    <row r="29" spans="2:53" ht="14.15" customHeight="1" x14ac:dyDescent="0.2">
      <c r="B29" s="99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5"/>
      <c r="AI29" s="56" t="str">
        <f t="shared" si="16"/>
        <v/>
      </c>
      <c r="AJ29" s="57"/>
      <c r="AK29" s="57" t="str">
        <f t="shared" si="10"/>
        <v/>
      </c>
      <c r="AL29" s="58"/>
      <c r="AM29" s="59" t="str">
        <f t="shared" si="11"/>
        <v/>
      </c>
      <c r="AN29" s="60"/>
      <c r="AO29" s="60" t="str">
        <f t="shared" si="12"/>
        <v/>
      </c>
      <c r="AP29" s="46"/>
      <c r="AQ29" s="47" t="str">
        <f t="shared" si="13"/>
        <v/>
      </c>
      <c r="AR29" s="48"/>
      <c r="AS29" s="48" t="str">
        <f t="shared" si="14"/>
        <v/>
      </c>
      <c r="AT29" s="49"/>
      <c r="AU29" s="50" t="str">
        <f t="shared" si="17"/>
        <v/>
      </c>
      <c r="AV29" s="51"/>
      <c r="AW29" s="51" t="str">
        <f t="shared" si="18"/>
        <v/>
      </c>
      <c r="AX29" s="52"/>
      <c r="AY29" s="53" t="str">
        <f t="shared" si="15"/>
        <v/>
      </c>
      <c r="AZ29" s="54"/>
      <c r="BA29" s="47" t="str">
        <f t="shared" si="6"/>
        <v/>
      </c>
    </row>
    <row r="30" spans="2:53" ht="14.15" customHeight="1" thickBot="1" x14ac:dyDescent="0.25">
      <c r="B30" s="100"/>
      <c r="C30" s="10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8"/>
      <c r="AI30" s="59" t="str">
        <f t="shared" si="16"/>
        <v/>
      </c>
      <c r="AJ30" s="60"/>
      <c r="AK30" s="60" t="str">
        <f t="shared" si="10"/>
        <v/>
      </c>
      <c r="AL30" s="46"/>
      <c r="AM30" s="47" t="str">
        <f t="shared" si="11"/>
        <v/>
      </c>
      <c r="AN30" s="48"/>
      <c r="AO30" s="48" t="str">
        <f t="shared" si="12"/>
        <v/>
      </c>
      <c r="AP30" s="49"/>
      <c r="AQ30" s="50" t="str">
        <f t="shared" si="13"/>
        <v/>
      </c>
      <c r="AR30" s="51"/>
      <c r="AS30" s="51" t="str">
        <f t="shared" si="14"/>
        <v/>
      </c>
      <c r="AT30" s="52"/>
      <c r="AU30" s="53" t="str">
        <f t="shared" si="17"/>
        <v/>
      </c>
      <c r="AV30" s="54"/>
      <c r="AW30" s="54" t="str">
        <f t="shared" si="18"/>
        <v/>
      </c>
      <c r="AX30" s="55"/>
      <c r="AY30" s="56" t="str">
        <f t="shared" si="15"/>
        <v/>
      </c>
      <c r="AZ30" s="57"/>
      <c r="BA30" s="50" t="str">
        <f t="shared" si="6"/>
        <v/>
      </c>
    </row>
    <row r="31" spans="2:53" ht="14.15" customHeight="1" x14ac:dyDescent="0.2">
      <c r="B31" s="98">
        <v>8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6"/>
      <c r="AI31" s="47" t="str">
        <f t="shared" si="16"/>
        <v/>
      </c>
      <c r="AJ31" s="48"/>
      <c r="AK31" s="48" t="str">
        <f t="shared" si="10"/>
        <v/>
      </c>
      <c r="AL31" s="49"/>
      <c r="AM31" s="50" t="str">
        <f t="shared" si="11"/>
        <v/>
      </c>
      <c r="AN31" s="51"/>
      <c r="AO31" s="51" t="str">
        <f t="shared" si="12"/>
        <v/>
      </c>
      <c r="AP31" s="52"/>
      <c r="AQ31" s="53" t="str">
        <f t="shared" si="13"/>
        <v/>
      </c>
      <c r="AR31" s="54"/>
      <c r="AS31" s="54" t="str">
        <f t="shared" si="14"/>
        <v/>
      </c>
      <c r="AT31" s="55"/>
      <c r="AU31" s="56" t="str">
        <f t="shared" si="17"/>
        <v/>
      </c>
      <c r="AV31" s="57"/>
      <c r="AW31" s="57" t="str">
        <f t="shared" si="18"/>
        <v/>
      </c>
      <c r="AX31" s="58"/>
      <c r="AY31" s="59" t="str">
        <f t="shared" si="15"/>
        <v/>
      </c>
      <c r="AZ31" s="60"/>
      <c r="BA31" s="53" t="str">
        <f t="shared" si="6"/>
        <v/>
      </c>
    </row>
    <row r="32" spans="2:53" ht="14.15" customHeight="1" x14ac:dyDescent="0.2">
      <c r="B32" s="99"/>
      <c r="C32" s="5"/>
      <c r="D32" s="2"/>
      <c r="E32" s="5"/>
      <c r="F32" s="2"/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9"/>
      <c r="AI32" s="50" t="str">
        <f t="shared" si="16"/>
        <v/>
      </c>
      <c r="AJ32" s="51"/>
      <c r="AK32" s="51" t="str">
        <f t="shared" si="10"/>
        <v/>
      </c>
      <c r="AL32" s="52"/>
      <c r="AM32" s="53" t="str">
        <f t="shared" si="11"/>
        <v/>
      </c>
      <c r="AN32" s="54"/>
      <c r="AO32" s="54" t="str">
        <f t="shared" si="12"/>
        <v/>
      </c>
      <c r="AP32" s="55"/>
      <c r="AQ32" s="56" t="str">
        <f t="shared" si="13"/>
        <v/>
      </c>
      <c r="AR32" s="57"/>
      <c r="AS32" s="57" t="str">
        <f t="shared" si="14"/>
        <v/>
      </c>
      <c r="AT32" s="58"/>
      <c r="AU32" s="59" t="str">
        <f t="shared" si="17"/>
        <v/>
      </c>
      <c r="AV32" s="60"/>
      <c r="AW32" s="60" t="str">
        <f t="shared" si="18"/>
        <v/>
      </c>
      <c r="AX32" s="46"/>
      <c r="AY32" s="47" t="str">
        <f t="shared" si="15"/>
        <v/>
      </c>
      <c r="AZ32" s="48"/>
      <c r="BA32" s="56" t="str">
        <f t="shared" si="6"/>
        <v/>
      </c>
    </row>
    <row r="33" spans="2:53" ht="14.15" customHeight="1" x14ac:dyDescent="0.2">
      <c r="B33" s="99"/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2"/>
      <c r="AI33" s="53" t="str">
        <f t="shared" si="16"/>
        <v/>
      </c>
      <c r="AJ33" s="54"/>
      <c r="AK33" s="54" t="str">
        <f t="shared" si="10"/>
        <v/>
      </c>
      <c r="AL33" s="55"/>
      <c r="AM33" s="56" t="str">
        <f t="shared" si="11"/>
        <v/>
      </c>
      <c r="AN33" s="57"/>
      <c r="AO33" s="57" t="str">
        <f t="shared" si="12"/>
        <v/>
      </c>
      <c r="AP33" s="58"/>
      <c r="AQ33" s="59" t="str">
        <f t="shared" si="13"/>
        <v/>
      </c>
      <c r="AR33" s="60"/>
      <c r="AS33" s="60" t="str">
        <f t="shared" si="14"/>
        <v/>
      </c>
      <c r="AT33" s="46"/>
      <c r="AU33" s="47" t="str">
        <f t="shared" si="17"/>
        <v/>
      </c>
      <c r="AV33" s="48"/>
      <c r="AW33" s="48" t="str">
        <f t="shared" si="18"/>
        <v/>
      </c>
      <c r="AX33" s="49"/>
      <c r="AY33" s="50" t="str">
        <f t="shared" si="15"/>
        <v/>
      </c>
      <c r="AZ33" s="51"/>
      <c r="BA33" s="59" t="str">
        <f t="shared" si="6"/>
        <v/>
      </c>
    </row>
    <row r="34" spans="2:53" ht="14.15" customHeight="1" thickBot="1" x14ac:dyDescent="0.25">
      <c r="B34" s="100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5"/>
      <c r="AI34" s="56" t="str">
        <f t="shared" si="16"/>
        <v/>
      </c>
      <c r="AJ34" s="57"/>
      <c r="AK34" s="57" t="str">
        <f t="shared" si="10"/>
        <v/>
      </c>
      <c r="AL34" s="58"/>
      <c r="AM34" s="59" t="str">
        <f t="shared" si="11"/>
        <v/>
      </c>
      <c r="AN34" s="60"/>
      <c r="AO34" s="60" t="str">
        <f t="shared" si="12"/>
        <v/>
      </c>
      <c r="AP34" s="46"/>
      <c r="AQ34" s="47" t="str">
        <f t="shared" si="13"/>
        <v/>
      </c>
      <c r="AR34" s="48"/>
      <c r="AS34" s="48" t="str">
        <f t="shared" si="14"/>
        <v/>
      </c>
      <c r="AT34" s="49"/>
      <c r="AU34" s="50" t="str">
        <f t="shared" si="17"/>
        <v/>
      </c>
      <c r="AV34" s="51"/>
      <c r="AW34" s="51" t="str">
        <f t="shared" si="18"/>
        <v/>
      </c>
      <c r="AX34" s="52"/>
      <c r="AY34" s="53" t="str">
        <f t="shared" si="15"/>
        <v/>
      </c>
      <c r="AZ34" s="54"/>
      <c r="BA34" s="47" t="str">
        <f t="shared" si="6"/>
        <v/>
      </c>
    </row>
    <row r="35" spans="2:53" ht="14.15" customHeight="1" x14ac:dyDescent="0.2">
      <c r="B35" s="98">
        <v>9</v>
      </c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8"/>
      <c r="AI35" s="59" t="str">
        <f t="shared" si="16"/>
        <v/>
      </c>
      <c r="AJ35" s="60"/>
      <c r="AK35" s="60" t="str">
        <f t="shared" si="10"/>
        <v/>
      </c>
      <c r="AL35" s="46"/>
      <c r="AM35" s="47" t="str">
        <f t="shared" si="11"/>
        <v/>
      </c>
      <c r="AN35" s="48"/>
      <c r="AO35" s="48" t="str">
        <f t="shared" si="12"/>
        <v/>
      </c>
      <c r="AP35" s="49"/>
      <c r="AQ35" s="50" t="str">
        <f t="shared" si="13"/>
        <v/>
      </c>
      <c r="AR35" s="51"/>
      <c r="AS35" s="51" t="str">
        <f t="shared" si="14"/>
        <v/>
      </c>
      <c r="AT35" s="52"/>
      <c r="AU35" s="53" t="str">
        <f t="shared" si="17"/>
        <v/>
      </c>
      <c r="AV35" s="54"/>
      <c r="AW35" s="54" t="str">
        <f t="shared" si="18"/>
        <v/>
      </c>
      <c r="AX35" s="55"/>
      <c r="AY35" s="56" t="str">
        <f t="shared" si="15"/>
        <v/>
      </c>
      <c r="AZ35" s="57"/>
      <c r="BA35" s="50" t="str">
        <f t="shared" si="6"/>
        <v/>
      </c>
    </row>
    <row r="36" spans="2:53" ht="14.15" customHeight="1" x14ac:dyDescent="0.2">
      <c r="B36" s="99"/>
      <c r="C36" s="5"/>
      <c r="D36" s="2"/>
      <c r="E36" s="5"/>
      <c r="F36" s="2"/>
      <c r="G36" s="5"/>
      <c r="H36" s="2"/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6"/>
      <c r="AI36" s="47" t="str">
        <f t="shared" si="16"/>
        <v/>
      </c>
      <c r="AJ36" s="48"/>
      <c r="AK36" s="48" t="str">
        <f t="shared" si="10"/>
        <v/>
      </c>
      <c r="AL36" s="49"/>
      <c r="AM36" s="50" t="str">
        <f t="shared" si="11"/>
        <v/>
      </c>
      <c r="AN36" s="51"/>
      <c r="AO36" s="51" t="str">
        <f t="shared" si="12"/>
        <v/>
      </c>
      <c r="AP36" s="52"/>
      <c r="AQ36" s="53" t="str">
        <f t="shared" si="13"/>
        <v/>
      </c>
      <c r="AR36" s="54"/>
      <c r="AS36" s="54" t="str">
        <f t="shared" si="14"/>
        <v/>
      </c>
      <c r="AT36" s="55"/>
      <c r="AU36" s="56" t="str">
        <f t="shared" si="17"/>
        <v/>
      </c>
      <c r="AV36" s="57"/>
      <c r="AW36" s="57" t="str">
        <f t="shared" si="18"/>
        <v/>
      </c>
      <c r="AX36" s="58"/>
      <c r="AY36" s="59" t="str">
        <f t="shared" si="15"/>
        <v/>
      </c>
      <c r="AZ36" s="60"/>
      <c r="BA36" s="53" t="str">
        <f t="shared" si="6"/>
        <v/>
      </c>
    </row>
    <row r="37" spans="2:53" ht="14.15" customHeight="1" x14ac:dyDescent="0.2">
      <c r="B37" s="9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9"/>
      <c r="AI37" s="50" t="str">
        <f t="shared" si="16"/>
        <v/>
      </c>
      <c r="AJ37" s="51"/>
      <c r="AK37" s="51" t="str">
        <f t="shared" ref="AK37:BA52" si="19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/>
      <c r="AM37" s="53" t="str">
        <f t="shared" ref="AM37:BA52" si="20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/>
      <c r="AO37" s="54" t="str">
        <f t="shared" ref="AO37:BA52" si="21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/>
      <c r="AQ37" s="56" t="str">
        <f t="shared" ref="AQ37:BA52" si="22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/>
      <c r="AS37" s="57" t="str">
        <f t="shared" ref="AS37:BA52" si="23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/>
      <c r="AU37" s="59" t="str">
        <f t="shared" si="17"/>
        <v/>
      </c>
      <c r="AV37" s="60"/>
      <c r="AW37" s="60" t="str">
        <f t="shared" si="18"/>
        <v/>
      </c>
      <c r="AX37" s="46"/>
      <c r="AY37" s="47" t="str">
        <f t="shared" ref="AY37:BA52" si="24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/>
      <c r="BA37" s="56" t="str">
        <f t="shared" si="6"/>
        <v/>
      </c>
    </row>
    <row r="38" spans="2:53" ht="14" customHeight="1" thickBot="1" x14ac:dyDescent="0.25">
      <c r="B38" s="100"/>
      <c r="C38" s="17"/>
      <c r="D38" s="18"/>
      <c r="E38" s="17"/>
      <c r="F38" s="19"/>
      <c r="G38" s="17"/>
      <c r="H38" s="18"/>
      <c r="I38" s="17"/>
      <c r="J38" s="19"/>
      <c r="K38" s="17"/>
      <c r="L38" s="18"/>
      <c r="M38" s="17"/>
      <c r="N38" s="19"/>
      <c r="O38" s="17"/>
      <c r="P38" s="18"/>
      <c r="Q38" s="17"/>
      <c r="R38" s="19"/>
      <c r="S38" s="17"/>
      <c r="T38" s="19"/>
      <c r="U38" s="17"/>
      <c r="V38" s="18"/>
      <c r="W38" s="17"/>
      <c r="X38" s="19"/>
      <c r="Y38" s="17"/>
      <c r="Z38" s="18"/>
      <c r="AA38" s="17"/>
      <c r="AB38" s="19"/>
      <c r="AC38" s="17"/>
      <c r="AD38" s="19"/>
      <c r="AE38" s="17"/>
      <c r="AF38" s="19"/>
      <c r="AH38" s="52"/>
      <c r="AI38" s="53" t="str">
        <f t="shared" ref="AI38:AW52" si="25"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/>
      <c r="AK38" s="54" t="str">
        <f t="shared" si="19"/>
        <v/>
      </c>
      <c r="AL38" s="55"/>
      <c r="AM38" s="56" t="str">
        <f t="shared" si="20"/>
        <v/>
      </c>
      <c r="AN38" s="57"/>
      <c r="AO38" s="57" t="str">
        <f t="shared" si="21"/>
        <v/>
      </c>
      <c r="AP38" s="58"/>
      <c r="AQ38" s="59" t="str">
        <f t="shared" si="22"/>
        <v/>
      </c>
      <c r="AR38" s="60"/>
      <c r="AS38" s="60" t="str">
        <f t="shared" si="23"/>
        <v/>
      </c>
      <c r="AT38" s="46"/>
      <c r="AU38" s="47" t="str">
        <f t="shared" ref="AU38:BA53" si="26"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/>
      <c r="AW38" s="48" t="str">
        <f t="shared" si="18"/>
        <v/>
      </c>
      <c r="AX38" s="49"/>
      <c r="AY38" s="50" t="str">
        <f t="shared" si="24"/>
        <v/>
      </c>
      <c r="AZ38" s="51"/>
      <c r="BA38" s="59" t="str">
        <f t="shared" si="6"/>
        <v/>
      </c>
    </row>
    <row r="39" spans="2:53" ht="14.15" customHeight="1" x14ac:dyDescent="0.2">
      <c r="B39" s="98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5"/>
      <c r="AI39" s="56" t="str">
        <f t="shared" si="25"/>
        <v/>
      </c>
      <c r="AJ39" s="57"/>
      <c r="AK39" s="57" t="str">
        <f t="shared" si="19"/>
        <v/>
      </c>
      <c r="AL39" s="58"/>
      <c r="AM39" s="59" t="str">
        <f t="shared" si="20"/>
        <v/>
      </c>
      <c r="AN39" s="60"/>
      <c r="AO39" s="60" t="str">
        <f t="shared" si="21"/>
        <v/>
      </c>
      <c r="AP39" s="46"/>
      <c r="AQ39" s="47" t="str">
        <f t="shared" si="22"/>
        <v/>
      </c>
      <c r="AR39" s="48"/>
      <c r="AS39" s="48" t="str">
        <f t="shared" si="23"/>
        <v/>
      </c>
      <c r="AT39" s="49"/>
      <c r="AU39" s="50" t="str">
        <f t="shared" si="26"/>
        <v/>
      </c>
      <c r="AV39" s="51"/>
      <c r="AW39" s="51" t="str">
        <f t="shared" ref="AW39:BA54" si="27"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/>
      <c r="AY39" s="53" t="str">
        <f t="shared" si="24"/>
        <v/>
      </c>
      <c r="AZ39" s="54"/>
      <c r="BA39" s="47" t="str">
        <f t="shared" si="6"/>
        <v/>
      </c>
    </row>
    <row r="40" spans="2:53" ht="14.15" customHeight="1" x14ac:dyDescent="0.2">
      <c r="B40" s="99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8"/>
      <c r="AI40" s="59" t="str">
        <f t="shared" si="25"/>
        <v/>
      </c>
      <c r="AJ40" s="60"/>
      <c r="AK40" s="60" t="str">
        <f t="shared" si="19"/>
        <v/>
      </c>
      <c r="AL40" s="46"/>
      <c r="AM40" s="47" t="str">
        <f t="shared" si="20"/>
        <v/>
      </c>
      <c r="AN40" s="48"/>
      <c r="AO40" s="48" t="str">
        <f t="shared" si="21"/>
        <v/>
      </c>
      <c r="AP40" s="49"/>
      <c r="AQ40" s="50" t="str">
        <f t="shared" si="22"/>
        <v/>
      </c>
      <c r="AR40" s="51"/>
      <c r="AS40" s="51" t="str">
        <f t="shared" si="23"/>
        <v/>
      </c>
      <c r="AT40" s="52"/>
      <c r="AU40" s="53" t="str">
        <f t="shared" si="26"/>
        <v/>
      </c>
      <c r="AV40" s="54"/>
      <c r="AW40" s="54" t="str">
        <f t="shared" si="27"/>
        <v/>
      </c>
      <c r="AX40" s="55"/>
      <c r="AY40" s="56" t="str">
        <f t="shared" si="24"/>
        <v/>
      </c>
      <c r="AZ40" s="57"/>
      <c r="BA40" s="50" t="str">
        <f t="shared" si="6"/>
        <v/>
      </c>
    </row>
    <row r="41" spans="2:53" ht="14.15" customHeight="1" x14ac:dyDescent="0.2">
      <c r="B41" s="9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6"/>
      <c r="AI41" s="47" t="str">
        <f t="shared" si="25"/>
        <v/>
      </c>
      <c r="AJ41" s="48"/>
      <c r="AK41" s="48" t="str">
        <f t="shared" si="19"/>
        <v/>
      </c>
      <c r="AL41" s="49"/>
      <c r="AM41" s="50" t="str">
        <f t="shared" si="20"/>
        <v/>
      </c>
      <c r="AN41" s="51"/>
      <c r="AO41" s="51" t="str">
        <f t="shared" si="21"/>
        <v/>
      </c>
      <c r="AP41" s="52"/>
      <c r="AQ41" s="53" t="str">
        <f t="shared" si="22"/>
        <v/>
      </c>
      <c r="AR41" s="54"/>
      <c r="AS41" s="54" t="str">
        <f t="shared" si="23"/>
        <v/>
      </c>
      <c r="AT41" s="55"/>
      <c r="AU41" s="56" t="str">
        <f t="shared" si="26"/>
        <v/>
      </c>
      <c r="AV41" s="57"/>
      <c r="AW41" s="57" t="str">
        <f t="shared" si="27"/>
        <v/>
      </c>
      <c r="AX41" s="58"/>
      <c r="AY41" s="59" t="str">
        <f t="shared" si="24"/>
        <v/>
      </c>
      <c r="AZ41" s="60"/>
      <c r="BA41" s="53" t="str">
        <f t="shared" si="6"/>
        <v/>
      </c>
    </row>
    <row r="42" spans="2:53" ht="14.15" customHeight="1" thickBot="1" x14ac:dyDescent="0.25">
      <c r="B42" s="100"/>
      <c r="C42" s="17"/>
      <c r="D42" s="18"/>
      <c r="E42" s="17"/>
      <c r="F42" s="19"/>
      <c r="G42" s="17"/>
      <c r="H42" s="18"/>
      <c r="I42" s="17"/>
      <c r="J42" s="19"/>
      <c r="K42" s="17"/>
      <c r="L42" s="18"/>
      <c r="M42" s="17"/>
      <c r="N42" s="19"/>
      <c r="O42" s="17"/>
      <c r="P42" s="18"/>
      <c r="Q42" s="17"/>
      <c r="R42" s="19"/>
      <c r="S42" s="17"/>
      <c r="T42" s="19"/>
      <c r="U42" s="17"/>
      <c r="V42" s="18"/>
      <c r="W42" s="17"/>
      <c r="X42" s="19"/>
      <c r="Y42" s="17"/>
      <c r="Z42" s="18"/>
      <c r="AA42" s="17"/>
      <c r="AB42" s="19"/>
      <c r="AC42" s="17"/>
      <c r="AD42" s="19"/>
      <c r="AE42" s="17"/>
      <c r="AF42" s="19"/>
      <c r="AH42" s="49"/>
      <c r="AI42" s="50" t="str">
        <f t="shared" si="25"/>
        <v/>
      </c>
      <c r="AJ42" s="51"/>
      <c r="AK42" s="51" t="str">
        <f t="shared" si="19"/>
        <v/>
      </c>
      <c r="AL42" s="52"/>
      <c r="AM42" s="53" t="str">
        <f t="shared" si="20"/>
        <v/>
      </c>
      <c r="AN42" s="54"/>
      <c r="AO42" s="54" t="str">
        <f t="shared" si="21"/>
        <v/>
      </c>
      <c r="AP42" s="55"/>
      <c r="AQ42" s="56" t="str">
        <f t="shared" si="22"/>
        <v/>
      </c>
      <c r="AR42" s="57"/>
      <c r="AS42" s="57" t="str">
        <f t="shared" si="23"/>
        <v/>
      </c>
      <c r="AT42" s="58"/>
      <c r="AU42" s="59" t="str">
        <f t="shared" si="26"/>
        <v/>
      </c>
      <c r="AV42" s="60"/>
      <c r="AW42" s="60" t="str">
        <f t="shared" si="27"/>
        <v/>
      </c>
      <c r="AX42" s="46"/>
      <c r="AY42" s="47" t="str">
        <f t="shared" si="24"/>
        <v/>
      </c>
      <c r="AZ42" s="48"/>
      <c r="BA42" s="56" t="str">
        <f t="shared" si="6"/>
        <v/>
      </c>
    </row>
    <row r="43" spans="2:53" ht="14.15" customHeight="1" thickBot="1" x14ac:dyDescent="0.25">
      <c r="AH43" s="52"/>
      <c r="AI43" s="53" t="str">
        <f t="shared" si="25"/>
        <v/>
      </c>
      <c r="AJ43" s="54"/>
      <c r="AK43" s="54" t="str">
        <f t="shared" si="19"/>
        <v/>
      </c>
      <c r="AL43" s="55"/>
      <c r="AM43" s="56" t="str">
        <f t="shared" si="20"/>
        <v/>
      </c>
      <c r="AN43" s="57"/>
      <c r="AO43" s="57" t="str">
        <f t="shared" si="21"/>
        <v/>
      </c>
      <c r="AP43" s="58"/>
      <c r="AQ43" s="59" t="str">
        <f t="shared" si="22"/>
        <v/>
      </c>
      <c r="AR43" s="60"/>
      <c r="AS43" s="60" t="str">
        <f t="shared" si="23"/>
        <v/>
      </c>
      <c r="AT43" s="46"/>
      <c r="AU43" s="47" t="str">
        <f t="shared" si="26"/>
        <v/>
      </c>
      <c r="AV43" s="48"/>
      <c r="AW43" s="48" t="str">
        <f t="shared" si="27"/>
        <v/>
      </c>
      <c r="AX43" s="49"/>
      <c r="AY43" s="50" t="str">
        <f t="shared" si="24"/>
        <v/>
      </c>
      <c r="AZ43" s="51"/>
      <c r="BA43" s="59" t="str">
        <f t="shared" si="6"/>
        <v/>
      </c>
    </row>
    <row r="44" spans="2:53" ht="14.15" customHeight="1" thickBot="1" x14ac:dyDescent="0.25">
      <c r="D44" s="20" t="s">
        <v>0</v>
      </c>
      <c r="H44" s="21" t="s">
        <v>1</v>
      </c>
      <c r="L44" s="77"/>
      <c r="M44" s="78"/>
      <c r="N44" s="79"/>
      <c r="O44" s="79"/>
      <c r="P44" s="79"/>
      <c r="Q44" s="79"/>
      <c r="R44" s="80"/>
      <c r="AH44" s="55"/>
      <c r="AI44" s="56" t="str">
        <f t="shared" si="25"/>
        <v/>
      </c>
      <c r="AJ44" s="57"/>
      <c r="AK44" s="57" t="str">
        <f t="shared" si="19"/>
        <v/>
      </c>
      <c r="AL44" s="58"/>
      <c r="AM44" s="59" t="str">
        <f t="shared" si="20"/>
        <v/>
      </c>
      <c r="AN44" s="60"/>
      <c r="AO44" s="60" t="str">
        <f t="shared" si="21"/>
        <v/>
      </c>
      <c r="AP44" s="46"/>
      <c r="AQ44" s="47" t="str">
        <f t="shared" si="22"/>
        <v/>
      </c>
      <c r="AR44" s="48"/>
      <c r="AS44" s="48" t="str">
        <f t="shared" si="23"/>
        <v/>
      </c>
      <c r="AT44" s="49"/>
      <c r="AU44" s="50" t="str">
        <f t="shared" si="26"/>
        <v/>
      </c>
      <c r="AV44" s="51"/>
      <c r="AW44" s="51" t="str">
        <f t="shared" si="27"/>
        <v/>
      </c>
      <c r="AX44" s="52"/>
      <c r="AY44" s="53" t="str">
        <f t="shared" si="24"/>
        <v/>
      </c>
      <c r="AZ44" s="54"/>
      <c r="BA44" s="47" t="str">
        <f t="shared" si="6"/>
        <v/>
      </c>
    </row>
    <row r="45" spans="2:53" ht="14.15" customHeight="1" x14ac:dyDescent="0.2">
      <c r="D45" s="22">
        <v>1</v>
      </c>
      <c r="E45" s="23">
        <v>2</v>
      </c>
      <c r="F45" s="28">
        <v>3</v>
      </c>
      <c r="L45" s="88">
        <v>1</v>
      </c>
      <c r="M45" s="104">
        <f>COUNTIF($C3:$AF3,M$44)</f>
        <v>0</v>
      </c>
      <c r="N45" s="105">
        <f t="shared" ref="N45:R45" si="28">COUNTIF($C3:$AF3,N$44)</f>
        <v>0</v>
      </c>
      <c r="O45" s="105">
        <f t="shared" si="28"/>
        <v>0</v>
      </c>
      <c r="P45" s="105">
        <f t="shared" si="28"/>
        <v>0</v>
      </c>
      <c r="Q45" s="105">
        <f t="shared" si="28"/>
        <v>0</v>
      </c>
      <c r="R45" s="106">
        <f t="shared" si="28"/>
        <v>0</v>
      </c>
      <c r="AH45" s="58"/>
      <c r="AI45" s="59" t="str">
        <f t="shared" si="25"/>
        <v/>
      </c>
      <c r="AJ45" s="60"/>
      <c r="AK45" s="60" t="str">
        <f t="shared" si="19"/>
        <v/>
      </c>
      <c r="AL45" s="46"/>
      <c r="AM45" s="47" t="str">
        <f t="shared" si="20"/>
        <v/>
      </c>
      <c r="AN45" s="48"/>
      <c r="AO45" s="48" t="str">
        <f t="shared" si="21"/>
        <v/>
      </c>
      <c r="AP45" s="49"/>
      <c r="AQ45" s="50" t="str">
        <f t="shared" si="22"/>
        <v/>
      </c>
      <c r="AR45" s="51"/>
      <c r="AS45" s="51" t="str">
        <f t="shared" si="23"/>
        <v/>
      </c>
      <c r="AT45" s="52"/>
      <c r="AU45" s="53" t="str">
        <f t="shared" si="26"/>
        <v/>
      </c>
      <c r="AV45" s="54"/>
      <c r="AW45" s="54" t="str">
        <f t="shared" si="27"/>
        <v/>
      </c>
      <c r="AX45" s="55"/>
      <c r="AY45" s="56" t="str">
        <f t="shared" si="24"/>
        <v/>
      </c>
      <c r="AZ45" s="57"/>
      <c r="BA45" s="50" t="str">
        <f t="shared" si="6"/>
        <v/>
      </c>
    </row>
    <row r="46" spans="2:53" ht="14.15" customHeight="1" x14ac:dyDescent="0.2">
      <c r="L46" s="84">
        <v>2</v>
      </c>
      <c r="M46" s="85">
        <f>COUNTIF($C7:$AF7,M$44)</f>
        <v>0</v>
      </c>
      <c r="N46" s="86">
        <f t="shared" ref="N46:R46" si="29">COUNTIF($C7:$AF7,N$44)</f>
        <v>0</v>
      </c>
      <c r="O46" s="86">
        <f t="shared" si="29"/>
        <v>0</v>
      </c>
      <c r="P46" s="86">
        <f t="shared" si="29"/>
        <v>0</v>
      </c>
      <c r="Q46" s="86">
        <f t="shared" si="29"/>
        <v>0</v>
      </c>
      <c r="R46" s="87">
        <f t="shared" si="29"/>
        <v>0</v>
      </c>
      <c r="AH46" s="46"/>
      <c r="AI46" s="47" t="str">
        <f t="shared" si="25"/>
        <v/>
      </c>
      <c r="AJ46" s="48"/>
      <c r="AK46" s="48" t="str">
        <f t="shared" si="19"/>
        <v/>
      </c>
      <c r="AL46" s="49"/>
      <c r="AM46" s="50" t="str">
        <f t="shared" si="20"/>
        <v/>
      </c>
      <c r="AN46" s="51"/>
      <c r="AO46" s="51" t="str">
        <f t="shared" si="21"/>
        <v/>
      </c>
      <c r="AP46" s="52"/>
      <c r="AQ46" s="53" t="str">
        <f t="shared" si="22"/>
        <v/>
      </c>
      <c r="AR46" s="54"/>
      <c r="AS46" s="54" t="str">
        <f t="shared" si="23"/>
        <v/>
      </c>
      <c r="AT46" s="55"/>
      <c r="AU46" s="56" t="str">
        <f t="shared" si="26"/>
        <v/>
      </c>
      <c r="AV46" s="57"/>
      <c r="AW46" s="57" t="str">
        <f t="shared" si="27"/>
        <v/>
      </c>
      <c r="AX46" s="58"/>
      <c r="AY46" s="59" t="str">
        <f t="shared" si="24"/>
        <v/>
      </c>
      <c r="AZ46" s="60"/>
      <c r="BA46" s="53" t="str">
        <f t="shared" si="6"/>
        <v/>
      </c>
    </row>
    <row r="47" spans="2:53" ht="14.15" customHeight="1" x14ac:dyDescent="0.2">
      <c r="L47" s="88">
        <v>3</v>
      </c>
      <c r="M47" s="89">
        <f>COUNTIF($C11:$AF11,M$44)</f>
        <v>0</v>
      </c>
      <c r="N47" s="90">
        <f t="shared" ref="N47:R47" si="30">COUNTIF($C11:$AF11,N$44)</f>
        <v>0</v>
      </c>
      <c r="O47" s="90">
        <f t="shared" si="30"/>
        <v>0</v>
      </c>
      <c r="P47" s="90">
        <f t="shared" si="30"/>
        <v>0</v>
      </c>
      <c r="Q47" s="90">
        <f t="shared" si="30"/>
        <v>0</v>
      </c>
      <c r="R47" s="91">
        <f t="shared" si="30"/>
        <v>0</v>
      </c>
      <c r="AH47" s="49"/>
      <c r="AI47" s="50" t="str">
        <f t="shared" si="25"/>
        <v/>
      </c>
      <c r="AJ47" s="51"/>
      <c r="AK47" s="51" t="str">
        <f t="shared" si="19"/>
        <v/>
      </c>
      <c r="AL47" s="52"/>
      <c r="AM47" s="53" t="str">
        <f t="shared" si="20"/>
        <v/>
      </c>
      <c r="AN47" s="54"/>
      <c r="AO47" s="54" t="str">
        <f t="shared" si="21"/>
        <v/>
      </c>
      <c r="AP47" s="55"/>
      <c r="AQ47" s="56" t="str">
        <f t="shared" si="22"/>
        <v/>
      </c>
      <c r="AR47" s="57"/>
      <c r="AS47" s="57" t="str">
        <f t="shared" si="23"/>
        <v/>
      </c>
      <c r="AT47" s="58"/>
      <c r="AU47" s="59" t="str">
        <f t="shared" si="26"/>
        <v/>
      </c>
      <c r="AV47" s="60"/>
      <c r="AW47" s="60" t="str">
        <f t="shared" si="27"/>
        <v/>
      </c>
      <c r="AX47" s="46"/>
      <c r="AY47" s="47" t="str">
        <f t="shared" si="24"/>
        <v/>
      </c>
      <c r="AZ47" s="48"/>
      <c r="BA47" s="56" t="str">
        <f t="shared" si="6"/>
        <v/>
      </c>
    </row>
    <row r="48" spans="2:53" ht="14.15" customHeight="1" x14ac:dyDescent="0.2">
      <c r="L48" s="84">
        <v>4</v>
      </c>
      <c r="M48" s="85">
        <f>COUNTIF($C15:$AF15,M$44)</f>
        <v>0</v>
      </c>
      <c r="N48" s="86">
        <f t="shared" ref="N48:R48" si="31">COUNTIF($C15:$AF15,N$44)</f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7">
        <f t="shared" si="31"/>
        <v>0</v>
      </c>
      <c r="AH48" s="52"/>
      <c r="AI48" s="53" t="str">
        <f t="shared" si="25"/>
        <v/>
      </c>
      <c r="AJ48" s="54"/>
      <c r="AK48" s="54" t="str">
        <f t="shared" si="19"/>
        <v/>
      </c>
      <c r="AL48" s="55"/>
      <c r="AM48" s="56" t="str">
        <f t="shared" si="20"/>
        <v/>
      </c>
      <c r="AN48" s="57"/>
      <c r="AO48" s="57" t="str">
        <f t="shared" si="21"/>
        <v/>
      </c>
      <c r="AP48" s="58"/>
      <c r="AQ48" s="59" t="str">
        <f t="shared" si="22"/>
        <v/>
      </c>
      <c r="AR48" s="60"/>
      <c r="AS48" s="60" t="str">
        <f t="shared" si="23"/>
        <v/>
      </c>
      <c r="AT48" s="46"/>
      <c r="AU48" s="47" t="str">
        <f t="shared" si="26"/>
        <v/>
      </c>
      <c r="AV48" s="48"/>
      <c r="AW48" s="48" t="str">
        <f t="shared" si="27"/>
        <v/>
      </c>
      <c r="AX48" s="49"/>
      <c r="AY48" s="50" t="str">
        <f t="shared" si="24"/>
        <v/>
      </c>
      <c r="AZ48" s="51"/>
      <c r="BA48" s="59" t="str">
        <f t="shared" si="6"/>
        <v/>
      </c>
    </row>
    <row r="49" spans="12:53" ht="14.15" customHeight="1" x14ac:dyDescent="0.2">
      <c r="L49" s="88">
        <v>5</v>
      </c>
      <c r="M49" s="89">
        <f>COUNTIF($C19:$AF19,M$44)</f>
        <v>0</v>
      </c>
      <c r="N49" s="90">
        <f t="shared" ref="N49:R49" si="32">COUNTIF($C19:$AF19,N$44)</f>
        <v>0</v>
      </c>
      <c r="O49" s="90">
        <f t="shared" si="32"/>
        <v>0</v>
      </c>
      <c r="P49" s="90">
        <f t="shared" si="32"/>
        <v>0</v>
      </c>
      <c r="Q49" s="90">
        <f t="shared" si="32"/>
        <v>0</v>
      </c>
      <c r="R49" s="91">
        <f t="shared" si="32"/>
        <v>0</v>
      </c>
      <c r="AH49" s="55"/>
      <c r="AI49" s="56" t="str">
        <f t="shared" si="25"/>
        <v/>
      </c>
      <c r="AJ49" s="57"/>
      <c r="AK49" s="57" t="str">
        <f t="shared" si="19"/>
        <v/>
      </c>
      <c r="AL49" s="58"/>
      <c r="AM49" s="59" t="str">
        <f t="shared" si="20"/>
        <v/>
      </c>
      <c r="AN49" s="60"/>
      <c r="AO49" s="60" t="str">
        <f t="shared" si="21"/>
        <v/>
      </c>
      <c r="AP49" s="46"/>
      <c r="AQ49" s="47" t="str">
        <f t="shared" si="22"/>
        <v/>
      </c>
      <c r="AR49" s="48"/>
      <c r="AS49" s="48" t="str">
        <f t="shared" si="23"/>
        <v/>
      </c>
      <c r="AT49" s="49"/>
      <c r="AU49" s="50" t="str">
        <f t="shared" si="26"/>
        <v/>
      </c>
      <c r="AV49" s="51"/>
      <c r="AW49" s="51" t="str">
        <f t="shared" si="27"/>
        <v/>
      </c>
      <c r="AX49" s="52"/>
      <c r="AY49" s="53" t="str">
        <f t="shared" si="24"/>
        <v/>
      </c>
      <c r="AZ49" s="54"/>
      <c r="BA49" s="47" t="str">
        <f t="shared" si="6"/>
        <v/>
      </c>
    </row>
    <row r="50" spans="12:53" ht="14.15" customHeight="1" x14ac:dyDescent="0.2">
      <c r="L50" s="84">
        <v>6</v>
      </c>
      <c r="M50" s="85">
        <f>COUNTIF($C23:$AF23,M$44)</f>
        <v>0</v>
      </c>
      <c r="N50" s="86">
        <f t="shared" ref="N50:R50" si="33">COUNTIF($C23:$AF23,N$44)</f>
        <v>0</v>
      </c>
      <c r="O50" s="86">
        <f t="shared" si="33"/>
        <v>0</v>
      </c>
      <c r="P50" s="86">
        <f t="shared" si="33"/>
        <v>0</v>
      </c>
      <c r="Q50" s="86">
        <f t="shared" si="33"/>
        <v>0</v>
      </c>
      <c r="R50" s="87">
        <f t="shared" si="33"/>
        <v>0</v>
      </c>
      <c r="AH50" s="58"/>
      <c r="AI50" s="59" t="str">
        <f t="shared" si="25"/>
        <v/>
      </c>
      <c r="AJ50" s="60"/>
      <c r="AK50" s="60" t="str">
        <f t="shared" si="19"/>
        <v/>
      </c>
      <c r="AL50" s="46"/>
      <c r="AM50" s="47" t="str">
        <f t="shared" si="20"/>
        <v/>
      </c>
      <c r="AN50" s="48"/>
      <c r="AO50" s="48" t="str">
        <f t="shared" si="21"/>
        <v/>
      </c>
      <c r="AP50" s="49"/>
      <c r="AQ50" s="50" t="str">
        <f t="shared" si="22"/>
        <v/>
      </c>
      <c r="AR50" s="51"/>
      <c r="AS50" s="51" t="str">
        <f t="shared" si="23"/>
        <v/>
      </c>
      <c r="AT50" s="52"/>
      <c r="AU50" s="53" t="str">
        <f t="shared" si="26"/>
        <v/>
      </c>
      <c r="AV50" s="54"/>
      <c r="AW50" s="54" t="str">
        <f t="shared" si="27"/>
        <v/>
      </c>
      <c r="AX50" s="55"/>
      <c r="AY50" s="56" t="str">
        <f t="shared" si="24"/>
        <v/>
      </c>
      <c r="AZ50" s="57"/>
      <c r="BA50" s="50" t="str">
        <f t="shared" si="6"/>
        <v/>
      </c>
    </row>
    <row r="51" spans="12:53" ht="15.5" x14ac:dyDescent="0.2">
      <c r="L51" s="88">
        <v>7</v>
      </c>
      <c r="M51" s="89">
        <f>COUNTIF($C27:$AF27,M$44)</f>
        <v>0</v>
      </c>
      <c r="N51" s="90">
        <f t="shared" ref="N51:R51" si="34">COUNTIF($C27:$AF27,N$44)</f>
        <v>0</v>
      </c>
      <c r="O51" s="90">
        <f t="shared" si="34"/>
        <v>0</v>
      </c>
      <c r="P51" s="90">
        <f t="shared" si="34"/>
        <v>0</v>
      </c>
      <c r="Q51" s="90">
        <f t="shared" si="34"/>
        <v>0</v>
      </c>
      <c r="R51" s="91">
        <f t="shared" si="34"/>
        <v>0</v>
      </c>
      <c r="AH51" s="46"/>
      <c r="AI51" s="47" t="str">
        <f t="shared" si="25"/>
        <v/>
      </c>
      <c r="AJ51" s="48"/>
      <c r="AK51" s="48" t="str">
        <f t="shared" si="19"/>
        <v/>
      </c>
      <c r="AL51" s="49"/>
      <c r="AM51" s="50" t="str">
        <f t="shared" si="20"/>
        <v/>
      </c>
      <c r="AN51" s="51"/>
      <c r="AO51" s="51" t="str">
        <f t="shared" si="21"/>
        <v/>
      </c>
      <c r="AP51" s="52"/>
      <c r="AQ51" s="53" t="str">
        <f t="shared" si="22"/>
        <v/>
      </c>
      <c r="AR51" s="54"/>
      <c r="AS51" s="54" t="str">
        <f t="shared" si="23"/>
        <v/>
      </c>
      <c r="AT51" s="55"/>
      <c r="AU51" s="56" t="str">
        <f t="shared" si="26"/>
        <v/>
      </c>
      <c r="AV51" s="57"/>
      <c r="AW51" s="57" t="str">
        <f t="shared" si="27"/>
        <v/>
      </c>
      <c r="AX51" s="58"/>
      <c r="AY51" s="59" t="str">
        <f t="shared" si="24"/>
        <v/>
      </c>
      <c r="AZ51" s="60"/>
      <c r="BA51" s="53" t="str">
        <f t="shared" si="6"/>
        <v/>
      </c>
    </row>
    <row r="52" spans="12:53" ht="15.5" x14ac:dyDescent="0.2">
      <c r="L52" s="84">
        <v>8</v>
      </c>
      <c r="M52" s="85">
        <f>COUNTIF($C31:$AF31,M$44)</f>
        <v>0</v>
      </c>
      <c r="N52" s="86">
        <f t="shared" ref="N52:R52" si="35">COUNTIF($C31:$AF31,N$44)</f>
        <v>0</v>
      </c>
      <c r="O52" s="86">
        <f t="shared" si="35"/>
        <v>0</v>
      </c>
      <c r="P52" s="86">
        <f t="shared" si="35"/>
        <v>0</v>
      </c>
      <c r="Q52" s="86">
        <f t="shared" si="35"/>
        <v>0</v>
      </c>
      <c r="R52" s="87">
        <f t="shared" si="35"/>
        <v>0</v>
      </c>
      <c r="AH52" s="49"/>
      <c r="AI52" s="50" t="str">
        <f t="shared" si="25"/>
        <v/>
      </c>
      <c r="AJ52" s="51"/>
      <c r="AK52" s="51" t="str">
        <f t="shared" si="19"/>
        <v/>
      </c>
      <c r="AL52" s="52"/>
      <c r="AM52" s="53" t="str">
        <f t="shared" si="20"/>
        <v/>
      </c>
      <c r="AN52" s="54"/>
      <c r="AO52" s="54" t="str">
        <f t="shared" si="21"/>
        <v/>
      </c>
      <c r="AP52" s="55"/>
      <c r="AQ52" s="56" t="str">
        <f t="shared" si="22"/>
        <v/>
      </c>
      <c r="AR52" s="57"/>
      <c r="AS52" s="57" t="str">
        <f t="shared" si="23"/>
        <v/>
      </c>
      <c r="AT52" s="58"/>
      <c r="AU52" s="59" t="str">
        <f t="shared" si="26"/>
        <v/>
      </c>
      <c r="AV52" s="60"/>
      <c r="AW52" s="60" t="str">
        <f t="shared" si="27"/>
        <v/>
      </c>
      <c r="AX52" s="46"/>
      <c r="AY52" s="47" t="str">
        <f t="shared" si="24"/>
        <v/>
      </c>
      <c r="AZ52" s="48"/>
      <c r="BA52" s="56" t="str">
        <f t="shared" si="6"/>
        <v/>
      </c>
    </row>
    <row r="53" spans="12:53" ht="15.5" x14ac:dyDescent="0.2">
      <c r="L53" s="88">
        <v>9</v>
      </c>
      <c r="M53" s="89">
        <f>COUNTIF($C35:$AF35,M$44)</f>
        <v>0</v>
      </c>
      <c r="N53" s="90">
        <f t="shared" ref="N53:R53" si="36">COUNTIF($C35:$AF35,N$44)</f>
        <v>0</v>
      </c>
      <c r="O53" s="90">
        <f t="shared" si="36"/>
        <v>0</v>
      </c>
      <c r="P53" s="90">
        <f t="shared" si="36"/>
        <v>0</v>
      </c>
      <c r="Q53" s="90">
        <f t="shared" si="36"/>
        <v>0</v>
      </c>
      <c r="R53" s="91">
        <f t="shared" si="36"/>
        <v>0</v>
      </c>
      <c r="AH53" s="52"/>
      <c r="AI53" s="53" t="str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/>
      <c r="AK53" s="54" t="str">
        <f t="shared" ref="AK53:BA54" si="37"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/>
      <c r="AM53" s="56" t="str">
        <f t="shared" ref="AM53:BA54" si="38"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/>
      <c r="AO53" s="57" t="str">
        <f t="shared" ref="AO53:BA54" si="39"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/>
      <c r="AQ53" s="59" t="str">
        <f t="shared" ref="AQ53:BA54" si="40"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/>
      <c r="AS53" s="60" t="str">
        <f t="shared" ref="AS53:BA54" si="41"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/>
      <c r="AU53" s="47" t="str">
        <f t="shared" si="26"/>
        <v/>
      </c>
      <c r="AV53" s="48"/>
      <c r="AW53" s="48" t="str">
        <f t="shared" si="27"/>
        <v/>
      </c>
      <c r="AX53" s="49"/>
      <c r="AY53" s="50" t="str">
        <f t="shared" ref="AY53:BA54" si="42"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/>
      <c r="BA53" s="59" t="str">
        <f t="shared" si="6"/>
        <v/>
      </c>
    </row>
    <row r="54" spans="12:53" ht="16" thickBot="1" x14ac:dyDescent="0.25">
      <c r="L54" s="92">
        <v>10</v>
      </c>
      <c r="M54" s="93">
        <f>COUNTIF($C39:$AF39,M$44)</f>
        <v>0</v>
      </c>
      <c r="N54" s="94">
        <f t="shared" ref="N54:R54" si="43">COUNTIF($C39:$AF39,N$44)</f>
        <v>0</v>
      </c>
      <c r="O54" s="94">
        <f t="shared" si="43"/>
        <v>0</v>
      </c>
      <c r="P54" s="94">
        <f t="shared" si="43"/>
        <v>0</v>
      </c>
      <c r="Q54" s="94">
        <f t="shared" si="43"/>
        <v>0</v>
      </c>
      <c r="R54" s="95">
        <f t="shared" si="43"/>
        <v>0</v>
      </c>
      <c r="AH54" s="73"/>
      <c r="AI54" s="74" t="str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/>
      <c r="AK54" s="75" t="str">
        <f t="shared" si="37"/>
        <v/>
      </c>
      <c r="AL54" s="61"/>
      <c r="AM54" s="62" t="str">
        <f t="shared" si="38"/>
        <v/>
      </c>
      <c r="AN54" s="63"/>
      <c r="AO54" s="63" t="str">
        <f t="shared" si="39"/>
        <v/>
      </c>
      <c r="AP54" s="64"/>
      <c r="AQ54" s="65" t="str">
        <f t="shared" si="40"/>
        <v/>
      </c>
      <c r="AR54" s="66"/>
      <c r="AS54" s="66" t="str">
        <f t="shared" si="41"/>
        <v/>
      </c>
      <c r="AT54" s="67"/>
      <c r="AU54" s="68" t="str">
        <f t="shared" ref="AU54:BA54" si="44"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/>
      <c r="AW54" s="69" t="str">
        <f t="shared" si="27"/>
        <v/>
      </c>
      <c r="AX54" s="70"/>
      <c r="AY54" s="71" t="str">
        <f t="shared" si="42"/>
        <v/>
      </c>
      <c r="AZ54" s="72"/>
      <c r="BA54" s="65" t="str">
        <f t="shared" si="6"/>
        <v/>
      </c>
    </row>
    <row r="55" spans="12:53" x14ac:dyDescent="0.2">
      <c r="L55" s="81" t="s">
        <v>2</v>
      </c>
      <c r="M55" s="82">
        <f>SUM(M45:M54)</f>
        <v>0</v>
      </c>
      <c r="N55" s="82">
        <f t="shared" ref="N55:R55" si="45">SUM(N45:N54)</f>
        <v>0</v>
      </c>
      <c r="O55" s="82">
        <f t="shared" si="45"/>
        <v>0</v>
      </c>
      <c r="P55" s="82">
        <f t="shared" si="45"/>
        <v>0</v>
      </c>
      <c r="Q55" s="82">
        <f t="shared" si="45"/>
        <v>0</v>
      </c>
      <c r="R55" s="82">
        <f t="shared" si="45"/>
        <v>0</v>
      </c>
    </row>
    <row r="57" spans="12:53" x14ac:dyDescent="0.2">
      <c r="AK57" s="20" t="str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0" t="str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0" t="str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0" t="str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0" t="str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0" t="str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0" t="str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0" t="str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0" t="str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 x14ac:dyDescent="0.2">
      <c r="AK58" s="20" t="str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0" t="str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0" t="str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0" t="str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0" t="str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0" t="str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0" t="str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0" t="str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0" t="str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2:53" x14ac:dyDescent="0.2">
      <c r="AK59" s="20" t="str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0" t="str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0" t="str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0" t="str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0" t="str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0" t="str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0" t="str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0" t="str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0" t="str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2:53" x14ac:dyDescent="0.2">
      <c r="AK60" s="20" t="str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0" t="str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0" t="str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0" t="str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0" t="str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0" t="str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0" t="str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0" t="str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0" t="str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2:53" x14ac:dyDescent="0.2">
      <c r="AK61" s="20" t="str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0" t="str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0" t="str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0" t="str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0" t="str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0" t="str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0" t="str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0" t="str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0" t="str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2:53" x14ac:dyDescent="0.2">
      <c r="AK62" s="20" t="str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0" t="str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0" t="str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0" t="str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0" t="str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0" t="str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0" t="str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0" t="str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0" t="str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2:53" x14ac:dyDescent="0.2">
      <c r="AK63" s="20" t="str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0" t="str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0" t="str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0" t="str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0" t="str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0" t="str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0" t="str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0" t="str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0" t="str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2:53" x14ac:dyDescent="0.2">
      <c r="AK64" s="20" t="str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0" t="str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0" t="str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0" t="str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0" t="str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0" t="str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0" t="str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0" t="str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0" t="str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37:53" x14ac:dyDescent="0.2">
      <c r="AK65" s="20" t="str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0" t="str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0" t="str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0" t="str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0" t="str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0" t="str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0" t="str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0" t="str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0" t="str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37:53" x14ac:dyDescent="0.2">
      <c r="AK66" s="20" t="str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0" t="str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0" t="str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0" t="str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0" t="str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0" t="str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0" t="str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0" t="str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0" t="str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37:53" x14ac:dyDescent="0.2">
      <c r="AK67" s="20" t="str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0" t="str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0" t="str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0" t="str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0" t="str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0" t="str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0" t="str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0" t="str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0" t="str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37:53" x14ac:dyDescent="0.2">
      <c r="AK68" s="20" t="str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0" t="str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0" t="str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0" t="str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0" t="str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0" t="str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0" t="str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0" t="str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0" t="str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37:53" x14ac:dyDescent="0.2">
      <c r="AK69" s="20" t="str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0" t="str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0" t="str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0" t="str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0" t="str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0" t="str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0" t="str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0" t="str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0" t="str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37:53" x14ac:dyDescent="0.2">
      <c r="AK70" s="20" t="str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0" t="str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0" t="str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0" t="str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0" t="str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0" t="str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0" t="str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0" t="str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0" t="str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37:53" x14ac:dyDescent="0.2">
      <c r="AK71" s="20" t="str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0" t="str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0" t="str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0" t="str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0" t="str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0" t="str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0" t="str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0" t="str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0" t="str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37:53" x14ac:dyDescent="0.2">
      <c r="AK72" s="20" t="str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0" t="str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0" t="str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0" t="str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0" t="str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0" t="str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0" t="str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0" t="str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0" t="str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37:53" x14ac:dyDescent="0.2">
      <c r="AK73" s="20" t="str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0" t="str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0" t="str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0" t="str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0" t="str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0" t="str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0" t="str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0" t="str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0" t="str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37:53" x14ac:dyDescent="0.2">
      <c r="AK74" s="20" t="str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0" t="str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0" t="str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0" t="str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0" t="str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0" t="str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0" t="str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0" t="str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0" t="str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37:53" x14ac:dyDescent="0.2">
      <c r="AK75" s="20" t="str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0" t="str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0" t="str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0" t="str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0" t="str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0" t="str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0" t="str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0" t="str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0" t="str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37:53" x14ac:dyDescent="0.2">
      <c r="AK76" s="20" t="str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0" t="str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0" t="str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0" t="str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0" t="str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0" t="str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0" t="str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0" t="str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0" t="str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37:53" x14ac:dyDescent="0.2">
      <c r="AK77" s="20" t="str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0" t="str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0" t="str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0" t="str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0" t="str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0" t="str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0" t="str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0" t="str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0" t="str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37:53" x14ac:dyDescent="0.2">
      <c r="AK78" s="20" t="str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0" t="str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0" t="str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0" t="str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0" t="str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0" t="str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0" t="str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0" t="str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0" t="str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37:53" x14ac:dyDescent="0.2">
      <c r="AK79" s="20" t="str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0" t="str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0" t="str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0" t="str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0" t="str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0" t="str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0" t="str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0" t="str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0" t="str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37:53" x14ac:dyDescent="0.2">
      <c r="AK80" s="20" t="str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0" t="str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0" t="str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0" t="str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0" t="str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0" t="str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0" t="str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0" t="str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0" t="str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37:53" x14ac:dyDescent="0.2">
      <c r="AK81" s="20" t="str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0" t="str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0" t="str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0" t="str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0" t="str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0" t="str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0" t="str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0" t="str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0" t="str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37:53" x14ac:dyDescent="0.2">
      <c r="AK82" s="20" t="str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0" t="str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0" t="str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0" t="str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0" t="str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0" t="str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0" t="str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0" t="str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0" t="str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37:53" x14ac:dyDescent="0.2">
      <c r="AK83" s="20" t="str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0" t="str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0" t="str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0" t="str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0" t="str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0" t="str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0" t="str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0" t="str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0" t="str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37:53" x14ac:dyDescent="0.2">
      <c r="AK84" s="20" t="str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0" t="str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0" t="str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0" t="str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0" t="str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0" t="str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0" t="str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0" t="str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0" t="str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37:53" x14ac:dyDescent="0.2">
      <c r="AK85" s="20" t="str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0" t="str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0" t="str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0" t="str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0" t="str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0" t="str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0" t="str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0" t="str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0" t="str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37:53" x14ac:dyDescent="0.2">
      <c r="AK86" s="20" t="str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0" t="str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0" t="str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0" t="str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0" t="str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0" t="str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0" t="str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0" t="str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0" t="str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37:53" x14ac:dyDescent="0.2">
      <c r="AK87" s="20" t="str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0" t="str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0" t="str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0" t="str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0" t="str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0" t="str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0" t="str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0" t="str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0" t="str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37:53" x14ac:dyDescent="0.2">
      <c r="AK88" s="20" t="str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0" t="str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0" t="str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0" t="str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0" t="str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0" t="str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0" t="str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0" t="str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0" t="str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37:53" x14ac:dyDescent="0.2">
      <c r="AK89" s="20" t="str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0" t="str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0" t="str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0" t="str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0" t="str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0" t="str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0" t="str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0" t="str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0" t="str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 x14ac:dyDescent="0.2">
      <c r="AK90" s="20" t="str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0" t="str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0" t="str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0" t="str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0" t="str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0" t="str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0" t="str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0" t="str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0" t="str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37:53" x14ac:dyDescent="0.2">
      <c r="AK91" s="20" t="str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0" t="str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0" t="str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0" t="str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0" t="str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0" t="str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0" t="str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0" t="str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0" t="str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37:53" x14ac:dyDescent="0.2">
      <c r="AK92" s="20" t="str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0" t="str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0" t="str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0" t="str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0" t="str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0" t="str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0" t="str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0" t="str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0" t="str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37:53" x14ac:dyDescent="0.2">
      <c r="AK93" s="20" t="str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0" t="str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0" t="str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0" t="str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0" t="str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0" t="str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0" t="str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0" t="str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0" t="str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37:53" x14ac:dyDescent="0.2">
      <c r="AK94" s="20" t="str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0" t="str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0" t="str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0" t="str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0" t="str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0" t="str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0" t="str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0" t="str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0" t="str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37:53" x14ac:dyDescent="0.2">
      <c r="AK95" s="20" t="str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0" t="str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0" t="str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0" t="str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0" t="str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0" t="str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0" t="str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0" t="str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0" t="str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37:53" x14ac:dyDescent="0.2">
      <c r="AK96" s="20" t="str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0" t="str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0" t="str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0" t="str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0" t="str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0" t="str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0" t="str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0" t="str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0" t="str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37:53" x14ac:dyDescent="0.2">
      <c r="AK97" s="20" t="str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0" t="str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0" t="str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0" t="str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0" t="str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0" t="str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0" t="str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0" t="str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0" t="str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37:53" x14ac:dyDescent="0.2">
      <c r="AK98" s="20" t="str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0" t="str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0" t="str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0" t="str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0" t="str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0" t="str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0" t="str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0" t="str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0" t="str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37:53" x14ac:dyDescent="0.2">
      <c r="AK99" s="20" t="str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0" t="str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0" t="str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0" t="str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0" t="str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0" t="str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0" t="str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0" t="str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0" t="str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37:53" x14ac:dyDescent="0.2">
      <c r="AK100" s="20" t="str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0" t="str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0" t="str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0" t="str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0" t="str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0" t="str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0" t="str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0" t="str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0" t="str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37:53" x14ac:dyDescent="0.2">
      <c r="AK101" s="20" t="str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0" t="str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0" t="str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0" t="str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0" t="str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0" t="str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0" t="str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0" t="str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0" t="str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37:53" x14ac:dyDescent="0.2">
      <c r="AK102" s="20" t="str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0" t="str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0" t="str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0" t="str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0" t="str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0" t="str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0" t="str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0" t="str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0" t="str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37:53" x14ac:dyDescent="0.2">
      <c r="AK103" s="20" t="str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0" t="str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0" t="str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0" t="str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0" t="str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0" t="str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0" t="str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0" t="str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0" t="str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37:53" x14ac:dyDescent="0.2">
      <c r="AK104" s="20" t="str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0" t="str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0" t="str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0" t="str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0" t="str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0" t="str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0" t="str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0" t="str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0" t="str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37:53" x14ac:dyDescent="0.2">
      <c r="AK105" s="20" t="str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0" t="str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0" t="str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0" t="str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0" t="str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0" t="str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0" t="str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0" t="str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0" t="str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37:53" x14ac:dyDescent="0.2">
      <c r="AK106" s="20" t="str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0" t="str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0" t="str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0" t="str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0" t="str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0" t="str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0" t="str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0" t="str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0" t="str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73" priority="2"/>
    <cfRule type="expression" dxfId="72" priority="20">
      <formula>COUNTIF($C$4:$AF$9,C4)&gt;=2</formula>
    </cfRule>
  </conditionalFormatting>
  <conditionalFormatting sqref="C32:AF33">
    <cfRule type="duplicateValues" dxfId="71" priority="9"/>
    <cfRule type="expression" dxfId="70" priority="17">
      <formula>COUNTIF($C$24:$AF$33,C32)&gt;=3</formula>
    </cfRule>
    <cfRule type="expression" dxfId="69" priority="33">
      <formula>COUNTIF($C$28:$AF$33,C32)&gt;=2</formula>
    </cfRule>
    <cfRule type="expression" dxfId="68" priority="34">
      <formula>COUNTIF($C$32:$AF$37,C32)&gt;=2</formula>
    </cfRule>
  </conditionalFormatting>
  <conditionalFormatting sqref="C28:AF29">
    <cfRule type="duplicateValues" dxfId="67" priority="8"/>
    <cfRule type="expression" dxfId="66" priority="16">
      <formula>AND(COUNTIF($C$20:$AF$29,C28)&gt;=3,$J$45&lt;&gt;"午後6サイから")</formula>
    </cfRule>
    <cfRule type="expression" dxfId="65" priority="31">
      <formula>COUNTIF($C$24:$AF$29,C28)&gt;=2</formula>
    </cfRule>
    <cfRule type="expression" dxfId="64" priority="32">
      <formula>COUNTIF($C$28:$AF$33,C28)&gt;=2</formula>
    </cfRule>
  </conditionalFormatting>
  <conditionalFormatting sqref="C24:AF25">
    <cfRule type="duplicateValues" dxfId="63" priority="7"/>
    <cfRule type="expression" dxfId="62" priority="15">
      <formula>AND(COUNTIF($C$16:$AF$25,C24)&gt;=3,$J$45&lt;&gt;"午後5サイから",$J$45&lt;&gt;"午後6サイから")</formula>
    </cfRule>
    <cfRule type="expression" dxfId="61" priority="29">
      <formula>AND(COUNTIF($C$20:$AF$25,C24)&gt;=2,$J$45&lt;&gt;"午後6サイから")</formula>
    </cfRule>
    <cfRule type="expression" dxfId="60" priority="30">
      <formula>COUNTIF($C$24:$AF$29,C24)&gt;=2</formula>
    </cfRule>
  </conditionalFormatting>
  <conditionalFormatting sqref="C12:AF13">
    <cfRule type="duplicateValues" dxfId="59" priority="4"/>
    <cfRule type="expression" dxfId="58" priority="12">
      <formula>COUNTIF($C$4:$AF$13,C12)&gt;=3</formula>
    </cfRule>
    <cfRule type="expression" dxfId="57" priority="23">
      <formula>COUNTIF($C$8:$AF$13,C12)&gt;=2</formula>
    </cfRule>
    <cfRule type="expression" dxfId="56" priority="24">
      <formula>COUNTIF($C$12:$AF$17,C12)&gt;=2</formula>
    </cfRule>
  </conditionalFormatting>
  <conditionalFormatting sqref="C8:AF9">
    <cfRule type="duplicateValues" dxfId="55" priority="3"/>
    <cfRule type="expression" dxfId="54" priority="21">
      <formula>COUNTIF($C$4:$AF$9,C8)&gt;=2</formula>
    </cfRule>
    <cfRule type="expression" dxfId="53" priority="22">
      <formula>COUNTIF($C$8:$AF$13,C8)&gt;=2</formula>
    </cfRule>
  </conditionalFormatting>
  <conditionalFormatting sqref="C16:AF17">
    <cfRule type="duplicateValues" dxfId="52" priority="5"/>
    <cfRule type="expression" dxfId="51" priority="13">
      <formula>COUNTIF($C$8:$AF$17,C16)&gt;=3</formula>
    </cfRule>
    <cfRule type="expression" dxfId="50" priority="25">
      <formula>COUNTIF($C$12:$AF$17,C16)&gt;=2</formula>
    </cfRule>
    <cfRule type="expression" dxfId="49" priority="26">
      <formula>AND(COUNTIF($C$16:$AF$21,C16)&gt;=2,$J$45&lt;&gt;"午後5サイから")</formula>
    </cfRule>
  </conditionalFormatting>
  <conditionalFormatting sqref="C20:AF21">
    <cfRule type="duplicateValues" dxfId="48" priority="6"/>
    <cfRule type="expression" dxfId="47" priority="14">
      <formula>AND(COUNTIF($C$12:$AF$21,C20)&gt;=3,$J$45&lt;&gt;"午後5サイから")</formula>
    </cfRule>
    <cfRule type="expression" dxfId="46" priority="27">
      <formula>AND(COUNTIF($C$16:$AF$21,C20)&gt;=2,$J$45&lt;&gt;"午後5サイから")</formula>
    </cfRule>
    <cfRule type="expression" dxfId="45" priority="28">
      <formula>AND(COUNTIF($C$20:$AF$25,C20)&gt;=2,$J$45&lt;&gt;"午後6サイから")</formula>
    </cfRule>
  </conditionalFormatting>
  <conditionalFormatting sqref="C36:AF37">
    <cfRule type="duplicateValues" dxfId="44" priority="10"/>
    <cfRule type="expression" dxfId="43" priority="18">
      <formula>COUNTIF($C$28:$AF$37,C36)&gt;=3</formula>
    </cfRule>
    <cfRule type="expression" dxfId="42" priority="35">
      <formula>COUNTIF($C$32:$AF$37,C36)&gt;=2</formula>
    </cfRule>
    <cfRule type="expression" dxfId="41" priority="36">
      <formula>COUNTIF($C$36:$AF$41,C36)&gt;=2</formula>
    </cfRule>
  </conditionalFormatting>
  <conditionalFormatting sqref="C40:AF41">
    <cfRule type="duplicateValues" dxfId="40" priority="11"/>
    <cfRule type="expression" dxfId="39" priority="19">
      <formula>COUNTIF($C$32:$AF$41,C40)&gt;=3</formula>
    </cfRule>
    <cfRule type="expression" dxfId="38" priority="37">
      <formula>COUNTIF($C$36:$AF$41,C40)&gt;=2</formula>
    </cfRule>
  </conditionalFormatting>
  <conditionalFormatting sqref="C3:AF42">
    <cfRule type="expression" dxfId="37" priority="1">
      <formula>COUNTIF($H$45:$H$50,C3)&gt;=1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悠河</cp:lastModifiedBy>
  <dcterms:created xsi:type="dcterms:W3CDTF">2014-09-02T06:28:56Z</dcterms:created>
  <dcterms:modified xsi:type="dcterms:W3CDTF">2018-08-24T16:14:07Z</dcterms:modified>
</cp:coreProperties>
</file>