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ya\Desktop\"/>
    </mc:Choice>
  </mc:AlternateContent>
  <xr:revisionPtr revIDLastSave="0" documentId="13_ncr:1_{82E6493F-EFD8-4611-A443-61ACD0D709CD}" xr6:coauthVersionLast="47" xr6:coauthVersionMax="47" xr10:uidLastSave="{00000000-0000-0000-0000-000000000000}"/>
  <bookViews>
    <workbookView xWindow="-108" yWindow="-108" windowWidth="23256" windowHeight="12456" xr2:uid="{98889D81-6835-4A66-8A28-CDBCAF2E0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3" i="1"/>
  <c r="K17" i="1" s="1"/>
  <c r="G4" i="1"/>
  <c r="G5" i="1"/>
  <c r="G6" i="1"/>
  <c r="G7" i="1"/>
  <c r="G8" i="1"/>
  <c r="G9" i="1"/>
  <c r="G10" i="1"/>
  <c r="G11" i="1"/>
  <c r="G12" i="1"/>
  <c r="G13" i="1"/>
  <c r="G14" i="1"/>
  <c r="G3" i="1"/>
  <c r="G17" i="1" s="1"/>
</calcChain>
</file>

<file path=xl/sharedStrings.xml><?xml version="1.0" encoding="utf-8"?>
<sst xmlns="http://schemas.openxmlformats.org/spreadsheetml/2006/main" count="50" uniqueCount="24">
  <si>
    <t>部品リスト</t>
    <rPh sb="0" eb="2">
      <t>ブヒン</t>
    </rPh>
    <phoneticPr fontId="1"/>
  </si>
  <si>
    <t>モータ</t>
    <phoneticPr fontId="1"/>
  </si>
  <si>
    <t>SteadyWin</t>
    <phoneticPr fontId="1"/>
  </si>
  <si>
    <t>GIM8108-8</t>
    <phoneticPr fontId="1"/>
  </si>
  <si>
    <t>GIM3505-8</t>
    <phoneticPr fontId="1"/>
  </si>
  <si>
    <t>HFS5-2020-300-Z5-XA10-XB40-XC260-XD290</t>
  </si>
  <si>
    <t>Misumi</t>
    <phoneticPr fontId="1"/>
  </si>
  <si>
    <t>アルミフレーム</t>
    <phoneticPr fontId="1"/>
  </si>
  <si>
    <t>板金</t>
    <rPh sb="0" eb="2">
      <t>バンキン</t>
    </rPh>
    <phoneticPr fontId="1"/>
  </si>
  <si>
    <t>shoulder_plate</t>
  </si>
  <si>
    <t>A5052</t>
    <phoneticPr fontId="1"/>
  </si>
  <si>
    <t>20日</t>
    <rPh sb="2" eb="3">
      <t>ニチ</t>
    </rPh>
    <phoneticPr fontId="1"/>
  </si>
  <si>
    <t>link_plate</t>
    <phoneticPr fontId="1"/>
  </si>
  <si>
    <t>A2017</t>
    <phoneticPr fontId="1"/>
  </si>
  <si>
    <t>elbow_plate</t>
    <phoneticPr fontId="1"/>
  </si>
  <si>
    <t>wrist_pitch_plate</t>
    <phoneticPr fontId="1"/>
  </si>
  <si>
    <t>wrist_pitch_spacer</t>
    <phoneticPr fontId="1"/>
  </si>
  <si>
    <t>wrist_yaw_plate</t>
    <phoneticPr fontId="1"/>
  </si>
  <si>
    <t>hand_plate</t>
    <phoneticPr fontId="1"/>
  </si>
  <si>
    <t>finger2</t>
    <phoneticPr fontId="1"/>
  </si>
  <si>
    <t>finger1</t>
    <phoneticPr fontId="1"/>
  </si>
  <si>
    <t>POM</t>
    <phoneticPr fontId="1"/>
  </si>
  <si>
    <t>小計</t>
    <rPh sb="0" eb="2">
      <t>ショウケイ</t>
    </rPh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</si>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</sst>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D4B1-3413-4CA6-80FC-5672FAFFC566}">
  <dimension ref="A1:K17"/>
  <sheetViews>
    <sheetView tabSelected="1" workbookViewId="0">
      <selection activeCell="A15" sqref="A15:XFD15"/>
    </sheetView>
  </sheetViews>
  <sheetFormatPr defaultRowHeight="18" x14ac:dyDescent="0.45"/>
  <cols>
    <col min="1" max="1" width="14.09765625" bestFit="1" customWidth="1"/>
    <col min="2" max="2" width="10.19921875" bestFit="1" customWidth="1"/>
    <col min="3" max="3" width="43" bestFit="1" customWidth="1"/>
    <col min="4" max="4" width="6.59765625" bestFit="1" customWidth="1"/>
  </cols>
  <sheetData>
    <row r="1" spans="1:11" x14ac:dyDescent="0.45">
      <c r="A1" t="s">
        <v>0</v>
      </c>
      <c r="I1" t="s">
        <v>11</v>
      </c>
    </row>
    <row r="2" spans="1:11" x14ac:dyDescent="0.45">
      <c r="G2" t="s">
        <v>22</v>
      </c>
      <c r="K2" t="s">
        <v>22</v>
      </c>
    </row>
    <row r="3" spans="1:11" x14ac:dyDescent="0.45">
      <c r="A3" t="s">
        <v>1</v>
      </c>
      <c r="B3" s="1" t="s">
        <v>2</v>
      </c>
      <c r="C3" t="s">
        <v>3</v>
      </c>
      <c r="E3">
        <v>17505</v>
      </c>
      <c r="F3">
        <v>3</v>
      </c>
      <c r="G3">
        <f>E3*F3</f>
        <v>52515</v>
      </c>
      <c r="I3">
        <v>17505</v>
      </c>
      <c r="J3">
        <v>3</v>
      </c>
      <c r="K3">
        <f>I3*J3</f>
        <v>52515</v>
      </c>
    </row>
    <row r="4" spans="1:11" x14ac:dyDescent="0.45">
      <c r="A4" t="s">
        <v>1</v>
      </c>
      <c r="B4" s="1" t="s">
        <v>2</v>
      </c>
      <c r="C4" t="s">
        <v>4</v>
      </c>
      <c r="E4">
        <v>18572</v>
      </c>
      <c r="F4">
        <v>4</v>
      </c>
      <c r="G4">
        <f t="shared" ref="G4:I14" si="0">E4*F4</f>
        <v>74288</v>
      </c>
      <c r="I4">
        <v>18572</v>
      </c>
      <c r="J4">
        <v>4</v>
      </c>
      <c r="K4">
        <f t="shared" ref="K4:K14" si="1">I4*J4</f>
        <v>74288</v>
      </c>
    </row>
    <row r="5" spans="1:11" x14ac:dyDescent="0.45">
      <c r="A5" t="s">
        <v>7</v>
      </c>
      <c r="B5" t="s">
        <v>6</v>
      </c>
      <c r="C5" t="s">
        <v>5</v>
      </c>
      <c r="E5">
        <v>1150</v>
      </c>
      <c r="F5">
        <v>2</v>
      </c>
      <c r="G5">
        <f t="shared" si="0"/>
        <v>2300</v>
      </c>
      <c r="I5">
        <v>1150</v>
      </c>
      <c r="J5">
        <v>2</v>
      </c>
      <c r="K5">
        <f t="shared" si="1"/>
        <v>2300</v>
      </c>
    </row>
    <row r="6" spans="1:11" x14ac:dyDescent="0.45">
      <c r="A6" t="s">
        <v>8</v>
      </c>
      <c r="B6" t="s">
        <v>6</v>
      </c>
      <c r="C6" t="s">
        <v>9</v>
      </c>
      <c r="D6" t="s">
        <v>10</v>
      </c>
      <c r="E6">
        <v>10476</v>
      </c>
      <c r="F6">
        <v>1</v>
      </c>
      <c r="G6">
        <f t="shared" si="0"/>
        <v>10476</v>
      </c>
      <c r="I6">
        <v>7333</v>
      </c>
      <c r="J6">
        <v>1</v>
      </c>
      <c r="K6">
        <f t="shared" si="1"/>
        <v>7333</v>
      </c>
    </row>
    <row r="7" spans="1:11" x14ac:dyDescent="0.45">
      <c r="A7" t="s">
        <v>8</v>
      </c>
      <c r="B7" t="s">
        <v>6</v>
      </c>
      <c r="C7" t="s">
        <v>12</v>
      </c>
      <c r="D7" t="s">
        <v>13</v>
      </c>
      <c r="E7">
        <v>5144</v>
      </c>
      <c r="F7">
        <v>2</v>
      </c>
      <c r="G7">
        <f t="shared" si="0"/>
        <v>10288</v>
      </c>
      <c r="I7">
        <v>3601</v>
      </c>
      <c r="J7">
        <v>2</v>
      </c>
      <c r="K7">
        <f t="shared" si="1"/>
        <v>7202</v>
      </c>
    </row>
    <row r="8" spans="1:11" x14ac:dyDescent="0.45">
      <c r="A8" t="s">
        <v>8</v>
      </c>
      <c r="B8" t="s">
        <v>6</v>
      </c>
      <c r="C8" t="s">
        <v>14</v>
      </c>
      <c r="D8" t="s">
        <v>10</v>
      </c>
      <c r="E8">
        <v>8845</v>
      </c>
      <c r="F8">
        <v>1</v>
      </c>
      <c r="G8">
        <f t="shared" si="0"/>
        <v>8845</v>
      </c>
      <c r="I8">
        <v>6199</v>
      </c>
      <c r="J8">
        <v>1</v>
      </c>
      <c r="K8">
        <f t="shared" si="1"/>
        <v>6199</v>
      </c>
    </row>
    <row r="9" spans="1:11" x14ac:dyDescent="0.45">
      <c r="A9" t="s">
        <v>8</v>
      </c>
      <c r="B9" t="s">
        <v>6</v>
      </c>
      <c r="C9" t="s">
        <v>15</v>
      </c>
      <c r="D9" t="s">
        <v>13</v>
      </c>
      <c r="E9">
        <v>7908</v>
      </c>
      <c r="F9">
        <v>1</v>
      </c>
      <c r="G9">
        <f t="shared" si="0"/>
        <v>7908</v>
      </c>
      <c r="I9">
        <v>5537</v>
      </c>
      <c r="J9">
        <v>1</v>
      </c>
      <c r="K9">
        <f t="shared" si="1"/>
        <v>5537</v>
      </c>
    </row>
    <row r="10" spans="1:11" x14ac:dyDescent="0.45">
      <c r="A10" t="s">
        <v>8</v>
      </c>
      <c r="B10" t="s">
        <v>6</v>
      </c>
      <c r="C10" t="s">
        <v>16</v>
      </c>
      <c r="D10" t="s">
        <v>13</v>
      </c>
      <c r="E10">
        <v>4410</v>
      </c>
      <c r="F10">
        <v>4</v>
      </c>
      <c r="G10">
        <f t="shared" si="0"/>
        <v>17640</v>
      </c>
      <c r="I10">
        <v>3087</v>
      </c>
      <c r="J10">
        <v>4</v>
      </c>
      <c r="K10">
        <f t="shared" si="1"/>
        <v>12348</v>
      </c>
    </row>
    <row r="11" spans="1:11" x14ac:dyDescent="0.45">
      <c r="A11" t="s">
        <v>8</v>
      </c>
      <c r="B11" t="s">
        <v>6</v>
      </c>
      <c r="C11" t="s">
        <v>17</v>
      </c>
      <c r="D11" t="s">
        <v>10</v>
      </c>
      <c r="E11">
        <v>4514</v>
      </c>
      <c r="F11">
        <v>2</v>
      </c>
      <c r="G11">
        <f t="shared" si="0"/>
        <v>9028</v>
      </c>
      <c r="I11">
        <v>3164</v>
      </c>
      <c r="J11">
        <v>2</v>
      </c>
      <c r="K11">
        <f t="shared" si="1"/>
        <v>6328</v>
      </c>
    </row>
    <row r="12" spans="1:11" x14ac:dyDescent="0.45">
      <c r="A12" t="s">
        <v>8</v>
      </c>
      <c r="B12" t="s">
        <v>6</v>
      </c>
      <c r="C12" t="s">
        <v>18</v>
      </c>
      <c r="D12" t="s">
        <v>10</v>
      </c>
      <c r="E12">
        <v>4914</v>
      </c>
      <c r="F12">
        <v>1</v>
      </c>
      <c r="G12">
        <f t="shared" si="0"/>
        <v>4914</v>
      </c>
      <c r="I12">
        <v>3445</v>
      </c>
      <c r="J12">
        <v>1</v>
      </c>
      <c r="K12">
        <f t="shared" si="1"/>
        <v>3445</v>
      </c>
    </row>
    <row r="13" spans="1:11" x14ac:dyDescent="0.45">
      <c r="A13" t="s">
        <v>8</v>
      </c>
      <c r="B13" t="s">
        <v>6</v>
      </c>
      <c r="C13" t="s">
        <v>19</v>
      </c>
      <c r="D13" t="s">
        <v>10</v>
      </c>
      <c r="E13">
        <v>3045</v>
      </c>
      <c r="F13">
        <v>1</v>
      </c>
      <c r="G13">
        <f t="shared" si="0"/>
        <v>3045</v>
      </c>
      <c r="I13">
        <v>2138</v>
      </c>
      <c r="J13">
        <v>1</v>
      </c>
      <c r="K13">
        <f t="shared" si="1"/>
        <v>2138</v>
      </c>
    </row>
    <row r="14" spans="1:11" x14ac:dyDescent="0.45">
      <c r="A14" t="s">
        <v>8</v>
      </c>
      <c r="B14" t="s">
        <v>6</v>
      </c>
      <c r="C14" t="s">
        <v>20</v>
      </c>
      <c r="D14" t="s">
        <v>21</v>
      </c>
      <c r="E14">
        <v>4520</v>
      </c>
      <c r="F14">
        <v>2</v>
      </c>
      <c r="G14">
        <f t="shared" si="0"/>
        <v>9040</v>
      </c>
      <c r="I14">
        <v>3165</v>
      </c>
      <c r="J14">
        <v>2</v>
      </c>
      <c r="K14">
        <f t="shared" si="1"/>
        <v>6330</v>
      </c>
    </row>
    <row r="17" spans="1:11" x14ac:dyDescent="0.45">
      <c r="A17" t="s">
        <v>23</v>
      </c>
      <c r="G17">
        <f>SUM(G3:G14)</f>
        <v>210287</v>
      </c>
      <c r="K17">
        <f>SUM(K3:K14)</f>
        <v>185963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林原　　靖男</dc:creator>
  <cp:lastModifiedBy>林原　　靖男</cp:lastModifiedBy>
  <dcterms:created xsi:type="dcterms:W3CDTF">2024-10-15T12:54:22Z</dcterms:created>
  <dcterms:modified xsi:type="dcterms:W3CDTF">2024-10-15T14:10:05Z</dcterms:modified>
</cp:coreProperties>
</file>