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agilanka/Desktop/sem2/633PA/GA_MusicRecommendation/"/>
    </mc:Choice>
  </mc:AlternateContent>
  <xr:revisionPtr revIDLastSave="0" documentId="13_ncr:1_{47DC4744-B24A-1445-8316-728DA98283A0}" xr6:coauthVersionLast="47" xr6:coauthVersionMax="47" xr10:uidLastSave="{00000000-0000-0000-0000-000000000000}"/>
  <bookViews>
    <workbookView xWindow="0" yWindow="0" windowWidth="28800" windowHeight="18000" xr2:uid="{880F0B72-0B2C-0249-BB66-76A6469437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P15" i="1"/>
  <c r="P14" i="1"/>
  <c r="P13" i="1"/>
  <c r="P12" i="1"/>
  <c r="O15" i="1"/>
  <c r="O14" i="1"/>
  <c r="O13" i="1"/>
  <c r="O12" i="1"/>
  <c r="N15" i="1"/>
  <c r="N14" i="1"/>
  <c r="N13" i="1"/>
  <c r="N12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H15" i="1"/>
  <c r="H14" i="1"/>
  <c r="H13" i="1"/>
  <c r="H12" i="1"/>
  <c r="H11" i="1"/>
  <c r="K3" i="1"/>
  <c r="K4" i="1"/>
  <c r="K5" i="1"/>
  <c r="K6" i="1"/>
  <c r="K7" i="1"/>
  <c r="J3" i="1"/>
  <c r="J4" i="1"/>
  <c r="P4" i="1" s="1"/>
  <c r="J5" i="1"/>
  <c r="P5" i="1" s="1"/>
  <c r="J6" i="1"/>
  <c r="P6" i="1" s="1"/>
  <c r="J7" i="1"/>
  <c r="P7" i="1" s="1"/>
  <c r="I3" i="1"/>
  <c r="O3" i="1" s="1"/>
  <c r="I4" i="1"/>
  <c r="O4" i="1" s="1"/>
  <c r="I5" i="1"/>
  <c r="O5" i="1" s="1"/>
  <c r="I6" i="1"/>
  <c r="O6" i="1" s="1"/>
  <c r="I7" i="1"/>
  <c r="O7" i="1" s="1"/>
  <c r="H7" i="1"/>
  <c r="N7" i="1" s="1"/>
  <c r="H6" i="1"/>
  <c r="N6" i="1" s="1"/>
  <c r="H5" i="1"/>
  <c r="N5" i="1" s="1"/>
  <c r="H4" i="1"/>
  <c r="N4" i="1" s="1"/>
  <c r="H3" i="1"/>
  <c r="N3" i="1" s="1"/>
</calcChain>
</file>

<file path=xl/sharedStrings.xml><?xml version="1.0" encoding="utf-8"?>
<sst xmlns="http://schemas.openxmlformats.org/spreadsheetml/2006/main" count="22" uniqueCount="6">
  <si>
    <t>Failed</t>
  </si>
  <si>
    <t>Population Size</t>
  </si>
  <si>
    <t>Processor Size</t>
  </si>
  <si>
    <t>Task size per Processor</t>
  </si>
  <si>
    <t>Speed Up/Processor Size</t>
  </si>
  <si>
    <t>Speed Up/Task per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</si>
</sst>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E5A7-1BA2-6C4B-89ED-F384FB655F83}">
  <dimension ref="A1:Q15"/>
  <sheetViews>
    <sheetView tabSelected="1" topLeftCell="F1" zoomScale="176" zoomScaleNormal="270" workbookViewId="0">
      <selection activeCell="D21" sqref="D21"/>
    </sheetView>
  </sheetViews>
  <sheetFormatPr baseColWidth="10" defaultRowHeight="16" x14ac:dyDescent="0.2"/>
  <cols>
    <col min="1" max="1" width="13.6640625" bestFit="1" customWidth="1"/>
    <col min="7" max="7" width="13.6640625" bestFit="1" customWidth="1"/>
    <col min="13" max="13" width="13.6640625" bestFit="1" customWidth="1"/>
  </cols>
  <sheetData>
    <row r="1" spans="1:17" x14ac:dyDescent="0.2">
      <c r="A1" s="4"/>
      <c r="B1" s="1" t="s">
        <v>2</v>
      </c>
      <c r="C1" s="1"/>
      <c r="D1" s="1"/>
      <c r="E1" s="1"/>
      <c r="G1" s="4"/>
      <c r="H1" s="1" t="s">
        <v>4</v>
      </c>
      <c r="I1" s="1"/>
      <c r="J1" s="1"/>
      <c r="K1" s="1"/>
      <c r="M1" s="4"/>
      <c r="N1" s="1" t="s">
        <v>4</v>
      </c>
      <c r="O1" s="1"/>
      <c r="P1" s="1"/>
      <c r="Q1" s="1"/>
    </row>
    <row r="2" spans="1:17" x14ac:dyDescent="0.2">
      <c r="A2" s="3" t="s">
        <v>1</v>
      </c>
      <c r="B2" s="3">
        <v>2</v>
      </c>
      <c r="C2" s="3">
        <v>4</v>
      </c>
      <c r="D2" s="3">
        <v>8</v>
      </c>
      <c r="E2" s="3">
        <v>16</v>
      </c>
      <c r="G2" s="3" t="s">
        <v>1</v>
      </c>
      <c r="H2" s="3">
        <v>2</v>
      </c>
      <c r="I2" s="3">
        <v>4</v>
      </c>
      <c r="J2" s="3">
        <v>8</v>
      </c>
      <c r="K2" s="3">
        <v>16</v>
      </c>
      <c r="M2" s="3" t="s">
        <v>1</v>
      </c>
      <c r="N2" s="3">
        <v>2</v>
      </c>
      <c r="O2" s="3">
        <v>4</v>
      </c>
      <c r="P2" s="3">
        <v>8</v>
      </c>
      <c r="Q2" s="3">
        <v>16</v>
      </c>
    </row>
    <row r="3" spans="1:17" x14ac:dyDescent="0.2">
      <c r="A3" s="4">
        <v>500</v>
      </c>
      <c r="B3" s="4">
        <v>1.3220700000000001</v>
      </c>
      <c r="C3" s="4">
        <v>0.70407399999999998</v>
      </c>
      <c r="D3" s="4">
        <v>0.37130600000000002</v>
      </c>
      <c r="E3" s="2" t="s">
        <v>0</v>
      </c>
      <c r="G3" s="4">
        <v>500</v>
      </c>
      <c r="H3" s="4">
        <f>B3/B3</f>
        <v>1</v>
      </c>
      <c r="I3" s="4">
        <f>C3/C3</f>
        <v>1</v>
      </c>
      <c r="J3" s="4">
        <f>D3/D3</f>
        <v>1</v>
      </c>
      <c r="K3" s="4" t="e">
        <f>E3/E3</f>
        <v>#VALUE!</v>
      </c>
      <c r="M3" s="4">
        <v>500</v>
      </c>
      <c r="N3" s="4">
        <f>H3</f>
        <v>1</v>
      </c>
      <c r="O3" s="4">
        <f>I3</f>
        <v>1</v>
      </c>
      <c r="P3" s="4">
        <v>1</v>
      </c>
      <c r="Q3" s="4" t="s">
        <v>0</v>
      </c>
    </row>
    <row r="4" spans="1:17" x14ac:dyDescent="0.2">
      <c r="A4" s="4">
        <v>1000</v>
      </c>
      <c r="B4" s="4">
        <v>2.5529500000000001</v>
      </c>
      <c r="C4" s="4">
        <v>1.31019</v>
      </c>
      <c r="D4" s="4">
        <v>0.68062199999999995</v>
      </c>
      <c r="E4" s="2" t="s">
        <v>0</v>
      </c>
      <c r="G4" s="4">
        <v>1000</v>
      </c>
      <c r="H4" s="4">
        <f>B3/B4</f>
        <v>0.51785973089954762</v>
      </c>
      <c r="I4" s="4">
        <f>C3/C4</f>
        <v>0.53738312763797613</v>
      </c>
      <c r="J4" s="4">
        <f>D3/D4</f>
        <v>0.54553922735380289</v>
      </c>
      <c r="K4" s="4" t="e">
        <f>E3/E4</f>
        <v>#VALUE!</v>
      </c>
      <c r="M4" s="4">
        <v>1000</v>
      </c>
      <c r="N4" s="4">
        <f>H4/2</f>
        <v>0.25892986544977381</v>
      </c>
      <c r="O4" s="4">
        <f>I4/4</f>
        <v>0.13434578190949403</v>
      </c>
      <c r="P4" s="4">
        <f>J4/8</f>
        <v>6.8192403419225361E-2</v>
      </c>
      <c r="Q4" s="4" t="s">
        <v>0</v>
      </c>
    </row>
    <row r="5" spans="1:17" x14ac:dyDescent="0.2">
      <c r="A5" s="4">
        <v>2000</v>
      </c>
      <c r="B5" s="4">
        <v>5.20235</v>
      </c>
      <c r="C5" s="4">
        <v>2.5647799999999998</v>
      </c>
      <c r="D5" s="4">
        <v>1.3227</v>
      </c>
      <c r="E5" s="2" t="s">
        <v>0</v>
      </c>
      <c r="G5" s="4">
        <v>2000</v>
      </c>
      <c r="H5" s="4">
        <f>B4/B5</f>
        <v>0.49073015079723586</v>
      </c>
      <c r="I5" s="4">
        <f>C4/C5</f>
        <v>0.51083913630018951</v>
      </c>
      <c r="J5" s="4">
        <f>D4/D5</f>
        <v>0.51457019732365616</v>
      </c>
      <c r="K5" s="4" t="e">
        <f>E4/E5</f>
        <v>#VALUE!</v>
      </c>
      <c r="M5" s="4">
        <v>2000</v>
      </c>
      <c r="N5" s="4">
        <f>H5/2</f>
        <v>0.24536507539861793</v>
      </c>
      <c r="O5" s="4">
        <f>I5/4</f>
        <v>0.12770978407504738</v>
      </c>
      <c r="P5" s="4">
        <f>J5/8</f>
        <v>6.4321274665457021E-2</v>
      </c>
      <c r="Q5" s="4" t="s">
        <v>0</v>
      </c>
    </row>
    <row r="6" spans="1:17" x14ac:dyDescent="0.2">
      <c r="A6" s="4">
        <v>4000</v>
      </c>
      <c r="B6" s="4">
        <v>10.070399999999999</v>
      </c>
      <c r="C6" s="4">
        <v>5.1643100000000004</v>
      </c>
      <c r="D6" s="4">
        <v>2.6423399999999999</v>
      </c>
      <c r="E6" s="2" t="s">
        <v>0</v>
      </c>
      <c r="G6" s="4">
        <v>4000</v>
      </c>
      <c r="H6" s="4">
        <f>B5/B6</f>
        <v>0.51659814903082302</v>
      </c>
      <c r="I6" s="4">
        <f>C5/C6</f>
        <v>0.4966355621564158</v>
      </c>
      <c r="J6" s="4">
        <f>D5/D6</f>
        <v>0.50057903222144007</v>
      </c>
      <c r="K6" s="4" t="e">
        <f>E5/E6</f>
        <v>#VALUE!</v>
      </c>
      <c r="M6" s="4">
        <v>4000</v>
      </c>
      <c r="N6" s="4">
        <f>H6/2</f>
        <v>0.25829907451541151</v>
      </c>
      <c r="O6" s="4">
        <f>I6/4</f>
        <v>0.12415889053910395</v>
      </c>
      <c r="P6" s="4">
        <f>J6/8</f>
        <v>6.2572379027680008E-2</v>
      </c>
      <c r="Q6" s="4" t="s">
        <v>0</v>
      </c>
    </row>
    <row r="7" spans="1:17" x14ac:dyDescent="0.2">
      <c r="A7" s="4">
        <v>5000</v>
      </c>
      <c r="B7" s="4">
        <v>12.723000000000001</v>
      </c>
      <c r="C7" s="4">
        <v>6.3276599999999998</v>
      </c>
      <c r="D7" s="4">
        <v>3.2056</v>
      </c>
      <c r="E7" s="2" t="s">
        <v>0</v>
      </c>
      <c r="G7" s="4">
        <v>5000</v>
      </c>
      <c r="H7" s="4">
        <f>B6/B7</f>
        <v>0.79151143598207963</v>
      </c>
      <c r="I7" s="4">
        <f>C6/C7</f>
        <v>0.81614846562552357</v>
      </c>
      <c r="J7" s="4">
        <f>D6/D7</f>
        <v>0.8242887446967806</v>
      </c>
      <c r="K7" s="4" t="e">
        <f>E6/E7</f>
        <v>#VALUE!</v>
      </c>
      <c r="M7" s="4">
        <v>5000</v>
      </c>
      <c r="N7" s="4">
        <f>H7/2</f>
        <v>0.39575571799103981</v>
      </c>
      <c r="O7" s="4">
        <f>I7/4</f>
        <v>0.20403711640638089</v>
      </c>
      <c r="P7" s="4">
        <f>J7/8</f>
        <v>0.10303609308709757</v>
      </c>
      <c r="Q7" s="4" t="s">
        <v>0</v>
      </c>
    </row>
    <row r="9" spans="1:17" x14ac:dyDescent="0.2">
      <c r="A9" s="4"/>
      <c r="B9" s="1" t="s">
        <v>3</v>
      </c>
      <c r="C9" s="1"/>
      <c r="D9" s="1"/>
      <c r="E9" s="1"/>
      <c r="G9" s="4"/>
      <c r="H9" s="1" t="s">
        <v>5</v>
      </c>
      <c r="I9" s="1"/>
      <c r="J9" s="1"/>
      <c r="K9" s="1"/>
      <c r="M9" s="4"/>
      <c r="N9" s="1" t="s">
        <v>5</v>
      </c>
      <c r="O9" s="1"/>
      <c r="P9" s="1"/>
      <c r="Q9" s="1"/>
    </row>
    <row r="10" spans="1:17" x14ac:dyDescent="0.2">
      <c r="A10" s="3" t="s">
        <v>1</v>
      </c>
      <c r="B10" s="3">
        <v>2</v>
      </c>
      <c r="C10" s="3">
        <v>4</v>
      </c>
      <c r="D10" s="3">
        <v>8</v>
      </c>
      <c r="E10" s="3">
        <v>16</v>
      </c>
      <c r="G10" s="3" t="s">
        <v>1</v>
      </c>
      <c r="H10" s="3">
        <v>2</v>
      </c>
      <c r="I10" s="3">
        <v>4</v>
      </c>
      <c r="J10" s="3">
        <v>8</v>
      </c>
      <c r="K10" s="3">
        <v>16</v>
      </c>
      <c r="M10" s="3" t="s">
        <v>1</v>
      </c>
      <c r="N10" s="3">
        <v>2</v>
      </c>
      <c r="O10" s="3">
        <v>4</v>
      </c>
      <c r="P10" s="3">
        <v>8</v>
      </c>
      <c r="Q10" s="3">
        <v>16</v>
      </c>
    </row>
    <row r="11" spans="1:17" x14ac:dyDescent="0.2">
      <c r="A11" s="4">
        <v>500</v>
      </c>
      <c r="B11" s="4">
        <v>1.5899799999999999</v>
      </c>
      <c r="C11" s="4">
        <v>0.78866499999999995</v>
      </c>
      <c r="D11" s="4">
        <v>0.44501299999999999</v>
      </c>
      <c r="E11" s="4">
        <v>0.18129700000000001</v>
      </c>
      <c r="G11" s="4">
        <v>500</v>
      </c>
      <c r="H11" s="4">
        <f>B11/B11</f>
        <v>1</v>
      </c>
      <c r="I11" s="4">
        <f t="shared" ref="I11:K11" si="0">C11/C11</f>
        <v>1</v>
      </c>
      <c r="J11" s="4">
        <f t="shared" si="0"/>
        <v>1</v>
      </c>
      <c r="K11" s="4">
        <f t="shared" si="0"/>
        <v>1</v>
      </c>
      <c r="M11" s="4">
        <v>500</v>
      </c>
      <c r="N11" s="4">
        <v>1</v>
      </c>
      <c r="O11" s="4">
        <v>1</v>
      </c>
      <c r="P11" s="4">
        <v>1</v>
      </c>
      <c r="Q11" s="4">
        <v>1</v>
      </c>
    </row>
    <row r="12" spans="1:17" x14ac:dyDescent="0.2">
      <c r="A12" s="4">
        <v>1000</v>
      </c>
      <c r="B12" s="4">
        <v>3.2097500000000001</v>
      </c>
      <c r="C12" s="4">
        <v>1.5911500000000001</v>
      </c>
      <c r="D12" s="4">
        <v>0.81580799999999998</v>
      </c>
      <c r="E12" s="4">
        <v>0.37839899999999999</v>
      </c>
      <c r="G12" s="4">
        <v>1000</v>
      </c>
      <c r="H12" s="4">
        <f>B11/B12</f>
        <v>0.49535945167069084</v>
      </c>
      <c r="I12" s="4">
        <f t="shared" ref="I12:K15" si="1">C11/C12</f>
        <v>0.49565722904817267</v>
      </c>
      <c r="J12" s="4">
        <f t="shared" si="1"/>
        <v>0.54548741860829997</v>
      </c>
      <c r="K12" s="4">
        <f t="shared" si="1"/>
        <v>0.47911595960877279</v>
      </c>
      <c r="M12" s="4">
        <v>1000</v>
      </c>
      <c r="N12" s="4">
        <f>H12/2</f>
        <v>0.24767972583534542</v>
      </c>
      <c r="O12" s="4">
        <f>I12/4</f>
        <v>0.12391430726204317</v>
      </c>
      <c r="P12" s="4">
        <f>J12/8</f>
        <v>6.8185927326037496E-2</v>
      </c>
      <c r="Q12" s="4">
        <f>K12/16</f>
        <v>2.9944747475548299E-2</v>
      </c>
    </row>
    <row r="13" spans="1:17" x14ac:dyDescent="0.2">
      <c r="A13" s="4">
        <v>2000</v>
      </c>
      <c r="B13" s="4">
        <v>6.3082399999999996</v>
      </c>
      <c r="C13" s="4">
        <v>3.1485099999999999</v>
      </c>
      <c r="D13" s="4">
        <v>1.6469199999999999</v>
      </c>
      <c r="E13" s="4">
        <v>0.63474699999999995</v>
      </c>
      <c r="G13" s="4">
        <v>2000</v>
      </c>
      <c r="H13" s="4">
        <f>B12/B13</f>
        <v>0.50881862452918725</v>
      </c>
      <c r="I13" s="4">
        <f t="shared" si="1"/>
        <v>0.50536603028099014</v>
      </c>
      <c r="J13" s="4">
        <f t="shared" si="1"/>
        <v>0.49535375124474779</v>
      </c>
      <c r="K13" s="4">
        <f t="shared" si="1"/>
        <v>0.59614145478434721</v>
      </c>
      <c r="M13" s="4">
        <v>2000</v>
      </c>
      <c r="N13" s="4">
        <f>H13/2</f>
        <v>0.25440931226459362</v>
      </c>
      <c r="O13" s="4">
        <f>I13/4</f>
        <v>0.12634150757024754</v>
      </c>
      <c r="P13" s="4">
        <f>J13/8</f>
        <v>6.1919218905593473E-2</v>
      </c>
      <c r="Q13" s="4">
        <f>K13/16</f>
        <v>3.7258840924021701E-2</v>
      </c>
    </row>
    <row r="14" spans="1:17" x14ac:dyDescent="0.2">
      <c r="A14" s="4">
        <v>4000</v>
      </c>
      <c r="B14" s="4">
        <v>12.685600000000001</v>
      </c>
      <c r="C14" s="4">
        <v>6.2572200000000002</v>
      </c>
      <c r="D14" s="4">
        <v>3.16547</v>
      </c>
      <c r="E14" s="4">
        <v>1.2761100000000001</v>
      </c>
      <c r="G14" s="4">
        <v>4000</v>
      </c>
      <c r="H14" s="4">
        <f>B13/B14</f>
        <v>0.49727565113199212</v>
      </c>
      <c r="I14" s="4">
        <f t="shared" si="1"/>
        <v>0.5031803260873039</v>
      </c>
      <c r="J14" s="4">
        <f t="shared" si="1"/>
        <v>0.52027660979254264</v>
      </c>
      <c r="K14" s="4">
        <f t="shared" si="1"/>
        <v>0.49740774698105955</v>
      </c>
      <c r="M14" s="4">
        <v>4000</v>
      </c>
      <c r="N14" s="4">
        <f>H14/2</f>
        <v>0.24863782556599606</v>
      </c>
      <c r="O14" s="4">
        <f>I14/4</f>
        <v>0.12579508152182597</v>
      </c>
      <c r="P14" s="4">
        <f>J14/8</f>
        <v>6.503457622406783E-2</v>
      </c>
      <c r="Q14" s="4">
        <f>K14/16</f>
        <v>3.1087984186316222E-2</v>
      </c>
    </row>
    <row r="15" spans="1:17" x14ac:dyDescent="0.2">
      <c r="A15" s="4">
        <v>5000</v>
      </c>
      <c r="B15" s="4">
        <v>15.8262</v>
      </c>
      <c r="C15" s="4">
        <v>7.8056099999999997</v>
      </c>
      <c r="D15" s="4">
        <v>4.0679400000000001</v>
      </c>
      <c r="E15" s="4">
        <v>1.6289899999999999</v>
      </c>
      <c r="G15" s="4">
        <v>5000</v>
      </c>
      <c r="H15" s="4">
        <f>B14/B15</f>
        <v>0.80155691195612344</v>
      </c>
      <c r="I15" s="4">
        <f t="shared" si="1"/>
        <v>0.80163113453016488</v>
      </c>
      <c r="J15" s="4">
        <f t="shared" si="1"/>
        <v>0.77815061185759871</v>
      </c>
      <c r="K15" s="4">
        <f t="shared" si="1"/>
        <v>0.78337497467756101</v>
      </c>
      <c r="M15" s="4">
        <v>5000</v>
      </c>
      <c r="N15" s="4">
        <f>H15/2</f>
        <v>0.40077845597806172</v>
      </c>
      <c r="O15" s="4">
        <f>I15/4</f>
        <v>0.20040778363254122</v>
      </c>
      <c r="P15" s="4">
        <f>J15/8</f>
        <v>9.7268826482199838E-2</v>
      </c>
      <c r="Q15" s="4">
        <f>K15/16</f>
        <v>4.8960935917347563E-2</v>
      </c>
    </row>
  </sheetData>
  <mergeCells count="6">
    <mergeCell ref="B1:E1"/>
    <mergeCell ref="B9:E9"/>
    <mergeCell ref="H9:K9"/>
    <mergeCell ref="H1:K1"/>
    <mergeCell ref="N1:Q1"/>
    <mergeCell ref="N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Yaswanth Santha Hruday Jagilanka</dc:creator>
  <cp:lastModifiedBy>Yaswanth Santha Hruday Jagilanka</cp:lastModifiedBy>
  <dcterms:created xsi:type="dcterms:W3CDTF">2022-04-14T07:10:45Z</dcterms:created>
  <dcterms:modified xsi:type="dcterms:W3CDTF">2022-04-14T14:40:35Z</dcterms:modified>
</cp:coreProperties>
</file>