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mx398\Desktop\grad school\spring 2022\scripting for biologists\project\"/>
    </mc:Choice>
  </mc:AlternateContent>
  <xr:revisionPtr revIDLastSave="0" documentId="8_{09C455A8-46C9-4A3D-8BE7-54829F0E1C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te 1 - Sheet1" sheetId="1" r:id="rId1"/>
  </sheets>
  <definedNames>
    <definedName name="MethodPointer">65165880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" i="1" l="1"/>
  <c r="L80" i="1"/>
  <c r="L77" i="1"/>
  <c r="L54" i="1"/>
</calcChain>
</file>

<file path=xl/sharedStrings.xml><?xml version="1.0" encoding="utf-8"?>
<sst xmlns="http://schemas.openxmlformats.org/spreadsheetml/2006/main" count="263" uniqueCount="130">
  <si>
    <t>Software Version</t>
  </si>
  <si>
    <t>2.03.1</t>
  </si>
  <si>
    <t>Experiment File Path:</t>
  </si>
  <si>
    <t>C:\Users\Public\Documents\Experiments\210910 cell death assay for recomb virus.xpt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</si>
  <si>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</si>
  <si>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</si>
  <si>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</si>
  <si>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</si>
  <si>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</si>
  <si>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</si>
  <si>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</si>
  <si>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</si>
  <si>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</si>
  <si>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</si>
  <si>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</si>
  <si>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</si>
  <si>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</si>
  <si>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Read</t>
  </si>
  <si>
    <t>Luminescence Endpoint</t>
  </si>
  <si>
    <t>Full Plate</t>
  </si>
  <si>
    <t>Integration Time: 0:01.00 (MM:SS.ss)</t>
  </si>
  <si>
    <t>Filter Set 1</t>
  </si>
  <si>
    <t>Emission: Full light</t>
  </si>
  <si>
    <t>Optics: Top, Gain: 135</t>
  </si>
  <si>
    <t>Read Speed: Normal, Delay: 100 msec</t>
  </si>
  <si>
    <t>Extended Dynamic Range</t>
  </si>
  <si>
    <t>Read Height: 1 mm</t>
  </si>
  <si>
    <t>Layout</t>
  </si>
  <si>
    <t>A</t>
  </si>
  <si>
    <t>SPL1</t>
  </si>
  <si>
    <t>SPL2</t>
  </si>
  <si>
    <t>SPL3</t>
  </si>
  <si>
    <t>SPL4</t>
  </si>
  <si>
    <t>SPL5</t>
  </si>
  <si>
    <t>SPL6</t>
  </si>
  <si>
    <t>SPL7</t>
  </si>
  <si>
    <t>Well ID</t>
  </si>
  <si>
    <t>3T3 WT</t>
  </si>
  <si>
    <t>3T3 WT d611</t>
  </si>
  <si>
    <t>3T3 WT rescue</t>
  </si>
  <si>
    <t>3T3 mRHIM</t>
  </si>
  <si>
    <t>3T3 mRHIM d611</t>
  </si>
  <si>
    <t>3T3 mRHIM rescue</t>
  </si>
  <si>
    <t>no inf</t>
  </si>
  <si>
    <t>Name</t>
  </si>
  <si>
    <t>B</t>
  </si>
  <si>
    <t>C</t>
  </si>
  <si>
    <t>D</t>
  </si>
  <si>
    <t>E</t>
  </si>
  <si>
    <t>SPL8</t>
  </si>
  <si>
    <t>SPL9</t>
  </si>
  <si>
    <t>SPL10</t>
  </si>
  <si>
    <t>SPL11</t>
  </si>
  <si>
    <t>SPL12</t>
  </si>
  <si>
    <t>SPL13</t>
  </si>
  <si>
    <t>SPL14</t>
  </si>
  <si>
    <t>SVEC WT</t>
  </si>
  <si>
    <t>SVEC mRHIM</t>
  </si>
  <si>
    <t>F</t>
  </si>
  <si>
    <t>G</t>
  </si>
  <si>
    <t>H</t>
  </si>
  <si>
    <t>Results</t>
  </si>
  <si>
    <t>Actual Temperature:</t>
  </si>
  <si>
    <t>Well</t>
  </si>
  <si>
    <t>Lum</t>
  </si>
  <si>
    <t>Count</t>
  </si>
  <si>
    <t>Mean</t>
  </si>
  <si>
    <t>Std Dev</t>
  </si>
  <si>
    <t>CV (%)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</si>
  <si>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</si>
  <si>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</si>
  <si>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</si>
  <si>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</si>
  <si>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</si>
  <si>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</si>
  <si>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</si>
  <si>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</si>
  <si>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</si>
  <si>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</si>
  <si>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</si>
  <si>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</si>
  <si>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</si>
  <si>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</si>
  <si>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</si>
  <si>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</si>
  <si>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</si>
  <si>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</si>
  <si>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</si>
  <si>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</si>
  <si>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</si>
  <si>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</si>
  <si>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</si>
  <si>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</si>
  <si>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A7</t>
  </si>
  <si>
    <t>B7</t>
  </si>
  <si>
    <t>C7</t>
  </si>
  <si>
    <t>D7</t>
  </si>
  <si>
    <t>E1</t>
  </si>
  <si>
    <t>F1</t>
  </si>
  <si>
    <t>G1</t>
  </si>
  <si>
    <t>H1</t>
  </si>
  <si>
    <t>E2</t>
  </si>
  <si>
    <t>F2</t>
  </si>
  <si>
    <t>G2</t>
  </si>
  <si>
    <t>H2</t>
  </si>
  <si>
    <t>E3</t>
  </si>
  <si>
    <t>F3</t>
  </si>
  <si>
    <t>G3</t>
  </si>
  <si>
    <t>H3</t>
  </si>
  <si>
    <t>E4</t>
  </si>
  <si>
    <t>F4</t>
  </si>
  <si>
    <t>G4</t>
  </si>
  <si>
    <t>H4</t>
  </si>
  <si>
    <t>E5</t>
  </si>
  <si>
    <t>F5</t>
  </si>
  <si>
    <t>G5</t>
  </si>
  <si>
    <t>H5</t>
  </si>
  <si>
    <t>E6</t>
  </si>
  <si>
    <t>F6</t>
  </si>
  <si>
    <t>G6</t>
  </si>
  <si>
    <t>H6</t>
  </si>
  <si>
    <t>E7</t>
  </si>
  <si>
    <t>F7</t>
  </si>
  <si>
    <t>G7</t>
  </si>
  <si>
    <t>H7</t>
  </si>
  <si>
    <t>SVEC WT d611</t>
  </si>
  <si>
    <t>SVEC WT rescue</t>
  </si>
  <si>
    <t>SVEC mRHIM 611</t>
  </si>
  <si>
    <t xml:space="preserve">SVEC mRHIM rescue </t>
  </si>
  <si>
    <t>SVEC mRHIM d611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</si>
</sst>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8"/>
  <sheetViews>
    <sheetView tabSelected="1" topLeftCell="A81" workbookViewId="0">
      <selection activeCell="C97" sqref="C97"/>
    </sheetView>
  </sheetViews>
  <sheetFormatPr defaultRowHeight="13.2" x14ac:dyDescent="0.25"/>
  <cols>
    <col min="1" max="1" width="20.6640625" customWidth="1"/>
    <col min="2" max="2" width="12.6640625" customWidth="1"/>
    <col min="3" max="3" width="11.109375" customWidth="1"/>
  </cols>
  <sheetData>
    <row r="2" spans="1:2" x14ac:dyDescent="0.25">
      <c r="A2" s="1" t="s">
        <v>0</v>
      </c>
      <c r="B2" s="1" t="s">
        <v>1</v>
      </c>
    </row>
    <row r="4" spans="1:2" ht="92.4" x14ac:dyDescent="0.25">
      <c r="A4" s="1" t="s">
        <v>2</v>
      </c>
      <c r="B4" s="1" t="s">
        <v>3</v>
      </c>
    </row>
    <row r="5" spans="1:2" x14ac:dyDescent="0.25">
      <c r="A5" s="1" t="s">
        <v>4</v>
      </c>
      <c r="B5" s="1"/>
    </row>
    <row r="6" spans="1:2" x14ac:dyDescent="0.25">
      <c r="A6" s="1" t="s">
        <v>5</v>
      </c>
      <c r="B6" s="1" t="s">
        <v>6</v>
      </c>
    </row>
    <row r="7" spans="1:2" x14ac:dyDescent="0.25">
      <c r="A7" s="1" t="s">
        <v>7</v>
      </c>
      <c r="B7" s="2">
        <v>44449</v>
      </c>
    </row>
    <row r="8" spans="1:2" x14ac:dyDescent="0.25">
      <c r="A8" s="1" t="s">
        <v>8</v>
      </c>
      <c r="B8" s="3">
        <v>0.42329861111111117</v>
      </c>
    </row>
    <row r="9" spans="1:2" x14ac:dyDescent="0.25">
      <c r="A9" s="1" t="s">
        <v>9</v>
      </c>
      <c r="B9" s="1" t="s">
        <v>10</v>
      </c>
    </row>
    <row r="10" spans="1:2" x14ac:dyDescent="0.25">
      <c r="A10" s="1" t="s">
        <v>11</v>
      </c>
      <c r="B10" s="1">
        <v>271224</v>
      </c>
    </row>
    <row r="11" spans="1:2" x14ac:dyDescent="0.25">
      <c r="A11" s="1" t="s">
        <v>12</v>
      </c>
      <c r="B11" s="1" t="s">
        <v>13</v>
      </c>
    </row>
    <row r="13" spans="1:2" x14ac:dyDescent="0.25">
      <c r="A13" s="4" t="s">
        <v>14</v>
      </c>
      <c r="B13" s="1"/>
    </row>
    <row r="14" spans="1:2" ht="26.4" x14ac:dyDescent="0.25">
      <c r="A14" s="1" t="s">
        <v>15</v>
      </c>
      <c r="B14" s="1" t="s">
        <v>16</v>
      </c>
    </row>
    <row r="15" spans="1:2" ht="26.4" x14ac:dyDescent="0.25">
      <c r="A15" s="1" t="s">
        <v>17</v>
      </c>
      <c r="B15" s="1" t="s">
        <v>18</v>
      </c>
    </row>
    <row r="16" spans="1:2" x14ac:dyDescent="0.25">
      <c r="A16" s="1"/>
      <c r="B16" s="1" t="s">
        <v>19</v>
      </c>
    </row>
    <row r="17" spans="1:15" ht="39.6" x14ac:dyDescent="0.25">
      <c r="A17" s="1"/>
      <c r="B17" s="1" t="s">
        <v>20</v>
      </c>
    </row>
    <row r="18" spans="1:15" x14ac:dyDescent="0.25">
      <c r="A18" s="1"/>
      <c r="B18" s="1" t="s">
        <v>21</v>
      </c>
    </row>
    <row r="19" spans="1:15" ht="26.4" x14ac:dyDescent="0.25">
      <c r="A19" s="1"/>
      <c r="B19" s="1" t="s">
        <v>22</v>
      </c>
    </row>
    <row r="20" spans="1:15" ht="26.4" x14ac:dyDescent="0.25">
      <c r="A20" s="1"/>
      <c r="B20" s="1" t="s">
        <v>23</v>
      </c>
    </row>
    <row r="21" spans="1:15" ht="52.8" x14ac:dyDescent="0.25">
      <c r="A21" s="1"/>
      <c r="B21" s="1" t="s">
        <v>24</v>
      </c>
    </row>
    <row r="22" spans="1:15" ht="39.6" x14ac:dyDescent="0.25">
      <c r="A22" s="1"/>
      <c r="B22" s="1" t="s">
        <v>25</v>
      </c>
    </row>
    <row r="23" spans="1:15" ht="26.4" x14ac:dyDescent="0.25">
      <c r="A23" s="1"/>
      <c r="B23" s="1" t="s">
        <v>26</v>
      </c>
    </row>
    <row r="25" spans="1:15" x14ac:dyDescent="0.25">
      <c r="A25" s="4" t="s">
        <v>27</v>
      </c>
      <c r="B25" s="1"/>
    </row>
    <row r="27" spans="1:15" x14ac:dyDescent="0.2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x14ac:dyDescent="0.25">
      <c r="B28" s="13" t="s">
        <v>28</v>
      </c>
      <c r="C28" s="7" t="s">
        <v>29</v>
      </c>
      <c r="D28" s="7" t="s">
        <v>30</v>
      </c>
      <c r="E28" s="7" t="s">
        <v>31</v>
      </c>
      <c r="F28" s="7" t="s">
        <v>32</v>
      </c>
      <c r="G28" s="7" t="s">
        <v>33</v>
      </c>
      <c r="H28" s="7" t="s">
        <v>34</v>
      </c>
      <c r="I28" s="7" t="s">
        <v>35</v>
      </c>
      <c r="J28" s="8"/>
      <c r="K28" s="8"/>
      <c r="L28" s="8"/>
      <c r="M28" s="8"/>
      <c r="N28" s="8"/>
      <c r="O28" s="9" t="s">
        <v>36</v>
      </c>
    </row>
    <row r="29" spans="1:15" ht="39.6" x14ac:dyDescent="0.25">
      <c r="B29" s="14"/>
      <c r="C29" s="10" t="s">
        <v>37</v>
      </c>
      <c r="D29" s="10" t="s">
        <v>38</v>
      </c>
      <c r="E29" s="10" t="s">
        <v>39</v>
      </c>
      <c r="F29" s="10" t="s">
        <v>40</v>
      </c>
      <c r="G29" s="10" t="s">
        <v>41</v>
      </c>
      <c r="H29" s="10" t="s">
        <v>42</v>
      </c>
      <c r="I29" s="10" t="s">
        <v>43</v>
      </c>
      <c r="J29" s="11"/>
      <c r="K29" s="11"/>
      <c r="L29" s="11"/>
      <c r="M29" s="11"/>
      <c r="N29" s="11"/>
      <c r="O29" s="9" t="s">
        <v>44</v>
      </c>
    </row>
    <row r="30" spans="1:15" x14ac:dyDescent="0.25">
      <c r="B30" s="13" t="s">
        <v>45</v>
      </c>
      <c r="C30" s="7" t="s">
        <v>29</v>
      </c>
      <c r="D30" s="7" t="s">
        <v>30</v>
      </c>
      <c r="E30" s="7" t="s">
        <v>31</v>
      </c>
      <c r="F30" s="7" t="s">
        <v>32</v>
      </c>
      <c r="G30" s="7" t="s">
        <v>33</v>
      </c>
      <c r="H30" s="7" t="s">
        <v>34</v>
      </c>
      <c r="I30" s="7" t="s">
        <v>35</v>
      </c>
      <c r="J30" s="8"/>
      <c r="K30" s="8"/>
      <c r="L30" s="8"/>
      <c r="M30" s="8"/>
      <c r="N30" s="8"/>
      <c r="O30" s="9" t="s">
        <v>36</v>
      </c>
    </row>
    <row r="31" spans="1:15" ht="39.6" x14ac:dyDescent="0.25">
      <c r="B31" s="14"/>
      <c r="C31" s="10" t="s">
        <v>37</v>
      </c>
      <c r="D31" s="10" t="s">
        <v>38</v>
      </c>
      <c r="E31" s="10" t="s">
        <v>39</v>
      </c>
      <c r="F31" s="10" t="s">
        <v>40</v>
      </c>
      <c r="G31" s="10" t="s">
        <v>41</v>
      </c>
      <c r="H31" s="10" t="s">
        <v>42</v>
      </c>
      <c r="I31" s="10" t="s">
        <v>43</v>
      </c>
      <c r="J31" s="11"/>
      <c r="K31" s="11"/>
      <c r="L31" s="11"/>
      <c r="M31" s="11"/>
      <c r="N31" s="11"/>
      <c r="O31" s="9" t="s">
        <v>44</v>
      </c>
    </row>
    <row r="32" spans="1:15" x14ac:dyDescent="0.25">
      <c r="B32" s="13" t="s">
        <v>46</v>
      </c>
      <c r="C32" s="7" t="s">
        <v>29</v>
      </c>
      <c r="D32" s="7" t="s">
        <v>30</v>
      </c>
      <c r="E32" s="7" t="s">
        <v>31</v>
      </c>
      <c r="F32" s="7" t="s">
        <v>32</v>
      </c>
      <c r="G32" s="7" t="s">
        <v>33</v>
      </c>
      <c r="H32" s="7" t="s">
        <v>34</v>
      </c>
      <c r="I32" s="7" t="s">
        <v>35</v>
      </c>
      <c r="J32" s="8"/>
      <c r="K32" s="8"/>
      <c r="L32" s="8"/>
      <c r="M32" s="8"/>
      <c r="N32" s="8"/>
      <c r="O32" s="9" t="s">
        <v>36</v>
      </c>
    </row>
    <row r="33" spans="1:15" ht="39.6" x14ac:dyDescent="0.25">
      <c r="B33" s="14"/>
      <c r="C33" s="10" t="s">
        <v>37</v>
      </c>
      <c r="D33" s="10" t="s">
        <v>38</v>
      </c>
      <c r="E33" s="10" t="s">
        <v>39</v>
      </c>
      <c r="F33" s="10" t="s">
        <v>40</v>
      </c>
      <c r="G33" s="10" t="s">
        <v>41</v>
      </c>
      <c r="H33" s="10" t="s">
        <v>42</v>
      </c>
      <c r="I33" s="10" t="s">
        <v>43</v>
      </c>
      <c r="J33" s="11"/>
      <c r="K33" s="11"/>
      <c r="L33" s="11"/>
      <c r="M33" s="11"/>
      <c r="N33" s="11"/>
      <c r="O33" s="9" t="s">
        <v>44</v>
      </c>
    </row>
    <row r="34" spans="1:15" x14ac:dyDescent="0.25">
      <c r="B34" s="13" t="s">
        <v>47</v>
      </c>
      <c r="C34" s="7" t="s">
        <v>29</v>
      </c>
      <c r="D34" s="7" t="s">
        <v>30</v>
      </c>
      <c r="E34" s="7" t="s">
        <v>31</v>
      </c>
      <c r="F34" s="7" t="s">
        <v>32</v>
      </c>
      <c r="G34" s="7" t="s">
        <v>33</v>
      </c>
      <c r="H34" s="7" t="s">
        <v>34</v>
      </c>
      <c r="I34" s="7" t="s">
        <v>35</v>
      </c>
      <c r="J34" s="8"/>
      <c r="K34" s="8"/>
      <c r="L34" s="8"/>
      <c r="M34" s="8"/>
      <c r="N34" s="8"/>
      <c r="O34" s="9" t="s">
        <v>36</v>
      </c>
    </row>
    <row r="35" spans="1:15" ht="39.6" x14ac:dyDescent="0.25">
      <c r="B35" s="14"/>
      <c r="C35" s="10" t="s">
        <v>37</v>
      </c>
      <c r="D35" s="10" t="s">
        <v>38</v>
      </c>
      <c r="E35" s="10" t="s">
        <v>39</v>
      </c>
      <c r="F35" s="10" t="s">
        <v>40</v>
      </c>
      <c r="G35" s="10" t="s">
        <v>41</v>
      </c>
      <c r="H35" s="10" t="s">
        <v>42</v>
      </c>
      <c r="I35" s="10" t="s">
        <v>43</v>
      </c>
      <c r="J35" s="11"/>
      <c r="K35" s="11"/>
      <c r="L35" s="11"/>
      <c r="M35" s="11"/>
      <c r="N35" s="11"/>
      <c r="O35" s="9" t="s">
        <v>44</v>
      </c>
    </row>
    <row r="36" spans="1:15" x14ac:dyDescent="0.25">
      <c r="B36" s="13" t="s">
        <v>48</v>
      </c>
      <c r="C36" s="7" t="s">
        <v>49</v>
      </c>
      <c r="D36" s="7" t="s">
        <v>50</v>
      </c>
      <c r="E36" s="7" t="s">
        <v>51</v>
      </c>
      <c r="F36" s="7" t="s">
        <v>52</v>
      </c>
      <c r="G36" s="7" t="s">
        <v>53</v>
      </c>
      <c r="H36" s="7" t="s">
        <v>54</v>
      </c>
      <c r="I36" s="7" t="s">
        <v>55</v>
      </c>
      <c r="J36" s="8"/>
      <c r="K36" s="8"/>
      <c r="L36" s="8"/>
      <c r="M36" s="8"/>
      <c r="N36" s="8"/>
      <c r="O36" s="9" t="s">
        <v>36</v>
      </c>
    </row>
    <row r="37" spans="1:15" ht="26.4" x14ac:dyDescent="0.25">
      <c r="B37" s="14"/>
      <c r="C37" s="10" t="s">
        <v>56</v>
      </c>
      <c r="D37" s="10" t="s">
        <v>56</v>
      </c>
      <c r="E37" s="10" t="s">
        <v>56</v>
      </c>
      <c r="F37" s="10" t="s">
        <v>57</v>
      </c>
      <c r="G37" s="10" t="s">
        <v>57</v>
      </c>
      <c r="H37" s="10" t="s">
        <v>57</v>
      </c>
      <c r="I37" s="10" t="s">
        <v>43</v>
      </c>
      <c r="J37" s="11"/>
      <c r="K37" s="11"/>
      <c r="L37" s="11"/>
      <c r="M37" s="11"/>
      <c r="N37" s="11"/>
      <c r="O37" s="9" t="s">
        <v>44</v>
      </c>
    </row>
    <row r="38" spans="1:15" x14ac:dyDescent="0.25">
      <c r="B38" s="13" t="s">
        <v>58</v>
      </c>
      <c r="C38" s="7" t="s">
        <v>49</v>
      </c>
      <c r="D38" s="7" t="s">
        <v>50</v>
      </c>
      <c r="E38" s="7" t="s">
        <v>51</v>
      </c>
      <c r="F38" s="7" t="s">
        <v>52</v>
      </c>
      <c r="G38" s="7" t="s">
        <v>53</v>
      </c>
      <c r="H38" s="7" t="s">
        <v>54</v>
      </c>
      <c r="I38" s="7" t="s">
        <v>55</v>
      </c>
      <c r="J38" s="8"/>
      <c r="K38" s="8"/>
      <c r="L38" s="8"/>
      <c r="M38" s="8"/>
      <c r="N38" s="8"/>
      <c r="O38" s="9" t="s">
        <v>36</v>
      </c>
    </row>
    <row r="39" spans="1:15" ht="26.4" x14ac:dyDescent="0.25">
      <c r="B39" s="14"/>
      <c r="C39" s="10" t="s">
        <v>56</v>
      </c>
      <c r="D39" s="10" t="s">
        <v>56</v>
      </c>
      <c r="E39" s="10" t="s">
        <v>56</v>
      </c>
      <c r="F39" s="10" t="s">
        <v>57</v>
      </c>
      <c r="G39" s="10" t="s">
        <v>57</v>
      </c>
      <c r="H39" s="10" t="s">
        <v>57</v>
      </c>
      <c r="I39" s="10" t="s">
        <v>43</v>
      </c>
      <c r="J39" s="11"/>
      <c r="K39" s="11"/>
      <c r="L39" s="11"/>
      <c r="M39" s="11"/>
      <c r="N39" s="11"/>
      <c r="O39" s="9" t="s">
        <v>44</v>
      </c>
    </row>
    <row r="40" spans="1:15" x14ac:dyDescent="0.25">
      <c r="B40" s="13" t="s">
        <v>59</v>
      </c>
      <c r="C40" s="7" t="s">
        <v>49</v>
      </c>
      <c r="D40" s="7" t="s">
        <v>50</v>
      </c>
      <c r="E40" s="7" t="s">
        <v>51</v>
      </c>
      <c r="F40" s="7" t="s">
        <v>52</v>
      </c>
      <c r="G40" s="7" t="s">
        <v>53</v>
      </c>
      <c r="H40" s="7" t="s">
        <v>54</v>
      </c>
      <c r="I40" s="7" t="s">
        <v>55</v>
      </c>
      <c r="J40" s="8"/>
      <c r="K40" s="8"/>
      <c r="L40" s="8"/>
      <c r="M40" s="8"/>
      <c r="N40" s="8"/>
      <c r="O40" s="9" t="s">
        <v>36</v>
      </c>
    </row>
    <row r="41" spans="1:15" ht="26.4" x14ac:dyDescent="0.25">
      <c r="B41" s="14"/>
      <c r="C41" s="10" t="s">
        <v>56</v>
      </c>
      <c r="D41" s="10" t="s">
        <v>56</v>
      </c>
      <c r="E41" s="10" t="s">
        <v>56</v>
      </c>
      <c r="F41" s="10" t="s">
        <v>57</v>
      </c>
      <c r="G41" s="10" t="s">
        <v>57</v>
      </c>
      <c r="H41" s="10" t="s">
        <v>57</v>
      </c>
      <c r="I41" s="10" t="s">
        <v>43</v>
      </c>
      <c r="J41" s="11"/>
      <c r="K41" s="11"/>
      <c r="L41" s="11"/>
      <c r="M41" s="11"/>
      <c r="N41" s="11"/>
      <c r="O41" s="9" t="s">
        <v>44</v>
      </c>
    </row>
    <row r="42" spans="1:15" x14ac:dyDescent="0.25">
      <c r="B42" s="13" t="s">
        <v>60</v>
      </c>
      <c r="C42" s="7" t="s">
        <v>49</v>
      </c>
      <c r="D42" s="7" t="s">
        <v>50</v>
      </c>
      <c r="E42" s="7" t="s">
        <v>51</v>
      </c>
      <c r="F42" s="7" t="s">
        <v>52</v>
      </c>
      <c r="G42" s="7" t="s">
        <v>53</v>
      </c>
      <c r="H42" s="7" t="s">
        <v>54</v>
      </c>
      <c r="I42" s="7" t="s">
        <v>55</v>
      </c>
      <c r="J42" s="8"/>
      <c r="K42" s="8"/>
      <c r="L42" s="8"/>
      <c r="M42" s="8"/>
      <c r="N42" s="8"/>
      <c r="O42" s="9" t="s">
        <v>36</v>
      </c>
    </row>
    <row r="43" spans="1:15" ht="26.4" x14ac:dyDescent="0.25">
      <c r="B43" s="14"/>
      <c r="C43" s="10" t="s">
        <v>56</v>
      </c>
      <c r="D43" s="10" t="s">
        <v>56</v>
      </c>
      <c r="E43" s="10" t="s">
        <v>56</v>
      </c>
      <c r="F43" s="10" t="s">
        <v>57</v>
      </c>
      <c r="G43" s="10" t="s">
        <v>57</v>
      </c>
      <c r="H43" s="10" t="s">
        <v>57</v>
      </c>
      <c r="I43" s="10" t="s">
        <v>43</v>
      </c>
      <c r="J43" s="11"/>
      <c r="K43" s="11"/>
      <c r="L43" s="11"/>
      <c r="M43" s="11"/>
      <c r="N43" s="11"/>
      <c r="O43" s="9" t="s">
        <v>44</v>
      </c>
    </row>
    <row r="45" spans="1:15" x14ac:dyDescent="0.25">
      <c r="A45" s="4" t="s">
        <v>61</v>
      </c>
      <c r="B45" s="1"/>
    </row>
    <row r="46" spans="1:15" x14ac:dyDescent="0.25">
      <c r="A46" s="1" t="s">
        <v>62</v>
      </c>
      <c r="B46" s="1">
        <v>22.9</v>
      </c>
    </row>
    <row r="47" spans="1:15" x14ac:dyDescent="0.25">
      <c r="A47" s="1" t="s">
        <v>62</v>
      </c>
      <c r="B47" s="1">
        <v>22.9</v>
      </c>
    </row>
    <row r="48" spans="1:15" x14ac:dyDescent="0.25">
      <c r="A48" s="1" t="s">
        <v>62</v>
      </c>
      <c r="B48" s="1">
        <v>22.9</v>
      </c>
    </row>
    <row r="49" spans="1:12" x14ac:dyDescent="0.25">
      <c r="A49" s="1" t="s">
        <v>62</v>
      </c>
      <c r="B49" s="1">
        <v>22.9</v>
      </c>
    </row>
    <row r="50" spans="1:12" x14ac:dyDescent="0.25">
      <c r="A50" s="1" t="s">
        <v>62</v>
      </c>
      <c r="B50" s="1">
        <v>22.9</v>
      </c>
    </row>
    <row r="52" spans="1:12" x14ac:dyDescent="0.25">
      <c r="B52" s="6" t="s">
        <v>36</v>
      </c>
      <c r="C52" s="6" t="s">
        <v>44</v>
      </c>
      <c r="D52" s="6" t="s">
        <v>63</v>
      </c>
      <c r="E52" s="6" t="s">
        <v>64</v>
      </c>
      <c r="F52" s="6" t="s">
        <v>65</v>
      </c>
      <c r="G52" s="6" t="s">
        <v>66</v>
      </c>
      <c r="H52" s="6" t="s">
        <v>67</v>
      </c>
      <c r="I52" s="6" t="s">
        <v>68</v>
      </c>
    </row>
    <row r="53" spans="1:12" x14ac:dyDescent="0.25">
      <c r="B53" s="12" t="s">
        <v>29</v>
      </c>
      <c r="C53" s="12" t="s">
        <v>37</v>
      </c>
      <c r="D53" s="12" t="s">
        <v>69</v>
      </c>
      <c r="E53" s="12">
        <v>7162</v>
      </c>
      <c r="F53" s="12">
        <v>4</v>
      </c>
      <c r="G53" s="12">
        <v>4664</v>
      </c>
      <c r="H53" s="12">
        <v>1665</v>
      </c>
      <c r="I53" s="12">
        <v>35.701999999999998</v>
      </c>
    </row>
    <row r="54" spans="1:12" x14ac:dyDescent="0.25">
      <c r="B54" s="12"/>
      <c r="C54" s="12"/>
      <c r="D54" s="12" t="s">
        <v>70</v>
      </c>
      <c r="E54" s="12">
        <v>3815</v>
      </c>
      <c r="F54" s="12"/>
      <c r="G54" s="12"/>
      <c r="H54" s="12"/>
      <c r="I54" s="12"/>
      <c r="L54">
        <f>G65/G53*100</f>
        <v>172.08404802744425</v>
      </c>
    </row>
    <row r="55" spans="1:12" x14ac:dyDescent="0.25">
      <c r="B55" s="12"/>
      <c r="C55" s="12"/>
      <c r="D55" s="12" t="s">
        <v>71</v>
      </c>
      <c r="E55" s="12">
        <v>3834</v>
      </c>
      <c r="F55" s="12"/>
      <c r="G55" s="12"/>
      <c r="H55" s="12"/>
      <c r="I55" s="12"/>
    </row>
    <row r="56" spans="1:12" x14ac:dyDescent="0.25">
      <c r="B56" s="12"/>
      <c r="C56" s="12"/>
      <c r="D56" s="12" t="s">
        <v>72</v>
      </c>
      <c r="E56" s="12">
        <v>3846</v>
      </c>
      <c r="F56" s="12"/>
      <c r="G56" s="12"/>
      <c r="H56" s="12"/>
      <c r="I56" s="12"/>
    </row>
    <row r="57" spans="1:12" ht="26.4" x14ac:dyDescent="0.25">
      <c r="B57" s="12" t="s">
        <v>30</v>
      </c>
      <c r="C57" s="12" t="s">
        <v>38</v>
      </c>
      <c r="D57" s="12" t="s">
        <v>73</v>
      </c>
      <c r="E57" s="12">
        <v>9837</v>
      </c>
      <c r="F57" s="12">
        <v>4</v>
      </c>
      <c r="G57" s="12">
        <v>9853</v>
      </c>
      <c r="H57" s="12">
        <v>367</v>
      </c>
      <c r="I57" s="12">
        <v>3.7240000000000002</v>
      </c>
    </row>
    <row r="58" spans="1:12" x14ac:dyDescent="0.25">
      <c r="B58" s="12"/>
      <c r="C58" s="12"/>
      <c r="D58" s="12" t="s">
        <v>74</v>
      </c>
      <c r="E58" s="12">
        <v>9429</v>
      </c>
      <c r="F58" s="12"/>
      <c r="G58" s="12"/>
      <c r="H58" s="12"/>
      <c r="I58" s="12"/>
    </row>
    <row r="59" spans="1:12" x14ac:dyDescent="0.25">
      <c r="B59" s="12"/>
      <c r="C59" s="12"/>
      <c r="D59" s="12" t="s">
        <v>75</v>
      </c>
      <c r="E59" s="12">
        <v>10325</v>
      </c>
      <c r="F59" s="12"/>
      <c r="G59" s="12"/>
      <c r="H59" s="12"/>
      <c r="I59" s="12"/>
    </row>
    <row r="60" spans="1:12" x14ac:dyDescent="0.25">
      <c r="B60" s="12"/>
      <c r="C60" s="12"/>
      <c r="D60" s="12" t="s">
        <v>76</v>
      </c>
      <c r="E60" s="12">
        <v>9820</v>
      </c>
      <c r="F60" s="12"/>
      <c r="G60" s="12"/>
      <c r="H60" s="12"/>
      <c r="I60" s="12"/>
    </row>
    <row r="61" spans="1:12" ht="26.4" x14ac:dyDescent="0.25">
      <c r="B61" s="12" t="s">
        <v>31</v>
      </c>
      <c r="C61" s="12" t="s">
        <v>39</v>
      </c>
      <c r="D61" s="12" t="s">
        <v>77</v>
      </c>
      <c r="E61" s="12">
        <v>7208</v>
      </c>
      <c r="F61" s="12">
        <v>4</v>
      </c>
      <c r="G61" s="12">
        <v>7744</v>
      </c>
      <c r="H61" s="12">
        <v>394</v>
      </c>
      <c r="I61" s="12">
        <v>5.085</v>
      </c>
    </row>
    <row r="62" spans="1:12" x14ac:dyDescent="0.25">
      <c r="B62" s="12"/>
      <c r="C62" s="12"/>
      <c r="D62" s="12" t="s">
        <v>78</v>
      </c>
      <c r="E62" s="12">
        <v>8092</v>
      </c>
      <c r="F62" s="12"/>
      <c r="G62" s="12"/>
      <c r="H62" s="12"/>
      <c r="I62" s="12"/>
    </row>
    <row r="63" spans="1:12" x14ac:dyDescent="0.25">
      <c r="B63" s="12"/>
      <c r="C63" s="12"/>
      <c r="D63" s="12" t="s">
        <v>79</v>
      </c>
      <c r="E63" s="12">
        <v>7698</v>
      </c>
      <c r="F63" s="12"/>
      <c r="G63" s="12"/>
      <c r="H63" s="12"/>
      <c r="I63" s="12"/>
    </row>
    <row r="64" spans="1:12" x14ac:dyDescent="0.25">
      <c r="B64" s="12"/>
      <c r="C64" s="12"/>
      <c r="D64" s="12" t="s">
        <v>80</v>
      </c>
      <c r="E64" s="12">
        <v>7978</v>
      </c>
      <c r="F64" s="12"/>
      <c r="G64" s="12"/>
      <c r="H64" s="12"/>
      <c r="I64" s="12"/>
    </row>
    <row r="65" spans="2:12" ht="26.4" x14ac:dyDescent="0.25">
      <c r="B65" s="12" t="s">
        <v>32</v>
      </c>
      <c r="C65" s="12" t="s">
        <v>40</v>
      </c>
      <c r="D65" s="12" t="s">
        <v>81</v>
      </c>
      <c r="E65" s="12">
        <v>7770</v>
      </c>
      <c r="F65" s="12">
        <v>4</v>
      </c>
      <c r="G65" s="12">
        <v>8026</v>
      </c>
      <c r="H65" s="12">
        <v>268</v>
      </c>
      <c r="I65" s="12">
        <v>3.3450000000000002</v>
      </c>
    </row>
    <row r="66" spans="2:12" x14ac:dyDescent="0.25">
      <c r="B66" s="12"/>
      <c r="C66" s="12"/>
      <c r="D66" s="12" t="s">
        <v>82</v>
      </c>
      <c r="E66" s="12">
        <v>7974</v>
      </c>
      <c r="F66" s="12"/>
      <c r="G66" s="12"/>
      <c r="H66" s="12"/>
      <c r="I66" s="12"/>
    </row>
    <row r="67" spans="2:12" x14ac:dyDescent="0.25">
      <c r="B67" s="12"/>
      <c r="C67" s="12"/>
      <c r="D67" s="12" t="s">
        <v>83</v>
      </c>
      <c r="E67" s="12">
        <v>8404</v>
      </c>
      <c r="F67" s="12"/>
      <c r="G67" s="12"/>
      <c r="H67" s="12"/>
      <c r="I67" s="12"/>
    </row>
    <row r="68" spans="2:12" x14ac:dyDescent="0.25">
      <c r="B68" s="12"/>
      <c r="C68" s="12"/>
      <c r="D68" s="12" t="s">
        <v>84</v>
      </c>
      <c r="E68" s="12">
        <v>7955</v>
      </c>
      <c r="F68" s="12"/>
      <c r="G68" s="12"/>
      <c r="H68" s="12"/>
      <c r="I68" s="12"/>
    </row>
    <row r="69" spans="2:12" ht="39.6" x14ac:dyDescent="0.25">
      <c r="B69" s="12" t="s">
        <v>33</v>
      </c>
      <c r="C69" s="12" t="s">
        <v>41</v>
      </c>
      <c r="D69" s="12" t="s">
        <v>85</v>
      </c>
      <c r="E69" s="12">
        <v>9494</v>
      </c>
      <c r="F69" s="12">
        <v>4</v>
      </c>
      <c r="G69" s="12">
        <v>9794</v>
      </c>
      <c r="H69" s="12">
        <v>417</v>
      </c>
      <c r="I69" s="12">
        <v>4.2569999999999997</v>
      </c>
    </row>
    <row r="70" spans="2:12" x14ac:dyDescent="0.25">
      <c r="B70" s="12"/>
      <c r="C70" s="12"/>
      <c r="D70" s="12" t="s">
        <v>86</v>
      </c>
      <c r="E70" s="12">
        <v>10178</v>
      </c>
      <c r="F70" s="12"/>
      <c r="G70" s="12"/>
      <c r="H70" s="12"/>
      <c r="I70" s="12"/>
    </row>
    <row r="71" spans="2:12" x14ac:dyDescent="0.25">
      <c r="B71" s="12"/>
      <c r="C71" s="12"/>
      <c r="D71" s="12" t="s">
        <v>87</v>
      </c>
      <c r="E71" s="12">
        <v>10127</v>
      </c>
      <c r="F71" s="12"/>
      <c r="G71" s="12"/>
      <c r="H71" s="12"/>
      <c r="I71" s="12"/>
    </row>
    <row r="72" spans="2:12" x14ac:dyDescent="0.25">
      <c r="B72" s="12"/>
      <c r="C72" s="12"/>
      <c r="D72" s="12" t="s">
        <v>88</v>
      </c>
      <c r="E72" s="12">
        <v>9378</v>
      </c>
      <c r="F72" s="12"/>
      <c r="G72" s="12"/>
      <c r="H72" s="12"/>
      <c r="I72" s="12"/>
    </row>
    <row r="73" spans="2:12" ht="39.6" x14ac:dyDescent="0.25">
      <c r="B73" s="12" t="s">
        <v>34</v>
      </c>
      <c r="C73" s="12" t="s">
        <v>42</v>
      </c>
      <c r="D73" s="12" t="s">
        <v>89</v>
      </c>
      <c r="E73" s="12">
        <v>8666</v>
      </c>
      <c r="F73" s="12">
        <v>4</v>
      </c>
      <c r="G73" s="12">
        <v>9768</v>
      </c>
      <c r="H73" s="12">
        <v>783</v>
      </c>
      <c r="I73" s="12">
        <v>8.0210000000000008</v>
      </c>
    </row>
    <row r="74" spans="2:12" x14ac:dyDescent="0.25">
      <c r="B74" s="12"/>
      <c r="C74" s="12"/>
      <c r="D74" s="12" t="s">
        <v>90</v>
      </c>
      <c r="E74" s="12">
        <v>9791</v>
      </c>
      <c r="F74" s="12"/>
      <c r="G74" s="12"/>
      <c r="H74" s="12"/>
      <c r="I74" s="12"/>
    </row>
    <row r="75" spans="2:12" x14ac:dyDescent="0.25">
      <c r="B75" s="12"/>
      <c r="C75" s="12"/>
      <c r="D75" s="12" t="s">
        <v>91</v>
      </c>
      <c r="E75" s="12">
        <v>10154</v>
      </c>
      <c r="F75" s="12"/>
      <c r="G75" s="12"/>
      <c r="H75" s="12"/>
      <c r="I75" s="12"/>
    </row>
    <row r="76" spans="2:12" x14ac:dyDescent="0.25">
      <c r="B76" s="12"/>
      <c r="C76" s="12"/>
      <c r="D76" s="12" t="s">
        <v>92</v>
      </c>
      <c r="E76" s="12">
        <v>10459</v>
      </c>
      <c r="F76" s="12"/>
      <c r="G76" s="12"/>
      <c r="H76" s="12"/>
      <c r="I76" s="12"/>
    </row>
    <row r="77" spans="2:12" x14ac:dyDescent="0.25">
      <c r="B77" s="12" t="s">
        <v>35</v>
      </c>
      <c r="C77" s="12" t="s">
        <v>43</v>
      </c>
      <c r="D77" s="12" t="s">
        <v>93</v>
      </c>
      <c r="E77" s="12">
        <v>10817</v>
      </c>
      <c r="F77" s="12">
        <v>4</v>
      </c>
      <c r="G77" s="12">
        <v>11312</v>
      </c>
      <c r="H77" s="12">
        <v>407</v>
      </c>
      <c r="I77" s="12">
        <v>3.5950000000000002</v>
      </c>
      <c r="L77">
        <f>G93/G81*100</f>
        <v>45.200698080279231</v>
      </c>
    </row>
    <row r="78" spans="2:12" x14ac:dyDescent="0.25">
      <c r="B78" s="12"/>
      <c r="C78" s="12"/>
      <c r="D78" s="12" t="s">
        <v>94</v>
      </c>
      <c r="E78" s="12">
        <v>11642</v>
      </c>
      <c r="F78" s="12"/>
      <c r="G78" s="12"/>
      <c r="H78" s="12"/>
      <c r="I78" s="12"/>
    </row>
    <row r="79" spans="2:12" x14ac:dyDescent="0.25">
      <c r="B79" s="12"/>
      <c r="C79" s="12"/>
      <c r="D79" s="12" t="s">
        <v>95</v>
      </c>
      <c r="E79" s="12">
        <v>11141</v>
      </c>
      <c r="F79" s="12"/>
      <c r="G79" s="12"/>
      <c r="H79" s="12"/>
      <c r="I79" s="12"/>
    </row>
    <row r="80" spans="2:12" x14ac:dyDescent="0.25">
      <c r="B80" s="12"/>
      <c r="C80" s="12"/>
      <c r="D80" s="12" t="s">
        <v>96</v>
      </c>
      <c r="E80" s="12">
        <v>11648</v>
      </c>
      <c r="F80" s="12"/>
      <c r="G80" s="12"/>
      <c r="H80" s="12"/>
      <c r="I80" s="12"/>
      <c r="L80">
        <f>G97/G85*100</f>
        <v>99.567723342939487</v>
      </c>
    </row>
    <row r="81" spans="2:12" ht="26.4" x14ac:dyDescent="0.25">
      <c r="B81" s="12" t="s">
        <v>49</v>
      </c>
      <c r="C81" s="12" t="s">
        <v>56</v>
      </c>
      <c r="D81" s="12" t="s">
        <v>97</v>
      </c>
      <c r="E81" s="12">
        <v>5928</v>
      </c>
      <c r="F81" s="12">
        <v>4</v>
      </c>
      <c r="G81" s="12">
        <v>7449</v>
      </c>
      <c r="H81" s="12">
        <v>3239</v>
      </c>
      <c r="I81" s="12">
        <v>43.487000000000002</v>
      </c>
    </row>
    <row r="82" spans="2:12" x14ac:dyDescent="0.25">
      <c r="B82" s="12"/>
      <c r="C82" s="12"/>
      <c r="D82" s="12" t="s">
        <v>98</v>
      </c>
      <c r="E82" s="12">
        <v>6282</v>
      </c>
      <c r="F82" s="12"/>
      <c r="G82" s="12"/>
      <c r="H82" s="12"/>
      <c r="I82" s="12"/>
    </row>
    <row r="83" spans="2:12" x14ac:dyDescent="0.25">
      <c r="B83" s="12"/>
      <c r="C83" s="12"/>
      <c r="D83" s="12" t="s">
        <v>99</v>
      </c>
      <c r="E83" s="12">
        <v>5314</v>
      </c>
      <c r="F83" s="12"/>
      <c r="G83" s="12"/>
      <c r="H83" s="12"/>
      <c r="I83" s="12"/>
    </row>
    <row r="84" spans="2:12" x14ac:dyDescent="0.25">
      <c r="B84" s="12"/>
      <c r="C84" s="12"/>
      <c r="D84" s="12" t="s">
        <v>100</v>
      </c>
      <c r="E84" s="12">
        <v>12270</v>
      </c>
      <c r="F84" s="12"/>
      <c r="G84" s="12"/>
      <c r="H84" s="12"/>
      <c r="I84" s="12"/>
      <c r="L84">
        <f>G101/G89*100</f>
        <v>26.407573492775288</v>
      </c>
    </row>
    <row r="85" spans="2:12" ht="26.4" x14ac:dyDescent="0.25">
      <c r="B85" s="12" t="s">
        <v>50</v>
      </c>
      <c r="C85" s="12" t="s">
        <v>125</v>
      </c>
      <c r="D85" s="12" t="s">
        <v>101</v>
      </c>
      <c r="E85" s="12">
        <v>17110</v>
      </c>
      <c r="F85" s="12">
        <v>4</v>
      </c>
      <c r="G85" s="12">
        <v>15268</v>
      </c>
      <c r="H85" s="12">
        <v>1367</v>
      </c>
      <c r="I85" s="12">
        <v>8.9529999999999994</v>
      </c>
    </row>
    <row r="86" spans="2:12" x14ac:dyDescent="0.25">
      <c r="B86" s="12"/>
      <c r="C86" s="12"/>
      <c r="D86" s="12" t="s">
        <v>102</v>
      </c>
      <c r="E86" s="12">
        <v>15389</v>
      </c>
      <c r="F86" s="12"/>
      <c r="G86" s="12"/>
      <c r="H86" s="12"/>
      <c r="I86" s="12"/>
    </row>
    <row r="87" spans="2:12" x14ac:dyDescent="0.25">
      <c r="B87" s="12"/>
      <c r="C87" s="12"/>
      <c r="D87" s="12" t="s">
        <v>103</v>
      </c>
      <c r="E87" s="12">
        <v>14653</v>
      </c>
      <c r="F87" s="12"/>
      <c r="G87" s="12"/>
      <c r="H87" s="12"/>
      <c r="I87" s="12"/>
    </row>
    <row r="88" spans="2:12" x14ac:dyDescent="0.25">
      <c r="B88" s="12"/>
      <c r="C88" s="12"/>
      <c r="D88" s="12" t="s">
        <v>104</v>
      </c>
      <c r="E88" s="12">
        <v>13919</v>
      </c>
      <c r="F88" s="12"/>
      <c r="G88" s="12"/>
      <c r="H88" s="12"/>
      <c r="I88" s="12"/>
    </row>
    <row r="89" spans="2:12" ht="39.6" x14ac:dyDescent="0.25">
      <c r="B89" s="12" t="s">
        <v>51</v>
      </c>
      <c r="C89" s="12" t="s">
        <v>126</v>
      </c>
      <c r="D89" s="12" t="s">
        <v>105</v>
      </c>
      <c r="E89" s="12">
        <v>14339</v>
      </c>
      <c r="F89" s="12">
        <v>4</v>
      </c>
      <c r="G89" s="12">
        <v>14049</v>
      </c>
      <c r="H89" s="12">
        <v>496</v>
      </c>
      <c r="I89" s="12">
        <v>3.53</v>
      </c>
    </row>
    <row r="90" spans="2:12" x14ac:dyDescent="0.25">
      <c r="B90" s="12"/>
      <c r="C90" s="12"/>
      <c r="D90" s="12" t="s">
        <v>106</v>
      </c>
      <c r="E90" s="12">
        <v>14273</v>
      </c>
      <c r="F90" s="12"/>
      <c r="G90" s="12"/>
      <c r="H90" s="12"/>
      <c r="I90" s="12"/>
    </row>
    <row r="91" spans="2:12" x14ac:dyDescent="0.25">
      <c r="B91" s="12"/>
      <c r="C91" s="12"/>
      <c r="D91" s="12" t="s">
        <v>107</v>
      </c>
      <c r="E91" s="12">
        <v>14276</v>
      </c>
      <c r="F91" s="12"/>
      <c r="G91" s="12"/>
      <c r="H91" s="12"/>
      <c r="I91" s="12"/>
    </row>
    <row r="92" spans="2:12" x14ac:dyDescent="0.25">
      <c r="B92" s="12"/>
      <c r="C92" s="12"/>
      <c r="D92" s="12" t="s">
        <v>108</v>
      </c>
      <c r="E92" s="12">
        <v>13306</v>
      </c>
      <c r="F92" s="12"/>
      <c r="G92" s="12"/>
      <c r="H92" s="12"/>
      <c r="I92" s="12"/>
    </row>
    <row r="93" spans="2:12" ht="26.4" x14ac:dyDescent="0.25">
      <c r="B93" s="12" t="s">
        <v>52</v>
      </c>
      <c r="C93" s="12" t="s">
        <v>57</v>
      </c>
      <c r="D93" s="12" t="s">
        <v>109</v>
      </c>
      <c r="E93" s="12">
        <v>3107</v>
      </c>
      <c r="F93" s="12">
        <v>4</v>
      </c>
      <c r="G93" s="12">
        <v>3367</v>
      </c>
      <c r="H93" s="12">
        <v>517</v>
      </c>
      <c r="I93" s="12">
        <v>15.355</v>
      </c>
    </row>
    <row r="94" spans="2:12" x14ac:dyDescent="0.25">
      <c r="B94" s="12"/>
      <c r="C94" s="12"/>
      <c r="D94" s="12" t="s">
        <v>110</v>
      </c>
      <c r="E94" s="12">
        <v>3292</v>
      </c>
      <c r="F94" s="12"/>
      <c r="G94" s="12"/>
      <c r="H94" s="12"/>
      <c r="I94" s="12"/>
    </row>
    <row r="95" spans="2:12" x14ac:dyDescent="0.25">
      <c r="B95" s="12"/>
      <c r="C95" s="12"/>
      <c r="D95" s="12" t="s">
        <v>111</v>
      </c>
      <c r="E95" s="12">
        <v>2954</v>
      </c>
      <c r="F95" s="12"/>
      <c r="G95" s="12"/>
      <c r="H95" s="12"/>
      <c r="I95" s="12"/>
    </row>
    <row r="96" spans="2:12" x14ac:dyDescent="0.25">
      <c r="B96" s="12"/>
      <c r="C96" s="12"/>
      <c r="D96" s="12" t="s">
        <v>112</v>
      </c>
      <c r="E96" s="12">
        <v>4114</v>
      </c>
      <c r="F96" s="12"/>
      <c r="G96" s="12"/>
      <c r="H96" s="12"/>
      <c r="I96" s="12"/>
    </row>
    <row r="97" spans="2:9" ht="39.6" x14ac:dyDescent="0.25">
      <c r="B97" s="12" t="s">
        <v>53</v>
      </c>
      <c r="C97" s="12" t="s">
        <v>129</v>
      </c>
      <c r="D97" s="12" t="s">
        <v>113</v>
      </c>
      <c r="E97" s="12">
        <v>15376</v>
      </c>
      <c r="F97" s="12">
        <v>4</v>
      </c>
      <c r="G97" s="12">
        <v>15202</v>
      </c>
      <c r="H97" s="12">
        <v>722</v>
      </c>
      <c r="I97" s="12">
        <v>4.7480000000000002</v>
      </c>
    </row>
    <row r="98" spans="2:9" x14ac:dyDescent="0.25">
      <c r="B98" s="12"/>
      <c r="C98" s="12"/>
      <c r="D98" s="12" t="s">
        <v>114</v>
      </c>
      <c r="E98" s="12">
        <v>15059</v>
      </c>
      <c r="F98" s="12"/>
      <c r="G98" s="12"/>
      <c r="H98" s="12"/>
      <c r="I98" s="12"/>
    </row>
    <row r="99" spans="2:9" x14ac:dyDescent="0.25">
      <c r="B99" s="12"/>
      <c r="C99" s="12"/>
      <c r="D99" s="12" t="s">
        <v>115</v>
      </c>
      <c r="E99" s="12">
        <v>14317</v>
      </c>
      <c r="F99" s="12"/>
      <c r="G99" s="12"/>
      <c r="H99" s="12"/>
      <c r="I99" s="12"/>
    </row>
    <row r="100" spans="2:9" x14ac:dyDescent="0.25">
      <c r="B100" s="12"/>
      <c r="C100" s="12"/>
      <c r="D100" s="12" t="s">
        <v>116</v>
      </c>
      <c r="E100" s="12">
        <v>16056</v>
      </c>
      <c r="F100" s="12"/>
      <c r="G100" s="12"/>
      <c r="H100" s="12"/>
      <c r="I100" s="12"/>
    </row>
    <row r="101" spans="2:9" ht="39.6" x14ac:dyDescent="0.25">
      <c r="B101" s="12" t="s">
        <v>54</v>
      </c>
      <c r="C101" s="12" t="s">
        <v>128</v>
      </c>
      <c r="D101" s="12" t="s">
        <v>117</v>
      </c>
      <c r="E101" s="12">
        <v>2593</v>
      </c>
      <c r="F101" s="12">
        <v>4</v>
      </c>
      <c r="G101" s="12">
        <v>3710</v>
      </c>
      <c r="H101" s="12">
        <v>1874</v>
      </c>
      <c r="I101" s="12">
        <v>50.503</v>
      </c>
    </row>
    <row r="102" spans="2:9" x14ac:dyDescent="0.25">
      <c r="B102" s="12"/>
      <c r="C102" s="12"/>
      <c r="D102" s="12" t="s">
        <v>118</v>
      </c>
      <c r="E102" s="12">
        <v>2970</v>
      </c>
      <c r="F102" s="12"/>
      <c r="G102" s="12"/>
      <c r="H102" s="12"/>
      <c r="I102" s="12"/>
    </row>
    <row r="103" spans="2:9" x14ac:dyDescent="0.25">
      <c r="B103" s="12"/>
      <c r="C103" s="12"/>
      <c r="D103" s="12" t="s">
        <v>119</v>
      </c>
      <c r="E103" s="12">
        <v>2766</v>
      </c>
      <c r="F103" s="12"/>
      <c r="G103" s="12"/>
      <c r="H103" s="12"/>
      <c r="I103" s="12"/>
    </row>
    <row r="104" spans="2:9" x14ac:dyDescent="0.25">
      <c r="B104" s="12"/>
      <c r="C104" s="12"/>
      <c r="D104" s="12" t="s">
        <v>120</v>
      </c>
      <c r="E104" s="12">
        <v>6511</v>
      </c>
      <c r="F104" s="12"/>
      <c r="G104" s="12"/>
      <c r="H104" s="12"/>
      <c r="I104" s="12"/>
    </row>
    <row r="105" spans="2:9" x14ac:dyDescent="0.25">
      <c r="B105" s="12" t="s">
        <v>55</v>
      </c>
      <c r="C105" s="12" t="s">
        <v>43</v>
      </c>
      <c r="D105" s="12" t="s">
        <v>121</v>
      </c>
      <c r="E105" s="12">
        <v>13798</v>
      </c>
      <c r="F105" s="12">
        <v>4</v>
      </c>
      <c r="G105" s="12">
        <v>13478</v>
      </c>
      <c r="H105" s="12">
        <v>1191</v>
      </c>
      <c r="I105" s="12">
        <v>8.84</v>
      </c>
    </row>
    <row r="106" spans="2:9" x14ac:dyDescent="0.25">
      <c r="B106" s="12"/>
      <c r="C106" s="12"/>
      <c r="D106" s="12" t="s">
        <v>122</v>
      </c>
      <c r="E106" s="12">
        <v>14828</v>
      </c>
      <c r="F106" s="12"/>
      <c r="G106" s="12"/>
      <c r="H106" s="12"/>
      <c r="I106" s="12"/>
    </row>
    <row r="107" spans="2:9" x14ac:dyDescent="0.25">
      <c r="B107" s="12"/>
      <c r="C107" s="12"/>
      <c r="D107" s="12" t="s">
        <v>123</v>
      </c>
      <c r="E107" s="12">
        <v>13327</v>
      </c>
      <c r="F107" s="12"/>
      <c r="G107" s="12"/>
      <c r="H107" s="12"/>
      <c r="I107" s="12"/>
    </row>
    <row r="108" spans="2:9" x14ac:dyDescent="0.25">
      <c r="B108" s="12"/>
      <c r="C108" s="12"/>
      <c r="D108" s="12" t="s">
        <v>124</v>
      </c>
      <c r="E108" s="12">
        <v>11958</v>
      </c>
      <c r="F108" s="12"/>
      <c r="G108" s="12"/>
      <c r="H108" s="12"/>
      <c r="I108" s="12"/>
    </row>
  </sheetData>
  <mergeCells count="8">
    <mergeCell ref="B40:B41"/>
    <mergeCell ref="B42:B43"/>
    <mergeCell ref="B28:B29"/>
    <mergeCell ref="B30:B31"/>
    <mergeCell ref="B32:B33"/>
    <mergeCell ref="B34:B35"/>
    <mergeCell ref="B36:B37"/>
    <mergeCell ref="B38:B3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Upton Lab</dc:creator>
  <cp:lastModifiedBy>fmx398</cp:lastModifiedBy>
  <dcterms:created xsi:type="dcterms:W3CDTF">2011-01-18T20:51:17Z</dcterms:created>
  <dcterms:modified xsi:type="dcterms:W3CDTF">2022-04-19T22:02:44Z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