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1E468FF-7EA6-4A24-92B8-3DE20EB4E8E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3rd CSE ServiceNow &amp; SalesForce" sheetId="5" r:id="rId1"/>
    <sheet name="3rd ECE ServiceNow" sheetId="6" r:id="rId2"/>
    <sheet name="BREAK UP" sheetId="4" r:id="rId3"/>
  </sheets>
  <definedNames>
    <definedName name="_xlnm._FilterDatabase" localSheetId="0" hidden="1">'3rd CSE ServiceNow &amp; SalesForce'!$B$93:$E$110</definedName>
    <definedName name="_xlnm._FilterDatabase" localSheetId="1" hidden="1">'3rd ECE ServiceNow'!$A$27:$E$27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4" l="1"/>
  <c r="E30" i="4" l="1"/>
  <c r="E29" i="4"/>
  <c r="E28" i="4"/>
  <c r="D30" i="4"/>
  <c r="C30" i="4"/>
  <c r="D23" i="4" l="1"/>
  <c r="C23" i="4"/>
  <c r="E21" i="4"/>
  <c r="E22" i="4"/>
  <c r="E20" i="4"/>
  <c r="D16" i="4"/>
  <c r="C16" i="4"/>
  <c r="E15" i="4"/>
  <c r="E14" i="4"/>
  <c r="E13" i="4"/>
  <c r="E23" i="4" l="1"/>
  <c r="E16" i="4"/>
  <c r="C8" i="4"/>
  <c r="E6" i="4" l="1"/>
  <c r="E7" i="4"/>
  <c r="E5" i="4"/>
  <c r="D8" i="4"/>
  <c r="E8" i="4" l="1"/>
</calcChain>
</file>

<file path=xl/sharedStrings.xml><?xml version="1.0" encoding="utf-8"?>
<sst xmlns="http://schemas.openxmlformats.org/spreadsheetml/2006/main" count="544" uniqueCount="200">
  <si>
    <t>S.NO</t>
  </si>
  <si>
    <t>REG NO</t>
  </si>
  <si>
    <t>NAME</t>
  </si>
  <si>
    <t>CSE</t>
  </si>
  <si>
    <t>B AJITH VIKRAM</t>
  </si>
  <si>
    <t>A. BHARATH CHOWDARY</t>
  </si>
  <si>
    <t>Atluri Praneeth sai</t>
  </si>
  <si>
    <t>Atmakuri pavan kumar</t>
  </si>
  <si>
    <t>A ARAVIND</t>
  </si>
  <si>
    <t>B V P M SANDHYA</t>
  </si>
  <si>
    <t>B SURYA CHNADRA`</t>
  </si>
  <si>
    <t>B.Sai Sowmya</t>
  </si>
  <si>
    <t>B GOPESH KRISHNA</t>
  </si>
  <si>
    <t>B Srinivasa Karthik</t>
  </si>
  <si>
    <t>SAI VISHNU BOLISETTY</t>
  </si>
  <si>
    <t>BUNGA SAI SURYA</t>
  </si>
  <si>
    <t>BURLA KUMARA SWAMY</t>
  </si>
  <si>
    <t>Moukthika B</t>
  </si>
  <si>
    <t>Chilamakuri Sri Kavya</t>
  </si>
  <si>
    <t>D V S S PAVAN KUMAR</t>
  </si>
  <si>
    <t>D.Jayasri</t>
  </si>
  <si>
    <t>GALLA SANKAR SAI</t>
  </si>
  <si>
    <t>GANTAKORA DEVA RAJU</t>
  </si>
  <si>
    <t>GOGINENI DHEERAJ SAI</t>
  </si>
  <si>
    <t>Narendranath Goparaju</t>
  </si>
  <si>
    <t>G.Rishitha</t>
  </si>
  <si>
    <t>GUDIVADA SUBHAKAR</t>
  </si>
  <si>
    <t>GUNA VEERENDRA KUMAR JAMMULA</t>
  </si>
  <si>
    <t>MAJJI HARIKA</t>
  </si>
  <si>
    <t>Harshita Coneri</t>
  </si>
  <si>
    <t>Immanni Uday Kiran</t>
  </si>
  <si>
    <t>Javvadi.Naga Bhargavi</t>
  </si>
  <si>
    <t>Javvadi Ravi Kanth</t>
  </si>
  <si>
    <t>K Giri kumar Reddy</t>
  </si>
  <si>
    <t>KAKUMANU PHANINDRA</t>
  </si>
  <si>
    <t>Bhargavi</t>
  </si>
  <si>
    <t>Syam Prajwal Kammula</t>
  </si>
  <si>
    <t>K ANJANI KUMAR</t>
  </si>
  <si>
    <t>k.sai vidyadhar</t>
  </si>
  <si>
    <t>KONATHAM DIVYA SAI SREE</t>
  </si>
  <si>
    <t>K.Charan</t>
  </si>
  <si>
    <t>KONDETI AJITH GOUD</t>
  </si>
  <si>
    <t>Konnipati Tulasi Akhilandeswari</t>
  </si>
  <si>
    <t>KORLAPATI MAHESH</t>
  </si>
  <si>
    <t>KOSNA HARSHA REDDY</t>
  </si>
  <si>
    <t>K HANNAH GRACE</t>
  </si>
  <si>
    <t>Dheeraj Kukkadapu</t>
  </si>
  <si>
    <t>KUKKADAPU VINEETH KUMAR</t>
  </si>
  <si>
    <t>KURAPATI SAI PRANAVI</t>
  </si>
  <si>
    <t>Aaslesha Madineni</t>
  </si>
  <si>
    <t>MAGANTI SAI RAM SARAN</t>
  </si>
  <si>
    <t>Mamidi Dinesh Naga Sai Kumar</t>
  </si>
  <si>
    <t>MATHI UMADHITYA HANUMAN</t>
  </si>
  <si>
    <t>N A N Sai Sumanth</t>
  </si>
  <si>
    <t>N HARI CHANDANA</t>
  </si>
  <si>
    <t>PARSI AAKASH</t>
  </si>
  <si>
    <t>P.Sarath Chandra</t>
  </si>
  <si>
    <t>PONDURU BHAVYA</t>
  </si>
  <si>
    <t>P BHANU PRAVALLIKA</t>
  </si>
  <si>
    <t>pravallika ravuri</t>
  </si>
  <si>
    <t>Praveen Kumar Ramineni</t>
  </si>
  <si>
    <t>siddhartha putti</t>
  </si>
  <si>
    <t>S RAGHURAM</t>
  </si>
  <si>
    <t>Raja Venkata Krishna Sailesh</t>
  </si>
  <si>
    <t>Ramakrishna Sharma Kambhampati</t>
  </si>
  <si>
    <t>RAMINENI VIDYA</t>
  </si>
  <si>
    <t>SASI KIRAN REDDY CHALLA</t>
  </si>
  <si>
    <t>Shaik Mohammad Fayaz Hussain</t>
  </si>
  <si>
    <t>SREERAMA SRIVENKATA SAIMEGHANA</t>
  </si>
  <si>
    <t>suggula reetesh</t>
  </si>
  <si>
    <t>Sure Bhargava</t>
  </si>
  <si>
    <t>Thunuguntla Lakshmi Mohana Vyshnavi</t>
  </si>
  <si>
    <t>TNVsyam kumar</t>
  </si>
  <si>
    <t>Praveen Kumar</t>
  </si>
  <si>
    <t>T JAYA SAI SRINIVAS</t>
  </si>
  <si>
    <t>Vanga Jagadeesh Reddy</t>
  </si>
  <si>
    <t>Kartheek Reddy Vanga</t>
  </si>
  <si>
    <t>VEMUNURI HARITH SAI SANTOSH</t>
  </si>
  <si>
    <t>AlekhyaVinnakota</t>
  </si>
  <si>
    <t>Vustela Akhil</t>
  </si>
  <si>
    <t>Vyshnavi Khande</t>
  </si>
  <si>
    <t>Y LOKESH</t>
  </si>
  <si>
    <t>Yarramreddy venkata srinivasareddy</t>
  </si>
  <si>
    <t>YERREDHU. MOHAN SAI SANTHOSH REDDY</t>
  </si>
  <si>
    <t>GOUTAM BHAKTULA</t>
  </si>
  <si>
    <t>KARETI BALA NAGA GOPI KRISHNA</t>
  </si>
  <si>
    <t>Nihitha Reddy Seelam</t>
  </si>
  <si>
    <t>TD SIVA LOKESH</t>
  </si>
  <si>
    <t>VALLABI MANOHAR</t>
  </si>
  <si>
    <t>TEJA POTTURI</t>
  </si>
  <si>
    <t>P SASI RAJ</t>
  </si>
  <si>
    <t>BRANCH</t>
  </si>
  <si>
    <t>ECE</t>
  </si>
  <si>
    <t>Ch Hemanth Gupta</t>
  </si>
  <si>
    <t>D Trivikram</t>
  </si>
  <si>
    <t>pallapothu. Raga Sai Akhila</t>
  </si>
  <si>
    <t>Pallapothu Raga Sai Nikhila</t>
  </si>
  <si>
    <t>P.Rupanjani</t>
  </si>
  <si>
    <t>Peraka Mony Preetham</t>
  </si>
  <si>
    <t>VENKATA SAI MANOJ POGADADANDA</t>
  </si>
  <si>
    <t>V SAI SANDEEP</t>
  </si>
  <si>
    <t>NALLAPANENI AKHIL CHOWDARY</t>
  </si>
  <si>
    <t>VELAGAPUDI VENKATA NAGA SAI GNANA SATWIK</t>
  </si>
  <si>
    <t>Pathan Imran Khan</t>
  </si>
  <si>
    <t>VOLETI PAVAN KUMAR</t>
  </si>
  <si>
    <t>Mandava. Venkata Jayanth</t>
  </si>
  <si>
    <t>SAI CHARAN REDDY.POTLURI</t>
  </si>
  <si>
    <t>J.Dheeraj</t>
  </si>
  <si>
    <t>MARLAPATI SRI HARSHA</t>
  </si>
  <si>
    <t>B N V V SAI SPANDAN KRISHNA</t>
  </si>
  <si>
    <t>KANDULA NAGA PHANEENDRA</t>
  </si>
  <si>
    <t>SHAIK JAVED AHMED</t>
  </si>
  <si>
    <t>VALLABHAJOSYULA SRI VENKATA SAI TEJA</t>
  </si>
  <si>
    <t>VENNA VENKAT KUMAR</t>
  </si>
  <si>
    <t>APPALA  VENKATA  AJAY  KUMAR</t>
  </si>
  <si>
    <t>TOTAL</t>
  </si>
  <si>
    <t>Sales Force</t>
  </si>
  <si>
    <t xml:space="preserve">Training </t>
  </si>
  <si>
    <t>service now</t>
  </si>
  <si>
    <t>Service now</t>
  </si>
  <si>
    <t>SalesForce</t>
  </si>
  <si>
    <t>ServiceNow</t>
  </si>
  <si>
    <t>TRAINING PROGRAM</t>
  </si>
  <si>
    <t>Grand Total</t>
  </si>
  <si>
    <t>Sriraj</t>
  </si>
  <si>
    <t>Akkineni Priyanka</t>
  </si>
  <si>
    <t>B Mohana Lakshmi Soumya</t>
  </si>
  <si>
    <t>Balabhadrapatruni Bhanu Manoj</t>
  </si>
  <si>
    <t xml:space="preserve">B HANMOHAN </t>
  </si>
  <si>
    <t>B HARIKHA</t>
  </si>
  <si>
    <t>CH YASAWINI</t>
  </si>
  <si>
    <t>CHINMAI BHAVYA KOLISETTY</t>
  </si>
  <si>
    <t>Chiratla sushma</t>
  </si>
  <si>
    <t>Ganni Naga Panindra</t>
  </si>
  <si>
    <t>Kakarla Manjari</t>
  </si>
  <si>
    <t>KVS BINDHU JAHNAVI</t>
  </si>
  <si>
    <t>Kodali Sarath Sai</t>
  </si>
  <si>
    <t>Mohammed Shahabuddin Kaleemulla Suhail</t>
  </si>
  <si>
    <t xml:space="preserve">Padigapati Venkata Subbaramireddy </t>
  </si>
  <si>
    <t>P RAMYA</t>
  </si>
  <si>
    <t>R POOJITHA</t>
  </si>
  <si>
    <t>S SRAVAN JAIN</t>
  </si>
  <si>
    <t>Supraja Chowdary</t>
  </si>
  <si>
    <t>S SATYA BHARGAVI</t>
  </si>
  <si>
    <t>T.Hemanth</t>
  </si>
  <si>
    <t>Y.Susmitha</t>
  </si>
  <si>
    <t>MIRIYALA SATHVIKA</t>
  </si>
  <si>
    <t>PEGA</t>
  </si>
  <si>
    <t>B.Lokesh</t>
  </si>
  <si>
    <t>DEEVI PUNEET KUMAR</t>
  </si>
  <si>
    <t>Vinay Lingam</t>
  </si>
  <si>
    <t>MOHAMMAD SHIFATHUL GUFRAN</t>
  </si>
  <si>
    <t>M.mahesh babu</t>
  </si>
  <si>
    <t>Nomula Manoj Krishna</t>
  </si>
  <si>
    <t>PANDALA GAUTHAM KUMAR</t>
  </si>
  <si>
    <t>SAI VEERA SAKETH TEKI</t>
  </si>
  <si>
    <t>VARANASI SRI HARSHA VARDHAN</t>
  </si>
  <si>
    <t>SAI NARASIMHA VAYILATI</t>
  </si>
  <si>
    <t>VELPURI NAGASAI</t>
  </si>
  <si>
    <t>A.ROHIT SAI</t>
  </si>
  <si>
    <t>Base Shankaar</t>
  </si>
  <si>
    <t>N N Brahma Naidu</t>
  </si>
  <si>
    <t>Itha Ram Sai Manoj</t>
  </si>
  <si>
    <t>GUDIVADA.K.V.S.S.R.PAVAN</t>
  </si>
  <si>
    <t>PUVVADA YESWANTH</t>
  </si>
  <si>
    <t>Kalanadhabhatta Sree pooja</t>
  </si>
  <si>
    <t>Danduri Pavani</t>
  </si>
  <si>
    <t>MANDADI.KARTHIK</t>
  </si>
  <si>
    <t>M.Sahithi</t>
  </si>
  <si>
    <t>Pathan Jafar Khan</t>
  </si>
  <si>
    <t>C.Sri Haritha</t>
  </si>
  <si>
    <t>Bommasani. Sri Lakshmi Harika</t>
  </si>
  <si>
    <t>GUNNAM PAVANI LAKSHMI</t>
  </si>
  <si>
    <t>K KASMIRA</t>
  </si>
  <si>
    <t>Sattenapalli Neelakantha Sairam</t>
  </si>
  <si>
    <t>BHEESETTI DEVA SAI KUMAR</t>
  </si>
  <si>
    <t>BUDDI BHANUSHANKAR</t>
  </si>
  <si>
    <t>DEGALA KAVYA VINEELA</t>
  </si>
  <si>
    <t>MUTHE SAHITYA</t>
  </si>
  <si>
    <t>NADENDLA BHARGAVA SAI</t>
  </si>
  <si>
    <t xml:space="preserve">TRAINING PROGRAM </t>
  </si>
  <si>
    <t>3rd Year CSE Potential coders (Sales Force , PEGA &amp; Service Now)  going to Final Year  (110)</t>
  </si>
  <si>
    <t>3rd Year ECE Potential coders (Sales Force , PEGA &amp; Service Now)  going to Final Year  (54)</t>
  </si>
  <si>
    <t>3rd year CSE - PEGA  Training Program : 23</t>
  </si>
  <si>
    <t>3rd year CSE - SalesForce  Training Program : 48</t>
  </si>
  <si>
    <t>3rd year CSE - Servicenow Training Program : 39</t>
  </si>
  <si>
    <t>3rd year ECE - PEGA Training Program : 32</t>
  </si>
  <si>
    <t xml:space="preserve">SalesForce </t>
  </si>
  <si>
    <t xml:space="preserve">PEGA    </t>
  </si>
  <si>
    <r>
      <t>3rd Year TOP Potential Coders (ServiceNow ,  PEGA</t>
    </r>
    <r>
      <rPr>
        <sz val="16"/>
        <color theme="1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 xml:space="preserve">&amp; SalesForce) going to Final year </t>
    </r>
  </si>
  <si>
    <t>3rd year ECE - Servicenow Training Program : 22</t>
  </si>
  <si>
    <t>who are not trained in any category of the above three (ServiceNow ,  PEGA &amp; SalesForce)</t>
  </si>
  <si>
    <t>ServiceNow, PEGA &amp; SalesForce</t>
  </si>
  <si>
    <t>Potential coders</t>
  </si>
  <si>
    <t>Branch</t>
  </si>
  <si>
    <r>
      <t>3rd Year who are not Top coders but just  Coders (ServiceNow ,  PEGA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&amp; SalesForce) going to Final year </t>
    </r>
  </si>
  <si>
    <t>Potential coders not trained of the above Three</t>
  </si>
  <si>
    <t>CSE (199)</t>
  </si>
  <si>
    <t>ECE(157)</t>
  </si>
  <si>
    <r>
      <t>3rd Year Potential Coders (ServiceNow ,  PEGA</t>
    </r>
    <r>
      <rPr>
        <sz val="16"/>
        <color theme="1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>&amp; SalesForce) going to Final year  out of 356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</si>
</sst>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0"/>
      <name val="Cambria"/>
      <family val="1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60">
    <xf numFmtId="0" fontId="0" fillId="0" borderId="0" xfId="0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9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left"/>
    </xf>
    <xf numFmtId="0" fontId="4" fillId="4" borderId="2" xfId="0" applyFont="1" applyFill="1" applyBorder="1" applyAlignment="1"/>
    <xf numFmtId="0" fontId="0" fillId="4" borderId="2" xfId="0" applyFont="1" applyFill="1" applyBorder="1" applyAlignment="1"/>
    <xf numFmtId="0" fontId="0" fillId="4" borderId="2" xfId="0" applyFill="1" applyBorder="1" applyAlignment="1"/>
    <xf numFmtId="0" fontId="4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left"/>
    </xf>
    <xf numFmtId="0" fontId="3" fillId="10" borderId="2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left"/>
    </xf>
    <xf numFmtId="0" fontId="4" fillId="9" borderId="2" xfId="0" applyFont="1" applyFill="1" applyBorder="1" applyAlignment="1">
      <alignment horizontal="left"/>
    </xf>
    <xf numFmtId="0" fontId="3" fillId="10" borderId="2" xfId="0" applyFont="1" applyFill="1" applyBorder="1" applyAlignment="1">
      <alignment horizontal="left"/>
    </xf>
    <xf numFmtId="0" fontId="4" fillId="9" borderId="2" xfId="0" applyFont="1" applyFill="1" applyBorder="1" applyAlignment="1"/>
    <xf numFmtId="0" fontId="11" fillId="0" borderId="2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9" fillId="8" borderId="11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1" fillId="12" borderId="3" xfId="0" applyFont="1" applyFill="1" applyBorder="1" applyAlignment="1">
      <alignment horizontal="center"/>
    </xf>
    <xf numFmtId="0" fontId="11" fillId="12" borderId="10" xfId="0" applyFont="1" applyFill="1" applyBorder="1" applyAlignment="1">
      <alignment horizontal="center"/>
    </xf>
    <xf numFmtId="0" fontId="11" fillId="12" borderId="4" xfId="0" applyFont="1" applyFill="1" applyBorder="1" applyAlignment="1">
      <alignment horizontal="center"/>
    </xf>
  </cellXfs>
  <cellStyles count="2">
    <cellStyle name="Normal" xfId="0" builtinId="0"/>
    <cellStyle name="Normal 2" xfId="1" xr:uid="{B5905E5C-0A6B-4BE3-9D15-0175CB313D6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E9AF-BE05-47B0-BBE5-68981BE65C2E}">
  <dimension ref="A1:E115"/>
  <sheetViews>
    <sheetView tabSelected="1" topLeftCell="A94" workbookViewId="0">
      <selection activeCell="H121" sqref="H121"/>
    </sheetView>
  </sheetViews>
  <sheetFormatPr defaultRowHeight="15" x14ac:dyDescent="0.25"/>
  <cols>
    <col min="1" max="1" width="6.85546875" bestFit="1" customWidth="1"/>
    <col min="2" max="2" width="11.5703125" style="5" bestFit="1" customWidth="1"/>
    <col min="3" max="3" width="38.85546875" style="9" bestFit="1" customWidth="1"/>
    <col min="4" max="4" width="11.42578125" bestFit="1" customWidth="1"/>
    <col min="5" max="5" width="25.85546875" style="5" bestFit="1" customWidth="1"/>
  </cols>
  <sheetData>
    <row r="1" spans="1:5" ht="45" customHeight="1" x14ac:dyDescent="0.25">
      <c r="A1" s="47" t="s">
        <v>181</v>
      </c>
      <c r="B1" s="47"/>
      <c r="C1" s="47"/>
      <c r="D1" s="47"/>
      <c r="E1" s="47"/>
    </row>
    <row r="2" spans="1:5" ht="21" customHeight="1" x14ac:dyDescent="0.25">
      <c r="A2" s="44" t="s">
        <v>185</v>
      </c>
      <c r="B2" s="45"/>
      <c r="C2" s="45"/>
      <c r="D2" s="45"/>
      <c r="E2" s="45"/>
    </row>
    <row r="3" spans="1:5" ht="15.75" x14ac:dyDescent="0.25">
      <c r="A3" s="1" t="s">
        <v>0</v>
      </c>
      <c r="B3" s="1" t="s">
        <v>1</v>
      </c>
      <c r="C3" s="8" t="s">
        <v>2</v>
      </c>
      <c r="D3" s="1" t="s">
        <v>91</v>
      </c>
      <c r="E3" s="1" t="s">
        <v>180</v>
      </c>
    </row>
    <row r="4" spans="1:5" x14ac:dyDescent="0.25">
      <c r="A4" s="3">
        <v>1</v>
      </c>
      <c r="B4" s="30">
        <v>160030195</v>
      </c>
      <c r="C4" s="33" t="s">
        <v>15</v>
      </c>
      <c r="D4" s="34" t="s">
        <v>3</v>
      </c>
      <c r="E4" s="30" t="s">
        <v>119</v>
      </c>
    </row>
    <row r="5" spans="1:5" x14ac:dyDescent="0.25">
      <c r="A5" s="3">
        <v>2</v>
      </c>
      <c r="B5" s="30">
        <v>160030410</v>
      </c>
      <c r="C5" s="33" t="s">
        <v>23</v>
      </c>
      <c r="D5" s="34" t="s">
        <v>3</v>
      </c>
      <c r="E5" s="30" t="s">
        <v>119</v>
      </c>
    </row>
    <row r="6" spans="1:5" x14ac:dyDescent="0.25">
      <c r="A6" s="3">
        <v>3</v>
      </c>
      <c r="B6" s="30">
        <v>160030483</v>
      </c>
      <c r="C6" s="33" t="s">
        <v>29</v>
      </c>
      <c r="D6" s="34" t="s">
        <v>3</v>
      </c>
      <c r="E6" s="30" t="s">
        <v>119</v>
      </c>
    </row>
    <row r="7" spans="1:5" x14ac:dyDescent="0.25">
      <c r="A7" s="3">
        <v>4</v>
      </c>
      <c r="B7" s="30">
        <v>160030652</v>
      </c>
      <c r="C7" s="33" t="s">
        <v>38</v>
      </c>
      <c r="D7" s="34" t="s">
        <v>3</v>
      </c>
      <c r="E7" s="30" t="s">
        <v>119</v>
      </c>
    </row>
    <row r="8" spans="1:5" x14ac:dyDescent="0.25">
      <c r="A8" s="3">
        <v>5</v>
      </c>
      <c r="B8" s="31">
        <v>160030728</v>
      </c>
      <c r="C8" s="35" t="s">
        <v>46</v>
      </c>
      <c r="D8" s="34" t="s">
        <v>3</v>
      </c>
      <c r="E8" s="30" t="s">
        <v>119</v>
      </c>
    </row>
    <row r="9" spans="1:5" x14ac:dyDescent="0.25">
      <c r="A9" s="3">
        <v>6</v>
      </c>
      <c r="B9" s="31">
        <v>160030732</v>
      </c>
      <c r="C9" s="35" t="s">
        <v>48</v>
      </c>
      <c r="D9" s="34" t="s">
        <v>3</v>
      </c>
      <c r="E9" s="30" t="s">
        <v>119</v>
      </c>
    </row>
    <row r="10" spans="1:5" x14ac:dyDescent="0.25">
      <c r="A10" s="3">
        <v>7</v>
      </c>
      <c r="B10" s="30">
        <v>160030785</v>
      </c>
      <c r="C10" s="33" t="s">
        <v>50</v>
      </c>
      <c r="D10" s="34" t="s">
        <v>3</v>
      </c>
      <c r="E10" s="30" t="s">
        <v>119</v>
      </c>
    </row>
    <row r="11" spans="1:5" x14ac:dyDescent="0.25">
      <c r="A11" s="3">
        <v>8</v>
      </c>
      <c r="B11" s="30">
        <v>160030812</v>
      </c>
      <c r="C11" s="33" t="s">
        <v>51</v>
      </c>
      <c r="D11" s="34" t="s">
        <v>3</v>
      </c>
      <c r="E11" s="30" t="s">
        <v>119</v>
      </c>
    </row>
    <row r="12" spans="1:5" x14ac:dyDescent="0.25">
      <c r="A12" s="3">
        <v>9</v>
      </c>
      <c r="B12" s="30">
        <v>160030842</v>
      </c>
      <c r="C12" s="33" t="s">
        <v>52</v>
      </c>
      <c r="D12" s="34" t="s">
        <v>3</v>
      </c>
      <c r="E12" s="30" t="s">
        <v>119</v>
      </c>
    </row>
    <row r="13" spans="1:5" x14ac:dyDescent="0.25">
      <c r="A13" s="3">
        <v>10</v>
      </c>
      <c r="B13" s="30">
        <v>160031030</v>
      </c>
      <c r="C13" s="33" t="s">
        <v>55</v>
      </c>
      <c r="D13" s="34" t="s">
        <v>3</v>
      </c>
      <c r="E13" s="30" t="s">
        <v>119</v>
      </c>
    </row>
    <row r="14" spans="1:5" x14ac:dyDescent="0.25">
      <c r="A14" s="3">
        <v>11</v>
      </c>
      <c r="B14" s="31">
        <v>160031125</v>
      </c>
      <c r="C14" s="35" t="s">
        <v>60</v>
      </c>
      <c r="D14" s="34" t="s">
        <v>3</v>
      </c>
      <c r="E14" s="30" t="s">
        <v>119</v>
      </c>
    </row>
    <row r="15" spans="1:5" x14ac:dyDescent="0.25">
      <c r="A15" s="3">
        <v>12</v>
      </c>
      <c r="B15" s="30">
        <v>160031155</v>
      </c>
      <c r="C15" s="33" t="s">
        <v>62</v>
      </c>
      <c r="D15" s="34" t="s">
        <v>3</v>
      </c>
      <c r="E15" s="30" t="s">
        <v>119</v>
      </c>
    </row>
    <row r="16" spans="1:5" x14ac:dyDescent="0.25">
      <c r="A16" s="3">
        <v>13</v>
      </c>
      <c r="B16" s="30">
        <v>160031158</v>
      </c>
      <c r="C16" s="33" t="s">
        <v>63</v>
      </c>
      <c r="D16" s="34" t="s">
        <v>3</v>
      </c>
      <c r="E16" s="30" t="s">
        <v>119</v>
      </c>
    </row>
    <row r="17" spans="1:5" x14ac:dyDescent="0.25">
      <c r="A17" s="3">
        <v>14</v>
      </c>
      <c r="B17" s="30">
        <v>160031270</v>
      </c>
      <c r="C17" s="33" t="s">
        <v>67</v>
      </c>
      <c r="D17" s="34" t="s">
        <v>3</v>
      </c>
      <c r="E17" s="30" t="s">
        <v>119</v>
      </c>
    </row>
    <row r="18" spans="1:5" x14ac:dyDescent="0.25">
      <c r="A18" s="3">
        <v>15</v>
      </c>
      <c r="B18" s="30">
        <v>160031308</v>
      </c>
      <c r="C18" s="33" t="s">
        <v>69</v>
      </c>
      <c r="D18" s="34" t="s">
        <v>3</v>
      </c>
      <c r="E18" s="30" t="s">
        <v>119</v>
      </c>
    </row>
    <row r="19" spans="1:5" x14ac:dyDescent="0.25">
      <c r="A19" s="3">
        <v>16</v>
      </c>
      <c r="B19" s="30">
        <v>160031313</v>
      </c>
      <c r="C19" s="33" t="s">
        <v>70</v>
      </c>
      <c r="D19" s="34" t="s">
        <v>3</v>
      </c>
      <c r="E19" s="30" t="s">
        <v>119</v>
      </c>
    </row>
    <row r="20" spans="1:5" x14ac:dyDescent="0.25">
      <c r="A20" s="3">
        <v>17</v>
      </c>
      <c r="B20" s="30">
        <v>160031433</v>
      </c>
      <c r="C20" s="33" t="s">
        <v>76</v>
      </c>
      <c r="D20" s="34" t="s">
        <v>3</v>
      </c>
      <c r="E20" s="30" t="s">
        <v>119</v>
      </c>
    </row>
    <row r="21" spans="1:5" x14ac:dyDescent="0.25">
      <c r="A21" s="3">
        <v>18</v>
      </c>
      <c r="B21" s="32">
        <v>160050158</v>
      </c>
      <c r="C21" s="33" t="s">
        <v>90</v>
      </c>
      <c r="D21" s="34" t="s">
        <v>3</v>
      </c>
      <c r="E21" s="30" t="s">
        <v>119</v>
      </c>
    </row>
    <row r="22" spans="1:5" x14ac:dyDescent="0.25">
      <c r="A22" s="3">
        <v>19</v>
      </c>
      <c r="B22" s="30">
        <v>160030079</v>
      </c>
      <c r="C22" s="33" t="s">
        <v>6</v>
      </c>
      <c r="D22" s="34" t="s">
        <v>3</v>
      </c>
      <c r="E22" s="30" t="s">
        <v>119</v>
      </c>
    </row>
    <row r="23" spans="1:5" x14ac:dyDescent="0.25">
      <c r="A23" s="3">
        <v>20</v>
      </c>
      <c r="B23" s="30">
        <v>160030239</v>
      </c>
      <c r="C23" s="33" t="s">
        <v>18</v>
      </c>
      <c r="D23" s="34" t="s">
        <v>3</v>
      </c>
      <c r="E23" s="30" t="s">
        <v>119</v>
      </c>
    </row>
    <row r="24" spans="1:5" x14ac:dyDescent="0.25">
      <c r="A24" s="3">
        <v>21</v>
      </c>
      <c r="B24" s="30">
        <v>160030516</v>
      </c>
      <c r="C24" s="33" t="s">
        <v>31</v>
      </c>
      <c r="D24" s="34" t="s">
        <v>3</v>
      </c>
      <c r="E24" s="30" t="s">
        <v>119</v>
      </c>
    </row>
    <row r="25" spans="1:5" x14ac:dyDescent="0.25">
      <c r="A25" s="3">
        <v>22</v>
      </c>
      <c r="B25" s="30">
        <v>160030533</v>
      </c>
      <c r="C25" s="33" t="s">
        <v>33</v>
      </c>
      <c r="D25" s="34" t="s">
        <v>3</v>
      </c>
      <c r="E25" s="30" t="s">
        <v>119</v>
      </c>
    </row>
    <row r="26" spans="1:5" x14ac:dyDescent="0.25">
      <c r="A26" s="3">
        <v>23</v>
      </c>
      <c r="B26" s="30">
        <v>160030568</v>
      </c>
      <c r="C26" s="33" t="s">
        <v>36</v>
      </c>
      <c r="D26" s="34" t="s">
        <v>3</v>
      </c>
      <c r="E26" s="30" t="s">
        <v>119</v>
      </c>
    </row>
    <row r="27" spans="1:5" x14ac:dyDescent="0.25">
      <c r="A27" s="3">
        <v>24</v>
      </c>
      <c r="B27" s="30">
        <v>160030684</v>
      </c>
      <c r="C27" s="33" t="s">
        <v>41</v>
      </c>
      <c r="D27" s="34" t="s">
        <v>3</v>
      </c>
      <c r="E27" s="30" t="s">
        <v>119</v>
      </c>
    </row>
    <row r="28" spans="1:5" x14ac:dyDescent="0.25">
      <c r="A28" s="3">
        <v>25</v>
      </c>
      <c r="B28" s="30">
        <v>160030690</v>
      </c>
      <c r="C28" s="33" t="s">
        <v>42</v>
      </c>
      <c r="D28" s="34" t="s">
        <v>3</v>
      </c>
      <c r="E28" s="30" t="s">
        <v>119</v>
      </c>
    </row>
    <row r="29" spans="1:5" x14ac:dyDescent="0.25">
      <c r="A29" s="3">
        <v>26</v>
      </c>
      <c r="B29" s="23">
        <v>160030110</v>
      </c>
      <c r="C29" s="25" t="s">
        <v>10</v>
      </c>
      <c r="D29" s="18" t="s">
        <v>3</v>
      </c>
      <c r="E29" s="3" t="s">
        <v>119</v>
      </c>
    </row>
    <row r="30" spans="1:5" x14ac:dyDescent="0.25">
      <c r="A30" s="3">
        <v>27</v>
      </c>
      <c r="B30" s="23">
        <v>160030137</v>
      </c>
      <c r="C30" s="25" t="s">
        <v>12</v>
      </c>
      <c r="D30" s="18" t="s">
        <v>3</v>
      </c>
      <c r="E30" s="3" t="s">
        <v>119</v>
      </c>
    </row>
    <row r="31" spans="1:5" x14ac:dyDescent="0.25">
      <c r="A31" s="3">
        <v>28</v>
      </c>
      <c r="B31" s="3">
        <v>160030393</v>
      </c>
      <c r="C31" s="24" t="s">
        <v>22</v>
      </c>
      <c r="D31" s="18" t="s">
        <v>3</v>
      </c>
      <c r="E31" s="3" t="s">
        <v>119</v>
      </c>
    </row>
    <row r="32" spans="1:5" x14ac:dyDescent="0.25">
      <c r="A32" s="3">
        <v>29</v>
      </c>
      <c r="B32" s="3">
        <v>160030677</v>
      </c>
      <c r="C32" s="24" t="s">
        <v>39</v>
      </c>
      <c r="D32" s="18" t="s">
        <v>3</v>
      </c>
      <c r="E32" s="3" t="s">
        <v>119</v>
      </c>
    </row>
    <row r="33" spans="1:5" x14ac:dyDescent="0.25">
      <c r="A33" s="3">
        <v>30</v>
      </c>
      <c r="B33" s="3">
        <v>160030695</v>
      </c>
      <c r="C33" s="24" t="s">
        <v>43</v>
      </c>
      <c r="D33" s="18" t="s">
        <v>3</v>
      </c>
      <c r="E33" s="3" t="s">
        <v>119</v>
      </c>
    </row>
    <row r="34" spans="1:5" x14ac:dyDescent="0.25">
      <c r="A34" s="3">
        <v>31</v>
      </c>
      <c r="B34" s="3">
        <v>160030700</v>
      </c>
      <c r="C34" s="24" t="s">
        <v>44</v>
      </c>
      <c r="D34" s="18" t="s">
        <v>3</v>
      </c>
      <c r="E34" s="3" t="s">
        <v>119</v>
      </c>
    </row>
    <row r="35" spans="1:5" x14ac:dyDescent="0.25">
      <c r="A35" s="3">
        <v>32</v>
      </c>
      <c r="B35" s="3">
        <v>160031094</v>
      </c>
      <c r="C35" s="24" t="s">
        <v>57</v>
      </c>
      <c r="D35" s="18" t="s">
        <v>3</v>
      </c>
      <c r="E35" s="3" t="s">
        <v>119</v>
      </c>
    </row>
    <row r="36" spans="1:5" x14ac:dyDescent="0.25">
      <c r="A36" s="3">
        <v>33</v>
      </c>
      <c r="B36" s="23">
        <v>160031108</v>
      </c>
      <c r="C36" s="24" t="s">
        <v>58</v>
      </c>
      <c r="D36" s="18" t="s">
        <v>3</v>
      </c>
      <c r="E36" s="3" t="s">
        <v>119</v>
      </c>
    </row>
    <row r="37" spans="1:5" x14ac:dyDescent="0.25">
      <c r="A37" s="3">
        <v>34</v>
      </c>
      <c r="B37" s="3">
        <v>160031142</v>
      </c>
      <c r="C37" s="24" t="s">
        <v>61</v>
      </c>
      <c r="D37" s="18" t="s">
        <v>3</v>
      </c>
      <c r="E37" s="3" t="s">
        <v>119</v>
      </c>
    </row>
    <row r="38" spans="1:5" x14ac:dyDescent="0.25">
      <c r="A38" s="3">
        <v>35</v>
      </c>
      <c r="B38" s="3">
        <v>160031294</v>
      </c>
      <c r="C38" s="24" t="s">
        <v>68</v>
      </c>
      <c r="D38" s="18" t="s">
        <v>3</v>
      </c>
      <c r="E38" s="3" t="s">
        <v>119</v>
      </c>
    </row>
    <row r="39" spans="1:5" x14ac:dyDescent="0.25">
      <c r="A39" s="3">
        <v>36</v>
      </c>
      <c r="B39" s="23">
        <v>160031374</v>
      </c>
      <c r="C39" s="25" t="s">
        <v>72</v>
      </c>
      <c r="D39" s="18" t="s">
        <v>3</v>
      </c>
      <c r="E39" s="3" t="s">
        <v>119</v>
      </c>
    </row>
    <row r="40" spans="1:5" x14ac:dyDescent="0.25">
      <c r="A40" s="3">
        <v>37</v>
      </c>
      <c r="B40" s="23">
        <v>160031518</v>
      </c>
      <c r="C40" s="24" t="s">
        <v>81</v>
      </c>
      <c r="D40" s="18" t="s">
        <v>3</v>
      </c>
      <c r="E40" s="3" t="s">
        <v>119</v>
      </c>
    </row>
    <row r="41" spans="1:5" x14ac:dyDescent="0.25">
      <c r="A41" s="3">
        <v>38</v>
      </c>
      <c r="B41" s="23">
        <v>160040879</v>
      </c>
      <c r="C41" s="24" t="s">
        <v>87</v>
      </c>
      <c r="D41" s="18" t="s">
        <v>3</v>
      </c>
      <c r="E41" s="3" t="s">
        <v>119</v>
      </c>
    </row>
    <row r="42" spans="1:5" x14ac:dyDescent="0.25">
      <c r="A42" s="3">
        <v>39</v>
      </c>
      <c r="B42" s="3">
        <v>160040927</v>
      </c>
      <c r="C42" s="24" t="s">
        <v>88</v>
      </c>
      <c r="D42" s="18" t="s">
        <v>3</v>
      </c>
      <c r="E42" s="3" t="s">
        <v>119</v>
      </c>
    </row>
    <row r="43" spans="1:5" ht="18" x14ac:dyDescent="0.25">
      <c r="A43" s="44" t="s">
        <v>184</v>
      </c>
      <c r="B43" s="45"/>
      <c r="C43" s="45"/>
      <c r="D43" s="45"/>
      <c r="E43" s="46"/>
    </row>
    <row r="44" spans="1:5" x14ac:dyDescent="0.25">
      <c r="A44" s="3">
        <v>40</v>
      </c>
      <c r="B44" s="32">
        <v>160030016</v>
      </c>
      <c r="C44" s="36" t="s">
        <v>4</v>
      </c>
      <c r="D44" s="34" t="s">
        <v>3</v>
      </c>
      <c r="E44" s="30" t="s">
        <v>116</v>
      </c>
    </row>
    <row r="45" spans="1:5" x14ac:dyDescent="0.25">
      <c r="A45" s="3">
        <v>41</v>
      </c>
      <c r="B45" s="32">
        <v>160030063</v>
      </c>
      <c r="C45" s="36" t="s">
        <v>5</v>
      </c>
      <c r="D45" s="34" t="s">
        <v>3</v>
      </c>
      <c r="E45" s="30" t="s">
        <v>116</v>
      </c>
    </row>
    <row r="46" spans="1:5" x14ac:dyDescent="0.25">
      <c r="A46" s="3">
        <v>42</v>
      </c>
      <c r="B46" s="32">
        <v>160030196</v>
      </c>
      <c r="C46" s="36" t="s">
        <v>16</v>
      </c>
      <c r="D46" s="34" t="s">
        <v>3</v>
      </c>
      <c r="E46" s="30" t="s">
        <v>116</v>
      </c>
    </row>
    <row r="47" spans="1:5" x14ac:dyDescent="0.25">
      <c r="A47" s="3">
        <v>43</v>
      </c>
      <c r="B47" s="32">
        <v>160030547</v>
      </c>
      <c r="C47" s="36" t="s">
        <v>34</v>
      </c>
      <c r="D47" s="34" t="s">
        <v>3</v>
      </c>
      <c r="E47" s="30" t="s">
        <v>116</v>
      </c>
    </row>
    <row r="48" spans="1:5" x14ac:dyDescent="0.25">
      <c r="A48" s="3">
        <v>44</v>
      </c>
      <c r="B48" s="32">
        <v>160030678</v>
      </c>
      <c r="C48" s="36" t="s">
        <v>40</v>
      </c>
      <c r="D48" s="34" t="s">
        <v>3</v>
      </c>
      <c r="E48" s="30" t="s">
        <v>116</v>
      </c>
    </row>
    <row r="49" spans="1:5" x14ac:dyDescent="0.25">
      <c r="A49" s="3">
        <v>45</v>
      </c>
      <c r="B49" s="32">
        <v>160030729</v>
      </c>
      <c r="C49" s="36" t="s">
        <v>47</v>
      </c>
      <c r="D49" s="34" t="s">
        <v>3</v>
      </c>
      <c r="E49" s="30" t="s">
        <v>116</v>
      </c>
    </row>
    <row r="50" spans="1:5" x14ac:dyDescent="0.25">
      <c r="A50" s="3">
        <v>46</v>
      </c>
      <c r="B50" s="32">
        <v>160031081</v>
      </c>
      <c r="C50" s="36" t="s">
        <v>56</v>
      </c>
      <c r="D50" s="34" t="s">
        <v>3</v>
      </c>
      <c r="E50" s="30" t="s">
        <v>116</v>
      </c>
    </row>
    <row r="51" spans="1:5" x14ac:dyDescent="0.25">
      <c r="A51" s="3">
        <v>47</v>
      </c>
      <c r="B51" s="32">
        <v>160031163</v>
      </c>
      <c r="C51" s="36" t="s">
        <v>64</v>
      </c>
      <c r="D51" s="34" t="s">
        <v>3</v>
      </c>
      <c r="E51" s="30" t="s">
        <v>116</v>
      </c>
    </row>
    <row r="52" spans="1:5" x14ac:dyDescent="0.25">
      <c r="A52" s="3">
        <v>48</v>
      </c>
      <c r="B52" s="32">
        <v>160031165</v>
      </c>
      <c r="C52" s="36" t="s">
        <v>65</v>
      </c>
      <c r="D52" s="34" t="s">
        <v>3</v>
      </c>
      <c r="E52" s="30" t="s">
        <v>116</v>
      </c>
    </row>
    <row r="53" spans="1:5" x14ac:dyDescent="0.25">
      <c r="A53" s="3">
        <v>49</v>
      </c>
      <c r="B53" s="32">
        <v>160031549</v>
      </c>
      <c r="C53" s="36" t="s">
        <v>83</v>
      </c>
      <c r="D53" s="34" t="s">
        <v>3</v>
      </c>
      <c r="E53" s="30" t="s">
        <v>116</v>
      </c>
    </row>
    <row r="54" spans="1:5" x14ac:dyDescent="0.25">
      <c r="A54" s="3">
        <v>50</v>
      </c>
      <c r="B54" s="32">
        <v>160031528</v>
      </c>
      <c r="C54" s="36" t="s">
        <v>82</v>
      </c>
      <c r="D54" s="34" t="s">
        <v>3</v>
      </c>
      <c r="E54" s="30" t="s">
        <v>116</v>
      </c>
    </row>
    <row r="55" spans="1:5" x14ac:dyDescent="0.25">
      <c r="A55" s="3">
        <v>51</v>
      </c>
      <c r="B55" s="32">
        <v>160030146</v>
      </c>
      <c r="C55" s="36" t="s">
        <v>13</v>
      </c>
      <c r="D55" s="34" t="s">
        <v>3</v>
      </c>
      <c r="E55" s="30" t="s">
        <v>116</v>
      </c>
    </row>
    <row r="56" spans="1:5" x14ac:dyDescent="0.25">
      <c r="A56" s="3">
        <v>52</v>
      </c>
      <c r="B56" s="32">
        <v>160030288</v>
      </c>
      <c r="C56" s="36" t="s">
        <v>20</v>
      </c>
      <c r="D56" s="34" t="s">
        <v>3</v>
      </c>
      <c r="E56" s="30" t="s">
        <v>116</v>
      </c>
    </row>
    <row r="57" spans="1:5" x14ac:dyDescent="0.25">
      <c r="A57" s="3">
        <v>53</v>
      </c>
      <c r="B57" s="32">
        <v>160030376</v>
      </c>
      <c r="C57" s="36" t="s">
        <v>21</v>
      </c>
      <c r="D57" s="34" t="s">
        <v>3</v>
      </c>
      <c r="E57" s="30" t="s">
        <v>116</v>
      </c>
    </row>
    <row r="58" spans="1:5" x14ac:dyDescent="0.25">
      <c r="A58" s="3">
        <v>54</v>
      </c>
      <c r="B58" s="32">
        <v>160030427</v>
      </c>
      <c r="C58" s="36" t="s">
        <v>24</v>
      </c>
      <c r="D58" s="34" t="s">
        <v>3</v>
      </c>
      <c r="E58" s="30" t="s">
        <v>116</v>
      </c>
    </row>
    <row r="59" spans="1:5" x14ac:dyDescent="0.25">
      <c r="A59" s="3">
        <v>55</v>
      </c>
      <c r="B59" s="32">
        <v>160030434</v>
      </c>
      <c r="C59" s="36" t="s">
        <v>25</v>
      </c>
      <c r="D59" s="34" t="s">
        <v>3</v>
      </c>
      <c r="E59" s="30" t="s">
        <v>116</v>
      </c>
    </row>
    <row r="60" spans="1:5" x14ac:dyDescent="0.25">
      <c r="A60" s="3">
        <v>56</v>
      </c>
      <c r="B60" s="32">
        <v>160030457</v>
      </c>
      <c r="C60" s="36" t="s">
        <v>27</v>
      </c>
      <c r="D60" s="34" t="s">
        <v>3</v>
      </c>
      <c r="E60" s="30" t="s">
        <v>116</v>
      </c>
    </row>
    <row r="61" spans="1:5" x14ac:dyDescent="0.25">
      <c r="A61" s="3">
        <v>57</v>
      </c>
      <c r="B61" s="32">
        <v>160030481</v>
      </c>
      <c r="C61" s="36" t="s">
        <v>28</v>
      </c>
      <c r="D61" s="34" t="s">
        <v>3</v>
      </c>
      <c r="E61" s="30" t="s">
        <v>116</v>
      </c>
    </row>
    <row r="62" spans="1:5" x14ac:dyDescent="0.25">
      <c r="A62" s="3">
        <v>58</v>
      </c>
      <c r="B62" s="32">
        <v>160030488</v>
      </c>
      <c r="C62" s="36" t="s">
        <v>30</v>
      </c>
      <c r="D62" s="34" t="s">
        <v>3</v>
      </c>
      <c r="E62" s="30" t="s">
        <v>116</v>
      </c>
    </row>
    <row r="63" spans="1:5" x14ac:dyDescent="0.25">
      <c r="A63" s="3">
        <v>59</v>
      </c>
      <c r="B63" s="32">
        <v>160030702</v>
      </c>
      <c r="C63" s="36" t="s">
        <v>45</v>
      </c>
      <c r="D63" s="34" t="s">
        <v>3</v>
      </c>
      <c r="E63" s="30" t="s">
        <v>116</v>
      </c>
    </row>
    <row r="64" spans="1:5" x14ac:dyDescent="0.25">
      <c r="A64" s="3">
        <v>60</v>
      </c>
      <c r="B64" s="32">
        <v>160030962</v>
      </c>
      <c r="C64" s="36" t="s">
        <v>53</v>
      </c>
      <c r="D64" s="34" t="s">
        <v>3</v>
      </c>
      <c r="E64" s="30" t="s">
        <v>116</v>
      </c>
    </row>
    <row r="65" spans="1:5" x14ac:dyDescent="0.25">
      <c r="A65" s="3">
        <v>61</v>
      </c>
      <c r="B65" s="32">
        <v>160030977</v>
      </c>
      <c r="C65" s="36" t="s">
        <v>54</v>
      </c>
      <c r="D65" s="34" t="s">
        <v>3</v>
      </c>
      <c r="E65" s="30" t="s">
        <v>116</v>
      </c>
    </row>
    <row r="66" spans="1:5" x14ac:dyDescent="0.25">
      <c r="A66" s="3">
        <v>62</v>
      </c>
      <c r="B66" s="32">
        <v>160031243</v>
      </c>
      <c r="C66" s="36" t="s">
        <v>66</v>
      </c>
      <c r="D66" s="34" t="s">
        <v>3</v>
      </c>
      <c r="E66" s="30" t="s">
        <v>116</v>
      </c>
    </row>
    <row r="67" spans="1:5" x14ac:dyDescent="0.25">
      <c r="A67" s="3">
        <v>63</v>
      </c>
      <c r="B67" s="32">
        <v>160031375</v>
      </c>
      <c r="C67" s="36" t="s">
        <v>73</v>
      </c>
      <c r="D67" s="34" t="s">
        <v>3</v>
      </c>
      <c r="E67" s="30" t="s">
        <v>116</v>
      </c>
    </row>
    <row r="68" spans="1:5" x14ac:dyDescent="0.25">
      <c r="A68" s="3">
        <v>64</v>
      </c>
      <c r="B68" s="32">
        <v>160031432</v>
      </c>
      <c r="C68" s="36" t="s">
        <v>75</v>
      </c>
      <c r="D68" s="34" t="s">
        <v>3</v>
      </c>
      <c r="E68" s="30" t="s">
        <v>116</v>
      </c>
    </row>
    <row r="69" spans="1:5" x14ac:dyDescent="0.25">
      <c r="A69" s="3">
        <v>65</v>
      </c>
      <c r="B69" s="32">
        <v>160031485</v>
      </c>
      <c r="C69" s="36" t="s">
        <v>78</v>
      </c>
      <c r="D69" s="34" t="s">
        <v>3</v>
      </c>
      <c r="E69" s="30" t="s">
        <v>116</v>
      </c>
    </row>
    <row r="70" spans="1:5" x14ac:dyDescent="0.25">
      <c r="A70" s="3">
        <v>66</v>
      </c>
      <c r="B70" s="32">
        <v>160031493</v>
      </c>
      <c r="C70" s="36" t="s">
        <v>79</v>
      </c>
      <c r="D70" s="34" t="s">
        <v>3</v>
      </c>
      <c r="E70" s="30" t="s">
        <v>116</v>
      </c>
    </row>
    <row r="71" spans="1:5" x14ac:dyDescent="0.25">
      <c r="A71" s="3">
        <v>67</v>
      </c>
      <c r="B71" s="32">
        <v>160031497</v>
      </c>
      <c r="C71" s="36" t="s">
        <v>80</v>
      </c>
      <c r="D71" s="34" t="s">
        <v>3</v>
      </c>
      <c r="E71" s="30" t="s">
        <v>116</v>
      </c>
    </row>
    <row r="72" spans="1:5" x14ac:dyDescent="0.25">
      <c r="A72" s="3">
        <v>68</v>
      </c>
      <c r="B72" s="32">
        <v>160031660</v>
      </c>
      <c r="C72" s="36" t="s">
        <v>84</v>
      </c>
      <c r="D72" s="34" t="s">
        <v>3</v>
      </c>
      <c r="E72" s="30" t="s">
        <v>116</v>
      </c>
    </row>
    <row r="73" spans="1:5" x14ac:dyDescent="0.25">
      <c r="A73" s="3">
        <v>69</v>
      </c>
      <c r="B73" s="32">
        <v>160040374</v>
      </c>
      <c r="C73" s="36" t="s">
        <v>85</v>
      </c>
      <c r="D73" s="34" t="s">
        <v>3</v>
      </c>
      <c r="E73" s="30" t="s">
        <v>116</v>
      </c>
    </row>
    <row r="74" spans="1:5" x14ac:dyDescent="0.25">
      <c r="A74" s="3">
        <v>70</v>
      </c>
      <c r="B74" s="32">
        <v>160040633</v>
      </c>
      <c r="C74" s="36" t="s">
        <v>86</v>
      </c>
      <c r="D74" s="34" t="s">
        <v>3</v>
      </c>
      <c r="E74" s="30" t="s">
        <v>116</v>
      </c>
    </row>
    <row r="75" spans="1:5" x14ac:dyDescent="0.25">
      <c r="A75" s="3">
        <v>71</v>
      </c>
      <c r="B75" s="32">
        <v>160041014</v>
      </c>
      <c r="C75" s="36" t="s">
        <v>89</v>
      </c>
      <c r="D75" s="34" t="s">
        <v>3</v>
      </c>
      <c r="E75" s="30" t="s">
        <v>116</v>
      </c>
    </row>
    <row r="76" spans="1:5" x14ac:dyDescent="0.25">
      <c r="A76" s="3">
        <v>72</v>
      </c>
      <c r="B76" s="23">
        <v>160030081</v>
      </c>
      <c r="C76" s="26" t="s">
        <v>7</v>
      </c>
      <c r="D76" s="18" t="s">
        <v>3</v>
      </c>
      <c r="E76" s="3" t="s">
        <v>116</v>
      </c>
    </row>
    <row r="77" spans="1:5" x14ac:dyDescent="0.25">
      <c r="A77" s="3">
        <v>73</v>
      </c>
      <c r="B77" s="23">
        <v>160030083</v>
      </c>
      <c r="C77" s="26" t="s">
        <v>8</v>
      </c>
      <c r="D77" s="18" t="s">
        <v>3</v>
      </c>
      <c r="E77" s="3" t="s">
        <v>116</v>
      </c>
    </row>
    <row r="78" spans="1:5" x14ac:dyDescent="0.25">
      <c r="A78" s="3">
        <v>74</v>
      </c>
      <c r="B78" s="23">
        <v>160030096</v>
      </c>
      <c r="C78" s="26" t="s">
        <v>9</v>
      </c>
      <c r="D78" s="18" t="s">
        <v>3</v>
      </c>
      <c r="E78" s="3" t="s">
        <v>116</v>
      </c>
    </row>
    <row r="79" spans="1:5" x14ac:dyDescent="0.25">
      <c r="A79" s="3">
        <v>75</v>
      </c>
      <c r="B79" s="23">
        <v>160030130</v>
      </c>
      <c r="C79" s="26" t="s">
        <v>11</v>
      </c>
      <c r="D79" s="18" t="s">
        <v>3</v>
      </c>
      <c r="E79" s="3" t="s">
        <v>116</v>
      </c>
    </row>
    <row r="80" spans="1:5" x14ac:dyDescent="0.25">
      <c r="A80" s="3">
        <v>76</v>
      </c>
      <c r="B80" s="23">
        <v>160030161</v>
      </c>
      <c r="C80" s="26" t="s">
        <v>14</v>
      </c>
      <c r="D80" s="18" t="s">
        <v>3</v>
      </c>
      <c r="E80" s="3" t="s">
        <v>116</v>
      </c>
    </row>
    <row r="81" spans="1:5" x14ac:dyDescent="0.25">
      <c r="A81" s="3">
        <v>77</v>
      </c>
      <c r="B81" s="23">
        <v>160030198</v>
      </c>
      <c r="C81" s="26" t="s">
        <v>17</v>
      </c>
      <c r="D81" s="18" t="s">
        <v>3</v>
      </c>
      <c r="E81" s="3" t="s">
        <v>116</v>
      </c>
    </row>
    <row r="82" spans="1:5" x14ac:dyDescent="0.25">
      <c r="A82" s="3">
        <v>78</v>
      </c>
      <c r="B82" s="23">
        <v>160030275</v>
      </c>
      <c r="C82" s="26" t="s">
        <v>19</v>
      </c>
      <c r="D82" s="18" t="s">
        <v>3</v>
      </c>
      <c r="E82" s="3" t="s">
        <v>116</v>
      </c>
    </row>
    <row r="83" spans="1:5" x14ac:dyDescent="0.25">
      <c r="A83" s="3">
        <v>79</v>
      </c>
      <c r="B83" s="23">
        <v>160030448</v>
      </c>
      <c r="C83" s="26" t="s">
        <v>26</v>
      </c>
      <c r="D83" s="18" t="s">
        <v>3</v>
      </c>
      <c r="E83" s="3" t="s">
        <v>116</v>
      </c>
    </row>
    <row r="84" spans="1:5" x14ac:dyDescent="0.25">
      <c r="A84" s="3">
        <v>80</v>
      </c>
      <c r="B84" s="23">
        <v>160030517</v>
      </c>
      <c r="C84" s="26" t="s">
        <v>32</v>
      </c>
      <c r="D84" s="18" t="s">
        <v>3</v>
      </c>
      <c r="E84" s="3" t="s">
        <v>116</v>
      </c>
    </row>
    <row r="85" spans="1:5" x14ac:dyDescent="0.25">
      <c r="A85" s="3">
        <v>81</v>
      </c>
      <c r="B85" s="23">
        <v>160030551</v>
      </c>
      <c r="C85" s="26" t="s">
        <v>35</v>
      </c>
      <c r="D85" s="18" t="s">
        <v>3</v>
      </c>
      <c r="E85" s="3" t="s">
        <v>116</v>
      </c>
    </row>
    <row r="86" spans="1:5" x14ac:dyDescent="0.25">
      <c r="A86" s="3">
        <v>82</v>
      </c>
      <c r="B86" s="23">
        <v>160030587</v>
      </c>
      <c r="C86" s="26" t="s">
        <v>37</v>
      </c>
      <c r="D86" s="18" t="s">
        <v>3</v>
      </c>
      <c r="E86" s="3" t="s">
        <v>116</v>
      </c>
    </row>
    <row r="87" spans="1:5" x14ac:dyDescent="0.25">
      <c r="A87" s="3">
        <v>83</v>
      </c>
      <c r="B87" s="23">
        <v>160030778</v>
      </c>
      <c r="C87" s="26" t="s">
        <v>49</v>
      </c>
      <c r="D87" s="18" t="s">
        <v>3</v>
      </c>
      <c r="E87" s="3" t="s">
        <v>116</v>
      </c>
    </row>
    <row r="88" spans="1:5" x14ac:dyDescent="0.25">
      <c r="A88" s="3">
        <v>84</v>
      </c>
      <c r="B88" s="23">
        <v>160031124</v>
      </c>
      <c r="C88" s="26" t="s">
        <v>59</v>
      </c>
      <c r="D88" s="18" t="s">
        <v>3</v>
      </c>
      <c r="E88" s="3" t="s">
        <v>116</v>
      </c>
    </row>
    <row r="89" spans="1:5" x14ac:dyDescent="0.25">
      <c r="A89" s="3">
        <v>85</v>
      </c>
      <c r="B89" s="23">
        <v>160031373</v>
      </c>
      <c r="C89" s="26" t="s">
        <v>71</v>
      </c>
      <c r="D89" s="18" t="s">
        <v>3</v>
      </c>
      <c r="E89" s="3" t="s">
        <v>116</v>
      </c>
    </row>
    <row r="90" spans="1:5" x14ac:dyDescent="0.25">
      <c r="A90" s="3">
        <v>86</v>
      </c>
      <c r="B90" s="23">
        <v>160031380</v>
      </c>
      <c r="C90" s="26" t="s">
        <v>74</v>
      </c>
      <c r="D90" s="18" t="s">
        <v>3</v>
      </c>
      <c r="E90" s="3" t="s">
        <v>116</v>
      </c>
    </row>
    <row r="91" spans="1:5" x14ac:dyDescent="0.25">
      <c r="A91" s="3">
        <v>87</v>
      </c>
      <c r="B91" s="23">
        <v>160031474</v>
      </c>
      <c r="C91" s="26" t="s">
        <v>77</v>
      </c>
      <c r="D91" s="18" t="s">
        <v>3</v>
      </c>
      <c r="E91" s="3" t="s">
        <v>116</v>
      </c>
    </row>
    <row r="92" spans="1:5" ht="18" x14ac:dyDescent="0.25">
      <c r="A92" s="44" t="s">
        <v>183</v>
      </c>
      <c r="B92" s="45"/>
      <c r="C92" s="45"/>
      <c r="D92" s="45"/>
      <c r="E92" s="46"/>
    </row>
    <row r="93" spans="1:5" x14ac:dyDescent="0.25">
      <c r="A93" s="3">
        <v>88</v>
      </c>
      <c r="B93" s="30">
        <v>160030019</v>
      </c>
      <c r="C93" s="29" t="s">
        <v>125</v>
      </c>
      <c r="D93" s="34" t="s">
        <v>3</v>
      </c>
      <c r="E93" s="34" t="s">
        <v>147</v>
      </c>
    </row>
    <row r="94" spans="1:5" x14ac:dyDescent="0.25">
      <c r="A94" s="3">
        <v>89</v>
      </c>
      <c r="B94" s="30">
        <v>160030094</v>
      </c>
      <c r="C94" s="29" t="s">
        <v>126</v>
      </c>
      <c r="D94" s="34" t="s">
        <v>3</v>
      </c>
      <c r="E94" s="34" t="s">
        <v>147</v>
      </c>
    </row>
    <row r="95" spans="1:5" x14ac:dyDescent="0.25">
      <c r="A95" s="3">
        <v>90</v>
      </c>
      <c r="B95" s="30">
        <v>160031650</v>
      </c>
      <c r="C95" s="29" t="s">
        <v>146</v>
      </c>
      <c r="D95" s="34" t="s">
        <v>3</v>
      </c>
      <c r="E95" s="34" t="s">
        <v>147</v>
      </c>
    </row>
    <row r="96" spans="1:5" x14ac:dyDescent="0.25">
      <c r="A96" s="3">
        <v>91</v>
      </c>
      <c r="B96" s="30">
        <v>160030873</v>
      </c>
      <c r="C96" s="29" t="s">
        <v>137</v>
      </c>
      <c r="D96" s="34" t="s">
        <v>3</v>
      </c>
      <c r="E96" s="34" t="s">
        <v>147</v>
      </c>
    </row>
    <row r="97" spans="1:5" x14ac:dyDescent="0.25">
      <c r="A97" s="3">
        <v>92</v>
      </c>
      <c r="B97" s="34">
        <v>160031004</v>
      </c>
      <c r="C97" s="37" t="s">
        <v>138</v>
      </c>
      <c r="D97" s="34" t="s">
        <v>3</v>
      </c>
      <c r="E97" s="34" t="s">
        <v>147</v>
      </c>
    </row>
    <row r="98" spans="1:5" x14ac:dyDescent="0.25">
      <c r="A98" s="3">
        <v>93</v>
      </c>
      <c r="B98" s="30">
        <v>160031365</v>
      </c>
      <c r="C98" s="29" t="s">
        <v>144</v>
      </c>
      <c r="D98" s="34" t="s">
        <v>3</v>
      </c>
      <c r="E98" s="34" t="s">
        <v>147</v>
      </c>
    </row>
    <row r="99" spans="1:5" x14ac:dyDescent="0.25">
      <c r="A99" s="3">
        <v>94</v>
      </c>
      <c r="B99" s="30">
        <v>160031502</v>
      </c>
      <c r="C99" s="29" t="s">
        <v>145</v>
      </c>
      <c r="D99" s="34" t="s">
        <v>3</v>
      </c>
      <c r="E99" s="34" t="s">
        <v>147</v>
      </c>
    </row>
    <row r="100" spans="1:5" x14ac:dyDescent="0.25">
      <c r="A100" s="3">
        <v>95</v>
      </c>
      <c r="B100" s="18">
        <v>160020056</v>
      </c>
      <c r="C100" s="19" t="s">
        <v>124</v>
      </c>
      <c r="D100" s="18" t="s">
        <v>3</v>
      </c>
      <c r="E100" s="18" t="s">
        <v>147</v>
      </c>
    </row>
    <row r="101" spans="1:5" x14ac:dyDescent="0.25">
      <c r="A101" s="3">
        <v>96</v>
      </c>
      <c r="B101" s="3">
        <v>160030256</v>
      </c>
      <c r="C101" s="4" t="s">
        <v>132</v>
      </c>
      <c r="D101" s="18" t="s">
        <v>3</v>
      </c>
      <c r="E101" s="18" t="s">
        <v>147</v>
      </c>
    </row>
    <row r="102" spans="1:5" x14ac:dyDescent="0.25">
      <c r="A102" s="3">
        <v>97</v>
      </c>
      <c r="B102" s="18">
        <v>160030390</v>
      </c>
      <c r="C102" s="19" t="s">
        <v>133</v>
      </c>
      <c r="D102" s="18" t="s">
        <v>3</v>
      </c>
      <c r="E102" s="18" t="s">
        <v>147</v>
      </c>
    </row>
    <row r="103" spans="1:5" x14ac:dyDescent="0.25">
      <c r="A103" s="3">
        <v>98</v>
      </c>
      <c r="B103" s="3">
        <v>160030540</v>
      </c>
      <c r="C103" s="4" t="s">
        <v>134</v>
      </c>
      <c r="D103" s="18" t="s">
        <v>3</v>
      </c>
      <c r="E103" s="18" t="s">
        <v>147</v>
      </c>
    </row>
    <row r="104" spans="1:5" x14ac:dyDescent="0.25">
      <c r="A104" s="3">
        <v>99</v>
      </c>
      <c r="B104" s="23">
        <v>160030543</v>
      </c>
      <c r="C104" s="21" t="s">
        <v>135</v>
      </c>
      <c r="D104" s="18" t="s">
        <v>3</v>
      </c>
      <c r="E104" s="18" t="s">
        <v>147</v>
      </c>
    </row>
    <row r="105" spans="1:5" x14ac:dyDescent="0.25">
      <c r="A105" s="3">
        <v>100</v>
      </c>
      <c r="B105" s="18">
        <v>160030644</v>
      </c>
      <c r="C105" s="19" t="s">
        <v>136</v>
      </c>
      <c r="D105" s="18" t="s">
        <v>3</v>
      </c>
      <c r="E105" s="18" t="s">
        <v>147</v>
      </c>
    </row>
    <row r="106" spans="1:5" x14ac:dyDescent="0.25">
      <c r="A106" s="3">
        <v>101</v>
      </c>
      <c r="B106" s="23">
        <v>160031166</v>
      </c>
      <c r="C106" s="21" t="s">
        <v>139</v>
      </c>
      <c r="D106" s="18" t="s">
        <v>3</v>
      </c>
      <c r="E106" s="18" t="s">
        <v>147</v>
      </c>
    </row>
    <row r="107" spans="1:5" x14ac:dyDescent="0.25">
      <c r="A107" s="3">
        <v>102</v>
      </c>
      <c r="B107" s="23">
        <v>160031177</v>
      </c>
      <c r="C107" s="21" t="s">
        <v>140</v>
      </c>
      <c r="D107" s="18" t="s">
        <v>3</v>
      </c>
      <c r="E107" s="18" t="s">
        <v>147</v>
      </c>
    </row>
    <row r="108" spans="1:5" x14ac:dyDescent="0.25">
      <c r="A108" s="3">
        <v>103</v>
      </c>
      <c r="B108" s="23">
        <v>160031221</v>
      </c>
      <c r="C108" s="21" t="s">
        <v>141</v>
      </c>
      <c r="D108" s="18" t="s">
        <v>3</v>
      </c>
      <c r="E108" s="18" t="s">
        <v>147</v>
      </c>
    </row>
    <row r="109" spans="1:5" x14ac:dyDescent="0.25">
      <c r="A109" s="3">
        <v>104</v>
      </c>
      <c r="B109" s="18">
        <v>160031311</v>
      </c>
      <c r="C109" s="19" t="s">
        <v>142</v>
      </c>
      <c r="D109" s="18" t="s">
        <v>3</v>
      </c>
      <c r="E109" s="18" t="s">
        <v>147</v>
      </c>
    </row>
    <row r="110" spans="1:5" x14ac:dyDescent="0.25">
      <c r="A110" s="3">
        <v>105</v>
      </c>
      <c r="B110" s="23">
        <v>160031315</v>
      </c>
      <c r="C110" s="22" t="s">
        <v>143</v>
      </c>
      <c r="D110" s="18" t="s">
        <v>3</v>
      </c>
      <c r="E110" s="18" t="s">
        <v>147</v>
      </c>
    </row>
    <row r="111" spans="1:5" x14ac:dyDescent="0.25">
      <c r="A111" s="3">
        <v>106</v>
      </c>
      <c r="B111" s="3">
        <v>160030108</v>
      </c>
      <c r="C111" s="4" t="s">
        <v>127</v>
      </c>
      <c r="D111" s="18" t="s">
        <v>3</v>
      </c>
      <c r="E111" s="18" t="s">
        <v>147</v>
      </c>
    </row>
    <row r="112" spans="1:5" x14ac:dyDescent="0.25">
      <c r="A112" s="3">
        <v>107</v>
      </c>
      <c r="B112" s="23">
        <v>160030191</v>
      </c>
      <c r="C112" s="21" t="s">
        <v>128</v>
      </c>
      <c r="D112" s="18" t="s">
        <v>3</v>
      </c>
      <c r="E112" s="18" t="s">
        <v>147</v>
      </c>
    </row>
    <row r="113" spans="1:5" x14ac:dyDescent="0.25">
      <c r="A113" s="3">
        <v>108</v>
      </c>
      <c r="B113" s="23">
        <v>160030193</v>
      </c>
      <c r="C113" s="21" t="s">
        <v>129</v>
      </c>
      <c r="D113" s="18" t="s">
        <v>3</v>
      </c>
      <c r="E113" s="18" t="s">
        <v>147</v>
      </c>
    </row>
    <row r="114" spans="1:5" x14ac:dyDescent="0.25">
      <c r="A114" s="3">
        <v>109</v>
      </c>
      <c r="B114" s="23">
        <v>160030217</v>
      </c>
      <c r="C114" s="21" t="s">
        <v>130</v>
      </c>
      <c r="D114" s="18" t="s">
        <v>3</v>
      </c>
      <c r="E114" s="18" t="s">
        <v>147</v>
      </c>
    </row>
    <row r="115" spans="1:5" x14ac:dyDescent="0.25">
      <c r="A115" s="3">
        <v>110</v>
      </c>
      <c r="B115" s="3">
        <v>160030247</v>
      </c>
      <c r="C115" s="4" t="s">
        <v>131</v>
      </c>
      <c r="D115" s="18" t="s">
        <v>3</v>
      </c>
      <c r="E115" s="18" t="s">
        <v>147</v>
      </c>
    </row>
  </sheetData>
  <mergeCells count="4">
    <mergeCell ref="A92:E92"/>
    <mergeCell ref="A1:E1"/>
    <mergeCell ref="A2:E2"/>
    <mergeCell ref="A43:E43"/>
  </mergeCells>
  <hyperlinks>
    <hyperlink ref="A3" r:id="rId1" xr:uid="{7EB9EBD7-D9B0-4035-95EE-45344E02DE3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6119-46D4-4494-8F90-5FE3B121FCCA}">
  <dimension ref="A1:E58"/>
  <sheetViews>
    <sheetView topLeftCell="A43" workbookViewId="0">
      <selection activeCell="H46" sqref="H46"/>
    </sheetView>
  </sheetViews>
  <sheetFormatPr defaultRowHeight="15" x14ac:dyDescent="0.25"/>
  <cols>
    <col min="1" max="1" width="8.85546875" style="5" customWidth="1"/>
    <col min="2" max="2" width="15.28515625" style="5" customWidth="1"/>
    <col min="3" max="3" width="38.7109375" customWidth="1"/>
    <col min="4" max="4" width="12.5703125" customWidth="1"/>
    <col min="5" max="5" width="14.85546875" style="5" customWidth="1"/>
  </cols>
  <sheetData>
    <row r="1" spans="1:5" ht="49.5" customHeight="1" x14ac:dyDescent="0.25">
      <c r="A1" s="48" t="s">
        <v>182</v>
      </c>
      <c r="B1" s="48"/>
      <c r="C1" s="48"/>
      <c r="D1" s="48"/>
      <c r="E1" s="48"/>
    </row>
    <row r="2" spans="1:5" ht="22.5" customHeight="1" x14ac:dyDescent="0.25">
      <c r="A2" s="49" t="s">
        <v>190</v>
      </c>
      <c r="B2" s="50"/>
      <c r="C2" s="50"/>
      <c r="D2" s="50"/>
      <c r="E2" s="50"/>
    </row>
    <row r="3" spans="1:5" ht="15.75" x14ac:dyDescent="0.25">
      <c r="A3" s="1" t="s">
        <v>0</v>
      </c>
      <c r="B3" s="1" t="s">
        <v>1</v>
      </c>
      <c r="C3" s="2" t="s">
        <v>2</v>
      </c>
      <c r="D3" s="1" t="s">
        <v>91</v>
      </c>
      <c r="E3" s="1" t="s">
        <v>117</v>
      </c>
    </row>
    <row r="4" spans="1:5" x14ac:dyDescent="0.25">
      <c r="A4" s="6">
        <v>1</v>
      </c>
      <c r="B4" s="30">
        <v>160040173</v>
      </c>
      <c r="C4" s="29" t="s">
        <v>93</v>
      </c>
      <c r="D4" s="30" t="s">
        <v>92</v>
      </c>
      <c r="E4" s="30" t="s">
        <v>118</v>
      </c>
    </row>
    <row r="5" spans="1:5" x14ac:dyDescent="0.25">
      <c r="A5" s="6">
        <v>2</v>
      </c>
      <c r="B5" s="30">
        <v>160040200</v>
      </c>
      <c r="C5" s="29" t="s">
        <v>94</v>
      </c>
      <c r="D5" s="30" t="s">
        <v>92</v>
      </c>
      <c r="E5" s="30" t="s">
        <v>118</v>
      </c>
    </row>
    <row r="6" spans="1:5" x14ac:dyDescent="0.25">
      <c r="A6" s="6">
        <v>3</v>
      </c>
      <c r="B6" s="30">
        <v>160040659</v>
      </c>
      <c r="C6" s="29" t="s">
        <v>95</v>
      </c>
      <c r="D6" s="30" t="s">
        <v>92</v>
      </c>
      <c r="E6" s="30" t="s">
        <v>118</v>
      </c>
    </row>
    <row r="7" spans="1:5" x14ac:dyDescent="0.25">
      <c r="A7" s="6">
        <v>4</v>
      </c>
      <c r="B7" s="30">
        <v>160040660</v>
      </c>
      <c r="C7" s="29" t="s">
        <v>96</v>
      </c>
      <c r="D7" s="30" t="s">
        <v>92</v>
      </c>
      <c r="E7" s="30" t="s">
        <v>118</v>
      </c>
    </row>
    <row r="8" spans="1:5" x14ac:dyDescent="0.25">
      <c r="A8" s="6">
        <v>5</v>
      </c>
      <c r="B8" s="30">
        <v>160040694</v>
      </c>
      <c r="C8" s="29" t="s">
        <v>97</v>
      </c>
      <c r="D8" s="30" t="s">
        <v>92</v>
      </c>
      <c r="E8" s="30" t="s">
        <v>118</v>
      </c>
    </row>
    <row r="9" spans="1:5" x14ac:dyDescent="0.25">
      <c r="A9" s="6">
        <v>6</v>
      </c>
      <c r="B9" s="30">
        <v>160040705</v>
      </c>
      <c r="C9" s="29" t="s">
        <v>98</v>
      </c>
      <c r="D9" s="30" t="s">
        <v>92</v>
      </c>
      <c r="E9" s="30" t="s">
        <v>118</v>
      </c>
    </row>
    <row r="10" spans="1:5" x14ac:dyDescent="0.25">
      <c r="A10" s="6">
        <v>7</v>
      </c>
      <c r="B10" s="30">
        <v>160040956</v>
      </c>
      <c r="C10" s="29" t="s">
        <v>99</v>
      </c>
      <c r="D10" s="30" t="s">
        <v>92</v>
      </c>
      <c r="E10" s="30" t="s">
        <v>118</v>
      </c>
    </row>
    <row r="11" spans="1:5" x14ac:dyDescent="0.25">
      <c r="A11" s="6">
        <v>8</v>
      </c>
      <c r="B11" s="23">
        <v>160070358</v>
      </c>
      <c r="C11" s="20" t="s">
        <v>100</v>
      </c>
      <c r="D11" s="3" t="s">
        <v>92</v>
      </c>
      <c r="E11" s="3" t="s">
        <v>118</v>
      </c>
    </row>
    <row r="12" spans="1:5" x14ac:dyDescent="0.25">
      <c r="A12" s="6">
        <v>9</v>
      </c>
      <c r="B12" s="23">
        <v>160040605</v>
      </c>
      <c r="C12" s="20" t="s">
        <v>101</v>
      </c>
      <c r="D12" s="3" t="s">
        <v>92</v>
      </c>
      <c r="E12" s="3" t="s">
        <v>118</v>
      </c>
    </row>
    <row r="13" spans="1:5" x14ac:dyDescent="0.25">
      <c r="A13" s="6">
        <v>10</v>
      </c>
      <c r="B13" s="23">
        <v>160040945</v>
      </c>
      <c r="C13" s="20" t="s">
        <v>102</v>
      </c>
      <c r="D13" s="3" t="s">
        <v>92</v>
      </c>
      <c r="E13" s="3" t="s">
        <v>118</v>
      </c>
    </row>
    <row r="14" spans="1:5" x14ac:dyDescent="0.25">
      <c r="A14" s="6">
        <v>11</v>
      </c>
      <c r="B14" s="23">
        <v>160040685</v>
      </c>
      <c r="C14" s="20" t="s">
        <v>103</v>
      </c>
      <c r="D14" s="3" t="s">
        <v>92</v>
      </c>
      <c r="E14" s="3" t="s">
        <v>118</v>
      </c>
    </row>
    <row r="15" spans="1:5" x14ac:dyDescent="0.25">
      <c r="A15" s="6">
        <v>12</v>
      </c>
      <c r="B15" s="23">
        <v>160040966</v>
      </c>
      <c r="C15" s="20" t="s">
        <v>104</v>
      </c>
      <c r="D15" s="3" t="s">
        <v>92</v>
      </c>
      <c r="E15" s="3" t="s">
        <v>118</v>
      </c>
    </row>
    <row r="16" spans="1:5" x14ac:dyDescent="0.25">
      <c r="A16" s="6">
        <v>13</v>
      </c>
      <c r="B16" s="23">
        <v>160040518</v>
      </c>
      <c r="C16" s="20" t="s">
        <v>105</v>
      </c>
      <c r="D16" s="3" t="s">
        <v>92</v>
      </c>
      <c r="E16" s="3" t="s">
        <v>118</v>
      </c>
    </row>
    <row r="17" spans="1:5" x14ac:dyDescent="0.25">
      <c r="A17" s="6">
        <v>14</v>
      </c>
      <c r="B17" s="23">
        <v>160040788</v>
      </c>
      <c r="C17" s="20" t="s">
        <v>106</v>
      </c>
      <c r="D17" s="3" t="s">
        <v>92</v>
      </c>
      <c r="E17" s="3" t="s">
        <v>118</v>
      </c>
    </row>
    <row r="18" spans="1:5" x14ac:dyDescent="0.25">
      <c r="A18" s="6">
        <v>15</v>
      </c>
      <c r="B18" s="23">
        <v>160040323</v>
      </c>
      <c r="C18" s="20" t="s">
        <v>107</v>
      </c>
      <c r="D18" s="3" t="s">
        <v>92</v>
      </c>
      <c r="E18" s="3" t="s">
        <v>118</v>
      </c>
    </row>
    <row r="19" spans="1:5" x14ac:dyDescent="0.25">
      <c r="A19" s="6">
        <v>16</v>
      </c>
      <c r="B19" s="23">
        <v>160040529</v>
      </c>
      <c r="C19" s="20" t="s">
        <v>108</v>
      </c>
      <c r="D19" s="3" t="s">
        <v>92</v>
      </c>
      <c r="E19" s="3" t="s">
        <v>118</v>
      </c>
    </row>
    <row r="20" spans="1:5" x14ac:dyDescent="0.25">
      <c r="A20" s="6">
        <v>17</v>
      </c>
      <c r="B20" s="3">
        <v>160040056</v>
      </c>
      <c r="C20" s="24" t="s">
        <v>109</v>
      </c>
      <c r="D20" s="3" t="s">
        <v>92</v>
      </c>
      <c r="E20" s="3" t="s">
        <v>118</v>
      </c>
    </row>
    <row r="21" spans="1:5" x14ac:dyDescent="0.25">
      <c r="A21" s="6">
        <v>18</v>
      </c>
      <c r="B21" s="3">
        <v>160040363</v>
      </c>
      <c r="C21" s="24" t="s">
        <v>110</v>
      </c>
      <c r="D21" s="3" t="s">
        <v>92</v>
      </c>
      <c r="E21" s="3" t="s">
        <v>118</v>
      </c>
    </row>
    <row r="22" spans="1:5" x14ac:dyDescent="0.25">
      <c r="A22" s="6">
        <v>19</v>
      </c>
      <c r="B22" s="3">
        <v>160040816</v>
      </c>
      <c r="C22" s="24" t="s">
        <v>111</v>
      </c>
      <c r="D22" s="3" t="s">
        <v>92</v>
      </c>
      <c r="E22" s="3" t="s">
        <v>118</v>
      </c>
    </row>
    <row r="23" spans="1:5" x14ac:dyDescent="0.25">
      <c r="A23" s="6">
        <v>20</v>
      </c>
      <c r="B23" s="3">
        <v>160040926</v>
      </c>
      <c r="C23" s="24" t="s">
        <v>112</v>
      </c>
      <c r="D23" s="3" t="s">
        <v>92</v>
      </c>
      <c r="E23" s="3" t="s">
        <v>118</v>
      </c>
    </row>
    <row r="24" spans="1:5" x14ac:dyDescent="0.25">
      <c r="A24" s="6">
        <v>21</v>
      </c>
      <c r="B24" s="3">
        <v>160040958</v>
      </c>
      <c r="C24" s="24" t="s">
        <v>113</v>
      </c>
      <c r="D24" s="3" t="s">
        <v>92</v>
      </c>
      <c r="E24" s="3" t="s">
        <v>118</v>
      </c>
    </row>
    <row r="25" spans="1:5" x14ac:dyDescent="0.25">
      <c r="A25" s="6">
        <v>22</v>
      </c>
      <c r="B25" s="3">
        <v>160040036</v>
      </c>
      <c r="C25" s="24" t="s">
        <v>114</v>
      </c>
      <c r="D25" s="3" t="s">
        <v>92</v>
      </c>
      <c r="E25" s="3" t="s">
        <v>118</v>
      </c>
    </row>
    <row r="26" spans="1:5" ht="18" x14ac:dyDescent="0.25">
      <c r="A26" s="49" t="s">
        <v>186</v>
      </c>
      <c r="B26" s="50"/>
      <c r="C26" s="50"/>
      <c r="D26" s="50"/>
      <c r="E26" s="50"/>
    </row>
    <row r="27" spans="1:5" x14ac:dyDescent="0.25">
      <c r="A27" s="6">
        <v>23</v>
      </c>
      <c r="B27" s="30">
        <v>160040100</v>
      </c>
      <c r="C27" s="29" t="s">
        <v>148</v>
      </c>
      <c r="D27" s="30" t="s">
        <v>92</v>
      </c>
      <c r="E27" s="30" t="s">
        <v>147</v>
      </c>
    </row>
    <row r="28" spans="1:5" x14ac:dyDescent="0.25">
      <c r="A28" s="6">
        <v>24</v>
      </c>
      <c r="B28" s="30">
        <v>160040186</v>
      </c>
      <c r="C28" s="29" t="s">
        <v>149</v>
      </c>
      <c r="D28" s="30" t="s">
        <v>92</v>
      </c>
      <c r="E28" s="30" t="s">
        <v>147</v>
      </c>
    </row>
    <row r="29" spans="1:5" x14ac:dyDescent="0.25">
      <c r="A29" s="6">
        <v>25</v>
      </c>
      <c r="B29" s="30">
        <v>160040471</v>
      </c>
      <c r="C29" s="29" t="s">
        <v>150</v>
      </c>
      <c r="D29" s="30" t="s">
        <v>92</v>
      </c>
      <c r="E29" s="30" t="s">
        <v>147</v>
      </c>
    </row>
    <row r="30" spans="1:5" x14ac:dyDescent="0.25">
      <c r="A30" s="6">
        <v>26</v>
      </c>
      <c r="B30" s="30">
        <v>160040559</v>
      </c>
      <c r="C30" s="29" t="s">
        <v>151</v>
      </c>
      <c r="D30" s="30" t="s">
        <v>92</v>
      </c>
      <c r="E30" s="30" t="s">
        <v>147</v>
      </c>
    </row>
    <row r="31" spans="1:5" x14ac:dyDescent="0.25">
      <c r="A31" s="6">
        <v>27</v>
      </c>
      <c r="B31" s="30">
        <v>160040582</v>
      </c>
      <c r="C31" s="29" t="s">
        <v>152</v>
      </c>
      <c r="D31" s="30" t="s">
        <v>92</v>
      </c>
      <c r="E31" s="30" t="s">
        <v>147</v>
      </c>
    </row>
    <row r="32" spans="1:5" x14ac:dyDescent="0.25">
      <c r="A32" s="6">
        <v>28</v>
      </c>
      <c r="B32" s="30">
        <v>160040638</v>
      </c>
      <c r="C32" s="29" t="s">
        <v>153</v>
      </c>
      <c r="D32" s="30" t="s">
        <v>92</v>
      </c>
      <c r="E32" s="30" t="s">
        <v>147</v>
      </c>
    </row>
    <row r="33" spans="1:5" x14ac:dyDescent="0.25">
      <c r="A33" s="6">
        <v>29</v>
      </c>
      <c r="B33" s="30">
        <v>160040666</v>
      </c>
      <c r="C33" s="29" t="s">
        <v>154</v>
      </c>
      <c r="D33" s="30" t="s">
        <v>92</v>
      </c>
      <c r="E33" s="30" t="s">
        <v>147</v>
      </c>
    </row>
    <row r="34" spans="1:5" x14ac:dyDescent="0.25">
      <c r="A34" s="6">
        <v>30</v>
      </c>
      <c r="B34" s="30">
        <v>160040878</v>
      </c>
      <c r="C34" s="29" t="s">
        <v>155</v>
      </c>
      <c r="D34" s="30" t="s">
        <v>92</v>
      </c>
      <c r="E34" s="30" t="s">
        <v>147</v>
      </c>
    </row>
    <row r="35" spans="1:5" x14ac:dyDescent="0.25">
      <c r="A35" s="6">
        <v>31</v>
      </c>
      <c r="B35" s="30">
        <v>160040932</v>
      </c>
      <c r="C35" s="29" t="s">
        <v>156</v>
      </c>
      <c r="D35" s="30" t="s">
        <v>92</v>
      </c>
      <c r="E35" s="30" t="s">
        <v>147</v>
      </c>
    </row>
    <row r="36" spans="1:5" x14ac:dyDescent="0.25">
      <c r="A36" s="6">
        <v>32</v>
      </c>
      <c r="B36" s="30">
        <v>160040937</v>
      </c>
      <c r="C36" s="29" t="s">
        <v>157</v>
      </c>
      <c r="D36" s="30" t="s">
        <v>92</v>
      </c>
      <c r="E36" s="30" t="s">
        <v>147</v>
      </c>
    </row>
    <row r="37" spans="1:5" x14ac:dyDescent="0.25">
      <c r="A37" s="6">
        <v>33</v>
      </c>
      <c r="B37" s="30">
        <v>160040949</v>
      </c>
      <c r="C37" s="29" t="s">
        <v>158</v>
      </c>
      <c r="D37" s="30" t="s">
        <v>92</v>
      </c>
      <c r="E37" s="30" t="s">
        <v>147</v>
      </c>
    </row>
    <row r="38" spans="1:5" x14ac:dyDescent="0.25">
      <c r="A38" s="6">
        <v>34</v>
      </c>
      <c r="B38" s="30">
        <v>160041044</v>
      </c>
      <c r="C38" s="29" t="s">
        <v>159</v>
      </c>
      <c r="D38" s="30" t="s">
        <v>92</v>
      </c>
      <c r="E38" s="30" t="s">
        <v>147</v>
      </c>
    </row>
    <row r="39" spans="1:5" x14ac:dyDescent="0.25">
      <c r="A39" s="6">
        <v>35</v>
      </c>
      <c r="B39" s="30">
        <v>160041052</v>
      </c>
      <c r="C39" s="29" t="s">
        <v>160</v>
      </c>
      <c r="D39" s="30" t="s">
        <v>92</v>
      </c>
      <c r="E39" s="30" t="s">
        <v>147</v>
      </c>
    </row>
    <row r="40" spans="1:5" x14ac:dyDescent="0.25">
      <c r="A40" s="6">
        <v>36</v>
      </c>
      <c r="B40" s="32">
        <v>160040616</v>
      </c>
      <c r="C40" s="38" t="s">
        <v>161</v>
      </c>
      <c r="D40" s="30" t="s">
        <v>92</v>
      </c>
      <c r="E40" s="30" t="s">
        <v>147</v>
      </c>
    </row>
    <row r="41" spans="1:5" x14ac:dyDescent="0.25">
      <c r="A41" s="6">
        <v>37</v>
      </c>
      <c r="B41" s="32">
        <v>160040343</v>
      </c>
      <c r="C41" s="38" t="s">
        <v>165</v>
      </c>
      <c r="D41" s="30" t="s">
        <v>92</v>
      </c>
      <c r="E41" s="30" t="s">
        <v>147</v>
      </c>
    </row>
    <row r="42" spans="1:5" x14ac:dyDescent="0.25">
      <c r="A42" s="6">
        <v>38</v>
      </c>
      <c r="B42" s="32">
        <v>160040485</v>
      </c>
      <c r="C42" s="38" t="s">
        <v>168</v>
      </c>
      <c r="D42" s="30" t="s">
        <v>92</v>
      </c>
      <c r="E42" s="30" t="s">
        <v>147</v>
      </c>
    </row>
    <row r="43" spans="1:5" x14ac:dyDescent="0.25">
      <c r="A43" s="6">
        <v>39</v>
      </c>
      <c r="B43" s="30">
        <v>160040595</v>
      </c>
      <c r="C43" s="33" t="s">
        <v>179</v>
      </c>
      <c r="D43" s="30" t="s">
        <v>92</v>
      </c>
      <c r="E43" s="30" t="s">
        <v>147</v>
      </c>
    </row>
    <row r="44" spans="1:5" x14ac:dyDescent="0.25">
      <c r="A44" s="6">
        <v>40</v>
      </c>
      <c r="B44" s="23">
        <v>160040995</v>
      </c>
      <c r="C44" s="20" t="s">
        <v>162</v>
      </c>
      <c r="D44" s="3" t="s">
        <v>92</v>
      </c>
      <c r="E44" s="6" t="s">
        <v>147</v>
      </c>
    </row>
    <row r="45" spans="1:5" x14ac:dyDescent="0.25">
      <c r="A45" s="6">
        <v>41</v>
      </c>
      <c r="B45" s="23">
        <v>160040281</v>
      </c>
      <c r="C45" s="20" t="s">
        <v>163</v>
      </c>
      <c r="D45" s="3" t="s">
        <v>92</v>
      </c>
      <c r="E45" s="6" t="s">
        <v>147</v>
      </c>
    </row>
    <row r="46" spans="1:5" x14ac:dyDescent="0.25">
      <c r="A46" s="6">
        <v>42</v>
      </c>
      <c r="B46" s="23">
        <v>160040749</v>
      </c>
      <c r="C46" s="20" t="s">
        <v>164</v>
      </c>
      <c r="D46" s="3" t="s">
        <v>92</v>
      </c>
      <c r="E46" s="6" t="s">
        <v>147</v>
      </c>
    </row>
    <row r="47" spans="1:5" x14ac:dyDescent="0.25">
      <c r="A47" s="6">
        <v>43</v>
      </c>
      <c r="B47" s="23">
        <v>160040178</v>
      </c>
      <c r="C47" s="20" t="s">
        <v>166</v>
      </c>
      <c r="D47" s="3" t="s">
        <v>92</v>
      </c>
      <c r="E47" s="6" t="s">
        <v>147</v>
      </c>
    </row>
    <row r="48" spans="1:5" x14ac:dyDescent="0.25">
      <c r="A48" s="6">
        <v>44</v>
      </c>
      <c r="B48" s="23">
        <v>160041053</v>
      </c>
      <c r="C48" s="20" t="s">
        <v>167</v>
      </c>
      <c r="D48" s="3" t="s">
        <v>92</v>
      </c>
      <c r="E48" s="6" t="s">
        <v>147</v>
      </c>
    </row>
    <row r="49" spans="1:5" x14ac:dyDescent="0.25">
      <c r="A49" s="6">
        <v>45</v>
      </c>
      <c r="B49" s="23">
        <v>160040686</v>
      </c>
      <c r="C49" s="20" t="s">
        <v>169</v>
      </c>
      <c r="D49" s="3" t="s">
        <v>92</v>
      </c>
      <c r="E49" s="6" t="s">
        <v>147</v>
      </c>
    </row>
    <row r="50" spans="1:5" x14ac:dyDescent="0.25">
      <c r="A50" s="6">
        <v>46</v>
      </c>
      <c r="B50" s="23">
        <v>160040129</v>
      </c>
      <c r="C50" s="20" t="s">
        <v>170</v>
      </c>
      <c r="D50" s="3" t="s">
        <v>92</v>
      </c>
      <c r="E50" s="6" t="s">
        <v>147</v>
      </c>
    </row>
    <row r="51" spans="1:5" x14ac:dyDescent="0.25">
      <c r="A51" s="6">
        <v>47</v>
      </c>
      <c r="B51" s="23">
        <v>160040113</v>
      </c>
      <c r="C51" s="20" t="s">
        <v>171</v>
      </c>
      <c r="D51" s="3" t="s">
        <v>92</v>
      </c>
      <c r="E51" s="6" t="s">
        <v>147</v>
      </c>
    </row>
    <row r="52" spans="1:5" x14ac:dyDescent="0.25">
      <c r="A52" s="6">
        <v>48</v>
      </c>
      <c r="B52" s="23">
        <v>160040289</v>
      </c>
      <c r="C52" s="20" t="s">
        <v>172</v>
      </c>
      <c r="D52" s="3" t="s">
        <v>92</v>
      </c>
      <c r="E52" s="6" t="s">
        <v>147</v>
      </c>
    </row>
    <row r="53" spans="1:5" x14ac:dyDescent="0.25">
      <c r="A53" s="6">
        <v>49</v>
      </c>
      <c r="B53" s="23">
        <v>160040459</v>
      </c>
      <c r="C53" s="20" t="s">
        <v>173</v>
      </c>
      <c r="D53" s="3" t="s">
        <v>92</v>
      </c>
      <c r="E53" s="6" t="s">
        <v>147</v>
      </c>
    </row>
    <row r="54" spans="1:5" x14ac:dyDescent="0.25">
      <c r="A54" s="6">
        <v>50</v>
      </c>
      <c r="B54" s="23">
        <v>160040800</v>
      </c>
      <c r="C54" s="20" t="s">
        <v>174</v>
      </c>
      <c r="D54" s="3" t="s">
        <v>92</v>
      </c>
      <c r="E54" s="6" t="s">
        <v>147</v>
      </c>
    </row>
    <row r="55" spans="1:5" x14ac:dyDescent="0.25">
      <c r="A55" s="6">
        <v>51</v>
      </c>
      <c r="B55" s="3">
        <v>160040088</v>
      </c>
      <c r="C55" s="24" t="s">
        <v>175</v>
      </c>
      <c r="D55" s="3" t="s">
        <v>92</v>
      </c>
      <c r="E55" s="6" t="s">
        <v>147</v>
      </c>
    </row>
    <row r="56" spans="1:5" x14ac:dyDescent="0.25">
      <c r="A56" s="6">
        <v>52</v>
      </c>
      <c r="B56" s="3">
        <v>160040122</v>
      </c>
      <c r="C56" s="24" t="s">
        <v>176</v>
      </c>
      <c r="D56" s="3" t="s">
        <v>92</v>
      </c>
      <c r="E56" s="6" t="s">
        <v>147</v>
      </c>
    </row>
    <row r="57" spans="1:5" x14ac:dyDescent="0.25">
      <c r="A57" s="6">
        <v>53</v>
      </c>
      <c r="B57" s="3">
        <v>160040187</v>
      </c>
      <c r="C57" s="24" t="s">
        <v>177</v>
      </c>
      <c r="D57" s="3" t="s">
        <v>92</v>
      </c>
      <c r="E57" s="6" t="s">
        <v>147</v>
      </c>
    </row>
    <row r="58" spans="1:5" x14ac:dyDescent="0.25">
      <c r="A58" s="6">
        <v>54</v>
      </c>
      <c r="B58" s="3">
        <v>160040586</v>
      </c>
      <c r="C58" s="24" t="s">
        <v>178</v>
      </c>
      <c r="D58" s="3" t="s">
        <v>92</v>
      </c>
      <c r="E58" s="6" t="s">
        <v>147</v>
      </c>
    </row>
  </sheetData>
  <mergeCells count="3">
    <mergeCell ref="A1:E1"/>
    <mergeCell ref="A26:E26"/>
    <mergeCell ref="A2:E2"/>
  </mergeCells>
  <conditionalFormatting sqref="B1:B1048576">
    <cfRule type="duplicateValues" dxfId="0" priority="2"/>
  </conditionalFormatting>
  <hyperlinks>
    <hyperlink ref="A3" r:id="rId1" xr:uid="{53ECF720-3B31-49B0-87DB-3EFBC7BFCD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33"/>
  <sheetViews>
    <sheetView topLeftCell="A25" workbookViewId="0">
      <selection activeCell="E33" sqref="E33"/>
    </sheetView>
  </sheetViews>
  <sheetFormatPr defaultRowHeight="15" x14ac:dyDescent="0.25"/>
  <cols>
    <col min="2" max="2" width="48.7109375" style="5" customWidth="1"/>
    <col min="3" max="3" width="40.85546875" style="5" customWidth="1"/>
    <col min="4" max="4" width="14.5703125" style="5" bestFit="1" customWidth="1"/>
    <col min="5" max="5" width="17.140625" customWidth="1"/>
  </cols>
  <sheetData>
    <row r="2" spans="2:5" ht="15.75" thickBot="1" x14ac:dyDescent="0.3"/>
    <row r="3" spans="2:5" ht="21" x14ac:dyDescent="0.35">
      <c r="B3" s="51" t="s">
        <v>199</v>
      </c>
      <c r="C3" s="52"/>
      <c r="D3" s="52"/>
      <c r="E3" s="53"/>
    </row>
    <row r="4" spans="2:5" ht="18" customHeight="1" x14ac:dyDescent="0.25">
      <c r="B4" s="12" t="s">
        <v>122</v>
      </c>
      <c r="C4" s="13" t="s">
        <v>197</v>
      </c>
      <c r="D4" s="13" t="s">
        <v>198</v>
      </c>
      <c r="E4" s="14" t="s">
        <v>115</v>
      </c>
    </row>
    <row r="5" spans="2:5" ht="15.75" x14ac:dyDescent="0.25">
      <c r="B5" s="15" t="s">
        <v>121</v>
      </c>
      <c r="C5" s="11">
        <v>39</v>
      </c>
      <c r="D5" s="11">
        <v>22</v>
      </c>
      <c r="E5" s="16">
        <f>SUM(C5:D5)</f>
        <v>61</v>
      </c>
    </row>
    <row r="6" spans="2:5" ht="15.75" x14ac:dyDescent="0.25">
      <c r="B6" s="15" t="s">
        <v>120</v>
      </c>
      <c r="C6" s="11">
        <v>48</v>
      </c>
      <c r="D6" s="11">
        <v>0</v>
      </c>
      <c r="E6" s="16">
        <f t="shared" ref="E6:E7" si="0">SUM(C6:D6)</f>
        <v>48</v>
      </c>
    </row>
    <row r="7" spans="2:5" ht="15.75" x14ac:dyDescent="0.25">
      <c r="B7" s="27" t="s">
        <v>147</v>
      </c>
      <c r="C7" s="28">
        <v>23</v>
      </c>
      <c r="D7" s="28">
        <v>32</v>
      </c>
      <c r="E7" s="16">
        <f t="shared" si="0"/>
        <v>55</v>
      </c>
    </row>
    <row r="8" spans="2:5" ht="24" thickBot="1" x14ac:dyDescent="0.4">
      <c r="B8" s="7" t="s">
        <v>123</v>
      </c>
      <c r="C8" s="10">
        <f>SUM(C5:C7)</f>
        <v>110</v>
      </c>
      <c r="D8" s="10">
        <f>SUM(D5:D7)</f>
        <v>54</v>
      </c>
      <c r="E8" s="17">
        <f>SUM(E5:E7)</f>
        <v>164</v>
      </c>
    </row>
    <row r="10" spans="2:5" ht="15.75" thickBot="1" x14ac:dyDescent="0.3"/>
    <row r="11" spans="2:5" ht="21" x14ac:dyDescent="0.35">
      <c r="B11" s="54" t="s">
        <v>189</v>
      </c>
      <c r="C11" s="55"/>
      <c r="D11" s="55"/>
      <c r="E11" s="56"/>
    </row>
    <row r="12" spans="2:5" ht="15.75" x14ac:dyDescent="0.25">
      <c r="B12" s="12" t="s">
        <v>122</v>
      </c>
      <c r="C12" s="13" t="s">
        <v>3</v>
      </c>
      <c r="D12" s="13" t="s">
        <v>92</v>
      </c>
      <c r="E12" s="14" t="s">
        <v>115</v>
      </c>
    </row>
    <row r="13" spans="2:5" ht="15.75" x14ac:dyDescent="0.25">
      <c r="B13" s="15" t="s">
        <v>121</v>
      </c>
      <c r="C13" s="11">
        <v>25</v>
      </c>
      <c r="D13" s="11">
        <v>7</v>
      </c>
      <c r="E13" s="16">
        <f>SUM(C13:D13)</f>
        <v>32</v>
      </c>
    </row>
    <row r="14" spans="2:5" ht="15.75" x14ac:dyDescent="0.25">
      <c r="B14" s="15" t="s">
        <v>187</v>
      </c>
      <c r="C14" s="11">
        <v>32</v>
      </c>
      <c r="D14" s="11">
        <v>0</v>
      </c>
      <c r="E14" s="16">
        <f t="shared" ref="E14:E15" si="1">SUM(C14:D14)</f>
        <v>32</v>
      </c>
    </row>
    <row r="15" spans="2:5" ht="15.75" x14ac:dyDescent="0.25">
      <c r="B15" s="27" t="s">
        <v>188</v>
      </c>
      <c r="C15" s="28">
        <v>7</v>
      </c>
      <c r="D15" s="28">
        <v>17</v>
      </c>
      <c r="E15" s="16">
        <f t="shared" si="1"/>
        <v>24</v>
      </c>
    </row>
    <row r="16" spans="2:5" ht="24" thickBot="1" x14ac:dyDescent="0.4">
      <c r="B16" s="7" t="s">
        <v>123</v>
      </c>
      <c r="C16" s="10">
        <f>SUM(C13:C15)</f>
        <v>64</v>
      </c>
      <c r="D16" s="10">
        <f>SUM(D13:D15)</f>
        <v>24</v>
      </c>
      <c r="E16" s="17">
        <f>SUM(E13:E15)</f>
        <v>88</v>
      </c>
    </row>
    <row r="17" spans="2:5" ht="15.75" thickBot="1" x14ac:dyDescent="0.3"/>
    <row r="18" spans="2:5" ht="21.75" customHeight="1" x14ac:dyDescent="0.3">
      <c r="B18" s="57" t="s">
        <v>195</v>
      </c>
      <c r="C18" s="58"/>
      <c r="D18" s="58"/>
      <c r="E18" s="59"/>
    </row>
    <row r="19" spans="2:5" ht="15.75" x14ac:dyDescent="0.25">
      <c r="B19" s="12" t="s">
        <v>122</v>
      </c>
      <c r="C19" s="13" t="s">
        <v>3</v>
      </c>
      <c r="D19" s="13" t="s">
        <v>92</v>
      </c>
      <c r="E19" s="14" t="s">
        <v>115</v>
      </c>
    </row>
    <row r="20" spans="2:5" ht="15.75" x14ac:dyDescent="0.25">
      <c r="B20" s="42" t="s">
        <v>121</v>
      </c>
      <c r="C20" s="3">
        <v>14</v>
      </c>
      <c r="D20" s="3">
        <v>15</v>
      </c>
      <c r="E20" s="3">
        <f>SUM(C20:D20)</f>
        <v>29</v>
      </c>
    </row>
    <row r="21" spans="2:5" ht="15.75" x14ac:dyDescent="0.25">
      <c r="B21" s="42" t="s">
        <v>187</v>
      </c>
      <c r="C21" s="3">
        <v>16</v>
      </c>
      <c r="D21" s="3">
        <v>0</v>
      </c>
      <c r="E21" s="3">
        <f t="shared" ref="E21:E22" si="2">SUM(C21:D21)</f>
        <v>16</v>
      </c>
    </row>
    <row r="22" spans="2:5" ht="15.75" x14ac:dyDescent="0.25">
      <c r="B22" s="42" t="s">
        <v>188</v>
      </c>
      <c r="C22" s="3">
        <v>16</v>
      </c>
      <c r="D22" s="3">
        <v>15</v>
      </c>
      <c r="E22" s="3">
        <f t="shared" si="2"/>
        <v>31</v>
      </c>
    </row>
    <row r="23" spans="2:5" ht="21.75" thickBot="1" x14ac:dyDescent="0.4">
      <c r="B23" s="7" t="s">
        <v>123</v>
      </c>
      <c r="C23" s="39">
        <f>SUM(C20:C22)</f>
        <v>46</v>
      </c>
      <c r="D23" s="39">
        <f>SUM(D20:D22)</f>
        <v>30</v>
      </c>
      <c r="E23" s="39">
        <f>SUM(E20:E22)</f>
        <v>76</v>
      </c>
    </row>
    <row r="25" spans="2:5" ht="15.75" thickBot="1" x14ac:dyDescent="0.3"/>
    <row r="26" spans="2:5" ht="21" x14ac:dyDescent="0.35">
      <c r="B26" s="51" t="s">
        <v>191</v>
      </c>
      <c r="C26" s="52"/>
      <c r="D26" s="52"/>
      <c r="E26" s="53"/>
    </row>
    <row r="27" spans="2:5" ht="15.75" x14ac:dyDescent="0.25">
      <c r="B27" s="12" t="s">
        <v>194</v>
      </c>
      <c r="C27" s="13" t="s">
        <v>3</v>
      </c>
      <c r="D27" s="13" t="s">
        <v>92</v>
      </c>
      <c r="E27" s="14" t="s">
        <v>115</v>
      </c>
    </row>
    <row r="28" spans="2:5" ht="15.75" x14ac:dyDescent="0.25">
      <c r="B28" s="41" t="s">
        <v>193</v>
      </c>
      <c r="C28" s="42">
        <v>199</v>
      </c>
      <c r="D28" s="42">
        <v>157</v>
      </c>
      <c r="E28" s="43">
        <f>(C28+D28)</f>
        <v>356</v>
      </c>
    </row>
    <row r="29" spans="2:5" ht="15.75" x14ac:dyDescent="0.25">
      <c r="B29" s="41" t="s">
        <v>192</v>
      </c>
      <c r="C29" s="42">
        <v>110</v>
      </c>
      <c r="D29" s="42">
        <v>54</v>
      </c>
      <c r="E29" s="43">
        <f>(C29+D29)</f>
        <v>164</v>
      </c>
    </row>
    <row r="30" spans="2:5" ht="24" thickBot="1" x14ac:dyDescent="0.4">
      <c r="B30" s="40" t="s">
        <v>196</v>
      </c>
      <c r="C30" s="10">
        <f>(C28-C29)</f>
        <v>89</v>
      </c>
      <c r="D30" s="10">
        <f>(D28-D29)</f>
        <v>103</v>
      </c>
      <c r="E30" s="17">
        <f>(E28-E29)</f>
        <v>192</v>
      </c>
    </row>
    <row r="33" spans="4:4" x14ac:dyDescent="0.25">
      <c r="D33" s="5">
        <f>301-192</f>
        <v>109</v>
      </c>
    </row>
  </sheetData>
  <mergeCells count="4">
    <mergeCell ref="B3:E3"/>
    <mergeCell ref="B11:E11"/>
    <mergeCell ref="B18:E18"/>
    <mergeCell ref="B26:E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3rd CSE ServiceNow &amp; SalesForce</vt:lpstr>
      <vt:lpstr>3rd ECE ServiceNow</vt:lpstr>
      <vt:lpstr>BREAK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2019-05-25T06:32:33Z</dcterms:modified>
</cp:coreProperties>
</file>